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sultan4-my.sharepoint.com/personal/bthomas_sultan_com_kw/Documents/Doc/Othr-per/ENTRI OFC/5 MINI PROJECT/"/>
    </mc:Choice>
  </mc:AlternateContent>
  <xr:revisionPtr revIDLastSave="1229" documentId="8_{45E49157-1E7B-494E-90E7-D53F09975D16}" xr6:coauthVersionLast="47" xr6:coauthVersionMax="47" xr10:uidLastSave="{DA2315AE-0A1A-49F7-B957-AC666649261E}"/>
  <bookViews>
    <workbookView xWindow="-120" yWindow="-120" windowWidth="20730" windowHeight="11160" xr2:uid="{5FDE5326-E356-44A2-89B0-2D07534986A9}"/>
  </bookViews>
  <sheets>
    <sheet name="PIVOT" sheetId="5" r:id="rId1"/>
    <sheet name="Data" sheetId="1" r:id="rId2"/>
    <sheet name="DATA MODEL" sheetId="4" r:id="rId3"/>
    <sheet name="Activities" sheetId="3" r:id="rId4"/>
    <sheet name="info" sheetId="6" r:id="rId5"/>
  </sheets>
  <definedNames>
    <definedName name="_xlnm._FilterDatabase" localSheetId="1" hidden="1">Data!$A$1:$BB$979</definedName>
    <definedName name="Slicer_FUEL_TYP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979" i="1" l="1"/>
  <c r="AY978" i="1"/>
  <c r="AY977" i="1"/>
  <c r="AY976" i="1"/>
  <c r="AY975" i="1"/>
  <c r="AY974" i="1"/>
  <c r="AY973" i="1"/>
  <c r="AY972" i="1"/>
  <c r="AY971" i="1"/>
  <c r="AY970" i="1"/>
  <c r="AY969" i="1"/>
  <c r="AY968" i="1"/>
  <c r="AY967" i="1"/>
  <c r="AY966" i="1"/>
  <c r="AY965" i="1"/>
  <c r="AY964" i="1"/>
  <c r="AY963" i="1"/>
  <c r="AY962" i="1"/>
  <c r="AY961" i="1"/>
  <c r="AY960" i="1"/>
  <c r="AY959" i="1"/>
  <c r="AY958" i="1"/>
  <c r="AY957" i="1"/>
  <c r="AY956" i="1"/>
  <c r="AY955" i="1"/>
  <c r="AY954" i="1"/>
  <c r="AY953" i="1"/>
  <c r="AY952" i="1"/>
  <c r="AY951" i="1"/>
  <c r="AY950" i="1"/>
  <c r="AY949" i="1"/>
  <c r="AY948" i="1"/>
  <c r="AY947" i="1"/>
  <c r="AY946" i="1"/>
  <c r="AY945" i="1"/>
  <c r="AY944" i="1"/>
  <c r="AY943" i="1"/>
  <c r="AY942" i="1"/>
  <c r="AY941" i="1"/>
  <c r="AY940" i="1"/>
  <c r="AY939" i="1"/>
  <c r="AY938" i="1"/>
  <c r="AY937" i="1"/>
  <c r="AY936" i="1"/>
  <c r="AY935" i="1"/>
  <c r="AY934" i="1"/>
  <c r="AY933" i="1"/>
  <c r="AY932" i="1"/>
  <c r="AY931" i="1"/>
  <c r="AY930" i="1"/>
  <c r="AY929" i="1"/>
  <c r="AY928" i="1"/>
  <c r="AY927" i="1"/>
  <c r="AY926" i="1"/>
  <c r="AY925" i="1"/>
  <c r="AY924" i="1"/>
  <c r="AY923" i="1"/>
  <c r="AY922" i="1"/>
  <c r="AY921" i="1"/>
  <c r="AY920" i="1"/>
  <c r="AY919" i="1"/>
  <c r="AY918" i="1"/>
  <c r="AY917" i="1"/>
  <c r="AY916" i="1"/>
  <c r="AY915" i="1"/>
  <c r="AY914" i="1"/>
  <c r="AY913" i="1"/>
  <c r="AY912" i="1"/>
  <c r="AY911" i="1"/>
  <c r="AY910" i="1"/>
  <c r="AY909" i="1"/>
  <c r="AY908" i="1"/>
  <c r="AY907" i="1"/>
  <c r="AY906" i="1"/>
  <c r="AY905" i="1"/>
  <c r="AY904" i="1"/>
  <c r="AY903" i="1"/>
  <c r="AY902" i="1"/>
  <c r="AY901" i="1"/>
  <c r="AY900" i="1"/>
  <c r="AY899" i="1"/>
  <c r="AY898" i="1"/>
  <c r="AY897" i="1"/>
  <c r="AY896" i="1"/>
  <c r="AY895" i="1"/>
  <c r="AY894" i="1"/>
  <c r="AY893" i="1"/>
  <c r="AY892" i="1"/>
  <c r="AY891" i="1"/>
  <c r="AY890" i="1"/>
  <c r="AY889" i="1"/>
  <c r="AY888" i="1"/>
  <c r="AY887" i="1"/>
  <c r="AY886" i="1"/>
  <c r="AY885" i="1"/>
  <c r="AY884" i="1"/>
  <c r="AY883" i="1"/>
  <c r="AY882" i="1"/>
  <c r="AY881" i="1"/>
  <c r="AY880" i="1"/>
  <c r="AY879" i="1"/>
  <c r="AY878" i="1"/>
  <c r="AY877" i="1"/>
  <c r="AY876" i="1"/>
  <c r="AY875" i="1"/>
  <c r="AY874" i="1"/>
  <c r="AY873" i="1"/>
  <c r="AY872" i="1"/>
  <c r="AY871" i="1"/>
  <c r="AY870" i="1"/>
  <c r="AY869" i="1"/>
  <c r="AY868" i="1"/>
  <c r="AY867" i="1"/>
  <c r="AY866" i="1"/>
  <c r="AY865" i="1"/>
  <c r="AY864" i="1"/>
  <c r="AY863" i="1"/>
  <c r="AY862" i="1"/>
  <c r="AY861" i="1"/>
  <c r="AY860" i="1"/>
  <c r="AY859" i="1"/>
  <c r="AY858" i="1"/>
  <c r="AY857" i="1"/>
  <c r="AY856" i="1"/>
  <c r="AY855" i="1"/>
  <c r="AY854" i="1"/>
  <c r="AY853" i="1"/>
  <c r="AY852" i="1"/>
  <c r="AY851" i="1"/>
  <c r="AY850" i="1"/>
  <c r="AY849" i="1"/>
  <c r="AY848" i="1"/>
  <c r="AY847" i="1"/>
  <c r="AY846" i="1"/>
  <c r="AY845" i="1"/>
  <c r="AY844" i="1"/>
  <c r="AY843" i="1"/>
  <c r="AY842" i="1"/>
  <c r="AY841" i="1"/>
  <c r="AY840" i="1"/>
  <c r="AY838" i="1"/>
  <c r="AY837" i="1"/>
  <c r="AY836" i="1"/>
  <c r="AY835" i="1"/>
  <c r="AY834" i="1"/>
  <c r="AY833" i="1"/>
  <c r="AY832" i="1"/>
  <c r="AY831" i="1"/>
  <c r="AY830" i="1"/>
  <c r="AY829" i="1"/>
  <c r="AY828" i="1"/>
  <c r="AY827" i="1"/>
  <c r="AY826" i="1"/>
  <c r="AY825" i="1"/>
  <c r="AY824" i="1"/>
  <c r="AY823" i="1"/>
  <c r="AY822" i="1"/>
  <c r="AY821" i="1"/>
  <c r="AY820" i="1"/>
  <c r="AY819" i="1"/>
  <c r="AY818" i="1"/>
  <c r="AY817" i="1"/>
  <c r="AY816" i="1"/>
  <c r="AY815" i="1"/>
  <c r="AY814" i="1"/>
  <c r="AY813" i="1"/>
  <c r="AY812" i="1"/>
  <c r="AY811" i="1"/>
  <c r="AY810" i="1"/>
  <c r="AY809" i="1"/>
  <c r="AY808" i="1"/>
  <c r="AY807" i="1"/>
  <c r="AY806" i="1"/>
  <c r="AY805" i="1"/>
  <c r="AY804" i="1"/>
  <c r="AY803" i="1"/>
  <c r="AY802" i="1"/>
  <c r="AY801" i="1"/>
  <c r="AY800" i="1"/>
  <c r="AY799" i="1"/>
  <c r="AY798" i="1"/>
  <c r="AY797" i="1"/>
  <c r="AY796" i="1"/>
  <c r="AY795" i="1"/>
  <c r="AY794" i="1"/>
  <c r="AY793" i="1"/>
  <c r="AY792" i="1"/>
  <c r="AY791" i="1"/>
  <c r="AY790" i="1"/>
  <c r="AY789" i="1"/>
  <c r="AY788" i="1"/>
  <c r="AY787" i="1"/>
  <c r="AY786" i="1"/>
  <c r="AY785" i="1"/>
  <c r="AY784" i="1"/>
  <c r="AY783" i="1"/>
  <c r="AY782" i="1"/>
  <c r="AY781" i="1"/>
  <c r="AY780" i="1"/>
  <c r="AY779" i="1"/>
  <c r="AY778" i="1"/>
  <c r="AY777" i="1"/>
  <c r="AY776" i="1"/>
  <c r="AY775" i="1"/>
  <c r="AY774" i="1"/>
  <c r="AY773" i="1"/>
  <c r="AY772" i="1"/>
  <c r="AY771" i="1"/>
  <c r="AY770" i="1"/>
  <c r="AY769" i="1"/>
  <c r="AY768" i="1"/>
  <c r="AY767" i="1"/>
  <c r="AY766" i="1"/>
  <c r="AY765" i="1"/>
  <c r="AY764" i="1"/>
  <c r="AY763" i="1"/>
  <c r="AY762" i="1"/>
  <c r="AY761" i="1"/>
  <c r="AY760" i="1"/>
  <c r="AY759" i="1"/>
  <c r="AY758" i="1"/>
  <c r="AY757" i="1"/>
  <c r="AY756" i="1"/>
  <c r="AY755" i="1"/>
  <c r="AY754" i="1"/>
  <c r="AY753" i="1"/>
  <c r="AY752" i="1"/>
  <c r="AY751" i="1"/>
  <c r="AY750" i="1"/>
  <c r="AY749" i="1"/>
  <c r="AY748" i="1"/>
  <c r="AY747" i="1"/>
  <c r="AY746" i="1"/>
  <c r="AY745" i="1"/>
  <c r="AY744" i="1"/>
  <c r="AY743" i="1"/>
  <c r="AY742" i="1"/>
  <c r="AY741" i="1"/>
  <c r="AY740" i="1"/>
  <c r="AY739" i="1"/>
  <c r="AY738" i="1"/>
  <c r="AY737" i="1"/>
  <c r="AY736" i="1"/>
  <c r="AY735" i="1"/>
  <c r="AY734" i="1"/>
  <c r="AY733" i="1"/>
  <c r="AY732" i="1"/>
  <c r="AY731" i="1"/>
  <c r="AY730" i="1"/>
  <c r="AY729" i="1"/>
  <c r="AY728" i="1"/>
  <c r="AY727" i="1"/>
  <c r="AY726" i="1"/>
  <c r="AY725" i="1"/>
  <c r="AY724" i="1"/>
  <c r="AY723" i="1"/>
  <c r="AY722" i="1"/>
  <c r="AY721" i="1"/>
  <c r="AY720" i="1"/>
  <c r="AY719" i="1"/>
  <c r="AY718" i="1"/>
  <c r="AY717" i="1"/>
  <c r="AY716" i="1"/>
  <c r="AY715" i="1"/>
  <c r="AY714" i="1"/>
  <c r="AY713" i="1"/>
  <c r="AY712" i="1"/>
  <c r="AY711" i="1"/>
  <c r="AY710" i="1"/>
  <c r="AY709" i="1"/>
  <c r="AY708" i="1"/>
  <c r="AY707" i="1"/>
  <c r="AY706" i="1"/>
  <c r="AY705" i="1"/>
  <c r="AY704" i="1"/>
  <c r="AY703" i="1"/>
  <c r="AY702" i="1"/>
  <c r="AY701" i="1"/>
  <c r="AY700" i="1"/>
  <c r="AY699" i="1"/>
  <c r="AY698" i="1"/>
  <c r="AY697" i="1"/>
  <c r="AY696" i="1"/>
  <c r="AY695" i="1"/>
  <c r="AY694" i="1"/>
  <c r="AY693" i="1"/>
  <c r="AY692" i="1"/>
  <c r="AY691" i="1"/>
  <c r="AY690" i="1"/>
  <c r="AY689" i="1"/>
  <c r="AY688" i="1"/>
  <c r="AY687" i="1"/>
  <c r="AY686" i="1"/>
  <c r="AY685" i="1"/>
  <c r="AY684" i="1"/>
  <c r="AY683" i="1"/>
  <c r="AY682" i="1"/>
  <c r="AY681" i="1"/>
  <c r="AY680" i="1"/>
  <c r="AY679" i="1"/>
  <c r="AY678" i="1"/>
  <c r="AY677" i="1"/>
  <c r="AY676" i="1"/>
  <c r="AY675" i="1"/>
  <c r="AY674" i="1"/>
  <c r="AY673" i="1"/>
  <c r="AY672" i="1"/>
  <c r="AY671" i="1"/>
  <c r="AY670" i="1"/>
  <c r="AY669" i="1"/>
  <c r="AY668" i="1"/>
  <c r="AY667" i="1"/>
  <c r="AY666" i="1"/>
  <c r="AY665" i="1"/>
  <c r="AY664" i="1"/>
  <c r="AY663" i="1"/>
  <c r="AY662" i="1"/>
  <c r="AY661" i="1"/>
  <c r="AY660" i="1"/>
  <c r="AY659" i="1"/>
  <c r="AY658" i="1"/>
  <c r="AY657" i="1"/>
  <c r="AY656" i="1"/>
  <c r="AY655" i="1"/>
  <c r="AY654" i="1"/>
  <c r="AY653" i="1"/>
  <c r="AY652" i="1"/>
  <c r="AY651" i="1"/>
  <c r="AY650" i="1"/>
  <c r="AY649" i="1"/>
  <c r="AY648" i="1"/>
  <c r="AY647" i="1"/>
  <c r="AY646" i="1"/>
  <c r="AY645" i="1"/>
  <c r="AY644" i="1"/>
  <c r="AY643" i="1"/>
  <c r="AY642" i="1"/>
  <c r="AY641" i="1"/>
  <c r="AY640" i="1"/>
  <c r="AY639" i="1"/>
  <c r="AY638" i="1"/>
  <c r="AY637" i="1"/>
  <c r="AY636" i="1"/>
  <c r="AY635" i="1"/>
  <c r="AY634" i="1"/>
  <c r="AY633" i="1"/>
  <c r="AY632" i="1"/>
  <c r="AY631" i="1"/>
  <c r="AY630" i="1"/>
  <c r="AY629" i="1"/>
  <c r="AY628" i="1"/>
  <c r="AY627" i="1"/>
  <c r="AY626" i="1"/>
  <c r="AY625" i="1"/>
  <c r="AY624" i="1"/>
  <c r="AY623" i="1"/>
  <c r="AY622" i="1"/>
  <c r="AY621" i="1"/>
  <c r="AY620" i="1"/>
  <c r="AY619" i="1"/>
  <c r="AY618" i="1"/>
  <c r="AY617" i="1"/>
  <c r="AY616" i="1"/>
  <c r="AY615" i="1"/>
  <c r="AY614" i="1"/>
  <c r="AY613" i="1"/>
  <c r="AY612" i="1"/>
  <c r="AY611" i="1"/>
  <c r="AY610" i="1"/>
  <c r="AY609" i="1"/>
  <c r="AY608" i="1"/>
  <c r="AY607" i="1"/>
  <c r="AY606" i="1"/>
  <c r="AY605" i="1"/>
  <c r="AY604" i="1"/>
  <c r="AY603" i="1"/>
  <c r="AY602" i="1"/>
  <c r="AY601" i="1"/>
  <c r="AY600" i="1"/>
  <c r="AY599" i="1"/>
  <c r="AY598" i="1"/>
  <c r="AY597" i="1"/>
  <c r="AY596" i="1"/>
  <c r="AY595" i="1"/>
  <c r="AY594" i="1"/>
  <c r="AY593" i="1"/>
  <c r="AY592" i="1"/>
  <c r="AY591" i="1"/>
  <c r="AY590" i="1"/>
  <c r="AY589" i="1"/>
  <c r="AY588" i="1"/>
  <c r="AY587" i="1"/>
  <c r="AY586" i="1"/>
  <c r="AY585" i="1"/>
  <c r="AY584" i="1"/>
  <c r="AY583" i="1"/>
  <c r="AY582" i="1"/>
  <c r="AY581" i="1"/>
  <c r="AY580" i="1"/>
  <c r="AY579" i="1"/>
  <c r="AY578" i="1"/>
  <c r="AY577" i="1"/>
  <c r="AY576" i="1"/>
  <c r="AY575" i="1"/>
  <c r="AY574" i="1"/>
  <c r="AY573" i="1"/>
  <c r="AY572" i="1"/>
  <c r="AY571" i="1"/>
  <c r="AY570" i="1"/>
  <c r="AY569" i="1"/>
  <c r="AY568" i="1"/>
  <c r="AY567" i="1"/>
  <c r="AY566" i="1"/>
  <c r="AY565" i="1"/>
  <c r="AY564" i="1"/>
  <c r="AY563" i="1"/>
  <c r="AY562" i="1"/>
  <c r="AY561" i="1"/>
  <c r="AY560" i="1"/>
  <c r="AY559" i="1"/>
  <c r="AY558" i="1"/>
  <c r="AY557" i="1"/>
  <c r="AY556" i="1"/>
  <c r="AY555" i="1"/>
  <c r="AY554" i="1"/>
  <c r="AY553" i="1"/>
  <c r="AY552" i="1"/>
  <c r="AY551" i="1"/>
  <c r="AY550" i="1"/>
  <c r="AY549" i="1"/>
  <c r="AY548" i="1"/>
  <c r="AY547" i="1"/>
  <c r="AY546" i="1"/>
  <c r="AY545" i="1"/>
  <c r="AY544" i="1"/>
  <c r="AY543" i="1"/>
  <c r="AY542" i="1"/>
  <c r="AY541" i="1"/>
  <c r="AY540" i="1"/>
  <c r="AY539" i="1"/>
  <c r="AY538" i="1"/>
  <c r="AY537" i="1"/>
  <c r="AY536" i="1"/>
  <c r="AY535" i="1"/>
  <c r="AY534" i="1"/>
  <c r="AY533" i="1"/>
  <c r="AY532" i="1"/>
  <c r="AY531" i="1"/>
  <c r="AY530" i="1"/>
  <c r="AY529" i="1"/>
  <c r="AY528" i="1"/>
  <c r="AY527" i="1"/>
  <c r="AY526" i="1"/>
  <c r="AY525" i="1"/>
  <c r="AY524" i="1"/>
  <c r="AY523" i="1"/>
  <c r="AY522" i="1"/>
  <c r="AY521" i="1"/>
  <c r="AY520" i="1"/>
  <c r="AY519" i="1"/>
  <c r="AY518" i="1"/>
  <c r="AY517" i="1"/>
  <c r="AY516" i="1"/>
  <c r="AY515" i="1"/>
  <c r="AY514" i="1"/>
  <c r="AY513" i="1"/>
  <c r="AY512" i="1"/>
  <c r="AY511" i="1"/>
  <c r="AY510" i="1"/>
  <c r="AY509" i="1"/>
  <c r="AY508" i="1"/>
  <c r="AY507" i="1"/>
  <c r="AY506" i="1"/>
  <c r="AY505" i="1"/>
  <c r="AY504" i="1"/>
  <c r="AY503" i="1"/>
  <c r="AY502" i="1"/>
  <c r="AY501" i="1"/>
  <c r="AY500" i="1"/>
  <c r="AY499" i="1"/>
  <c r="AY498" i="1"/>
  <c r="AY497" i="1"/>
  <c r="AY496" i="1"/>
  <c r="AY495" i="1"/>
  <c r="AY494" i="1"/>
  <c r="AY493" i="1"/>
  <c r="AY492" i="1"/>
  <c r="AY491" i="1"/>
  <c r="AY490" i="1"/>
  <c r="AY489" i="1"/>
  <c r="AY488" i="1"/>
  <c r="AY487" i="1"/>
  <c r="AY486" i="1"/>
  <c r="AY485" i="1"/>
  <c r="AY484" i="1"/>
  <c r="AY483" i="1"/>
  <c r="AY482" i="1"/>
  <c r="AY481" i="1"/>
  <c r="AY480" i="1"/>
  <c r="AY479" i="1"/>
  <c r="AY478" i="1"/>
  <c r="AY477" i="1"/>
  <c r="AY476" i="1"/>
  <c r="AY475" i="1"/>
  <c r="AY474" i="1"/>
  <c r="AY473" i="1"/>
  <c r="AY472" i="1"/>
  <c r="AY471" i="1"/>
  <c r="AY470" i="1"/>
  <c r="AY469" i="1"/>
  <c r="AY468" i="1"/>
  <c r="AY467" i="1"/>
  <c r="AY466" i="1"/>
  <c r="AY465" i="1"/>
  <c r="AY464" i="1"/>
  <c r="AY463" i="1"/>
  <c r="AY462" i="1"/>
  <c r="AY461" i="1"/>
  <c r="AY460" i="1"/>
  <c r="AY459" i="1"/>
  <c r="AY458" i="1"/>
  <c r="AY457" i="1"/>
  <c r="AY456" i="1"/>
  <c r="AY455" i="1"/>
  <c r="AY454" i="1"/>
  <c r="AY453" i="1"/>
  <c r="AY452" i="1"/>
  <c r="AY451" i="1"/>
  <c r="AY450" i="1"/>
  <c r="AY449" i="1"/>
  <c r="AY448" i="1"/>
  <c r="AY447" i="1"/>
  <c r="AY446" i="1"/>
  <c r="AY445" i="1"/>
  <c r="AY444" i="1"/>
  <c r="AY443" i="1"/>
  <c r="AY442" i="1"/>
  <c r="AY441" i="1"/>
  <c r="AY440" i="1"/>
  <c r="AY439" i="1"/>
  <c r="AY438" i="1"/>
  <c r="AY437" i="1"/>
  <c r="AY436" i="1"/>
  <c r="AY435" i="1"/>
  <c r="AY434" i="1"/>
  <c r="AY433" i="1"/>
  <c r="AY432" i="1"/>
  <c r="AY431" i="1"/>
  <c r="AY430" i="1"/>
  <c r="AY429" i="1"/>
  <c r="AY428" i="1"/>
  <c r="AY427" i="1"/>
  <c r="AY426" i="1"/>
  <c r="AY425" i="1"/>
  <c r="AY424" i="1"/>
  <c r="AY423" i="1"/>
  <c r="AY422" i="1"/>
  <c r="AY421" i="1"/>
  <c r="AY420" i="1"/>
  <c r="AY419" i="1"/>
  <c r="AY418" i="1"/>
  <c r="AY417" i="1"/>
  <c r="AY416" i="1"/>
  <c r="AY415" i="1"/>
  <c r="AY414" i="1"/>
  <c r="AY413" i="1"/>
  <c r="AY412" i="1"/>
  <c r="AY411" i="1"/>
  <c r="AY410" i="1"/>
  <c r="AY409" i="1"/>
  <c r="AY408" i="1"/>
  <c r="AY407" i="1"/>
  <c r="AY406" i="1"/>
  <c r="AY405" i="1"/>
  <c r="AY404" i="1"/>
  <c r="AY403" i="1"/>
  <c r="AY402" i="1"/>
  <c r="AY401" i="1"/>
  <c r="AY400" i="1"/>
  <c r="AY399" i="1"/>
  <c r="AY398" i="1"/>
  <c r="AY397" i="1"/>
  <c r="AY396" i="1"/>
  <c r="AY395" i="1"/>
  <c r="AY394" i="1"/>
  <c r="AY393" i="1"/>
  <c r="AY392" i="1"/>
  <c r="AY391" i="1"/>
  <c r="AY389" i="1"/>
  <c r="AY388" i="1"/>
  <c r="AY387" i="1"/>
  <c r="AY386" i="1"/>
  <c r="AY385" i="1"/>
  <c r="AY384" i="1"/>
  <c r="AY383" i="1"/>
  <c r="AY382" i="1"/>
  <c r="AY381" i="1"/>
  <c r="AY380" i="1"/>
  <c r="AY379" i="1"/>
  <c r="AY378" i="1"/>
  <c r="AY377" i="1"/>
  <c r="AY376" i="1"/>
  <c r="AY375" i="1"/>
  <c r="AY374" i="1"/>
  <c r="AY373" i="1"/>
  <c r="AY372" i="1"/>
  <c r="AY371" i="1"/>
  <c r="AY370" i="1"/>
  <c r="AY369" i="1"/>
  <c r="AY368" i="1"/>
  <c r="AY367" i="1"/>
  <c r="AY366" i="1"/>
  <c r="AY365" i="1"/>
  <c r="AY364" i="1"/>
  <c r="AY363" i="1"/>
  <c r="AY362" i="1"/>
  <c r="AY361" i="1"/>
  <c r="AY360" i="1"/>
  <c r="AY359" i="1"/>
  <c r="AY358" i="1"/>
  <c r="AY357" i="1"/>
  <c r="AY356" i="1"/>
  <c r="AY355" i="1"/>
  <c r="AY354" i="1"/>
  <c r="AY353" i="1"/>
  <c r="AY352" i="1"/>
  <c r="AY351" i="1"/>
  <c r="AY350" i="1"/>
  <c r="AY349" i="1"/>
  <c r="AY348" i="1"/>
  <c r="AY347" i="1"/>
  <c r="AY346" i="1"/>
  <c r="AY345" i="1"/>
  <c r="AY344" i="1"/>
  <c r="AY343" i="1"/>
  <c r="AY342" i="1"/>
  <c r="AY341" i="1"/>
  <c r="AY340" i="1"/>
  <c r="AY339" i="1"/>
  <c r="AY338" i="1"/>
  <c r="AY337" i="1"/>
  <c r="AY336" i="1"/>
  <c r="AY335" i="1"/>
  <c r="AY334" i="1"/>
  <c r="AY333" i="1"/>
  <c r="AY332" i="1"/>
  <c r="AY331" i="1"/>
  <c r="AY330" i="1"/>
  <c r="AY329" i="1"/>
  <c r="AY328" i="1"/>
  <c r="AY327" i="1"/>
  <c r="AY326" i="1"/>
  <c r="AY325" i="1"/>
  <c r="AY324" i="1"/>
  <c r="AY323" i="1"/>
  <c r="AY322" i="1"/>
  <c r="AY321" i="1"/>
  <c r="AY320" i="1"/>
  <c r="AY319" i="1"/>
  <c r="AY318" i="1"/>
  <c r="AY317" i="1"/>
  <c r="AY316" i="1"/>
  <c r="AY315" i="1"/>
  <c r="AY314" i="1"/>
  <c r="AY313" i="1"/>
  <c r="AY312" i="1"/>
  <c r="AY311" i="1"/>
  <c r="AY310" i="1"/>
  <c r="AY309" i="1"/>
  <c r="AY308" i="1"/>
  <c r="AY307" i="1"/>
  <c r="AY306" i="1"/>
  <c r="AY305" i="1"/>
  <c r="AY304" i="1"/>
  <c r="AY303" i="1"/>
  <c r="AY302" i="1"/>
  <c r="AY301" i="1"/>
  <c r="AY300" i="1"/>
  <c r="AY299" i="1"/>
  <c r="AY298" i="1"/>
  <c r="AY297" i="1"/>
  <c r="AY296" i="1"/>
  <c r="AY295" i="1"/>
  <c r="AY294" i="1"/>
  <c r="AY291" i="1"/>
  <c r="AY290" i="1"/>
  <c r="AY289" i="1"/>
  <c r="AY288" i="1"/>
  <c r="AY286" i="1"/>
  <c r="AY285" i="1"/>
  <c r="AY284" i="1"/>
  <c r="AY283" i="1"/>
  <c r="AY282" i="1"/>
  <c r="AY281" i="1"/>
  <c r="AY280" i="1"/>
  <c r="AY278" i="1"/>
  <c r="AY277" i="1"/>
  <c r="AY276" i="1"/>
  <c r="AY275" i="1"/>
  <c r="AY274" i="1"/>
  <c r="AY273" i="1"/>
  <c r="AY272" i="1"/>
  <c r="AY271" i="1"/>
  <c r="AY270" i="1"/>
  <c r="AY269" i="1"/>
  <c r="AY268" i="1"/>
  <c r="AY267" i="1"/>
  <c r="AY266" i="1"/>
  <c r="AY265" i="1"/>
  <c r="AY264" i="1"/>
  <c r="AY263" i="1"/>
  <c r="AY262" i="1"/>
  <c r="AY261" i="1"/>
  <c r="AY260" i="1"/>
  <c r="AY259" i="1"/>
  <c r="AY258" i="1"/>
  <c r="AY257" i="1"/>
  <c r="AY256" i="1"/>
  <c r="AY255" i="1"/>
  <c r="AY254" i="1"/>
  <c r="AY253" i="1"/>
  <c r="AY252" i="1"/>
  <c r="AY251" i="1"/>
  <c r="AY250" i="1"/>
  <c r="AY249" i="1"/>
  <c r="AY248" i="1"/>
  <c r="AY247" i="1"/>
  <c r="AY246" i="1"/>
  <c r="AY245" i="1"/>
  <c r="AY244" i="1"/>
  <c r="AY243" i="1"/>
  <c r="AY242" i="1"/>
  <c r="AY241" i="1"/>
  <c r="AY240" i="1"/>
  <c r="AY239" i="1"/>
  <c r="AY238" i="1"/>
  <c r="AY237" i="1"/>
  <c r="AY236" i="1"/>
  <c r="AY235" i="1"/>
  <c r="AY234" i="1"/>
  <c r="AY233" i="1"/>
  <c r="AY228" i="1"/>
  <c r="AY227" i="1"/>
  <c r="AY226" i="1"/>
  <c r="AY225" i="1"/>
  <c r="AY224" i="1"/>
  <c r="AY223" i="1"/>
  <c r="AY222" i="1"/>
  <c r="AY221" i="1"/>
  <c r="AY220" i="1"/>
  <c r="AY219" i="1"/>
  <c r="AY218" i="1"/>
  <c r="AY217" i="1"/>
  <c r="AY216" i="1"/>
  <c r="AY215" i="1"/>
  <c r="AY214" i="1"/>
  <c r="AY213" i="1"/>
  <c r="AY212" i="1"/>
  <c r="AY211" i="1"/>
  <c r="AY210" i="1"/>
  <c r="AY209" i="1"/>
  <c r="AY208" i="1"/>
  <c r="AY207" i="1"/>
  <c r="AY206" i="1"/>
  <c r="AY205" i="1"/>
  <c r="AY204" i="1"/>
  <c r="AY197" i="1"/>
  <c r="AY189" i="1"/>
  <c r="AY188" i="1"/>
  <c r="AY178" i="1"/>
  <c r="AY177" i="1"/>
  <c r="AY176" i="1"/>
  <c r="AY171" i="1"/>
  <c r="AY168" i="1"/>
  <c r="AY164" i="1"/>
  <c r="AY162" i="1"/>
  <c r="AY145" i="1"/>
  <c r="AY142" i="1"/>
  <c r="AY141" i="1"/>
  <c r="AY139" i="1"/>
  <c r="AY138" i="1"/>
  <c r="AY137" i="1"/>
  <c r="AY136" i="1"/>
  <c r="AY131" i="1"/>
  <c r="AY130" i="1"/>
  <c r="AY128" i="1"/>
  <c r="AY126" i="1"/>
  <c r="AY125" i="1"/>
  <c r="AY124" i="1"/>
  <c r="AY123" i="1"/>
  <c r="AY122" i="1"/>
  <c r="AY120" i="1"/>
  <c r="AY119" i="1"/>
  <c r="AY118" i="1"/>
  <c r="AY116" i="1"/>
  <c r="AY115" i="1"/>
  <c r="AY114" i="1"/>
  <c r="AY113" i="1"/>
  <c r="AY112" i="1"/>
  <c r="AY111" i="1"/>
  <c r="AY109"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54" i="1"/>
  <c r="AY53" i="1"/>
  <c r="AY52" i="1"/>
  <c r="AY51" i="1"/>
  <c r="AY50" i="1"/>
  <c r="AY49" i="1"/>
  <c r="AY48" i="1"/>
  <c r="AY47" i="1"/>
  <c r="AY46" i="1"/>
  <c r="AY45" i="1"/>
  <c r="AY44" i="1"/>
  <c r="AY43" i="1"/>
  <c r="AY42" i="1"/>
  <c r="AY41" i="1"/>
  <c r="AY40" i="1"/>
  <c r="AY39" i="1"/>
  <c r="AY38" i="1"/>
  <c r="AY37" i="1"/>
  <c r="AY36" i="1"/>
  <c r="AY35" i="1"/>
  <c r="AY34" i="1"/>
  <c r="AY33" i="1"/>
  <c r="AY32" i="1"/>
  <c r="AY31" i="1"/>
  <c r="AY30" i="1"/>
  <c r="AY29" i="1"/>
  <c r="AY28" i="1"/>
  <c r="AY27" i="1"/>
  <c r="AY26" i="1"/>
  <c r="AY25" i="1"/>
  <c r="AY24" i="1"/>
  <c r="AY23" i="1"/>
  <c r="AY22" i="1"/>
  <c r="AY21" i="1"/>
  <c r="AY20" i="1"/>
  <c r="AY19" i="1"/>
  <c r="AY18" i="1"/>
  <c r="AY17" i="1"/>
  <c r="AY16" i="1"/>
  <c r="AY15" i="1"/>
  <c r="AY14" i="1"/>
  <c r="AY13" i="1"/>
  <c r="AY12" i="1"/>
  <c r="AY11" i="1"/>
  <c r="AY10" i="1"/>
  <c r="AY9" i="1"/>
  <c r="AY8" i="1"/>
  <c r="AY7" i="1"/>
  <c r="AY6" i="1"/>
  <c r="AY5" i="1"/>
  <c r="AY4" i="1"/>
  <c r="AY3" i="1"/>
  <c r="AY2"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AD787" i="1"/>
  <c r="AD657" i="1"/>
  <c r="AD633" i="1"/>
  <c r="AD624" i="1"/>
  <c r="AD199" i="1"/>
  <c r="AD196" i="1"/>
  <c r="AD195" i="1"/>
  <c r="AD194" i="1"/>
  <c r="AD192" i="1"/>
  <c r="AD190" i="1"/>
  <c r="AD187" i="1"/>
  <c r="AD186" i="1"/>
  <c r="AD185" i="1"/>
  <c r="AD183" i="1"/>
  <c r="AD166" i="1"/>
  <c r="AD154" i="1"/>
  <c r="AD147" i="1"/>
  <c r="AD133" i="1"/>
  <c r="AD112" i="1"/>
  <c r="AD108" i="1"/>
</calcChain>
</file>

<file path=xl/sharedStrings.xml><?xml version="1.0" encoding="utf-8"?>
<sst xmlns="http://schemas.openxmlformats.org/spreadsheetml/2006/main" count="33771" uniqueCount="11231">
  <si>
    <t>ID</t>
  </si>
  <si>
    <t>VIN (VEHICLE IDENTIFICATION NUMBER)</t>
  </si>
  <si>
    <t>MODEL DESCRIPTION</t>
  </si>
  <si>
    <t>PRICE</t>
  </si>
  <si>
    <t>MSRP</t>
  </si>
  <si>
    <t>MILES</t>
  </si>
  <si>
    <t>YEAR</t>
  </si>
  <si>
    <t>MAKE</t>
  </si>
  <si>
    <t>MODEL</t>
  </si>
  <si>
    <t>DRIVETRAIN</t>
  </si>
  <si>
    <t>ENGINE</t>
  </si>
  <si>
    <t>TRANSMISSION</t>
  </si>
  <si>
    <t>DOORS</t>
  </si>
  <si>
    <t>CYLINDERS</t>
  </si>
  <si>
    <t>WEIGHT</t>
  </si>
  <si>
    <t>WIDTH</t>
  </si>
  <si>
    <t>HEIGHT</t>
  </si>
  <si>
    <t>LENGTH</t>
  </si>
  <si>
    <t>STREET</t>
  </si>
  <si>
    <t>CITY</t>
  </si>
  <si>
    <t>STATE</t>
  </si>
  <si>
    <t>ZIP</t>
  </si>
  <si>
    <t>COUNTRY</t>
  </si>
  <si>
    <t>OPTIONS</t>
  </si>
  <si>
    <t>19UDE4H24SA019794-623df76a-3b03</t>
  </si>
  <si>
    <t>19UDE4H24SA019794</t>
  </si>
  <si>
    <t>New 2025 Acura Integra FWD</t>
  </si>
  <si>
    <t>Acura</t>
  </si>
  <si>
    <t>Integra</t>
  </si>
  <si>
    <t>Base</t>
  </si>
  <si>
    <t>Car</t>
  </si>
  <si>
    <t>Hatchback</t>
  </si>
  <si>
    <t>FWD</t>
  </si>
  <si>
    <t>Combustion</t>
  </si>
  <si>
    <t>Premium Unleaded</t>
  </si>
  <si>
    <t>1.5L I4</t>
  </si>
  <si>
    <t>I</t>
  </si>
  <si>
    <t>CVT</t>
  </si>
  <si>
    <t>DE4H2SJW</t>
  </si>
  <si>
    <t>Ebony leatherette</t>
  </si>
  <si>
    <t>Black</t>
  </si>
  <si>
    <t>Liquid Carbon Metallic</t>
  </si>
  <si>
    <t>65 New Jersey 17</t>
  </si>
  <si>
    <t>Ramsey</t>
  </si>
  <si>
    <t>NJ</t>
  </si>
  <si>
    <t>USA</t>
  </si>
  <si>
    <t>877-939-1740</t>
  </si>
  <si>
    <t>rmagid@ramseyacura.com</t>
  </si>
  <si>
    <t>https://cloudflareimages.dealereprocess.com/resrc/images/c_limit,fl_lossy,w_900/v1/dvp/3913/42583746839/New-2025-Acura-Integra-ID42583746839-aHR0cDovL2ltYWdlcy51bml0c2ludmVudG9yeS5jb20vdXBsb2Fkcy9waG90b3MvMC8yMDI2LTA0LTAxLzEtMjUxMDc4NjEtNjljZDczMDQyMTMxYy5qcGc=</t>
  </si>
  <si>
    <t>USD</t>
  </si>
  <si>
    <t>Dealer</t>
  </si>
  <si>
    <t>19UDE4H21TA009239-203e1059-c04f</t>
  </si>
  <si>
    <t>19UDE4H21TA009239</t>
  </si>
  <si>
    <t>2026 Acura Integra Base Hatchback</t>
  </si>
  <si>
    <t>A21295</t>
  </si>
  <si>
    <t>DE4H2TJW</t>
  </si>
  <si>
    <t>Majestic Black Pearl</t>
  </si>
  <si>
    <t>2025 Southwest College Road</t>
  </si>
  <si>
    <t>Ocala</t>
  </si>
  <si>
    <t>FL</t>
  </si>
  <si>
    <t>352-815-2409</t>
  </si>
  <si>
    <t>https://pictures.dealer.com/j/jenkinsacuraadw/1425/031def19e55fae6bee5798d2a3007c27x.jpg</t>
  </si>
  <si>
    <t>19UDE4H38SA021315-045dc5d6-a2e8</t>
  </si>
  <si>
    <t>19UDE4H38SA021315</t>
  </si>
  <si>
    <t>2025 Acura Integra w/A-Spec Package</t>
  </si>
  <si>
    <t>N14567</t>
  </si>
  <si>
    <t>A-Spec</t>
  </si>
  <si>
    <t>DE4H3SJW</t>
  </si>
  <si>
    <t>Ebony</t>
  </si>
  <si>
    <t>Lunar Silver Metallic</t>
  </si>
  <si>
    <t>Silver</t>
  </si>
  <si>
    <t>7925 Brooklyn Boulevard</t>
  </si>
  <si>
    <t>Brooklyn Park</t>
  </si>
  <si>
    <t>MN</t>
  </si>
  <si>
    <t>763-424-4545</t>
  </si>
  <si>
    <t>buerkleacurageneral@buerkle.com</t>
  </si>
  <si>
    <t>Buerkle Acura</t>
  </si>
  <si>
    <t>https://www.buerkleacura.com/inventoryphotos/6085/19ude4h38sa021315/ip/1.jpg</t>
  </si>
  <si>
    <t>19UDE5G97SA001519-c97f9a8e-d10e</t>
  </si>
  <si>
    <t>19UDE5G97SA001519</t>
  </si>
  <si>
    <t>New 2025 Acura Integra Type S</t>
  </si>
  <si>
    <t>Type-S</t>
  </si>
  <si>
    <t>2.0L I4</t>
  </si>
  <si>
    <t>Manual</t>
  </si>
  <si>
    <t>DE5G9SEW</t>
  </si>
  <si>
    <t>Red</t>
  </si>
  <si>
    <t>700 West Merrick Road</t>
  </si>
  <si>
    <t>Valley Stream</t>
  </si>
  <si>
    <t>NY</t>
  </si>
  <si>
    <t>https://cloudflareimages.dealereprocess.com/resrc/images/c_limit,fl_lossy,w_900/v1/dvp/4775/41211994391/New-2025-Acura-Integra-TypeS-ID41211994391-aHR0cDovL2ltYWdlcy51bml0c2ludmVudG9yeS5jb20vdXBsb2Fkcy9waG90b3MvMC8yMDI2LTAzLTE2LzEtMjEzNzI5MDYtNjliOGU3M2QzOTExOC5qcGc=</t>
  </si>
  <si>
    <t>19UDE5G92TA000991-bb4d33ff-1bcc</t>
  </si>
  <si>
    <t>19UDE5G92TA000991</t>
  </si>
  <si>
    <t>2026 Acura Integra TYPES</t>
  </si>
  <si>
    <t>A000991</t>
  </si>
  <si>
    <t>DE5G9TEW</t>
  </si>
  <si>
    <t>102 Park of Commerce Drive</t>
  </si>
  <si>
    <t>Savannah</t>
  </si>
  <si>
    <t>GA</t>
  </si>
  <si>
    <t>912-232-3333</t>
  </si>
  <si>
    <t>cedenfield@smcars.com</t>
  </si>
  <si>
    <t>Southern Motors Acura</t>
  </si>
  <si>
    <t>https://www.southernmotorsacura.com/inventoryphotos/17777/19ude5g92ta000991/ip/1.jpg</t>
  </si>
  <si>
    <t>19XFL4H94TE010084-83211a54-502a</t>
  </si>
  <si>
    <t>19XFL4H94TE010084</t>
  </si>
  <si>
    <t>New 2026 Honda Civic Hybrid Sport Touring</t>
  </si>
  <si>
    <t>HSR0741</t>
  </si>
  <si>
    <t>Honda</t>
  </si>
  <si>
    <t>Civic Hatchback</t>
  </si>
  <si>
    <t>Sport Touring</t>
  </si>
  <si>
    <t>HEV</t>
  </si>
  <si>
    <t>Unleaded</t>
  </si>
  <si>
    <t>FL4H9TKYW</t>
  </si>
  <si>
    <t>Rallye Red</t>
  </si>
  <si>
    <t>519 New Hampshire 3A</t>
  </si>
  <si>
    <t>Bow</t>
  </si>
  <si>
    <t>NH</t>
  </si>
  <si>
    <t>855-901-9964</t>
  </si>
  <si>
    <t>bclark@grappone.com</t>
  </si>
  <si>
    <t>https://vehicle-images.carscommerce.inc/a483-110008207/19XFL4H94TE010084/deb70827b3d0dd9c39e6954bc3b2c3d4.webp</t>
  </si>
  <si>
    <t>1C4PJXAN1SW624551-f6785493-4df0</t>
  </si>
  <si>
    <t>1C4PJXAN1SW624551</t>
  </si>
  <si>
    <t>2025 Jeep Wrangler WRANGLER 2-DOOR SPORT</t>
  </si>
  <si>
    <t>Jeep</t>
  </si>
  <si>
    <t>Wrangler 2-Door</t>
  </si>
  <si>
    <t>Sport</t>
  </si>
  <si>
    <t>Truck</t>
  </si>
  <si>
    <t>SUV</t>
  </si>
  <si>
    <t>4WD</t>
  </si>
  <si>
    <t>Automatic</t>
  </si>
  <si>
    <t>JLJL72/2_B</t>
  </si>
  <si>
    <t>Black Clear-Coat Paint</t>
  </si>
  <si>
    <t>7250 Gulf Freeway</t>
  </si>
  <si>
    <t>Houston</t>
  </si>
  <si>
    <t>TX</t>
  </si>
  <si>
    <t>281-949-6344</t>
  </si>
  <si>
    <t>superteam@tonytcdjrtx.com</t>
  </si>
  <si>
    <t>SC</t>
  </si>
  <si>
    <t>https://www.tonytcdjrgulfgate.com/inventoryphotos/13139/1c4pjxan1sw624551/ip/1.jpg</t>
  </si>
  <si>
    <t>1C4PJXAN2SW563047-d860730d-1642</t>
  </si>
  <si>
    <t>1C4PJXAN2SW563047</t>
  </si>
  <si>
    <t>2025 Jeep Wrangler Sport Utility</t>
  </si>
  <si>
    <t>SW563047</t>
  </si>
  <si>
    <t>Sport S</t>
  </si>
  <si>
    <t>JLJL72/2_S</t>
  </si>
  <si>
    <t>Irving</t>
  </si>
  <si>
    <t>866-318-7869</t>
  </si>
  <si>
    <t>AZ</t>
  </si>
  <si>
    <t>https://pictures.dealer.com/a/airparkchryslerjeepcllc/0027/bf58bf485d858473ace12befba16ea05x.jpg</t>
  </si>
  <si>
    <t>Dealership Group</t>
  </si>
  <si>
    <t>Berkshire Hathaway Automotive</t>
  </si>
  <si>
    <t>1C4PJXDG0TW266938-118f9028-2cc4</t>
  </si>
  <si>
    <t>1C4PJXDG0TW266938</t>
  </si>
  <si>
    <t>New 2026 Jeep WRANGLER 4-DOOR WILLYS '41</t>
  </si>
  <si>
    <t>TW266938</t>
  </si>
  <si>
    <t>Wrangler 4-Door</t>
  </si>
  <si>
    <t>Willys 41</t>
  </si>
  <si>
    <t>3.6L V6</t>
  </si>
  <si>
    <t>V</t>
  </si>
  <si>
    <t>JLJL74/2_H</t>
  </si>
  <si>
    <t>Black / Heritage Tan s</t>
  </si>
  <si>
    <t>21529 U.S. 27</t>
  </si>
  <si>
    <t>Lake Wales</t>
  </si>
  <si>
    <t>863-270-9349</t>
  </si>
  <si>
    <t>jim@mahalakautogroup.com</t>
  </si>
  <si>
    <t>https://vehicle-images.carscommerce.inc/dfa8-110010132/1C4PJXDG0TW266938/5a110bae333644c76accc130c48859cc.webp</t>
  </si>
  <si>
    <t>1C4PJXDN2SW566719-5abd9796-cfcc</t>
  </si>
  <si>
    <t>1C4PJXDN2SW566719</t>
  </si>
  <si>
    <t>2025 Jeep Wrangler 4-DOOR SPORT S Sport Utility</t>
  </si>
  <si>
    <t>25J0098</t>
  </si>
  <si>
    <t>JLJL74/2_S</t>
  </si>
  <si>
    <t>909 Coit Road</t>
  </si>
  <si>
    <t>Plano</t>
  </si>
  <si>
    <t>940-321-2504</t>
  </si>
  <si>
    <t>https://pictures.dealer.com/h/huffineschryslerjeepdodgeramplacllc/1546/305301dfc05239c6bcb4a42f80e6c557x.jpg</t>
  </si>
  <si>
    <t>Huffines Auto Dealerships</t>
  </si>
  <si>
    <t>1C4PJXDN7TW191198-a524c300-0561</t>
  </si>
  <si>
    <t>1C4PJXDN7TW191198</t>
  </si>
  <si>
    <t>2026 Jeep Wrangler 4-DOOR WILLYS Sport Utility</t>
  </si>
  <si>
    <t>TW191198</t>
  </si>
  <si>
    <t>Willys</t>
  </si>
  <si>
    <t>JLJL74/2_W</t>
  </si>
  <si>
    <t>Anvil</t>
  </si>
  <si>
    <t>Gray</t>
  </si>
  <si>
    <t>4401 Colwick Road</t>
  </si>
  <si>
    <t>Charlotte</t>
  </si>
  <si>
    <t>NC</t>
  </si>
  <si>
    <t>855-400-7227</t>
  </si>
  <si>
    <t>ConciergeServices@sonicautomotive.com</t>
  </si>
  <si>
    <t>https://pictures.dealer.com/d/davesmithmotorscllc/1288/b4a8721dd273b626460e9ae57e4a3372x.jpg</t>
  </si>
  <si>
    <t>1C4PJXEN5SW655263-b2eff5c1-ced4</t>
  </si>
  <si>
    <t>1C4PJXEN5SW655263</t>
  </si>
  <si>
    <t>2025 Jeep Wrangler 4-DOOR SAHARA Sport Utility</t>
  </si>
  <si>
    <t>W655263</t>
  </si>
  <si>
    <t>Sahara</t>
  </si>
  <si>
    <t>JLJP74/2_G</t>
  </si>
  <si>
    <t>Bright White</t>
  </si>
  <si>
    <t>White</t>
  </si>
  <si>
    <t>9101 Camp Bowie West Boulevard</t>
  </si>
  <si>
    <t>Fort Worth</t>
  </si>
  <si>
    <t>817-717-5227</t>
  </si>
  <si>
    <t>https://pictures.dealer.com/m/moritzcdjr2cllc/1253/b822783c01fade1be6c9e09da8f08b91x.jpg</t>
  </si>
  <si>
    <t>1C4PJXKN4TW295621-3c706a14-a36c</t>
  </si>
  <si>
    <t>1C4PJXKN4TW295621</t>
  </si>
  <si>
    <t>2026 Jeep Wrangler Sport RHD Right Hand Drive</t>
  </si>
  <si>
    <t>Sport RHD</t>
  </si>
  <si>
    <t>JLUL74/2_A</t>
  </si>
  <si>
    <t>Mojito Clearcoat</t>
  </si>
  <si>
    <t>Green</t>
  </si>
  <si>
    <t>734 West Avenue</t>
  </si>
  <si>
    <t>Rice Lake</t>
  </si>
  <si>
    <t>WI</t>
  </si>
  <si>
    <t>715-475-1402</t>
  </si>
  <si>
    <t>https://www.donjohnsonmotors.com/inventoryphotos/14644/1c4pjxkn4tw295621/ip/1.jpg</t>
  </si>
  <si>
    <t>1C4RDJDG0SC555895-42deb0aa-e521</t>
  </si>
  <si>
    <t>1C4RDJDG0SC555895</t>
  </si>
  <si>
    <t>2025 Dodge Durango GT Plus</t>
  </si>
  <si>
    <t>M30132</t>
  </si>
  <si>
    <t>Dodge</t>
  </si>
  <si>
    <t>Durango</t>
  </si>
  <si>
    <t>GT</t>
  </si>
  <si>
    <t>WDEH75/2_H</t>
  </si>
  <si>
    <t>Db Black Crystal Clearcoat</t>
  </si>
  <si>
    <t>101 Harper Drive</t>
  </si>
  <si>
    <t>Belle Vernon</t>
  </si>
  <si>
    <t>PA</t>
  </si>
  <si>
    <t>724-395-7605</t>
  </si>
  <si>
    <t>https://www.charpermonvalleycdjr.com/inventoryphotos/12808/1c4rdjdg0sc555895/ip/1.jpg</t>
  </si>
  <si>
    <t>1C4RDJDG6TC170911-930bf97f-ada0</t>
  </si>
  <si>
    <t>1C4RDJDG6TC170911</t>
  </si>
  <si>
    <t>2026 Dodge Durango GT PLUS AWD Sport Utility</t>
  </si>
  <si>
    <t>R10731</t>
  </si>
  <si>
    <t>GT Plus</t>
  </si>
  <si>
    <t>DB Black</t>
  </si>
  <si>
    <t>255 North Walnut Street</t>
  </si>
  <si>
    <t>Slatington</t>
  </si>
  <si>
    <t>610-224-4952</t>
  </si>
  <si>
    <t>jscott@rentschlerauto.com</t>
  </si>
  <si>
    <t>https://pictures.dealer.com/r/rentschlercdjslatingtoncllc/1315/ea77a639c9d0213803a4d61bc5b22465x.jpg</t>
  </si>
  <si>
    <t>1C4RJHBR6TC274269-86d4d29c-13c8</t>
  </si>
  <si>
    <t>1C4RJHBR6TC274269</t>
  </si>
  <si>
    <t>2026 Jeep Grand Cherokee 85TH ANNIVERSARY EDITION 4X4 Sport Utility</t>
  </si>
  <si>
    <t>Grand Cherokee</t>
  </si>
  <si>
    <t>85th Anniversary Edition</t>
  </si>
  <si>
    <t>WLJP74/2_Z</t>
  </si>
  <si>
    <t>Global Black</t>
  </si>
  <si>
    <t>Diamond Black Crystal Pearlcoat</t>
  </si>
  <si>
    <t>7966 Hills and Dales Road Northeast</t>
  </si>
  <si>
    <t>Massillon</t>
  </si>
  <si>
    <t>OH</t>
  </si>
  <si>
    <t>330-879-3684</t>
  </si>
  <si>
    <t>jdunn@progressiveautogroup.com</t>
  </si>
  <si>
    <t>https://pictures.dealer.com/generic-stellantis-OEM_VIN_STOCK_PHOTOS/bceaa47ca084ba1749dd4bc1fae9620d.jpg</t>
  </si>
  <si>
    <t>1C4RJKAG4S8730087-bf6c9155-cf7c</t>
  </si>
  <si>
    <t>1C4RJKAG4S8730087</t>
  </si>
  <si>
    <t>2025 Jeep Grand Cherokee L ALTITUDE X 4X4 Sport Utility</t>
  </si>
  <si>
    <t>JS8730087L</t>
  </si>
  <si>
    <t>Grand Cherokee L</t>
  </si>
  <si>
    <t>Altitude</t>
  </si>
  <si>
    <t>WLJH75/2_M</t>
  </si>
  <si>
    <t>4007 Boston Road</t>
  </si>
  <si>
    <t>Bronx</t>
  </si>
  <si>
    <t>718-547-5500</t>
  </si>
  <si>
    <t>sales@eastcjd.com</t>
  </si>
  <si>
    <t>https://pictures.dealer.com/n/nyccdrfcllc/0451/8410c735780fd5ae0908436935941f44x.jpg</t>
  </si>
  <si>
    <t>1C4RJKAG6S8705983-ac216be4-9418</t>
  </si>
  <si>
    <t>1C4RJKAG6S8705983</t>
  </si>
  <si>
    <t>New 2025 Jeep Grand Cherokee L Laredo X</t>
  </si>
  <si>
    <t>11J05983</t>
  </si>
  <si>
    <t>Laredo</t>
  </si>
  <si>
    <t>WLJH75/2_D</t>
  </si>
  <si>
    <t>Baltic Gray Metallic Clear-Coat Paint</t>
  </si>
  <si>
    <t>5501 West Highway 74</t>
  </si>
  <si>
    <t>Monroe</t>
  </si>
  <si>
    <t>704-288-0415</t>
  </si>
  <si>
    <t>todd.grubb@capitalofindiantrail.com</t>
  </si>
  <si>
    <t>https://cdn.inventoryrsc.com/465191822_69f5311d614e5f8060fa1146.jpg</t>
  </si>
  <si>
    <t>1C4RJKBRXT8586529-052294e2-10b5</t>
  </si>
  <si>
    <t>1C4RJKBRXT8586529</t>
  </si>
  <si>
    <t>2026 Jeep Grand Cherokee L 85TH ANNIVERSARY EDITION 4X4 Sport Utility</t>
  </si>
  <si>
    <t>WLJP75/2_Z</t>
  </si>
  <si>
    <t>Bright White Clear-Coat Paint</t>
  </si>
  <si>
    <t>2 Latti Farm Road</t>
  </si>
  <si>
    <t>Millbury</t>
  </si>
  <si>
    <t>MA</t>
  </si>
  <si>
    <t>888-390-0988</t>
  </si>
  <si>
    <t>JLubas@herbchambers.com</t>
  </si>
  <si>
    <t>Danvers</t>
  </si>
  <si>
    <t>https://pictures.dealer.com/generic-stellantis-OEM_VIN_STOCK_PHOTOS/4df63a98d0db82d94c97af88ac02e4e9.jpg</t>
  </si>
  <si>
    <t>1C4RJKEG7S8791332-6a0c0f70-60a1</t>
  </si>
  <si>
    <t>1C4RJKEG7S8791332</t>
  </si>
  <si>
    <t>Jeep Grand Cherokee L Summit</t>
  </si>
  <si>
    <t>S8791332</t>
  </si>
  <si>
    <t>Summit</t>
  </si>
  <si>
    <t>WLJT75/2_S</t>
  </si>
  <si>
    <t>Diamond Black Crystal Pearl-Coat Paint</t>
  </si>
  <si>
    <t>16413 West Main Street</t>
  </si>
  <si>
    <t>WA</t>
  </si>
  <si>
    <t>360-530-9644</t>
  </si>
  <si>
    <t>concerndodgeofmonroe@rairdon.com</t>
  </si>
  <si>
    <t>https://vehicle-images.carscommerce.inc/416a-18003941/1C4RJKEG7S8791332/0d4db70926b6459ce9f60026f8d4d018.webp</t>
  </si>
  <si>
    <t>1C4RJXP65SW604375-546757a2-32f8</t>
  </si>
  <si>
    <t>1C4RJXP65SW604375</t>
  </si>
  <si>
    <t>2025 Jeep Wrangler 4xe Sahara Sport Utility</t>
  </si>
  <si>
    <t>S060034</t>
  </si>
  <si>
    <t>Wrangler 4xe</t>
  </si>
  <si>
    <t>Backcountry 4XE</t>
  </si>
  <si>
    <t>PHEV</t>
  </si>
  <si>
    <t>Electric / Unleaded</t>
  </si>
  <si>
    <t>JLXP74/2_Q</t>
  </si>
  <si>
    <t>Hydro Blue Pearlcoat</t>
  </si>
  <si>
    <t>Blue</t>
  </si>
  <si>
    <t>1900 Roscoe Avenue</t>
  </si>
  <si>
    <t>Zumbrota</t>
  </si>
  <si>
    <t>507-418-5270</t>
  </si>
  <si>
    <t>rpaulson@mosaicautos.com</t>
  </si>
  <si>
    <t>https://pictures.dealer.com/m/mosaicchryslerzumbrotacllc/1415/2fffeb303a1a4c04adb5bff80c62cc99x.jpg</t>
  </si>
  <si>
    <t>1C4RJXR69SW576545-d3698931-fbcb</t>
  </si>
  <si>
    <t>1C4RJXR69SW576545</t>
  </si>
  <si>
    <t>2025 Jeep Wrangler 4xe 4-DOOR RUBICON 2.0L I4 DOHC DI Turbo PHEV Engine</t>
  </si>
  <si>
    <t>J25241</t>
  </si>
  <si>
    <t>Rubicon 4XE</t>
  </si>
  <si>
    <t>JLXS74/2_V</t>
  </si>
  <si>
    <t>930 West Main Street</t>
  </si>
  <si>
    <t>Lowell</t>
  </si>
  <si>
    <t>MI</t>
  </si>
  <si>
    <t>616-421-7646</t>
  </si>
  <si>
    <t>sales@bettenbakercdjr.edealerhub.com</t>
  </si>
  <si>
    <t>https://pictures.dealer.com/b/bettenbakercdjrlowellcllc/1637/4b023393200eebaae7807c8a7a3b9772x.jpg</t>
  </si>
  <si>
    <t>1C4RJXSJ0TW319953-33384959-9763</t>
  </si>
  <si>
    <t>1C4RJXSJ0TW319953</t>
  </si>
  <si>
    <t>New 2026 Jeep Wrangler</t>
  </si>
  <si>
    <t>J2333</t>
  </si>
  <si>
    <t>Willys 392</t>
  </si>
  <si>
    <t>6.4L V8</t>
  </si>
  <si>
    <t>JLJX74/2_T</t>
  </si>
  <si>
    <t>Bright White Clearcoat</t>
  </si>
  <si>
    <t>1011 Town Creek Boulevard</t>
  </si>
  <si>
    <t>Greensboro</t>
  </si>
  <si>
    <t>866-577-9568</t>
  </si>
  <si>
    <t>https://cdn.autopublishers.com/vehicleimages/70011264/6b2652ac-d609-4b6a-ad41-3f0412e83cee.jpg</t>
  </si>
  <si>
    <t>1C4RJXSJ9TW284894-14aa4af6-7bfe</t>
  </si>
  <si>
    <t>1C4RJXSJ9TW284894</t>
  </si>
  <si>
    <t>2026 Jeep Wrangler WRANGLER 4-DOOR MOAB 392</t>
  </si>
  <si>
    <t>TW284894</t>
  </si>
  <si>
    <t>Moab 392</t>
  </si>
  <si>
    <t>JLJX74/2_X</t>
  </si>
  <si>
    <t>26845 Ynez Road</t>
  </si>
  <si>
    <t>Temecula</t>
  </si>
  <si>
    <t>CA</t>
  </si>
  <si>
    <t>951-404-1884</t>
  </si>
  <si>
    <t>kschmidt@dchusa.com</t>
  </si>
  <si>
    <t>https://www.dchchryslerjeepdodgeoftemecula.com/inventoryphotos/3001/1c4rjxsj9tw284894/ip/1.jpg</t>
  </si>
  <si>
    <t>1C4RJYE62S8726916-a5c4d17e-8360</t>
  </si>
  <si>
    <t>1C4RJYE62S8726916</t>
  </si>
  <si>
    <t>New 2025 Jeep Grand Cherokee Summit Reserve 4xe</t>
  </si>
  <si>
    <t>J5726916</t>
  </si>
  <si>
    <t>Summit Reserve 4xe</t>
  </si>
  <si>
    <t>Electric / Premium Unleaded</t>
  </si>
  <si>
    <t>WLXT74/2_U</t>
  </si>
  <si>
    <t>Tupelo/Black</t>
  </si>
  <si>
    <t>Mayaguez</t>
  </si>
  <si>
    <t>PR</t>
  </si>
  <si>
    <t>787-945-1603</t>
  </si>
  <si>
    <t>https://vehicle-images.carscommerce.inc/fae5-110005495/1C4RJYE62S8726916/77279fd437e932fdacd3958e80e643d3.webp</t>
  </si>
  <si>
    <t>1C4SDJCT9SC551604-91a356c7-0779</t>
  </si>
  <si>
    <t>1C4SDJCT9SC551604</t>
  </si>
  <si>
    <t>2025 Dodge Durango R/T Sport Utility</t>
  </si>
  <si>
    <t>R/T</t>
  </si>
  <si>
    <t>5.7L V8</t>
  </si>
  <si>
    <t>WDES75/2_S</t>
  </si>
  <si>
    <t>Octane Red Pearlcoat</t>
  </si>
  <si>
    <t>12430 Auto Drive</t>
  </si>
  <si>
    <t>Clarksville</t>
  </si>
  <si>
    <t>MD</t>
  </si>
  <si>
    <t>443-973-5017</t>
  </si>
  <si>
    <t>CDJRCFeedback@OurismanCars.com</t>
  </si>
  <si>
    <t>https://pictures.dealer.com/o/ourismancdjrclarksvillecllc/1183/db4a92eac13ccc456507cda02305a3eex.jpg</t>
  </si>
  <si>
    <t>1C4SDJCT7TC234616-9a5c17d0-feba</t>
  </si>
  <si>
    <t>1C4SDJCT7TC234616</t>
  </si>
  <si>
    <t>2026 Dodge Durango DURANGO GT PREMIUM AWD HEMI V8</t>
  </si>
  <si>
    <t>GT HEMI Premium V8</t>
  </si>
  <si>
    <t>WDES75/2_U</t>
  </si>
  <si>
    <t>White Knuckle Clear-Coat Paint</t>
  </si>
  <si>
    <t>265 Solomons Island Road North</t>
  </si>
  <si>
    <t>Prince Frederick</t>
  </si>
  <si>
    <t>443-486-3458</t>
  </si>
  <si>
    <t>jodell@princefrederickdodge.com</t>
  </si>
  <si>
    <t>https://www.princefrederickdodge.com/inventoryphotos/6656/1c4sdjct7tc234616/sp/1.jpg</t>
  </si>
  <si>
    <t>1C4SDJH9XSC163178-149d99b1-41a4</t>
  </si>
  <si>
    <t>1C4SDJH9XSC163178</t>
  </si>
  <si>
    <t>2025 Dodge Durango SRT Hellcat Sport Utility</t>
  </si>
  <si>
    <t>D25286</t>
  </si>
  <si>
    <t>SRT Hellcat</t>
  </si>
  <si>
    <t>6.2L V8</t>
  </si>
  <si>
    <t>WDEM75/2_C</t>
  </si>
  <si>
    <t>Hammerhead Gray/Black</t>
  </si>
  <si>
    <t>1000 Vestal Parkway East</t>
  </si>
  <si>
    <t>Vestal</t>
  </si>
  <si>
    <t>607-218-7512</t>
  </si>
  <si>
    <t>sales@vestalcdjr.com</t>
  </si>
  <si>
    <t>https://pictures.dealer.com/t/tonydomianocdjcllc/1234/3ed1988d93ba47a69e88d9f58a5c56a1.jpg</t>
  </si>
  <si>
    <t>1C4SDJH9XTC226216-ddc89b05-01c6</t>
  </si>
  <si>
    <t>1C4SDJH9XTC226216</t>
  </si>
  <si>
    <t>2026 Dodge Durango DURANGO SRT HELLCAT AWD</t>
  </si>
  <si>
    <t>WDEM75/2_P</t>
  </si>
  <si>
    <t>Diamond Black Clear-Coat Paint</t>
  </si>
  <si>
    <t>777 Ala Moana Boulevard</t>
  </si>
  <si>
    <t>Honolulu</t>
  </si>
  <si>
    <t>HI</t>
  </si>
  <si>
    <t>808-784-7195</t>
  </si>
  <si>
    <t>https://www.cutterchryslerjeepdodgeramhonolulu.com/inventoryphotos/17137/1c4sdjh9xtc226216/ip/1.jpg</t>
  </si>
  <si>
    <t>1C4SJSAP4SS533893-af7f1cf1-6afc</t>
  </si>
  <si>
    <t>1C4SJSAP4SS533893</t>
  </si>
  <si>
    <t>2025 Jeep Wagoneer L 4X4 Sport Utility</t>
  </si>
  <si>
    <t>J25324</t>
  </si>
  <si>
    <t>Wagoneer L</t>
  </si>
  <si>
    <t>Series I</t>
  </si>
  <si>
    <t>3.0L I6</t>
  </si>
  <si>
    <t>WSJM76/2_E</t>
  </si>
  <si>
    <t>River Rock</t>
  </si>
  <si>
    <t>36 Dumont Road</t>
  </si>
  <si>
    <t>Far Hills</t>
  </si>
  <si>
    <t>908-741-4119</t>
  </si>
  <si>
    <t>brian@teamwelsh.com</t>
  </si>
  <si>
    <t>https://pictures.dealer.com/generic-stellantis-OEM_VIN_STOCK_PHOTOS/8e5887174ad9998a8462466992478e34.jpg</t>
  </si>
  <si>
    <t>1C4SJSAP6TS177447-5e49bcd1-549f</t>
  </si>
  <si>
    <t>1C4SJSAP6TS177447</t>
  </si>
  <si>
    <t>2026 Jeep Grand Wagoneer L 85TH ANNIVERSARY EDITION 4X4 Sport Utility</t>
  </si>
  <si>
    <t>26-278</t>
  </si>
  <si>
    <t>Grand Wagoneer L</t>
  </si>
  <si>
    <t>85th Anniversary</t>
  </si>
  <si>
    <t>WSJM76/2_G</t>
  </si>
  <si>
    <t>High Gloss Black</t>
  </si>
  <si>
    <t>300 Fortune Boulevard</t>
  </si>
  <si>
    <t>Milford</t>
  </si>
  <si>
    <t>508-473-2800</t>
  </si>
  <si>
    <t>nico@imperialcars.com</t>
  </si>
  <si>
    <t>https://pictures.dealer.com/i/imperialcdjcllc/0477/381d9c1d77f1632ac01a34635f4be507x.jpg</t>
  </si>
  <si>
    <t>1C4SJSBPXSS533167-caba28c9-6575</t>
  </si>
  <si>
    <t>1C4SJSBPXSS533167</t>
  </si>
  <si>
    <t>2025 Jeep Wagoneer L Series II</t>
  </si>
  <si>
    <t>J11556</t>
  </si>
  <si>
    <t>Series II</t>
  </si>
  <si>
    <t>WSJH76/2_F</t>
  </si>
  <si>
    <t>675 North Rawhide</t>
  </si>
  <si>
    <t>Olathe</t>
  </si>
  <si>
    <t>KS</t>
  </si>
  <si>
    <t>816-356-6610</t>
  </si>
  <si>
    <t>MO</t>
  </si>
  <si>
    <t>https://www.mccarthyautogroup.com/inventoryphotos/16696/1c4sjsbpxss533167/ip/1.jpg</t>
  </si>
  <si>
    <t>1C4SJSBPXTS182844-1a82de56-992b</t>
  </si>
  <si>
    <t>1C4SJSBPXTS182844</t>
  </si>
  <si>
    <t>2026 Jeep Grand Wagoneer L</t>
  </si>
  <si>
    <t>Limited Reserve</t>
  </si>
  <si>
    <t>WSJH76/2_D</t>
  </si>
  <si>
    <t>6350 Perimeter Loop Road</t>
  </si>
  <si>
    <t>Dublin</t>
  </si>
  <si>
    <t>877-452-7630</t>
  </si>
  <si>
    <t>mwigler@crowncars.com</t>
  </si>
  <si>
    <t>Quick Order Package 29D Reserve,Limited Reserve Package,Black Appearance Package,Reversible Carpet/Vinyl Cargo Mat,Luxury Front and Rear Floor Mats,3.55 Rear Axle Ratio,2nd Row Manual Window Shades,Leather Trimmed Bucket Seats,Auto-Dimming Exterior Driver Mirror,3 Panel Sunroof,Smartphone as a Key Prep,Instrument Panel,Cluster 12 TFT Color Display,118 MPH Maximum Speed Calibration,Augmented HUD,Heated Exterior Mirrors,Exterior Mirrors Approach Lamps,Exterior Mirrors with Supplemental Signals,Exterior Mirrors with Memory,Auto Adjust in Reverse Exterior Mirrors,Black Exterior Accents,Titanium Upper Grille Applique,Titanium Daylight Opening Upper,Power Deployable Running Boards,19 Speaker McIntosh Audio System,Normal Duty Suspension,Quadra-Lift Air Suspension,Semi Active Damping,Pirelli Brand Tires,Radio: Uconnect 5 Nav with 12 Display,Wheels: 22 x 9 Painted Gloss Black,Wheels: 20 x 9.0 Machine Face Painted Aluminum,Side Distance Warning,Surround View Camera System,P and P Park and Unpark Assist with Stop System,Interior Rear Facing Camera,Manufacturer Statement of Origin,4-Wheel Disc Brakes,Emergency communication system: Jeep Connect,Apple CarPlay/Android Auto,AM/FM radio: SiriusXM with 360L,Auto High-beam Headlights,Exterior Parking Camera Rear,Driver's Seat Mounted Armrest,Front Center Armrest w/Storage,Compass,Speed-Sensitive Wipers,Auto-dimming Rear-View mirror,Ventilated front seats,Variably intermittent wipers,Turn signal indicator mirrors,Trip computer,Traction control,Tilt steering wheel,Telescoping steering wheel,Steering wheel mounted audio controls,Steering wheel memory,Split folding rear seat,Speed-sensing steering,Speed control,Security system,Remote keyless entry,Reclining 3rd row seat,Rear window wiper,Rear window defroster,Rear seat center armrest,Rear reading lights,Rear anti-roll bar,Rear air conditioning,Rain sensing wipers,Radio data system,Power windows,Power steering,Power passenger seat,Power driver seat,Power door mirrors,Passenger vanity mirror,Passenger seat mounted armrest,Passenger door bin,Panic alarm,Overhead console,Overhead airbag,Outside temperature display,Occupant sensing airbag,Memory seat,Low tire pressure warning,Knee airbag,Illuminated entry,Heated steering wheel,Heated rear seats,Heated front seats,Heated door mirrors,Garage door transmitter,Fully automatic headlights,Front reading lights,Front fog lights,Front dual zone A/C,Front anti-roll bar,Four wheel independent suspension,Dual front side impact airbags,Dual front impact airbags,Driver vanity mirror,Driver door bin,Delay-off headlights,Bumpers: body-color,Brake assist,Automatic temperature control,Auto-leveling suspension,Auto-dimming door mirrors,Audio memory,Anti-whiplash front head restraints,Alloy wheels,ABS brakes,3rd row seats: bench,Voltmeter,Tachometer,Power Liftgate,Navigation System,Front Bucket Seats,Electronic Stability Control,Air Conditioning,Adaptive Cruise Control,9 Speakers,7 600 LBS GVWR (STD),HIGH GLOSS BLACK,22 X 9 PAINTED GLOSS BLACK WHEELS (STD),BLACK APPEARANCE PACKAGE -inc: Titanium Upper Grille Applique Titanium Daylight Opening Upper Black Exterior Accents,285/45R22XL BSW ALL SEASON TIRES (STD),8-SPEED AUTO 880RE TRANSMISSION (STD),MANUFACTURER STATEMENT OF ORIGIN,3.0L I6 HURRICANE SO TWIN TURBO ESS ENGINE (STD),QUICK ORDER PACKAGE 29D RESERVE -inc: 3.0L I6 Hurricane SO Twin Turbo ESS Engine 8-Speed Auto 880RE Transmission Side Distance Warning Quadra-Lift Air Suspension Luxury Front &amp; Rear Floor Mats Reversible Carpet/Vinyl Cargo Mat Surround View Camera System Smartphone As A Key Prep Semi Active Damping Instrument Panel Power Deployable Running Boards Pirelli Brand Tires Limited Reserve Package 19 Speaker McIntosh Audio System 2nd Row Manual Window Shades Augmented HUD P&amp;P Park &amp; Unpark Assist w/Stop System Cluster 12 TFT Color Display Interior Rear Facing Camera 3 Panel Sunroof,GLOBAL BLACK LEATHER TRIMMED BUCKET SEATS,3.55 REAR AXLE RATIO (STD),Turbocharged,Four Wheel Drive,Tow Hitch,Power Steering,ABS,4-Wheel Disc Brakes,Brake Assist,Locking/Limited Slip Differential,Aluminum Wheels,Tires - Front Performance,Tires - Rear Performance,Conventional Spare Tire,Power Folding Mirrors,Heated Mirrors,Integrated Turn Signal Mirrors,Power Mirror(s),Rear Defrost,Privacy Glass,Intermittent Wipers,Variable Speed Intermittent Wipers,Rain Sensing Wipers,Remote Trunk Release,Power Liftgate,Power Door Locks,Daytime Running Lights,Automatic Headlights,LED Headlights,Fog Lamps,Automatic Highbeams,AM/FM Stereo,Navigation System,Bluetooth Connection,Satellite Radio,MP3 Capability,Steering Wheel Audio Controls,Auxiliary Audio Input,HD Radio,Requires Subscription,Bluetooth Connection,Power Driver Seat,Power Passenger Seat,Driver Adjustable Lumbar,Seat Memory,Heated Front Seat(s),Cooled Front Seat(s),Power Driver Seat,Driver Adjustable Lumbar,Power Passenger Seat,Passenger Adjustable Lumbar,Bucket Seats,Rear Bucket Seats,Heated Rear Seat(s),Adjustable Steering Wheel,Trip Computer,Power Windows,WiFi Hotspot,3rd Row Seat,Heated Steering Wheel,Keyless Entry,Power Door Locks,Keyless Start,Keyless Entry,Power Door Locks,Hands-Free Liftgate,Universal Garage Door Opener,Cruise Control,Adaptive Cruise Control,Climate Control,Multi-Zone A/C,A/C,A/C,Rear A/C,Leather Seats,Bucket Seats,Auto-Dimming Rearview Mirror,Driver Vanity Mirror,Passenger Vanity Mirror,Driver Illuminated Vanity Mirror,Passenger Illuminated Visor Mirror,Seat Memory,Remote Engine Start,Keyless Start,Remote Engine Start,Smart Device Integration,Requires Subscription,Navigation System,Smart Device Integration,Mirror Memory,Power Windows,Power Door Locks,Trip Computer,Security System,Immobilizer,Cruise Control Steering Assist,Traction Control,Stability Control,Traction Control,Front Side Air Bag,Telematics,Requires Subscription,Blind Spot Monitor,Cross-Traffic Alert,Rear Collision Mitigation,Cross-Traffic Alert,Lane Departure Warning,Lane Keeping Assist,Lane Departure Warning,Front Collision Mitigation,Driver Monitoring,Tire Pressure Monitor,Driver Air Bag,Passenger Air Bag,Front Head Air Bag,Rear Head Air Bag,Passenger Air Bag Sensor,Knee Air Bag,Child Safety Locks</t>
  </si>
  <si>
    <t>https://images.app.ridemotive.com/ap3wbkl6l9yreqenpxyxm3wndu9c</t>
  </si>
  <si>
    <t>1C4SJSEP2TS172241-7b09360b-2594</t>
  </si>
  <si>
    <t>1C4SJSEP2TS172241</t>
  </si>
  <si>
    <t>New 2026 Jeep Grand Wagoneer Grand Wagoneer</t>
  </si>
  <si>
    <t>J72241</t>
  </si>
  <si>
    <t>Summit Reserve</t>
  </si>
  <si>
    <t>WSJR76/2_K</t>
  </si>
  <si>
    <t>Tupelo / Black s</t>
  </si>
  <si>
    <t>https://cdn.inventoryrsc.com/514768779_6a04b4613c5a26a67c2acdf6.jpg</t>
  </si>
  <si>
    <t>1C4SJSFP8SS515728-afed50d3-56b3</t>
  </si>
  <si>
    <t>1C4SJSFP8SS515728</t>
  </si>
  <si>
    <t>NEW 2025 JEEP GRAND WAGONEER L OBSIDIAN 4X4</t>
  </si>
  <si>
    <t>25J328</t>
  </si>
  <si>
    <t>WSJS76/2_T</t>
  </si>
  <si>
    <t>Baltic-Gray Metallic Clear-Coat Paint</t>
  </si>
  <si>
    <t>4023 U.S. 19</t>
  </si>
  <si>
    <t>New Port Richey</t>
  </si>
  <si>
    <t>727-758-2148</t>
  </si>
  <si>
    <t>OptOutHelp@ferman.com</t>
  </si>
  <si>
    <t>https://vehicle-images.carscommerce.inc/e33c-110013319/1C4SJSFP8SS515728/46f5c964044fdb363754b1e75c95336e.webp</t>
  </si>
  <si>
    <t>Ferman Automotive Group</t>
  </si>
  <si>
    <t>1C4SJVAP2SS521937-e7a69ca8-5004</t>
  </si>
  <si>
    <t>1C4SJVAP2SS521937</t>
  </si>
  <si>
    <t>2025 Jeep Wagoneer 4X4 Sport Utility</t>
  </si>
  <si>
    <t>RD1361</t>
  </si>
  <si>
    <t>Wagoneer</t>
  </si>
  <si>
    <t>WSJM75/2_E</t>
  </si>
  <si>
    <t>Baltic Gray</t>
  </si>
  <si>
    <t>1600 South Dumas Avenue</t>
  </si>
  <si>
    <t>Dumas</t>
  </si>
  <si>
    <t>940-654-3120</t>
  </si>
  <si>
    <t>wphillips@ramcountry.com</t>
  </si>
  <si>
    <t>https://pictures.dealer.com/r/ramcountryofdumascllc/0334/1137096ee307175c6e248d592fd13725x.jpg</t>
  </si>
  <si>
    <t>1C4SJVBP4SS521842-9c01337c-fdc2</t>
  </si>
  <si>
    <t>1C4SJVBP4SS521842</t>
  </si>
  <si>
    <t>2025 Jeep Wagoneer CARBIDE 4X4 Sport Utility</t>
  </si>
  <si>
    <t>WSJH75/2_F</t>
  </si>
  <si>
    <t>Silver-Zynith Paint</t>
  </si>
  <si>
    <t>1259 East Main Street</t>
  </si>
  <si>
    <t>Alice</t>
  </si>
  <si>
    <t>361-664-9955</t>
  </si>
  <si>
    <t>sales@lovechrysler.com</t>
  </si>
  <si>
    <t>https://pictures.dealer.com/p/payneriocdjcllc/0429/2e5b893054fc4adc7e42b80b6b435ae2x.jpg</t>
  </si>
  <si>
    <t>1C4SJVGP7SS517261-2623db6e-d0d1</t>
  </si>
  <si>
    <t>1C4SJVGP7SS517261</t>
  </si>
  <si>
    <t>New 2025 Jeep Grand Wagoneer Series III</t>
  </si>
  <si>
    <t>D5E517261</t>
  </si>
  <si>
    <t>Grand Wagoneer</t>
  </si>
  <si>
    <t>Series III</t>
  </si>
  <si>
    <t>WSJT75/2_T</t>
  </si>
  <si>
    <t>5875 Northwest 163rd Street</t>
  </si>
  <si>
    <t>Miami Lakes</t>
  </si>
  <si>
    <t>111-111-1111</t>
  </si>
  <si>
    <t>https://assets.cai-media-management.com/resize/1024x1024/common-vehicle-media/7d4bf9f9-5f42-43e4-942b-39dbb178dd78.jpg</t>
  </si>
  <si>
    <t>1C6PJTAG6SL525565-0fc17401-a79d</t>
  </si>
  <si>
    <t>1C6PJTAG6SL525565</t>
  </si>
  <si>
    <t>New 2025 Jeep Gladiator Big Bear</t>
  </si>
  <si>
    <t>D50431U</t>
  </si>
  <si>
    <t>Gladiator</t>
  </si>
  <si>
    <t>Big Bear</t>
  </si>
  <si>
    <t>Pickup</t>
  </si>
  <si>
    <t>JTJL98/2_L</t>
  </si>
  <si>
    <t>Granite Crystal Metallic Clear-Coat Paint</t>
  </si>
  <si>
    <t>3888 Thousand Oaks Boulevard</t>
  </si>
  <si>
    <t>Thousand Oaks</t>
  </si>
  <si>
    <t>805-870-8696</t>
  </si>
  <si>
    <t>apshaver@shaverauto.com</t>
  </si>
  <si>
    <t>https://vehicle-images.carscommerce.inc/6b51-18003581/1C6PJTAG6SL525565/234093af5d2176a8236bd4418599dff2.webp</t>
  </si>
  <si>
    <t>1C6PJTAGXSL542627-d693cf66-ecae</t>
  </si>
  <si>
    <t>1C6PJTAGXSL542627</t>
  </si>
  <si>
    <t>2025 Jeep Gladiator High Tide</t>
  </si>
  <si>
    <t>J1981</t>
  </si>
  <si>
    <t>High Tide</t>
  </si>
  <si>
    <t>JTJL98/2_Q</t>
  </si>
  <si>
    <t>990 Tennant Way</t>
  </si>
  <si>
    <t>Longview</t>
  </si>
  <si>
    <t>360-370-3600</t>
  </si>
  <si>
    <t>john@mccorddcj.com</t>
  </si>
  <si>
    <t>https://content.homenetiol.com/2000157/2065512/1920x1440/499a5e9eb51243d994fbb04aecc0ee7e.jpg</t>
  </si>
  <si>
    <t>1C6PJTAG2SL523134-97ced9a3-f869</t>
  </si>
  <si>
    <t>1C6PJTAG2SL523134</t>
  </si>
  <si>
    <t>2025 Jeep Gladiator Sport</t>
  </si>
  <si>
    <t>JF3403</t>
  </si>
  <si>
    <t>JTJL98/2_B</t>
  </si>
  <si>
    <t>Joose</t>
  </si>
  <si>
    <t>2603 West Dickinson Boulevard</t>
  </si>
  <si>
    <t>Fort Stockton</t>
  </si>
  <si>
    <t>432-200-9086</t>
  </si>
  <si>
    <t>jctrevino@ramcountry.com</t>
  </si>
  <si>
    <t>https://content.homenetiol.com/2000157/2065512/1920x1440/2f9550b912f74ad9a36f02825643761d.jpg</t>
  </si>
  <si>
    <t>1C6PJTAG3SL515723-29643899-186a</t>
  </si>
  <si>
    <t>1C6PJTAG3SL515723</t>
  </si>
  <si>
    <t>2025 Jeep Gladiator NIGHTHAWK 4X4 Pickup</t>
  </si>
  <si>
    <t>Nighthawk</t>
  </si>
  <si>
    <t>JTJL98/2_X</t>
  </si>
  <si>
    <t>Firecracker Red</t>
  </si>
  <si>
    <t>5340 Highway 70 West</t>
  </si>
  <si>
    <t>Morehead City</t>
  </si>
  <si>
    <t>252-247-2003</t>
  </si>
  <si>
    <t>mike@miketoler.com</t>
  </si>
  <si>
    <t>https://pictures.dealer.com/m/miketolercdjcllc/1234/f7ec07247cda46878c7ec6293ef6a7e8.jpg</t>
  </si>
  <si>
    <t>1C6PJTAG9SL551156-1da706b2-5838</t>
  </si>
  <si>
    <t>1C6PJTAG9SL551156</t>
  </si>
  <si>
    <t>New 2025 Jeep Gladiator Willys</t>
  </si>
  <si>
    <t>J1503</t>
  </si>
  <si>
    <t>JTJL98/2_W</t>
  </si>
  <si>
    <t>Firecracker Red Clear-Coat Paint</t>
  </si>
  <si>
    <t>505 7th Street West</t>
  </si>
  <si>
    <t>Tifton</t>
  </si>
  <si>
    <t>229-382-0440</t>
  </si>
  <si>
    <t>pyoung@griffincdjr.com</t>
  </si>
  <si>
    <t>https://vehicle-images.carscommerce.inc/b058-110011086/1C6PJTAG9SL551156/79a1b621245761a95e652869cc8aed70.webp</t>
  </si>
  <si>
    <t>1C6PJTAG9TL185880-9a7d26de-a9a4</t>
  </si>
  <si>
    <t>1C6PJTAG9TL185880</t>
  </si>
  <si>
    <t>2026 Jeep Gladiator Sport 4x4</t>
  </si>
  <si>
    <t>AJ260149</t>
  </si>
  <si>
    <t>JTJL98/2_T</t>
  </si>
  <si>
    <t>X9/Black</t>
  </si>
  <si>
    <t>110 Route 908</t>
  </si>
  <si>
    <t>Natrona Heights</t>
  </si>
  <si>
    <t>412-990-2590</t>
  </si>
  <si>
    <t>https://content.homenetiol.com/2000157/2065512/1920x1440/946100025e964706908392ade22d04cc.jpg</t>
  </si>
  <si>
    <t>1C6PJTAG8TL171727-b0a63e1c-d72d</t>
  </si>
  <si>
    <t>1C6PJTAG8TL171727</t>
  </si>
  <si>
    <t>2026 Jeep Gladiator Texas Trail Truck Crew Cab</t>
  </si>
  <si>
    <t>TL171727</t>
  </si>
  <si>
    <t>Texas Trail</t>
  </si>
  <si>
    <t>JTJL98/2_J</t>
  </si>
  <si>
    <t>Anvil Clearcoat</t>
  </si>
  <si>
    <t>1515 South Loop West</t>
  </si>
  <si>
    <t>713-581-1098</t>
  </si>
  <si>
    <t>https://pictures.dealer.com/s/springcdjramcllc/1114/50749f0c6fef3b6ef638f56251bd2e74x.jpg</t>
  </si>
  <si>
    <t>1C6RJTBG7SL530216-4d96615e-7cb5</t>
  </si>
  <si>
    <t>1C6RJTBG7SL530216</t>
  </si>
  <si>
    <t>New 2025 Jeep GLADIATOR RUBICON X 4X4</t>
  </si>
  <si>
    <t>Rubicon X</t>
  </si>
  <si>
    <t>JTJS98/2_Y</t>
  </si>
  <si>
    <t>Mojito Paint</t>
  </si>
  <si>
    <t>6300 King Drive</t>
  </si>
  <si>
    <t>Ventura</t>
  </si>
  <si>
    <t>805-918-4486</t>
  </si>
  <si>
    <t>jimmyp@4crowndodge.com</t>
  </si>
  <si>
    <t>https://vehicle-images.carscommerce.inc/stock-images/chrome/d10d5a32c405ba4545e0eab697d2c2f9.webp</t>
  </si>
  <si>
    <t>1C6RJTBG2TL157586-94c4d724-3ee1</t>
  </si>
  <si>
    <t>1C6RJTBG2TL157586</t>
  </si>
  <si>
    <t>2026 Jeep Gladiator GLADIATOR RUBICON X 4X4</t>
  </si>
  <si>
    <t>WJ26119</t>
  </si>
  <si>
    <t>1100 Alakea Street</t>
  </si>
  <si>
    <t>808-564-9900</t>
  </si>
  <si>
    <t>https://www.cutterauto.com/inventoryphotos/23576/1c6rjtbg2tl157586/ip/1.jpg</t>
  </si>
  <si>
    <t>1C6RJTEG2SL545654-7d8c5c6f-9997</t>
  </si>
  <si>
    <t>1C6RJTEG2SL545654</t>
  </si>
  <si>
    <t>2025 Jeep Gladiator MOJAVE X 4X4 Pickup</t>
  </si>
  <si>
    <t>C2777</t>
  </si>
  <si>
    <t>Mojave X</t>
  </si>
  <si>
    <t>JTJH98/2_A</t>
  </si>
  <si>
    <t>Green/Black</t>
  </si>
  <si>
    <t>Granite Crystal</t>
  </si>
  <si>
    <t>2000 North Jackson Street</t>
  </si>
  <si>
    <t>Tullahoma</t>
  </si>
  <si>
    <t>TN</t>
  </si>
  <si>
    <t>931-455-3451</t>
  </si>
  <si>
    <t>stan@stanmcnabb.com</t>
  </si>
  <si>
    <t>https://pictures.dealer.com/s/stanmcnabbcdjrcllc/1296/740abcda15508432f1b7355b7ba6741dx.jpg</t>
  </si>
  <si>
    <t>1C6SRFGP8SN713777-e9be21c1-71f2</t>
  </si>
  <si>
    <t>1C6SRFGP8SN713777</t>
  </si>
  <si>
    <t>2025 Ram 1500 Warlock Crew Cab Pickup</t>
  </si>
  <si>
    <t>22T2894</t>
  </si>
  <si>
    <t>RAM</t>
  </si>
  <si>
    <t>Ram 1500 Pickup</t>
  </si>
  <si>
    <t>Warlock</t>
  </si>
  <si>
    <t>DT6L98/2_B</t>
  </si>
  <si>
    <t>1795 Vision Drive</t>
  </si>
  <si>
    <t>Platteville</t>
  </si>
  <si>
    <t>608-348-5111</t>
  </si>
  <si>
    <t>andy.kirschenbaum@kunes.com</t>
  </si>
  <si>
    <t>https://pictures.dealer.com/k/kunescountrycofplattevillecllc/0856/948855b5145be3eb795b22ffffd34e1ax.jpg</t>
  </si>
  <si>
    <t>1C6SRFGT7TN356624-f2bfb2f3-64cf</t>
  </si>
  <si>
    <t>1C6SRFGT7TN356624</t>
  </si>
  <si>
    <t>New 2026 RAM 1500 Express</t>
  </si>
  <si>
    <t>J260256</t>
  </si>
  <si>
    <t>Express</t>
  </si>
  <si>
    <t>MHEV</t>
  </si>
  <si>
    <t>DT6L98/2_D</t>
  </si>
  <si>
    <t>1100 Easton Road</t>
  </si>
  <si>
    <t>Horsham</t>
  </si>
  <si>
    <t>267-732-1102</t>
  </si>
  <si>
    <t>swepryk@chapmanautogroup.com</t>
  </si>
  <si>
    <t>https://vehicle-images.carscommerce.inc/fad1-110011821/1C6SRFGT7TN356624/f953da9b3b83a5c902adf755aeb19fd9.webp</t>
  </si>
  <si>
    <t>1C6SRFHP7SN678681-3b38169f-8111</t>
  </si>
  <si>
    <t>1C6SRFHP7SN678681</t>
  </si>
  <si>
    <t>NEW 2025 RAM 1500 LIMITED LONGHORN CREW CAB 4X4 5'7' BOX</t>
  </si>
  <si>
    <t>S87029</t>
  </si>
  <si>
    <t>Limited Longhorn</t>
  </si>
  <si>
    <t>DT6M98/2_K</t>
  </si>
  <si>
    <t>Bison Brown</t>
  </si>
  <si>
    <t>Brown</t>
  </si>
  <si>
    <t>Diamond Blk Cpc</t>
  </si>
  <si>
    <t>6850 Mount Zion Boulevard</t>
  </si>
  <si>
    <t>Morrow</t>
  </si>
  <si>
    <t>678-826-2992</t>
  </si>
  <si>
    <t>https://cloudflareimages.dealereprocess.com/resrc/images/c_limit,f_auto,fl_lossy,w_auto/v1/dvp/1640/13398274177-aHR0cDovL2ltYWdlcy51bml0c2ludmVudG9yeS5jb20vdXBsb2Fkcy9waG90b3MvMC8yMDI1LTAyLTE4LzEtMjE0MzI4ODctNjdiNGQ3MzZlZjlkOC5qcGc=</t>
  </si>
  <si>
    <t>1C6SRFKP2SN569506-79a697f2-5584</t>
  </si>
  <si>
    <t>1C6SRFKP2SN569506</t>
  </si>
  <si>
    <t>New 2025 Ram 1500 Tungsten</t>
  </si>
  <si>
    <t>D5T569506</t>
  </si>
  <si>
    <t>Tungsten</t>
  </si>
  <si>
    <t>DT6R98/2_V</t>
  </si>
  <si>
    <t>Indigo/Sea Salt</t>
  </si>
  <si>
    <t>https://assets.cai-media-management.com/resize/1024x1024/common-vehicle-media/da6a6a75-5ef2-4c78-8e87-60b9b739b775.jpg</t>
  </si>
  <si>
    <t>1FA6P8TH6S5131760-0c658d33-db0a</t>
  </si>
  <si>
    <t>1FA6P8TH6S5131760</t>
  </si>
  <si>
    <t>2025 Ford Mustang EcoBoost</t>
  </si>
  <si>
    <t>A0455</t>
  </si>
  <si>
    <t>Ford</t>
  </si>
  <si>
    <t>Mustang</t>
  </si>
  <si>
    <t>EcoBoost</t>
  </si>
  <si>
    <t>Coupe</t>
  </si>
  <si>
    <t>RWD</t>
  </si>
  <si>
    <t>2.3L I4</t>
  </si>
  <si>
    <t>P8T/100A</t>
  </si>
  <si>
    <t>Black Onyx</t>
  </si>
  <si>
    <t>Carbonized Gray Metallic</t>
  </si>
  <si>
    <t>607 New Jersey 33</t>
  </si>
  <si>
    <t>Trenton</t>
  </si>
  <si>
    <t>609-586-7600</t>
  </si>
  <si>
    <t>kens@haldemanauto.com</t>
  </si>
  <si>
    <t>https://content.homenetiol.com/2000157/2065512/1920x1440/003519da81c1468cb02b567d5d80cfc2.jpg</t>
  </si>
  <si>
    <t>1FBAX2CG3SKA80331-4f012f85-dd1b</t>
  </si>
  <si>
    <t>1FBAX2CG3SKA80331</t>
  </si>
  <si>
    <t>2025 Ford Transit-350</t>
  </si>
  <si>
    <t>SKA80331</t>
  </si>
  <si>
    <t>Transit Passenger Van</t>
  </si>
  <si>
    <t>XLT</t>
  </si>
  <si>
    <t>Passenger Van</t>
  </si>
  <si>
    <t>3.5L V6</t>
  </si>
  <si>
    <t>X2C/302A</t>
  </si>
  <si>
    <t>Oxford White</t>
  </si>
  <si>
    <t>333 North Butler Road</t>
  </si>
  <si>
    <t>Pauls Valley</t>
  </si>
  <si>
    <t>OK</t>
  </si>
  <si>
    <t>405-829-9191</t>
  </si>
  <si>
    <t>ctrimble@sethwadley.com</t>
  </si>
  <si>
    <t>https://images.app.ridemotive.com/dkklovmvfkvqtt1ddyetzpswieif</t>
  </si>
  <si>
    <t>1FDBW5P88TKA26141-1fd14df2-6fb0</t>
  </si>
  <si>
    <t>1FDBW5P88TKA26141</t>
  </si>
  <si>
    <t>New 2026 Ford Transit-350 Cutaway</t>
  </si>
  <si>
    <t>Transit Cutaway</t>
  </si>
  <si>
    <t>Cutaway</t>
  </si>
  <si>
    <t>E85 / Unleaded</t>
  </si>
  <si>
    <t>W5P/501A/138</t>
  </si>
  <si>
    <t>Dark Palazzo Gray</t>
  </si>
  <si>
    <t>5715 Canal Road</t>
  </si>
  <si>
    <t>Cleveland</t>
  </si>
  <si>
    <t>888-902-0681</t>
  </si>
  <si>
    <t>https://vehicle-images.carscommerce.inc/9308-110012007/1FDBW5P88TKA26141/f879db99d4c223d7d9ca32b5d3ff1b93.webp</t>
  </si>
  <si>
    <t>1FDBW5PM8TKA65874-5b01bee1-618e</t>
  </si>
  <si>
    <t>1FDBW5PM8TKA65874</t>
  </si>
  <si>
    <t>2026 Ford E-Transit Cutaway</t>
  </si>
  <si>
    <t>DT0048</t>
  </si>
  <si>
    <t>E-Transit Cutaway</t>
  </si>
  <si>
    <t>BEV</t>
  </si>
  <si>
    <t>Electric</t>
  </si>
  <si>
    <t>BSA/501A/178/BEV</t>
  </si>
  <si>
    <t>1833 East Jefferson Avenue</t>
  </si>
  <si>
    <t>Detroit</t>
  </si>
  <si>
    <t>313-626-5515</t>
  </si>
  <si>
    <t>robmaxey@bobmaxey.com</t>
  </si>
  <si>
    <t>https://www.bobmaxeyford.com/inventoryphotos/11800/1fdbw5pm8tka65874/ip/1.jpg</t>
  </si>
  <si>
    <t>1FDFF6LT5TDA00649-d2df02e6-040a</t>
  </si>
  <si>
    <t>1FDFF6LT5TDA00649</t>
  </si>
  <si>
    <t>2026 Ford F-600SD 14FT CHIPPER BODY</t>
  </si>
  <si>
    <t>F-600 Super Duty Chassis Cab</t>
  </si>
  <si>
    <t>XL</t>
  </si>
  <si>
    <t>Chassis Cab</t>
  </si>
  <si>
    <t>Diesel</t>
  </si>
  <si>
    <t>6.7L V8</t>
  </si>
  <si>
    <t>F6L/680A/193</t>
  </si>
  <si>
    <t>2600 South Cannon Boulevard</t>
  </si>
  <si>
    <t>Kannapolis</t>
  </si>
  <si>
    <t>980-690-5002</t>
  </si>
  <si>
    <t>tvaughn@hilbishford.com</t>
  </si>
  <si>
    <t>https://d2v1gjawtegg5z.cloudfront.net/375x280/photos/images/680/330/311/original/7465ce14-7339-457a-8b4a-05bbf13975a2.jpg</t>
  </si>
  <si>
    <t>1FDFF6LT3TDA00732-d84fd8e6-b91b</t>
  </si>
  <si>
    <t>1FDFF6LT3TDA00732</t>
  </si>
  <si>
    <t>New 2026 Ford F-600SD XLT</t>
  </si>
  <si>
    <t>GF3762</t>
  </si>
  <si>
    <t>F6L/683A/205</t>
  </si>
  <si>
    <t>Medium Dark Slate</t>
  </si>
  <si>
    <t>6616 35th Avenue Northeast</t>
  </si>
  <si>
    <t>Marysville</t>
  </si>
  <si>
    <t>360-694-8500</t>
  </si>
  <si>
    <t>https://vehicle-images.carscommerce.inc/e1c2-110008298/1FDFF6LT3TDA00732/7f8f03ad8c108359f4a96500d147ad7c.webp</t>
  </si>
  <si>
    <t>1FDRF3FNXSEC95684-b703deff-d666</t>
  </si>
  <si>
    <t>1FDRF3FNXSEC95684</t>
  </si>
  <si>
    <t>New 2025 Ford Chassis Cab F-350  XL</t>
  </si>
  <si>
    <t>F-350 Super Duty Chassis Cab</t>
  </si>
  <si>
    <t>7.3L V8</t>
  </si>
  <si>
    <t>F3F/633A/145</t>
  </si>
  <si>
    <t>725 Kailua Road</t>
  </si>
  <si>
    <t>Kailua</t>
  </si>
  <si>
    <t>808-266-7000</t>
  </si>
  <si>
    <t>angela@gillautogroup.com</t>
  </si>
  <si>
    <t>https://vehicle-images.carscommerce.inc/7f28-110013256/1FDRF3FNXSEC95684/376f8cf33358ae10ab511d84896dcd40.jpg</t>
  </si>
  <si>
    <t>1FDRU6PG2SKA30301-83fe5516-68dd</t>
  </si>
  <si>
    <t>1FDRU6PG2SKA30301</t>
  </si>
  <si>
    <t>2025 Ford Transit Cutaway Cutaway</t>
  </si>
  <si>
    <t>X5268</t>
  </si>
  <si>
    <t>U6P/501A/156</t>
  </si>
  <si>
    <t>Ox White</t>
  </si>
  <si>
    <t>433 Baldwin Street</t>
  </si>
  <si>
    <t>Meadville</t>
  </si>
  <si>
    <t>833-238-5400</t>
  </si>
  <si>
    <t>eric@mccandlessford.com</t>
  </si>
  <si>
    <t>https://www.mccandlessfordmeadville.com/inventoryphotos/11105/1fdru6pg2ska30301/ip/1.jpg</t>
  </si>
  <si>
    <t>1FDRU6ZG9TKA12649-525fec22-0f26</t>
  </si>
  <si>
    <t>1FDRU6ZG9TKA12649</t>
  </si>
  <si>
    <t>Ford Transit Chassis Base Royal 10' Plumber</t>
  </si>
  <si>
    <t>RMR261051</t>
  </si>
  <si>
    <t>Transit Chassis Cab</t>
  </si>
  <si>
    <t>U6Z/701A/138</t>
  </si>
  <si>
    <t>6211 Beach Boulevard</t>
  </si>
  <si>
    <t>Buena Park</t>
  </si>
  <si>
    <t>714-455-3499</t>
  </si>
  <si>
    <t>https://vehicle-images.carscommerce.inc/45fd-11001803/1FDRU6ZG9TKA12649/15063d52d65c6e2feefb513f7d079ee3.jpg</t>
  </si>
  <si>
    <t>1FDXE4FN4VDD13297-e0f0b05a-0d21</t>
  </si>
  <si>
    <t>1FDXE4FN4VDD13297</t>
  </si>
  <si>
    <t>2027 Ford E-Series Cutaway E-450 DRW</t>
  </si>
  <si>
    <t>27T101</t>
  </si>
  <si>
    <t>E-Series Cutaway</t>
  </si>
  <si>
    <t>E4F/176/DRW</t>
  </si>
  <si>
    <t>Medium Flint</t>
  </si>
  <si>
    <t>3150 28th Street Southwest</t>
  </si>
  <si>
    <t>Grandville</t>
  </si>
  <si>
    <t>616-221-2018</t>
  </si>
  <si>
    <t>jbrouwer@borgmanfordmazda.com</t>
  </si>
  <si>
    <t>Borgman Ford</t>
  </si>
  <si>
    <t>https://www.borgmanford.com/inventoryphotos/21643/1fdxe4fn4vdd13297/sp/1.png</t>
  </si>
  <si>
    <t>1FMCU0E15SUB12495-50df8d3b-9fae</t>
  </si>
  <si>
    <t>1FMCU0E15SUB12495</t>
  </si>
  <si>
    <t>2025 Ford Escape PHEV SUV</t>
  </si>
  <si>
    <t>LFO250747</t>
  </si>
  <si>
    <t>Escape Plug-in hybrid</t>
  </si>
  <si>
    <t>2.5L I4</t>
  </si>
  <si>
    <t>U0E/700A</t>
  </si>
  <si>
    <t>M7 Gray</t>
  </si>
  <si>
    <t>1685 West 6th Street</t>
  </si>
  <si>
    <t>Corona</t>
  </si>
  <si>
    <t>951-963-9200</t>
  </si>
  <si>
    <t>https://pictures.dealer.com/l/larryhmillmesafordfd/0749/73368ee7038eb9f14026b4b0692eaefcx.jpg</t>
  </si>
  <si>
    <t>Larry H. Miller Dealerships</t>
  </si>
  <si>
    <t>1FMCU0MN2SUA37064-3fdd9979-3bb1</t>
  </si>
  <si>
    <t>1FMCU0MN2SUA37064</t>
  </si>
  <si>
    <t>New 2025 Ford Escape ST-Line</t>
  </si>
  <si>
    <t>SUA37064</t>
  </si>
  <si>
    <t>Escape</t>
  </si>
  <si>
    <t>ST-Line</t>
  </si>
  <si>
    <t>1.5L I3</t>
  </si>
  <si>
    <t>U0M/300A</t>
  </si>
  <si>
    <t>1324 North Brightleaf Boulevard</t>
  </si>
  <si>
    <t>Smithfield</t>
  </si>
  <si>
    <t>877-425-0913</t>
  </si>
  <si>
    <t>tjones@millsautogroup.com</t>
  </si>
  <si>
    <t>https://vehicle-images.carscommerce.inc/ed19-110008698/1FMCU0MN2SUA37064/cff183f9829a20e65337e3a7987017ce.webp</t>
  </si>
  <si>
    <t>Mills Automotive Group</t>
  </si>
  <si>
    <t>1FMCU0MZ6SUA54520-01b30197-c55e</t>
  </si>
  <si>
    <t>1FMCU0MZ6SUA54520</t>
  </si>
  <si>
    <t>2025 Ford Escape ST-Line</t>
  </si>
  <si>
    <t>25T189</t>
  </si>
  <si>
    <t>Escape Hybrid</t>
  </si>
  <si>
    <t>U0M/301A</t>
  </si>
  <si>
    <t>Agate Black Metallic</t>
  </si>
  <si>
    <t>3061 Transit Road</t>
  </si>
  <si>
    <t>Elma</t>
  </si>
  <si>
    <t>716-203-4078</t>
  </si>
  <si>
    <t>pdelacy@delacyford.com</t>
  </si>
  <si>
    <t>https://content.homenetiol.com/2000157/2065512/1920x1440/7e0bb710e86844e6918c544ef450abce.jpg</t>
  </si>
  <si>
    <t>1FMCU9JA2TUA45897-382acd00-7a39</t>
  </si>
  <si>
    <t>1FMCU9JA2TUA45897</t>
  </si>
  <si>
    <t>2026 Ford Escape Platinum AWD</t>
  </si>
  <si>
    <t>A45897</t>
  </si>
  <si>
    <t>Platinum</t>
  </si>
  <si>
    <t>U9J/601A</t>
  </si>
  <si>
    <t>Space Silver Metallic</t>
  </si>
  <si>
    <t>507 Pleasant Avenue</t>
  </si>
  <si>
    <t>Atwater</t>
  </si>
  <si>
    <t>320-974-8811</t>
  </si>
  <si>
    <t>https://pictures.dealer.com/a/atwaterfordfd/0545/966eab4406b517c4af6ca2c706151706x.jpg</t>
  </si>
  <si>
    <t>1FMCU9JZ5SUA68532-15167b0b-b02d</t>
  </si>
  <si>
    <t>1FMCU9JZ5SUA68532</t>
  </si>
  <si>
    <t>2025 Ford Escape Hybrid Platinum</t>
  </si>
  <si>
    <t>Star White Metallic Tri-Coat</t>
  </si>
  <si>
    <t>11165 Main Street</t>
  </si>
  <si>
    <t>Fairfax</t>
  </si>
  <si>
    <t>VA</t>
  </si>
  <si>
    <t>703-659-8415</t>
  </si>
  <si>
    <t>bdamico@tedbritt.com</t>
  </si>
  <si>
    <t>https://www.tedbrittfairfax.com/assets/stock/colormatched_01/transparent/1280/cc_2025fos13_01_1280/cc_2025fos131998171_01_1280_az.png</t>
  </si>
  <si>
    <t>1FMCU9NZ5SUB61691-0f67cdd5-d4d5</t>
  </si>
  <si>
    <t>1FMCU9NZ5SUB61691</t>
  </si>
  <si>
    <t>2025 Ford Escape Hybrid ST-Line Select</t>
  </si>
  <si>
    <t>RW1936</t>
  </si>
  <si>
    <t>ST-Line Select</t>
  </si>
  <si>
    <t>U9N/400A</t>
  </si>
  <si>
    <t>1624 Weston Court</t>
  </si>
  <si>
    <t>Shakopee</t>
  </si>
  <si>
    <t>612-445-3190</t>
  </si>
  <si>
    <t>RHuffman@appleautos.com</t>
  </si>
  <si>
    <t>https://vehicle-images.carscommerce.inc/1d50-110011805/1FMCU9NZ5SUB61691/74d391c8ebd4042a9977be126d63fe30.webp</t>
  </si>
  <si>
    <t>1FMCU9NZ9TUA18258-ced6b4da-6055</t>
  </si>
  <si>
    <t>1FMCU9NZ9TUA18258</t>
  </si>
  <si>
    <t>2026 Ford Escape Hybrid ST-Line Select</t>
  </si>
  <si>
    <t>TUA18258</t>
  </si>
  <si>
    <t>Little Rock</t>
  </si>
  <si>
    <t>AR</t>
  </si>
  <si>
    <t>518-742-8556</t>
  </si>
  <si>
    <t>https://www.mclartyauto.com/inventoryphotos/7634/1fmcu9nz9tua18258/ip/1.jpg</t>
  </si>
  <si>
    <t>1FMDE0AP6SLA20572-bae67a6f-f477</t>
  </si>
  <si>
    <t>1FMDE0AP6SLA20572</t>
  </si>
  <si>
    <t>2025 Ford Bronco Stroppe Edition Sport Utility</t>
  </si>
  <si>
    <t>F23637</t>
  </si>
  <si>
    <t>Bronco 2-Door</t>
  </si>
  <si>
    <t>Stroppe</t>
  </si>
  <si>
    <t>2.7L V6</t>
  </si>
  <si>
    <t>E0A/564A</t>
  </si>
  <si>
    <t>962 Wyoming Avenue</t>
  </si>
  <si>
    <t>Exeter</t>
  </si>
  <si>
    <t>570-602-0226</t>
  </si>
  <si>
    <t>mcasey@keyauto.com</t>
  </si>
  <si>
    <t>https://pictures.dealer.com/s/salemfordfd/1125/8ca4eb2744a69ac7bc14cce7884adb02x.jpg</t>
  </si>
  <si>
    <t>1FMDE9AH2SLB26420-0b49572b-8eef</t>
  </si>
  <si>
    <t>1FMDE9AH2SLB26420</t>
  </si>
  <si>
    <t>2025 Ford Bronco</t>
  </si>
  <si>
    <t>CB26420</t>
  </si>
  <si>
    <t>Badlands</t>
  </si>
  <si>
    <t>E9A/332A</t>
  </si>
  <si>
    <t>2225 Carriage Street Southwest</t>
  </si>
  <si>
    <t>Olympia</t>
  </si>
  <si>
    <t>360-930-3086</t>
  </si>
  <si>
    <t>https://images.app.ridemotive.com/xs949spci8o3aejisexkjcqt48kc</t>
  </si>
  <si>
    <t>1FMEE0BP3TLA81009-c9826f6e-f621</t>
  </si>
  <si>
    <t>1FMEE0BP3TLA81009</t>
  </si>
  <si>
    <t>2026 Ford Bronco Stroppe Edition</t>
  </si>
  <si>
    <t>U65051</t>
  </si>
  <si>
    <t>Bronco</t>
  </si>
  <si>
    <t>E0B/564A</t>
  </si>
  <si>
    <t>5045 Dawn Drive</t>
  </si>
  <si>
    <t>Lumberton</t>
  </si>
  <si>
    <t>910-738-6281</t>
  </si>
  <si>
    <t>Wake Forest</t>
  </si>
  <si>
    <t>https://www.crossroadsfordlumberton.com/inventoryphotos/5330/1fmee0bp3tla81009/ip/1.jpg</t>
  </si>
  <si>
    <t>1FMEE4DP8SLB58900-d127a4bf-c0ff</t>
  </si>
  <si>
    <t>1FMEE4DP8SLB58900</t>
  </si>
  <si>
    <t>2025 Ford Bronco Heritage Edition SUV</t>
  </si>
  <si>
    <t>25-1655</t>
  </si>
  <si>
    <t>Bronco 4-Door</t>
  </si>
  <si>
    <t>Heritage Editon</t>
  </si>
  <si>
    <t>E4D/662A</t>
  </si>
  <si>
    <t>Navy Pier</t>
  </si>
  <si>
    <t>Ruby Red Metallic Tinted Clearcoat</t>
  </si>
  <si>
    <t>1500 18th Avenue Northwest</t>
  </si>
  <si>
    <t>Issaquah</t>
  </si>
  <si>
    <t>425-392-6900</t>
  </si>
  <si>
    <t>cbaum@evergreenford.com</t>
  </si>
  <si>
    <t>https://pictures.dealer.com/e/evergreenfordwafordfd/0802/6bb91ee508429f3d825c865e990bda54x.jpg</t>
  </si>
  <si>
    <t>1FMEE6BH8SLB76773-caba2ebc-201e</t>
  </si>
  <si>
    <t>1FMEE6BH8SLB76773</t>
  </si>
  <si>
    <t>2025 Ford Bronco Base</t>
  </si>
  <si>
    <t>T28740</t>
  </si>
  <si>
    <t>E6B/101A</t>
  </si>
  <si>
    <t>Shadow Black</t>
  </si>
  <si>
    <t>2909 Lorch Avenue</t>
  </si>
  <si>
    <t>Eau Claire</t>
  </si>
  <si>
    <t>715-852-1000</t>
  </si>
  <si>
    <t>https://content.homenetiol.com/2000157/2065512/1920x1440/72f65d072f01495cab3ef9ca84ca5826.jpg</t>
  </si>
  <si>
    <t>1FMEE8BP1SLB41950-99771748-6708</t>
  </si>
  <si>
    <t>1FMEE8BP1SLB41950</t>
  </si>
  <si>
    <t>2025 Ford Bronco Outer Banks</t>
  </si>
  <si>
    <t>KFC250368</t>
  </si>
  <si>
    <t>Outer Banks</t>
  </si>
  <si>
    <t>E8B/312A</t>
  </si>
  <si>
    <t>Beige</t>
  </si>
  <si>
    <t>1051 East Broad Street</t>
  </si>
  <si>
    <t>Falls Church</t>
  </si>
  <si>
    <t>703-241-7200</t>
  </si>
  <si>
    <t>Adam.Mendoza@koons.com</t>
  </si>
  <si>
    <t>Koons Falls Church Ford</t>
  </si>
  <si>
    <t>https://www.koonsfordfallschurch.com/inventoryphotos/11828/1fmee8bp1slb41950/ip/1.jpg</t>
  </si>
  <si>
    <t>1FMJK1G85SEA50944-9d1f35a6-90aa</t>
  </si>
  <si>
    <t>1FMJK1G85SEA50944</t>
  </si>
  <si>
    <t>New 2025 Ford Expedition Max XL 4WD</t>
  </si>
  <si>
    <t>F29816</t>
  </si>
  <si>
    <t>Expedition</t>
  </si>
  <si>
    <t>K1G/100A</t>
  </si>
  <si>
    <t>1101 West Central Avenue</t>
  </si>
  <si>
    <t>Comanche</t>
  </si>
  <si>
    <t>325-330-8152</t>
  </si>
  <si>
    <t>mark.phillips@bayermotor.com</t>
  </si>
  <si>
    <t>https://vehicle-images.carscommerce.inc/b1eb-11001432/1FMJK1G85SEA50944/30e86e953a53015216707edbb03d3e0b.webp</t>
  </si>
  <si>
    <t>1FMJK1P88SEA52722-40ed47a7-cdc3</t>
  </si>
  <si>
    <t>1FMJK1P88SEA52722</t>
  </si>
  <si>
    <t>2025 Ford Expedition Max King Ranch</t>
  </si>
  <si>
    <t>25Z1209</t>
  </si>
  <si>
    <t>King Ranch</t>
  </si>
  <si>
    <t>K1P/400A</t>
  </si>
  <si>
    <t>11661 North Beyer Road</t>
  </si>
  <si>
    <t>Birch Run</t>
  </si>
  <si>
    <t>989-652-6157</t>
  </si>
  <si>
    <t>sthomas@lafontaine.com</t>
  </si>
  <si>
    <t>https://www.lafontainefordbirchrun.com/inventoryphotos/15820/1fmjk1p88sea52722/ip/1.jpg</t>
  </si>
  <si>
    <t>1FMJU1RG4SEA76594-c9d28d54-c552</t>
  </si>
  <si>
    <t>1FMJU1RG4SEA76594</t>
  </si>
  <si>
    <t>2025 Ford Expedition Tremor</t>
  </si>
  <si>
    <t>Tremor</t>
  </si>
  <si>
    <t>U1R/501A</t>
  </si>
  <si>
    <t>Black Onyx/Electric Spice</t>
  </si>
  <si>
    <t>1503 Pennsylvania Avenue</t>
  </si>
  <si>
    <t>East Liverpool</t>
  </si>
  <si>
    <t>234-895-4573</t>
  </si>
  <si>
    <t>rlongo@hillintltrucks.com</t>
  </si>
  <si>
    <t>Tri State Ford</t>
  </si>
  <si>
    <t>https://www.tristateford.net/inventoryphotos/13410/1fmju1rg4sea76594/ip/1.jpg</t>
  </si>
  <si>
    <t>1FMUK8DH4TGA98886-900aa6d0-4a16</t>
  </si>
  <si>
    <t>1FMUK8DH4TGA98886</t>
  </si>
  <si>
    <t>2026 Ford Explorer Active SUV</t>
  </si>
  <si>
    <t>TGA98886</t>
  </si>
  <si>
    <t>Explorer</t>
  </si>
  <si>
    <t>Active</t>
  </si>
  <si>
    <t>K8D/200A</t>
  </si>
  <si>
    <t>Space White Metallic</t>
  </si>
  <si>
    <t>21600 Woodward Avenue</t>
  </si>
  <si>
    <t>Ferndale</t>
  </si>
  <si>
    <t>248-861-2825</t>
  </si>
  <si>
    <t>mitryfor_leads@lithia.com</t>
  </si>
  <si>
    <t>Washington</t>
  </si>
  <si>
    <t>https://pictures.dealer.com/e/elderofromeofordfd/0679/af98073f8bb4706715cd7009133bae26x.jpg</t>
  </si>
  <si>
    <t>1FMUK8HH2SGB52727-5d46b1fb-6107</t>
  </si>
  <si>
    <t>1FMUK8HH2SGB52727</t>
  </si>
  <si>
    <t>2025 Ford Explorer Platinum</t>
  </si>
  <si>
    <t>K8H/600A</t>
  </si>
  <si>
    <t>Mojave Dusk/Onyx</t>
  </si>
  <si>
    <t>Rapid Red Metallic Tinted Clearcoat</t>
  </si>
  <si>
    <t>4080 Lexington Road</t>
  </si>
  <si>
    <t>Nicholasville</t>
  </si>
  <si>
    <t>KY</t>
  </si>
  <si>
    <t>859-349-1227</t>
  </si>
  <si>
    <t>https://www.dancumminsford.com/inventoryphotos/20428/1fmuk8hh2sgb52727/ip/1.jpg</t>
  </si>
  <si>
    <t>1FMUK8KH5SGC03615-5ed254f2-ec61</t>
  </si>
  <si>
    <t>1FMUK8KH5SGC03615</t>
  </si>
  <si>
    <t>New 2025 Ford Explorer ST-Line</t>
  </si>
  <si>
    <t>OF05111</t>
  </si>
  <si>
    <t>ST-LINE</t>
  </si>
  <si>
    <t>K8K/300A</t>
  </si>
  <si>
    <t>Onyx</t>
  </si>
  <si>
    <t>1805 Southwest 4th Avenue</t>
  </si>
  <si>
    <t>Ontario</t>
  </si>
  <si>
    <t>OR</t>
  </si>
  <si>
    <t>208-391-4528</t>
  </si>
  <si>
    <t>https://vehicle-images.carscommerce.inc/4f9d-110013627/1FMUK8KH5SGC03615/061737a9c3771127583b5b848b7d8f01.webp</t>
  </si>
  <si>
    <t>1FMUK8KH8TGB26420-fa81d4c4-5bb6</t>
  </si>
  <si>
    <t>1FMUK8KH8TGB26420</t>
  </si>
  <si>
    <t>2026 Ford Explorer ST-Line SUV</t>
  </si>
  <si>
    <t>5001 Glenwood Road</t>
  </si>
  <si>
    <t>Brooklyn</t>
  </si>
  <si>
    <t>718-677-0619</t>
  </si>
  <si>
    <t>sales@premierfordsales.com</t>
  </si>
  <si>
    <t>https://pictures.dealer.com/fd-FD_DEALERSERVICES_IMAGES/3a90ac79639190857d8ae82b33bec10b.jpg</t>
  </si>
  <si>
    <t>1FMWK8GC5SGA40230-b5b8fc61-db6e</t>
  </si>
  <si>
    <t>1FMWK8GC5SGA40230</t>
  </si>
  <si>
    <t>2025 Ford Explorer ST</t>
  </si>
  <si>
    <t>ST</t>
  </si>
  <si>
    <t>3.0L V6</t>
  </si>
  <si>
    <t>K8G/400A</t>
  </si>
  <si>
    <t>620 Bustleton Pike</t>
  </si>
  <si>
    <t>Feasterville-Trevose</t>
  </si>
  <si>
    <t>267-215-4267</t>
  </si>
  <si>
    <t>sales2@kennedyauto.com</t>
  </si>
  <si>
    <t>John Kennedy Ford Feasterville</t>
  </si>
  <si>
    <t>https://www.fordoffeasterville.com/assets/stock/colormatched_01/transparent/1280/cc_2025fos10_01_1280/cc_2025fos101996278_01_1280_um.png</t>
  </si>
  <si>
    <t>1FT6W1BU4SWG30036-992e2b34-c445</t>
  </si>
  <si>
    <t>1FT6W1BU4SWG30036</t>
  </si>
  <si>
    <t>2025 Ford F-150 Lightning Pro Truck SuperCrew Cab</t>
  </si>
  <si>
    <t>26S043</t>
  </si>
  <si>
    <t>F-150 Lightning</t>
  </si>
  <si>
    <t>Pro</t>
  </si>
  <si>
    <t>W1B/110A/145</t>
  </si>
  <si>
    <t>21 Main Street</t>
  </si>
  <si>
    <t>St. Helena</t>
  </si>
  <si>
    <t>707-512-4553</t>
  </si>
  <si>
    <t>robert@sagerford.com</t>
  </si>
  <si>
    <t>https://images.dealer.com/ddc/vehicles/2025/Ford/F-150%20Lightning/Truck/trim_Pro_864838/color/Oxford%20White-YZ-231,231,231-640-en_US.jpg</t>
  </si>
  <si>
    <t>1FT6W7L71SWG20978-d9b45d40-d89b</t>
  </si>
  <si>
    <t>1FT6W7L71SWG20978</t>
  </si>
  <si>
    <t>New 2025 Ford F-150 Lightning Platinum</t>
  </si>
  <si>
    <t>L140566N</t>
  </si>
  <si>
    <t>W7L/710A/145</t>
  </si>
  <si>
    <t>Black/Medium Dark Slate</t>
  </si>
  <si>
    <t>W5073 County Road O</t>
  </si>
  <si>
    <t>Plymouth</t>
  </si>
  <si>
    <t>920-893-8888</t>
  </si>
  <si>
    <t>https://assets.cai-media-management.com/resize/640x640/common-vehicle-media/58428833-ca7f-4159-8705-a5c69287e273.jpg</t>
  </si>
  <si>
    <t>Van Horn Automotive Group</t>
  </si>
  <si>
    <t>1FT8W2BT9SED18449-f205636e-899a</t>
  </si>
  <si>
    <t>1FT8W2BT9SED18449</t>
  </si>
  <si>
    <t>2025 Ford Super Duty F-250 SRW LARIAT</t>
  </si>
  <si>
    <t>DPF1970</t>
  </si>
  <si>
    <t>F-250 Super Duty</t>
  </si>
  <si>
    <t>Lariat</t>
  </si>
  <si>
    <t>W2B/608A/160</t>
  </si>
  <si>
    <t>2211 West Pioneer Parkway</t>
  </si>
  <si>
    <t>Peoria</t>
  </si>
  <si>
    <t>IL</t>
  </si>
  <si>
    <t>309-693-2525</t>
  </si>
  <si>
    <t>mdalpiaz@blautogroup.com</t>
  </si>
  <si>
    <t>https://pictures.dealer.com/p/peoriafordfd/0534/1b68c58f6bdb77134eefbc4cbfe3889bx.jpg</t>
  </si>
  <si>
    <t>1FT8W3BM1TED34533-dbd4064a-589f</t>
  </si>
  <si>
    <t>1FT8W3BM1TED34533</t>
  </si>
  <si>
    <t>New 2026 Ford Super Duty F-350 SRW Platinum</t>
  </si>
  <si>
    <t>TED34533</t>
  </si>
  <si>
    <t>F-350 Super Duty</t>
  </si>
  <si>
    <t>W3B/618A/176</t>
  </si>
  <si>
    <t>Black Onyx/Platinum Blue</t>
  </si>
  <si>
    <t>2215 South 500 West</t>
  </si>
  <si>
    <t>Bountiful</t>
  </si>
  <si>
    <t>UT</t>
  </si>
  <si>
    <t>888-431-4490</t>
  </si>
  <si>
    <t>https://vehicle-images.carscommerce.inc/a667-110007463/1FT8W3BM1TED34533/f0b554607c95bea625bf5b554eab505d.webp</t>
  </si>
  <si>
    <t>1FT8W3BT0SED34562-e691fd88-d8e7</t>
  </si>
  <si>
    <t>1FT8W3BT0SED34562</t>
  </si>
  <si>
    <t>2025 Ford F-350SD Lariat</t>
  </si>
  <si>
    <t>F10676</t>
  </si>
  <si>
    <t>W3B/618A/160</t>
  </si>
  <si>
    <t>1300 East Mineral King Avenue</t>
  </si>
  <si>
    <t>Visalia</t>
  </si>
  <si>
    <t>559-553-1003</t>
  </si>
  <si>
    <t>don@groppettiauto.com</t>
  </si>
  <si>
    <t>Visalia Ford</t>
  </si>
  <si>
    <t>https://www.visaliaford.net/assets/stock/colormatched_01/transparent/1280/cc_2025fot13_01_1280/cc_2025fot131984638_01_1280_az.png</t>
  </si>
  <si>
    <t>1FT8W4DM1TEE15311-677e66b9-7faa</t>
  </si>
  <si>
    <t>1FT8W4DM1TEE15311</t>
  </si>
  <si>
    <t>2026 Ford Super Duty F-450 DRW LARIAT</t>
  </si>
  <si>
    <t>F6358</t>
  </si>
  <si>
    <t>F-450 Super Duty</t>
  </si>
  <si>
    <t>W4D/678A/176</t>
  </si>
  <si>
    <t>2700 West Southwest Loop 323</t>
  </si>
  <si>
    <t>Tyler</t>
  </si>
  <si>
    <t>903-253-0988</t>
  </si>
  <si>
    <t>info@peltier.net</t>
  </si>
  <si>
    <t>https://service.secureoffersites.com/images/GetEvoxImage?styleid=477644&amp;type=jpeg&amp;angle=01&amp;BackGroundColor=white&amp;colorcode=AZ&amp;colorcode=AZ</t>
  </si>
  <si>
    <t>Peltier Auto Group</t>
  </si>
  <si>
    <t>1FT8W4DT7SEC16494-54de29ce-4493</t>
  </si>
  <si>
    <t>1FT8W4DT7SEC16494</t>
  </si>
  <si>
    <t>2025 Ford Super Duty F-450 DRW LARIAT</t>
  </si>
  <si>
    <t>Um_Agate_Black</t>
  </si>
  <si>
    <t>812 East Taylor Avenue</t>
  </si>
  <si>
    <t>St. Louis</t>
  </si>
  <si>
    <t>557-202-4840</t>
  </si>
  <si>
    <t>info@broadwaytruck.com</t>
  </si>
  <si>
    <t>Broadway Ford Truck Sales, Inc</t>
  </si>
  <si>
    <t>Saint Louis</t>
  </si>
  <si>
    <t>https://www.broadwaytruck.net/assets/stock/expanded/transparent/1280/2025fot16_1280/2025fot162020376_1280_01.png</t>
  </si>
  <si>
    <t>1FTBW9CM4SKB30459-bd6a35ec-0fcf</t>
  </si>
  <si>
    <t>1FTBW9CM4SKB30459</t>
  </si>
  <si>
    <t>2025 Ford E-Transit Cargo Van 350 Med Roof 148</t>
  </si>
  <si>
    <t>G4817</t>
  </si>
  <si>
    <t>E-Transit Cargo Van</t>
  </si>
  <si>
    <t>Cargo Van</t>
  </si>
  <si>
    <t>BRX/101A/148/BEV</t>
  </si>
  <si>
    <t>Dark Palazzo Gray Vinyl</t>
  </si>
  <si>
    <t>Oxford White / Dark Palazzo Gray Vinyl</t>
  </si>
  <si>
    <t>1305 US Highway 27 North</t>
  </si>
  <si>
    <t>Avon Park</t>
  </si>
  <si>
    <t>863-249-1003</t>
  </si>
  <si>
    <t>darreinyoung@jarrettford.com</t>
  </si>
  <si>
    <t>https://genericagiledealer.blob.core.windows.net/images/content/savvymediagallaryimages/4295beb0-2a5e-4b5d-ba28-182c0db42587.jpeg</t>
  </si>
  <si>
    <t>1FTER4KP9SLE41544-19fe34c2-cd4a</t>
  </si>
  <si>
    <t>1FTER4KP9SLE41544</t>
  </si>
  <si>
    <t>Ford Ranger Lariat w/Sport Appearance Package Super Crew Cab With Navigation &amp; 4WD</t>
  </si>
  <si>
    <t>25F380</t>
  </si>
  <si>
    <t>Ranger</t>
  </si>
  <si>
    <t>R4K/500A</t>
  </si>
  <si>
    <t>TERRAIN</t>
  </si>
  <si>
    <t>490 Marine Corps Drive</t>
  </si>
  <si>
    <t>Tamuning</t>
  </si>
  <si>
    <t>GU</t>
  </si>
  <si>
    <t>671-648-2277</t>
  </si>
  <si>
    <t>avaldez@triplejguam.com</t>
  </si>
  <si>
    <t>https://vehicle-images.carscommerce.inc/e048-11000386/1FTER4KP9SLE41544/7c7dc5a71dca298a6a8a010f59cb4667.webp</t>
  </si>
  <si>
    <t>1FTER4KP2TLE20066-41263fe5-bba1</t>
  </si>
  <si>
    <t>1FTER4KP2TLE20066</t>
  </si>
  <si>
    <t>2026 Ford Ranger Lariat&amp;reg; TRUCK</t>
  </si>
  <si>
    <t>1780 Franklin Road</t>
  </si>
  <si>
    <t>Lebanon</t>
  </si>
  <si>
    <t>615-444-8221</t>
  </si>
  <si>
    <t>stephenwilliams@tonybatesford.com</t>
  </si>
  <si>
    <t>https://pictures.dealer.com/fd-DIG_IMAGES/fd46f40d98a275707fb9fa8de40f9d31.png?w=640</t>
  </si>
  <si>
    <t>1FTER4LR9SLE76360-43e47ded-56f7</t>
  </si>
  <si>
    <t>1FTER4LR9SLE76360</t>
  </si>
  <si>
    <t>NEW 2025 Ford Ranger Raptor 4WD SuperCrew 5' Box</t>
  </si>
  <si>
    <t>FTS351</t>
  </si>
  <si>
    <t>Raptor</t>
  </si>
  <si>
    <t>R4L/800A</t>
  </si>
  <si>
    <t>Velocity Blue Metallic</t>
  </si>
  <si>
    <t>132 South 5th Street</t>
  </si>
  <si>
    <t>Zanesville</t>
  </si>
  <si>
    <t>740-452-6334</t>
  </si>
  <si>
    <t>https://imageserver.promaxinventory.com/2720/image/7601486fc0159a59576697c42ea77e25.jpg/h320</t>
  </si>
  <si>
    <t>1FTEW2LP0SFA99718-e5b28e2f-1d3f</t>
  </si>
  <si>
    <t>1FTEW2LP0SFA99718</t>
  </si>
  <si>
    <t>2025 Ford F-150 STX Truck</t>
  </si>
  <si>
    <t>F-150</t>
  </si>
  <si>
    <t>STX</t>
  </si>
  <si>
    <t>W2L/200B/145</t>
  </si>
  <si>
    <t>White Metallic</t>
  </si>
  <si>
    <t>301 Walker Road</t>
  </si>
  <si>
    <t>Chambersburg</t>
  </si>
  <si>
    <t>717-264-5104</t>
  </si>
  <si>
    <t>dstahl@keystoneford.com</t>
  </si>
  <si>
    <t>3.55 Axle Ratio</t>
  </si>
  <si>
    <t>https://pictures.dealer.com/k/keystonefordfd/1717/cffdd06d3a2da63026c405a65a054e42x.jpg</t>
  </si>
  <si>
    <t>1FTFW1P86TKD62899-2a7ffc53-613b</t>
  </si>
  <si>
    <t>1FTFW1P86TKD62899</t>
  </si>
  <si>
    <t>2026 Ford F-150 Police Responder XL</t>
  </si>
  <si>
    <t>F65291</t>
  </si>
  <si>
    <t>Police Responder</t>
  </si>
  <si>
    <t>W1P/150A/145</t>
  </si>
  <si>
    <t>1450 U.S. 6</t>
  </si>
  <si>
    <t>Waukee</t>
  </si>
  <si>
    <t>IA</t>
  </si>
  <si>
    <t>800-747-2744</t>
  </si>
  <si>
    <t>sp@stiversfordia.com</t>
  </si>
  <si>
    <t>https://www.stivers-waukee-ford.com/inventoryphotos/3165/1ftfw1p86tkd62899/sp/1.jpg</t>
  </si>
  <si>
    <t>1FTFW1RGXTFA62747-669fe765-3dda</t>
  </si>
  <si>
    <t>1FTFW1RGXTFA62747</t>
  </si>
  <si>
    <t>2026 Ford F-150 Raptor</t>
  </si>
  <si>
    <t>TFA62747</t>
  </si>
  <si>
    <t>W1R/801A/145</t>
  </si>
  <si>
    <t>33301 Camino Capistrano</t>
  </si>
  <si>
    <t>San Juan Capistrano</t>
  </si>
  <si>
    <t>https://pictures.dealer.com/a/autonationvalenciafordfd/1705/be1d13299c0d888575199ed1745443dcx.jpg</t>
  </si>
  <si>
    <t>1FTFW3LD9SFB61715-685d205b-7ab5</t>
  </si>
  <si>
    <t>1FTFW3LD9SFB61715</t>
  </si>
  <si>
    <t>2025 Ford F-150 XLT</t>
  </si>
  <si>
    <t>25FT171</t>
  </si>
  <si>
    <t>W3L/300A/145</t>
  </si>
  <si>
    <t>1825 Goldenbelt Boulevard</t>
  </si>
  <si>
    <t>Junction City</t>
  </si>
  <si>
    <t>785-209-7017</t>
  </si>
  <si>
    <t>dsz@valorautogroup.com</t>
  </si>
  <si>
    <t>Valor Ford</t>
  </si>
  <si>
    <t>https://www.valorford.com/inventoryphotos/19575/1ftfw3ld9sfb61715/ip/1.jpg</t>
  </si>
  <si>
    <t>1FTFW5L81TKD17723-f170b26b-fbf9</t>
  </si>
  <si>
    <t>1FTFW5L81TKD17723</t>
  </si>
  <si>
    <t>New 2026 Ford F-150 LARIAT</t>
  </si>
  <si>
    <t>26N7723</t>
  </si>
  <si>
    <t>W5L/500A/145</t>
  </si>
  <si>
    <t>Iconic Silver Metallic</t>
  </si>
  <si>
    <t>1 Ford Place</t>
  </si>
  <si>
    <t>Sturgis</t>
  </si>
  <si>
    <t>SD</t>
  </si>
  <si>
    <t>605-702-0460</t>
  </si>
  <si>
    <t>https://vehicle-images.carscommerce.inc/a623-110009065/1FTFW5L81TKD17723/99445c5b16b9dfd335083e20f730241d.webp</t>
  </si>
  <si>
    <t>1FTRF3BN7SED82260-a94ccdfa-2bea</t>
  </si>
  <si>
    <t>1FTRF3BN7SED82260</t>
  </si>
  <si>
    <t>2025 Ford F-350SD XL Truck</t>
  </si>
  <si>
    <t>AS185</t>
  </si>
  <si>
    <t>F3B/610A/142</t>
  </si>
  <si>
    <t>30584 Olde Hawkeye Road</t>
  </si>
  <si>
    <t>Dyersville</t>
  </si>
  <si>
    <t>563-230-6150</t>
  </si>
  <si>
    <t>lbiermann@victorywithbrowns.com</t>
  </si>
  <si>
    <t>https://pictures.dealer.com/f/fordguttenbergfordfd/1621/0667cc5dad753d8980f0e62f79f38235x.jpg</t>
  </si>
  <si>
    <t>1FTVW3LK6SWG34660-585fce0b-d219</t>
  </si>
  <si>
    <t>1FTVW3LK6SWG34660</t>
  </si>
  <si>
    <t>2025 Ford F-150 Lightning XLT TRUCK</t>
  </si>
  <si>
    <t>SWG34660</t>
  </si>
  <si>
    <t>W3L/311A/145</t>
  </si>
  <si>
    <t>313-644-4538</t>
  </si>
  <si>
    <t>sforce@suburbancollection.com</t>
  </si>
  <si>
    <t>https://pictures.dealer.com/e/elderofromeofordfd/0606/26fd44e064932ac794f4536ba5ba50efx.jpg</t>
  </si>
  <si>
    <t>Suburban Collection</t>
  </si>
  <si>
    <t>1FTVW3LU8SWG08983-10607350-ce03</t>
  </si>
  <si>
    <t>1FTVW3LU8SWG08983</t>
  </si>
  <si>
    <t>2025 Ford F-150 Lightning Flash Truck</t>
  </si>
  <si>
    <t>SWG08983</t>
  </si>
  <si>
    <t>Flash</t>
  </si>
  <si>
    <t>W3L/312A/145</t>
  </si>
  <si>
    <t>24295 Haggerty Road</t>
  </si>
  <si>
    <t>Novi</t>
  </si>
  <si>
    <t>947-254-0208</t>
  </si>
  <si>
    <t>donotreply@suburbancollection.com</t>
  </si>
  <si>
    <t>https://pictures.dealer.com/l/lithiasuburbanfordofsterlingheights/0946/e93e34fedafb8912284a3196982749e2x.jpg</t>
  </si>
  <si>
    <t>1G1YB3D40S5103719-8cc04e06-84ce</t>
  </si>
  <si>
    <t>1G1YB3D40S5103719</t>
  </si>
  <si>
    <t>New 2025 Chevrolet Corvette Stingray 2LT</t>
  </si>
  <si>
    <t>CSV250407</t>
  </si>
  <si>
    <t>Chevrolet</t>
  </si>
  <si>
    <t>Corvette</t>
  </si>
  <si>
    <t>2LT</t>
  </si>
  <si>
    <t>Convertible</t>
  </si>
  <si>
    <t>1YC67/2LT</t>
  </si>
  <si>
    <t>Riptide Blue Metallic</t>
  </si>
  <si>
    <t>3552 Southwestern Boulevard</t>
  </si>
  <si>
    <t>Orchard Park</t>
  </si>
  <si>
    <t>716-312-4082</t>
  </si>
  <si>
    <t>bieler@westherr.com</t>
  </si>
  <si>
    <t>1G1YC2D42T5104430-656918bd-29d0</t>
  </si>
  <si>
    <t>1G1YC2D42T5104430</t>
  </si>
  <si>
    <t>2026 Chevrolet Corvette Stingray 3LT Coupe</t>
  </si>
  <si>
    <t>T5104430</t>
  </si>
  <si>
    <t>3LT</t>
  </si>
  <si>
    <t>Targa</t>
  </si>
  <si>
    <t>1YC07/3LT</t>
  </si>
  <si>
    <t>Adrenaline Red Dipped, Napa leather seating surfac</t>
  </si>
  <si>
    <t>200 Renaissance Boulevard</t>
  </si>
  <si>
    <t>Lawrence Township</t>
  </si>
  <si>
    <t>609-583-0290</t>
  </si>
  <si>
    <t>dsalvatore@cioccaauto.com</t>
  </si>
  <si>
    <t>https://pictures.dealer.com/c/cioccaatlanticcityllc/0739/f64e13c7a2911a40ed1b6a6673eecb4dx.jpg</t>
  </si>
  <si>
    <t>1G1YC3D43S5106014-e38e62c1-df91</t>
  </si>
  <si>
    <t>1G1YC3D43S5106014</t>
  </si>
  <si>
    <t>2025 Chevrolet Corvette Stingray 3LT Convertible</t>
  </si>
  <si>
    <t>1YC67/3LT</t>
  </si>
  <si>
    <t>Jet Black, Napa leather seating surfaces with perf</t>
  </si>
  <si>
    <t>Arctic White</t>
  </si>
  <si>
    <t>1337 Ocean Highway</t>
  </si>
  <si>
    <t>Pocomoke City</t>
  </si>
  <si>
    <t>410-449-2901</t>
  </si>
  <si>
    <t>emeisner@hertrichs.com</t>
  </si>
  <si>
    <t>Salisbury</t>
  </si>
  <si>
    <t xml:space="preserve">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t>
  </si>
  <si>
    <t>1G1YD2D35T5606126-4bee6869-0e6e</t>
  </si>
  <si>
    <t>1G1YD2D35T5606126</t>
  </si>
  <si>
    <t>2026 Chevrolet Corvette Z06 1LZ Coupe</t>
  </si>
  <si>
    <t>C61707</t>
  </si>
  <si>
    <t>1LZ</t>
  </si>
  <si>
    <t>5.5L V8</t>
  </si>
  <si>
    <t>1YH07/1LZ</t>
  </si>
  <si>
    <t>Jet Black, Mulan leather seating surfaces with per</t>
  </si>
  <si>
    <t>27810 Eucalyptus Avenue</t>
  </si>
  <si>
    <t>Moreno Valley</t>
  </si>
  <si>
    <t>888-330-2060</t>
  </si>
  <si>
    <t>bdcmanagers@mosssavings.com</t>
  </si>
  <si>
    <t>https://pictures.dealer.com/m/mossbroschevrolet/0912/a38f2c118664c7f82781d436af151e4ex_1526542874.jpg</t>
  </si>
  <si>
    <t>1G1YK2D45S5500935-ac237714-15e2</t>
  </si>
  <si>
    <t>1G1YK2D45S5500935</t>
  </si>
  <si>
    <t>2025 Chevrolet Corvette E-Ray 1LZ</t>
  </si>
  <si>
    <t>S5500935</t>
  </si>
  <si>
    <t>1YG07/1LZ</t>
  </si>
  <si>
    <t>Red Mist Metallic Tintcoat</t>
  </si>
  <si>
    <t>5499 U.S. 280</t>
  </si>
  <si>
    <t>Birmingham</t>
  </si>
  <si>
    <t>AL</t>
  </si>
  <si>
    <t>205-588-2866</t>
  </si>
  <si>
    <t>jshort@chevyman.com</t>
  </si>
  <si>
    <t>Edwards Chevrolet 280</t>
  </si>
  <si>
    <t>https://280.chevyman.com/inventoryphotos/23665/1g1yk2d45s5500935/ip/1.jpg</t>
  </si>
  <si>
    <t>1G1ZC5ST6SF118968-9e5b3d15-c8e2</t>
  </si>
  <si>
    <t>1G1ZC5ST6SF118968</t>
  </si>
  <si>
    <t>New 2025 Chevrolet Malibu FL</t>
  </si>
  <si>
    <t>DP9C18968</t>
  </si>
  <si>
    <t>Malibu</t>
  </si>
  <si>
    <t>1FL</t>
  </si>
  <si>
    <t>Sedan</t>
  </si>
  <si>
    <t>1ZC69/1FL</t>
  </si>
  <si>
    <t>Dark Atmosphere/ Medium Ash Gray, Premium cloth seat trim</t>
  </si>
  <si>
    <t>Summit White</t>
  </si>
  <si>
    <t>9820 Capital Boulevard</t>
  </si>
  <si>
    <t>919-710-8930</t>
  </si>
  <si>
    <t>jhorner@capitalchevroletnc.com</t>
  </si>
  <si>
    <t>https://cgi.chevrolet.com/mmgprod-us/dynres/prove/image.gen?i=2025/1ZC69/1ZC69__1LS/GAZ_0ST_1FL_1NF_1SZ_2NF_2ST_3ST_4E7_4ST_5A7_5ST_6X1_7X1_8AA_9AA_9L3_A51_AE2_AE8_AEC_AED_AEQ_AG6_AL0_AL9_ASV_AVJ_AXJ_AYF_B34_B35_B8U_BTM_C4P_D31_DCP_DL6_E2C_EF7_ENL_F64_FAI_FJW_FLT_FWD_GNA_GNC_H1H_IKP_IOR_IVN_J25_J60_J71_JE0_JJ2_K34_KB5_KL9_KRV_KTI_LFV_LHD_MAH_MM1_MRG_N37_N45_NE1_NE8_NKC_NUG_PPW_QC7_R6F_R83_R9N_RSR_T4A_T61_T83_T8Z_TB8_TDM_TQ5_U05_U2J_UD7_UDC_UE1_UE4_UEU_UFG_UHH_UHX_UHY_UJM_UKC_UKJ_UMN_UQF_UVB_V8D_VK3_VQ2_VRF_VRG_VRH_VRI_VRK_VRL_VRM_VRN_VRR_VV4_WMZ_WPR_WPS_XFE_XL8gmds2.jpg&amp;v=deg01&amp;std=true&amp;country=US</t>
  </si>
  <si>
    <t>1G1ZD5ST5SF100796-3ffed246-8aa3</t>
  </si>
  <si>
    <t>1G1ZD5ST5SF100796</t>
  </si>
  <si>
    <t>2025 Chevrolet Malibu LT</t>
  </si>
  <si>
    <t>1LT</t>
  </si>
  <si>
    <t>1ZD69/1LT</t>
  </si>
  <si>
    <t>Dark Atmosphere/ Medium Ash Gray</t>
  </si>
  <si>
    <t>1550 Auto Park Way</t>
  </si>
  <si>
    <t>Escondido</t>
  </si>
  <si>
    <t>760-871-4005</t>
  </si>
  <si>
    <t>Quality Chevrolet</t>
  </si>
  <si>
    <t>https://qualitychevroletcars.com/uimages/vehicle/15130613/small/2025-Chevrolet-Malibu-LT-1G1ZD5ST5SF100796-5167.jpeg</t>
  </si>
  <si>
    <t>1G1ZE5ST8SF135264-27a9b2a3-44bc</t>
  </si>
  <si>
    <t>1G1ZE5ST8SF135264</t>
  </si>
  <si>
    <t>2025 Chevrolet Malibu LT Sedan</t>
  </si>
  <si>
    <t>1ZF69/2LT</t>
  </si>
  <si>
    <t>Mosaic Black Metallic</t>
  </si>
  <si>
    <t>201 40th Street South</t>
  </si>
  <si>
    <t>Fargo</t>
  </si>
  <si>
    <t>ND</t>
  </si>
  <si>
    <t>701-282-5600</t>
  </si>
  <si>
    <t>nolson@corwinauto.com</t>
  </si>
  <si>
    <t>https://pictures.dealer.com/e/eisingermotors/0181/a90f812244ba932f8741a42d59c1bc99x.jpg</t>
  </si>
  <si>
    <t>Corwin Automotive Group</t>
  </si>
  <si>
    <t>1G1ZG5STXSF100333-6a6a9c0d-00a4</t>
  </si>
  <si>
    <t>1G1ZG5STXSF100333</t>
  </si>
  <si>
    <t>2025 Chevrolet Malibu RS</t>
  </si>
  <si>
    <t>RS</t>
  </si>
  <si>
    <t>1ZS69/1SP</t>
  </si>
  <si>
    <t>Jet Black</t>
  </si>
  <si>
    <t>https://qualitychevroletcars.com/uimages/vehicle/14981480/small/2025-Chevrolet-Malibu-RS-1G1ZG5STXSF100333-5493.jpeg</t>
  </si>
  <si>
    <t>1G6D75RPXT0410239-8213e689-2b18</t>
  </si>
  <si>
    <t>1G6D75RPXT0410239</t>
  </si>
  <si>
    <t>2026 CADILLAC CT4-V V-Series Blackwing Sedan</t>
  </si>
  <si>
    <t>Cadillac</t>
  </si>
  <si>
    <t>CT4</t>
  </si>
  <si>
    <t>V-Series Blackwing</t>
  </si>
  <si>
    <t>6DF69/1SP</t>
  </si>
  <si>
    <t>Jet Black, Leather/Performance Cloth/Sueded Microf</t>
  </si>
  <si>
    <t>Black Raven</t>
  </si>
  <si>
    <t>9265 126th Street</t>
  </si>
  <si>
    <t>Fishers</t>
  </si>
  <si>
    <t>IN</t>
  </si>
  <si>
    <t>317-537-1205</t>
  </si>
  <si>
    <t>sales@lockhartfishers.com</t>
  </si>
  <si>
    <t xml:space="preserve"> right- or both-side driver seat vibration pulses to help you detect and identify the direction of potential crashesYou can also switch to beeping crash avoidance alerts|Uses left-</t>
  </si>
  <si>
    <t xml:space="preserve">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t>
  </si>
  <si>
    <t>1G6DF5RK1T0115893-fbbc5bc4-9dfb</t>
  </si>
  <si>
    <t>1G6DF5RK1T0115893</t>
  </si>
  <si>
    <t>2026 Cadillac CT4 Premium Luxury</t>
  </si>
  <si>
    <t>T0115893</t>
  </si>
  <si>
    <t>Premium Luxury</t>
  </si>
  <si>
    <t>6DC69/1SD/F46</t>
  </si>
  <si>
    <t>Jet Black With Jet Black Accents Leather Seating Surfaces</t>
  </si>
  <si>
    <t>Argent Silver Metallic</t>
  </si>
  <si>
    <t>4437 Street Road</t>
  </si>
  <si>
    <t>866-722-7910</t>
  </si>
  <si>
    <t>Wi-Fi hotspot capable Terms and limitations apply. See onstar.com or dealer for details.|Terms and limitations apply. See onstar.com or dealer for details.|HD Radio Digital AM/FM broadcast for better clarity|Digital AM/FM broadcast for better clarity|SD card reader Located within the front center console|Located within the front center console|SiriusXM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before|Bluetooth Pair your compatible mobile phone to your vehicle's infotainment system|Pair your compatible mobile phone to your vehicle's infotainment system|Wireless Apple CarPlay/Wireless Android Auto capability for compatible phones Can use Apple CarPlay and Android Auto wirelessly|Can use Apple CarPlay and Android Auto wirelessly|Bose premium Surround Sound 14-speaker audio system Incorporates the latest hardware and software components in the world of automotive audio, combined with distinct speaker grille design to fully complement the CT4 interiorStainless steel speaker grilles with custom hole pattern created by Cadillac designers to complement the perforation pattern in the leather seating|Incorporates the latest hardware and software components in the world of automotive audio, combined with distinct speaker grille design to fully complement the CT4 interior|Stainless steel speaker grilles with custom hole pattern created by Cadillac designers to complement the perforation pattern in the leather seating|Cadillac user experience with navigation Cadillac user experience is as responsive as the vehicle. The system places access to your contacts, music and navigation with available real-time traffic alerts at your fingertips8" diagonal multi-touch HD color screen and Natural Voice Recognition technology 2 USB portsPersonalized profiles for each driver's settingsWireless Apple CarPlay capability for compatible phonesWireless Android Auto capability for compatible phonesConnected AppsTeen Driver|Cadillac user experience is as responsive as the vehicle. The system places access to your contacts, music and navigation with available real-time traffic alerts at your fingertips|8" diagonal multi-touch HD color screen and Natural Voice Recognition technology|2 USB ports|Personalized profiles for each driver's settings|Wireless Apple CarPlay capability for compatible phones|Wireless Android Auto capability for compatible phones|Connected Apps|Teen Driver|LED tail lamps Help improve visibility in low-light conditions|Help improve visibility in low-light conditions|IntelliBeam At speeds above 25 mph, can automatically turn vehicle's high beams on and off according to surrounding traffic conditions|At speeds above 25 mph, can automatically turn vehicle's high beams on and off according to surrounding traffic conditions|Bright window surround moldings Upper bodyside|Upper bodyside|Windshield, acoustic laminated glass|18" all-season, self-sealing tires Includes a permanently installed internal sealant layer that surrounds a puncture object or fills the hole (after the object is ejected) to prevent air leakage and to maintain tire pressureThe sealant technology seals tread punctures up to " diameterNo spare wheel or tire|Includes a permanently installed internal sealant layer that surrounds a puncture object or fills the hole (after the object is ejected) to prevent air leakage and to maintain tire pressure|The sealant technology seals tread punctures up to " diameter|No spare wheel or tire|Spare tire delete|LED headlamps Includes light pipes that channel and disperse vibrant light in dramatic ways resulting in elegant signature elements, visible day and night|Includes light pipes that channel and disperse vibrant light in dramatic ways resulting in elegant signature elements, visible day and night|Bright-accented outside door handles Includes Keyless Open access from any door|Includes Keyless Open access from any door|Automatic on/off headlamps with Tunnel Detection Setting the control to "Auto"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off|Setting the control to "Auto"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off|Acoustic laminated glass Helps keep out traffic and road noisesDampens sounds from the outside to help give you a quiet rideLaminated front side and windshield glass|Helps keep out traffic and road noises|Dampens sounds from the outside to help give you a quiet ride|Laminated front side and windshield glass|Red outer lens taillamps Feature a Red crystalline lens sculpted, detailed and integrated into the CT4 designProvide elegance and vibrance, making those behind take notice|Feature a Red crystalline lens sculpted, detailed and integrated into the CT4 design|Provide elegance and vibrance, making those behind take notice|Body-color heated, power-adjustable, manual-folding outside mirrors with driver-side auto-dimming and integrated turn signal indicators 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lanes|Rainsense automatic wipers Turn on automatically when sensors detect varying degrees of precipitation on the windshieldThe intermittent feature adjusts the speed of the wipers to help keep the windshield clear in a variety of conditions|Turn on automatically when sensors detect varying degrees of precipitation on the windshield|The intermittent feature adjusts the speed of the wipers to help keep the windshield clear in a variety of conditions|Body-color rocker moldings|18" alloy wheels with Diamond Cut/Midnight Silver finish Paired with 18" all-season, self-sealing tiresIncludes a permanently installed internal sealant layer that surrounds a puncture object or fills the hole (after the object is ejected) to prevent air leakage and to maintain tire pressureThe sealant technology can help to seal tread punctures up to 1/4" diameter|Paired with 18" all-season, self-sealing tires|Includes a permanently installed internal sealant layer that surrounds a puncture object or fills the hole (after the object is ejected) to prevent air leakage and to maintain tire pressure|The sealant technology can help to seal tread punctures up to 1/4" diameter|Argent Silver Metallic|Power sunroof Offers tilt and slide features with express-openTilts upwards for extra ventilationRetracts into the roof|Offers tilt and slide features with express-open|Tilts upwards for extra ventilation|Retracts into the roof|Manual tilt and telescoping steering column Allows the driver to manually adjust the steering wheel and column up or down and forward or back|Allows the driver to manually adjust the steering wheel and column up or down and forward or back|Power window, front passenger, express-up/down Quickly raises the window or lowers it with the touch of a button|Quickly raises the window or lowers it with the touch of a button|Heated driver and front passenger seats Separate buttons on the climate control panel allow you to choose from 3 levels of warmthMay require additional optional equipment|Separate buttons on the climate control panel allow you to choose from 3 levels of warmth|May require additional optional equipment|Heated steering wheel Can turn on/off manually by pressing the button on the steering wheel|Can turn on/off manually by pressing the button on the steering wheel|Adaptive Cruise Control Automatically follows a detected vehicle ahead at a driver-selected following gapIf no vehicle is detected in your path, works like regular cruise control You can always override the feature and take controlMay require additional optional equipment|Automatically follows a detected vehicle ahead at a driver-selected following gap|If no vehicle is detected in your path, works like regular cruise control|You can always override the feature and take control|May require additional optional equipment|Assist handles, rear outboard|Ventilated driver and front passenger seats 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equipment|Rear carpeted floor mats Helps protect your interior from road debris and the elements|Helps protect your interior from road debris and the elements|Front bucket seats Luxury models include 12-way driver and 8-way front passenger adjustmentsPremium Luxury models include 14-way driver and front passenger adjustmentsSport models include 18-way driver and front passenger adjustments|Luxury models include 12-way driver and 8-way front passenger adjustments|Premium Luxury models include 14-way driver and front passenger adjustments|Sport models include 18-way driver and front passenger adjustments|Driver and front passenger visors Includes covered and illuminating mirrors|Includes covered and illuminating mirrors|Seat adjuster, front passenger 4-way power lumbar adjustment|Assist handles First and second row outboard seating positions|First and second row outboard seating positions|Power windows, rear, express-down Quickly lowers the window with the touch of a button|Quickly lowers the window with the touch of a button|Ambient interior lighting Includes door and footwell lighting|Includes door and footwell lighting|4-way power driver and front passenger lumbar control Extends, retracts and moves the lumbar up and down to provide lower-back supportMay require additional optional equipment|Extends, retracts and moves the lumbar up and down to provide lower-back support|May require additional optional equipment|8-way power front passenger seat adjuster Forward and backUp and downTilt seat cushion back and uprightRecline seatback up and down|Forward and back|Up and down|Tilt seat cushion back and upright|Recline seatback up and down|Wireless Phone Charging Uses induction technology for portable electronic devices|Uses induction technology for portable electronic devices|Driver Mode Selector Customer-selectable drive modes allow the vehicle to adapt even better to the driver's preferences and changing road conditions|Customer-selectable drive modes allow the vehicle to adapt even better to the driver's preferences and changing road conditions|Foot rest, driver side|Rear air vents Provides cabin comfort for rear occupants|Provides cabin comfort for rear occupants|Power window, driver, express-up/down Quickly raises the window or lowers it with the touch of a button|Quickly raises the window or lowers it with the touch of a button|Sill plate cover Bright finishFront door openings|Bright finish|Front door openings|8-way power driver seat adjuster|Power door locks Lockout protection helps you avoid locking your key fob in the vehicle|Lockout protection helps you avoid locking your key fob in the vehicle|Split-folding rear seat Rear seat-release feature on the rear seats creates a pass-through to the trunk that makes storing longer items easy|Rear seat-release feature on the rear seats creates a pass-through to the trunk that makes storing longer items easy|Dual digital Driver Information Center display Includes driver personalization, warning messages and vehicle informationReconfigurable display|Includes driver personalization, warning messages and vehicle information|Reconfigurable display|Front head restraints Adjustable (up/down)|Adjustable (up/down)|Leather-wrapped steering wheel 3-spoke sculpted hand grips and paddle shifters|3-spoke| sculpted hand grips and paddle shifters|Dual-zone automatic climate control Allows individual climate settings for both driver and front passenger|Allows individual climate settings for both driver and front passenger|12-volt auxiliary rear power outlet Located on rear of center console for second-row passengers|Located on rear of center console for second-row passengers|Digital compass|Universal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vehicle|Inside rearview auto-dimming mirror Automatically dims the inside rearview mirror when it senses bright light from behindWhen headlamp glare is no longer detected, the mirror returns to its normal stateFrameless mirror is designed and shaped to help expand the mirror surface|Automatically dims the inside rearview mirror when it senses bright light from behind|When headlamp glare is no longer detected, the mirror returns to its normal state|Frameless mirror is designed and shaped to help expand the mirror surface|Front carpeted floor mats Helps protect your interior from road debris and the elements|Helps protect your interior from road debris and the elements|12-volt auxiliary front power outlet Located in front center console storage compartment|Located in front center console storage compartment|Keyless Open 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preferences|Rear head restraints Adjustable (up/down)Outboard seating positions|Adjustable (up/down)|Outboard seating positions|Black seat belt color|Memory settings Save preferences for up to two drivers for the driver seat adjuster, outside mirrors and power tilt and telescoping steering column (if equipped)|Save preferences for up to two drivers for the driver seat adjuster, outside mirrors and power tilt and telescoping steering column (if equipped)|Remote Start Start your vehicle remotely and step into a comfortably warmed or cooled vehicle, depending on the weather and your preset preferences|Start your vehicle remotely and step into a comfortably warmed or cooled vehicle, depending on the weather and your preset preferences|Steering-wheel mounted controls Controls are positioned intuitively to make them convenient and easy to use|Controls are positioned intuitively to make them convenient and easy to use|Cabin Air Filter Helps keep your cabin air fresh|Helps keep your cabin air fresh|Leather Seating Surfaces with Mini-Perforated inserts|Jet Black with Jet Black accents, Leather Seating Surfaces with Mini-Perforated inserts (With Synergy finish aluminum center console trim.)|All-weather floor mats Front and rearHelps protect your interior from road debris and the elementsIncludes monochrome metal Cadillac crestDealer-installed accessory|Front and rear|Helps protect your interior from road debris and the elements|Includes monochrome metal Cadillac crest|Dealer-installed accessory|All-weather cargo mat Helps protect the cargo area of your vehicle from dirt and mudIncludes monochrome metal Cadillac crestDealer-installed accessory|Helps protect the cargo area of your vehicle from dirt and mud|Includes monochrome metal Cadillac crest|Dealer-installed accessory|Tow hook|Ride and Handling suspension Independent MacPherson Strut front suspension with a double-pivot design along an independent 5-link rear suspension straight link design for better efficiency and control, contributing to an outstanding balance of excellent handling and comfortable ride|Independent MacPherson Strut front suspension with a double-pivot design along an independent 5-link rear suspension| straight link design for better efficiency and control, contributing to an outstanding balance of excellent handling and comfortable ride|4-wheel antilock disc brakes 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rotors|Brake lining, noise and dust performance|Keyless Entry and Start Uses an integrated key fob sensor instead of a traditional key Keep your keys in your purse or pocket to start your vehicle|Uses an integrated key fob sensor instead of a traditional key|Keep your keys in your purse or pocket to start your vehicle|2.85 rear axle ratio|Electronic parking brake Activated by the simple touch of a switch and can be operated even when the vehicle is turned off|Activated by the simple touch of a switch and can be operated even when the vehicle is turned off|Capless Fuel Fill Helps keep your hands clean of dirt and fuel during fill ups|Helps keep your hands clean of dirt and fuel during fill ups|Electric Power Steering Increases or decreases the amount of assist depending on the steering wheel angle and vehicle speed|Increases or decreases the amount of assist depending on the steering wheel angle and vehicle speed|Dual-outlet exhaust with bright tips Integrated into fasciaStainless steel|Integrated into fascia|Stainless steel|Emissions, Colorado, Connecticut, Delaware, Maine, Maryland, Massachusetts, Minnesota, Nevada, New Jersey, New Mexico, New York, Oregon, Pennsylvania, Rhode Island, Vermont and Washington state requirements|All-wheel drive  a 2-speed gear transfer case and a continuously variable clutch, delivering power to the front wheels as needed to enhance vehicle control and driving performanceMay require additional optional equipment| a 2-speed gear transfer case and a continuously variable clutch, delivering power to the front wheels as needed to enhance vehicle control and driving performance|May require additional optional equipment|Climate Package Heated driver and front passenger seatsVentilated driver and front passenger seatsHeated steering wheelDriver and front passenger power lumbar massage|Heated driver and front passenger seats|Ventilated driver and front passenger seats|Heated steering wheel|Driver and front passenger power lumbar massage|Driver Assist Package Adaptive Cruise ControlEnhanced Automatic Emergency BrakingReverse Automatic Braking|Adaptive Cruise Control|Enhanced Automatic Emergency Braking|Reverse Automatic Braking|Driver Awareness Plus Package Following Distance IndicatorLane Change Alert with Side Blind Zone AlertLane Keep Assist with Lane Departure WarningRear Cross Traffic AlertIntelliBeam auto high beam assist|Following Distance Indicator|Lane Change Alert with Side Blind Zone Alert|Lane Keep Assist with Lane Departure Warning|Rear Cross Traffic Alert|IntelliBeam auto high beam assist|Premium Luxury Preferred Equipment Group includes standard equipment|Interior Protection Package All-weather floor matsAll-weather cargo matDealer-installed accessory|All-weather floor mats|All-weather cargo mat|Dealer-installed accessory|Navigation and Bose Premium Audio Package Cadillac user experience with embedded navigationBose 14-speaker premium Surround Sound audio system|Cadillac user experience with embedded navigation|Bose 14-speaker premium Surround Sound audio system|3 Years OnStar One Safety Services, Wi-Fi, and In-Vehicle Apps, all connected by OnStarInfo at OnStar.com/plans|Safety Services, Wi-Fi, and In-Vehicle Apps, all connected by OnStar|Info at OnStar.com/plans|Automatic Vehicle Hold Driver-selectable feature designed to help reduce fatigue during stop-and-go drivingAllows you to bring the vehicle to a stop and remove your foot from the brake while the feature holds the vehicle in place under certain conditions|Driver-selectable feature designed to help reduce fatigue during stop-and-go driving|Allows you to bring the vehicle to a stop and remove your foot from the brake while the feature holds the vehicle in place under certain conditions|Lane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detected|Rear Cross Traffic Alert When in Reverse, warns you of detected vehicles crossing behind you|When in Reverse, warns you of detected vehicles crossing behind you|Rear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trip|Passenger Sensing System Automatically switches the front passenger seat frontal and knee airbag on or off and illuminates a status light, in the overhead console, that indicates whether the airbags are on or off|Automatically switches the front passenger seat frontal and knee airbag on or off and illuminates a status light, in the overhead console, that indicates whether the airbags are on or off|Rear seat belts Lap and shoulder belts for all rear outboard positions|Lap and shoulder belts for all rear outboard positions|Lane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distance|8 airbags Frontal airbags for driver and front passengerKnee airbags for driver and front passengerSeat-mounted side-impact airbags for driver and front passengerHead-curtain airbags for both rows in outboard seating positions|Frontal airbags for driver and front passenger|Knee airbags for driver and front passenger|Seat-mounted side-impact airbags for driver and front passenger|Head-curtain airbags for both rows in outboard seating positions|LATCH System Lower Anchors and Tethers for CHildren system helps make it easy to install and secure a compatible child restraint seat|Lower Anchors and Tethers for CHildren system helps make it easy to install and secure a compatible child restraint seat|Tire Pressure Monitoring System Monitors the pressure in each tire and alerts you if there is a low-pressure condition in one or more of the tires|Monitors the pressure in each tire and alerts you if there is a low-pressure condition in one or more of the tires|OnStar services capable See onstar.com for details and limitations. Services vary by model. Service plan required.|See onstar.com for details and limitations. Services vary by model. Service plan required.|Safety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heading|Driver and front passenger seat belts Lap and shoulder belts for driver and front passenger with pretensioners|Lap and shoulder belts for driver and front passenger with pretensioners|OnStar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performance|Reverse Automatic Braking Alerts you and/or automatically provides hard emergency braking when in ReverseCan help avoid collisions with detected vehicles and objects directly behind youMay require additional optional equipment|Alerts you and/or automatically provides hard emergency braking when in Reverse|Can help avoid collisions with detected vehicles and objects directly behind you|May require additional optional equipment|DriveType|DriveType: All Wheel Drive|Fuel Economy|City: 21 MPG|Hwy: 31 MPG|Combined: 25 MPG|Fuel System|Fuel System: Direct Injection|Fuel Tank Capacity|Fuel Tank Capacity: 17 gal|Fuel Type|Fuel Type: Gasoline Fuel|Horse Power|Horse Power: 237|Rear Wheel|Rear Wheel: Single|Trailering Capacity|Trailering Capacity: 0</t>
  </si>
  <si>
    <t>https://www.tobesure.com/inventoryphotos/18469/1g6df5rk1t0115893/ip/1.jpg</t>
  </si>
  <si>
    <t>Faulkner Automotive Group</t>
  </si>
  <si>
    <t>1G6DF5RL2S0112394-00b82231-3558</t>
  </si>
  <si>
    <t>1G6DF5RL2S0112394</t>
  </si>
  <si>
    <t>NEW 2025 Cadillac CT4</t>
  </si>
  <si>
    <t>2.7L I4</t>
  </si>
  <si>
    <t>5121 Liberty Avenue</t>
  </si>
  <si>
    <t>Pittsburgh</t>
  </si>
  <si>
    <t>844-344-7647</t>
  </si>
  <si>
    <t>Rohrich Cadillac</t>
  </si>
  <si>
    <t>http://vehicle-photos-published.vauto.com/e4/c1/e3/a2-311a-42e0-9f7a-5027e2780a7a/image-1.jpg</t>
  </si>
  <si>
    <t>1G6DG5RK5T0108040-373ebf3d-b081</t>
  </si>
  <si>
    <t>1G6DG5RK5T0108040</t>
  </si>
  <si>
    <t>2026 Cadillac CT4 Sport</t>
  </si>
  <si>
    <t>T0108040</t>
  </si>
  <si>
    <t>6DD69/1SE/F46</t>
  </si>
  <si>
    <t>Sangria With Jet Black Accents, Leather Seating Surfaces</t>
  </si>
  <si>
    <t>11701 Southwest 152nd Street</t>
  </si>
  <si>
    <t>Miami</t>
  </si>
  <si>
    <t>305-669-7468</t>
  </si>
  <si>
    <t>support@bomnin.com</t>
  </si>
  <si>
    <t>Nanuet</t>
  </si>
  <si>
    <t>Wi-Fi hotspot capable Terms and limitations apply. See onstar.com or dealer for details.|Terms and limitations apply. See onstar.com or dealer for details.|8-speaker premium audio system Speakers are positioned throughout the cabin for outstanding sound quality and an enjoyable listening experience|Speakers are positioned throughout the cabin for outstanding sound quality and an enjoyable listening experience|HD Radio Digital AM/FM broadcast for better clarity|Digital AM/FM broadcast for better clarity|SD card reader Located within the front center console|Located within the front center console|SiriusXM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before|Cadillac user experience 8" diagonal multi-touch HD color screen and Natural Voice Recognition technologyThe system places access to your contacts and music at your fingertips2 USB portsPersonalized profiles for each driver's settingsWireless Apple CarPlay capability for compatible phonesWireless Android Auto capability for compatible phonesConnected AppsTeen Driver|8" diagonal multi-touch HD color screen and Natural Voice Recognition technology|The system places access to your contacts and music at your fingertips|2 USB ports|Personalized profiles for each driver's settings|Wireless Apple CarPlay capability for compatible phones|Wireless Android Auto capability for compatible phones|Connected Apps|Teen Driver|Bluetooth Pair your compatible mobile phone to your vehicle's infotainment system|Pair your compatible mobile phone to your vehicle's infotainment system|Wireless Apple CarPlay/Wireless Android Auto capability for compatible phones Can use Apple CarPlay and Android Auto wirelessly|Can use Apple CarPlay and Android Auto wirelessly|LED tail lamps Help improve visibility in low-light conditions|Help improve visibility in low-light conditions|Body-color door handles Includes Keyless Open access from any door|Includes Keyless Open access from any door|IntelliBeam At speeds above 25 mph, can automatically turn vehicle's high beams on and off according to surrounding traffic conditions|At speeds above 25 mph, can automatically turn vehicle's high beams on and off according to surrounding traffic conditions|Windshield, acoustic laminated glass|Body-color rear spoiler Adds a stylish, sport flare|Adds a stylish, sport flare|Spare tire delete|LED headlamps Includes light pipes that channel and disperse vibrant light in dramatic ways resulting in elegant signature elements, visible day and night|Includes light pipes that channel and disperse vibrant light in dramatic ways resulting in elegant signature elements, visible day and night|Rocker moldings with extensions Continue the grounded look established by the front splitter around the vehiclePremium Luxury body-color rocker molding extensionsSport includes Gloss Black rocker molding extensions|Continue the grounded look established by the front splitter around the vehicle|Premium Luxury body-color rocker molding extensions|Sport includes Gloss Black rocker molding extensions|Neutral-density, Gray-tinted transparent outer lens tail lamps Includes Red crystalline inner elementsGray-tinted lens complements the exterior accents|Includes Red crystalline inner elements|Gray-tinted lens complements the exterior accents|18" all-season, run-flat tires Run-flat tires include a rigid sidewall structure that helps retain the wheel shape even after a total loss of tire pressureIn the event of a puncture and pressure loss, the vehicle can be driven 50 to 60 miles, depending on vehicle load, to a convenient service locationNo spare wheel or tire|Run-flat tires include a rigid sidewall structure that helps retain the wheel shape even after a total loss of tire pressure|In the event of a puncture and pressure loss, the vehicle can be driven 50 to 60 miles, depending on vehicle load, to a convenient service location|No spare wheel or tire|Automatic on/off headlamps with Tunnel Detection Setting the control to "Auto"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off|Setting the control to "Auto"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off|Acoustic laminated glass Helps keep out traffic and road noisesDampens sounds from the outside to help give you a quiet rideLaminated front side and windshield glass|Helps keep out traffic and road noises|Dampens sounds from the outside to help give you a quiet ride|Laminated front side and windshield glass|Body-color heated, power-adjustable, manual-folding outside mirrors with driver-side auto-dimming and integrated turn signal indicators 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lanes|Rainsense automatic wipers Turn on automatically when sensors detect varying degrees of precipitation on the windshieldThe intermittent feature adjusts the speed of the wipers to help keep the windshield clear in a variety of conditions|Turn on automatically when sensors detect varying degrees of precipitation on the windshield|The intermittent feature adjusts the speed of the wipers to help keep the windshield clear in a variety of conditions|Black window surround moldings Upper bodyside|Upper bodyside|18" alloy wheels with Diamond Cut/Medium Android Satin finish Paired with 18" all-season, run-flat tires|Paired with 18" all-season, run-flat tires|Front license plate bracket Front bracket is included if displaying a front license plate is required in your state|Front bracket is included if displaying a front license plate is required in your state|Summit White|Manual tilt and telescoping steering column Allows the driver to manually adjust the steering wheel and column up or down and forward or back|Allows the driver to manually adjust the steering wheel and column up or down and forward or back|Seat, front passenger power lumbar massage|Power window, front passenger, express-up/down Quickly raises the window or lowers it with the touch of a button|Quickly raises the window or lowers it with the touch of a button|Heated driver and front passenger seats Separate buttons on the climate control panel allow you to choose from 3 levels of warmthMay require additional optional equipment|Separate buttons on the climate control panel allow you to choose from 3 levels of warmth|May require additional optional equipment|Heated steering wheel Can turn on/off manually by pressing the button on the steering wheel|Can turn on/off manually by pressing the button on the steering wheel|Adaptive Cruise Control Automatically follows a detected vehicle ahead at a driver-selected following gapIf no vehicle is detected in your path, works like regular cruise control You can always override the feature and take controlMay require additional optional equipment|Automatically follows a detected vehicle ahead at a driver-selected following gap|If no vehicle is detected in your path, works like regular cruise control|You can always override the feature and take control|May require additional optional equipment|Assist handles, rear outboard|Ventilated driver and front passenger seats 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equipment|Rear carpeted floor mats Helps protect your interior from road debris and the elements|Helps protect your interior from road debris and the elements|Front bucket seats Luxury models include 12-way driver and 8-way front passenger adjustmentsPremium Luxury models include 14-way driver and front passenger adjustmentsSport models include 18-way driver and front passenger adjustments|Luxury models include 12-way driver and 8-way front passenger adjustments|Premium Luxury models include 14-way driver and front passenger adjustments|Sport models include 18-way driver and front passenger adjustments|Seat, front passenger manual cushion length adjustment|Driver and front passenger visors Includes covered and illuminating mirrors|Includes covered and illuminating mirrors|Seat adjuster, front passenger 4-way power lumbar adjustment|Assist handles First and second row outboard seating positions|First and second row outboard seating positions|Power windows, rear, express-down Quickly lowers the window with the touch of a button|Quickly lowers the window with the touch of a button|Ambient interior lighting Includes door and footwell lighting|Includes door and footwell lighting|4-way power driver and front passenger lumbar control Extends, retracts and moves the lumbar up and down to provide lower-back supportMay require additional optional equipment|Extends, retracts and moves the lumbar up and down to provide lower-back support|May require additional optional equipment|8-way power front passenger seat adjuster Forward and backUp and downTilt seat cushion back and uprightRecline seatback up and down|Forward and back|Up and down|Tilt seat cushion back and upright|Recline seatback up and down|Power driver and front passenger lumbar massage Helps you stay comfortable and energized, especially during long drivesUtilize the 4-way lumbar air bladders to massage the lower and middle backActivated with a simple button press on the outboard side of the seat, near the other seat adjustment controlsMay require additional optional equipment|Helps you stay comfortable and energized, especially during long drives|Utilize the 4-way lumbar air bladders to massage the lower and middle back|Activated with a simple button press on the outboard side of the seat, near the other seat adjustment controls|May require additional optional equipment|Wireless Phone Charging Uses induction technology for portable electronic devices|Uses induction technology for portable electronic devices|Driver Mode Selector Customer-selectable drive modes allow the vehicle to adapt even better to the driver's preferences and changing road conditions|Customer-selectable drive modes allow the vehicle to adapt even better to the driver's preferences and changing road conditions|Foot rest, driver side|Rear air vents Provides cabin comfort for rear occupants|Provides cabin comfort for rear occupants|Power window, driver, express-up/down Quickly raises the window or lowers it with the touch of a button|Quickly raises the window or lowers it with the touch of a button|8-way power driver seat adjuster|Power door locks Lockout protection helps you avoid locking your key fob in the vehicle|Lockout protection helps you avoid locking your key fob in the vehicle|Manual driver and front passenger cushion length adjustment 2-way adjustabilityMay require additional optional equipment|2-way adjustability|May require additional optional equipment|Split-folding rear seat Rear seat-release feature on the rear seats creates a pass-through to the trunk that makes storing longer items easy|Rear seat-release feature on the rear seats creates a pass-through to the trunk that makes storing longer items easy|Seat, front passenger power seatback bolster adjustment|Sill plate cover Dark finishFront door openings|Dark finish|Front door openings|Dual digital Driver Information Center display Includes driver personalization, warning messages and vehicle informationReconfigurable display|Includes driver personalization, warning messages and vehicle information|Reconfigurable display|Alloy sport pedals Designed to enhance the interior appearance of your vehicleBrushed metal with raised rubber traction surfaces|Designed to enhance the interior appearance of your vehicle|Brushed metal with raised rubber traction surfaces|Front head restraints Adjustable (up/down)|Adjustable (up/down)|Dual-zone automatic climate control Allows individual climate settings for both driver and front passenger|Allows individual climate settings for both driver and front passenger|Power driver and front passenger seatback bolsters Adjust the amount of side support you prefer in your seat bolsters2-way adjustability|Adjust the amount of side support you prefer in your seat bolsters|2-way adjustability|12-volt auxiliary rear power outlet Located on rear of center console for second-row passengers|Located on rear of center console for second-row passengers|Digital compass|Universal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vehicle|Inside rearview auto-dimming mirror Automatically dims the inside rearview mirror when it senses bright light from behindWhen headlamp glare is no longer detected, the mirror returns to its normal stateFrameless mirror is designed and shaped to help expand the mirror surface|Automatically dims the inside rearview mirror when it senses bright light from behind|When headlamp glare is no longer detected, the mirror returns to its normal state|Frameless mirror is designed and shaped to help expand the mirror surface|Front carpeted floor mats Helps protect your interior from road debris and the elements|Helps protect your interior from road debris and the elements|12-volt auxiliary front power outlet Located in front center console storage compartment|Located in front center console storage compartment|Keyless Open 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preferences|Rear head restraints Adjustable (up/down)Outboard seating positions|Adjustable (up/down)|Outboard seating positions|Black seat belt color|Memory settings Save preferences for up to two drivers for the driver seat adjuster, outside mirrors and power tilt and telescoping steering column (if equipped)|Save preferences for up to two drivers for the driver seat adjuster, outside mirrors and power tilt and telescoping steering column (if equipped)|Remote Start Start your vehicle remotely and step into a comfortably warmed or cooled vehicle, depending on the weather and your preset preferences|Start your vehicle remotely and step into a comfortably warmed or cooled vehicle, depending on the weather and your preset preferences|Steering-wheel mounted controls Controls are positioned intuitively to make them convenient and easy to use|Controls are positioned intuitively to make them convenient and easy to use|Cabin Air Filter Helps keep your cabin air fresh|Helps keep your cabin air fresh|Leather Seating Surfaces with Mini-Perforated inserts|Sangria with Jet Black accents, Leather Seating Surfaces with Mini-Perforated inserts (With Pendulum finish aluminum center console trim.)|Tow hook|Ride and Handling suspension Independent MacPherson Strut front suspension with a double-pivot design along an independent 5-link rear suspension straight link design for better efficiency and control, contributing to an outstanding balance of excellent handling and comfortable ride|Independent MacPherson Strut front suspension with a double-pivot design along an independent 5-link rear suspension| straight link design for better efficiency and control, contributing to an outstanding balance of excellent handling and comfortable ride|Brake lining, noise and dust performance|4-wheel antilock disc brakes 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rotors|Keyless Entry and Start Uses an integrated key fob sensor instead of a traditional key Keep your keys in your purse or pocket to start your vehicle|Uses an integrated key fob sensor instead of a traditional key|Keep your keys in your purse or pocket to start your vehicle|2.85 rear axle ratio|Electronic parking brake Activated by the simple touch of a switch and can be operated even when the vehicle is turned off|Activated by the simple touch of a switch and can be operated even when the vehicle is turned off|Capless Fuel Fill Helps keep your hands clean of dirt and fuel during fill ups|Helps keep your hands clean of dirt and fuel during fill ups|Electric Power Steering Increases or decreases the amount of assist depending on the steering wheel angle and vehicle speed|Increases or decreases the amount of assist depending on the steering wheel angle and vehicle speed|Dual-outlet exhaust with bright tips Integrated into fasciaStainless steel|Integrated into fascia|Stainless steel|Emissions, Colorado, Connecticut, Delaware, Maine, Maryland, Massachusetts, Minnesota, Nevada, New Jersey, New York, Oregon, Pennsylvania, Rhode Island, Vermont, Virginia and Washington state requirements|All-wheel drive  a 2-speed gear transfer case and a continuously variable clutch, delivering power to the front wheels as needed to enhance vehicle control and driving performanceMay require additional optional equipment| a 2-speed gear transfer case and a continuously variable clutch, delivering power to the front wheels as needed to enhance vehicle control and driving performance|May require additional optional equipment|Climate Package Heated driver and front passenger seatsVentilated driver and front passenger seatsHeated steering wheelDriver and front passenger power lumbar massage|Heated driver and front passenger seats|Ventilated driver and front passenger seats|Heated steering wheel|Driver and front passenger power lumbar massage|Driver Assist Package Adaptive Cruise ControlEnhanced Automatic Emergency BrakingReverse Automatic Braking|Adaptive Cruise Control|Enhanced Automatic Emergency Braking|Reverse Automatic Braking|Driver Awareness Plus Package Following Distance IndicatorLane Change Alert with Side Blind Zone AlertLane Keep Assist with Lane Departure WarningRear Cross Traffic AlertIntelliBeam auto high beam assist|Following Distance Indicator|Lane Change Alert with Side Blind Zone Alert|Lane Keep Assist with Lane Departure Warning|Rear Cross Traffic Alert|IntelliBeam auto high beam assist|Sport Preferred Equipment Group includes standard equipment|3 Years OnStar One Safety Services, Wi-Fi, and In-Vehicle Apps, all connected by OnStarInfo at OnStar.com/plans|Safety Services, Wi-Fi, and In-Vehicle Apps, all connected by OnStar|Info at OnStar.com/plans|Automatic Vehicle Hold Driver-selectable feature designed to help reduce fatigue during stop-and-go drivingAllows you to bring the vehicle to a stop and remove your foot from the brake while the feature holds the vehicle in place under certain conditions|Driver-selectable feature designed to help reduce fatigue during stop-and-go driving|Allows you to bring the vehicle to a stop and remove your foot from the brake while the feature holds the vehicle in place under certain conditions|Lane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detected|Rear Cross Traffic Alert When in Reverse, warns you of detected vehicles crossing behind you|When in Reverse, warns you of detected vehicles crossing behind you|Rear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trip|Passenger Sensing System Automatically switches the front passenger seat frontal and knee airbag on or off and illuminates a status light, in the overhead console, that indicates whether the airbags are on or off|Automatically switches the front passenger seat frontal and knee airbag on or off and illuminates a status light, in the overhead console, that indicates whether the airbags are on or off|Rear seat belts Lap and shoulder belts for all rear outboard positions|Lap and shoulder belts for all rear outboard positions|Lane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distance|8 airbags Frontal airbags for driver and front passengerKnee airbags for driver and front passengerSeat-mounted side-impact airbags for driver and front passengerHead-curtain airbags for both rows in outboard seating positions|Frontal airbags for driver and front passenger|Knee airbags for driver and front passenger|Seat-mounted side-impact airbags for driver and front passenger|Head-curtain airbags for both rows in outboard seating positions|LATCH System Lower Anchors and Tethers for CHildren system helps make it easy to install and secure a compatible child restraint seat|Lower Anchors and Tethers for CHildren system helps make it easy to install and secure a compatible child restraint seat|Tire Pressure Monitoring System Monitors the pressure in each tire and alerts you if there is a low-pressure condition in one or more of the tires|Monitors the pressure in each tire and alerts you if there is a low-pressure condition in one or more of the tires|OnStar services capable See onstar.com for details and limitations. Services vary by model. Service plan required.|See onstar.com for details and limitations. Services vary by model. Service plan required.|Safety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heading|Driver and front passenger seat belts Lap and shoulder belts for driver and front passenger with pretensioners|Lap and shoulder belts for driver and front passenger with pretensioners|OnStar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Response|Deleted Mobile Service Plus. By selecting R9W, you acknowledge that you are forgoing the margin and the ability to receive MobileService+ allowances.|Enhanced Automatic Emergency Braking 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performance|Reverse Automatic Braking Alerts you and/or automatically provides hard emergency braking when in ReverseCan help avoid collisions with detected vehicles and objects directly behind youMay require additional optional equipment|Alerts you and/or automatically provides hard emergency braking when in Reverse|Can help avoid collisions with detected vehicles and objects directly behind you|May require additional optional equipment|DriveType|DriveType: All Wheel Drive|Fuel Economy|City: 21 MPG|Hwy: 31 MPG|Combined: 25 MPG|Fuel System|Fuel System: Direct Injection|Fuel Tank Capacity|Fuel Tank Capacity: 17 gal|Fuel Type|Fuel Type: Gasoline Fuel|Horse Power|Horse Power: 237|Rear Wheel|Rear Wheel: Single|Trailering Capacity|Trailering Capacity: 0</t>
  </si>
  <si>
    <t>https://www.bomnin.com/inventoryphotos/21100/1g6dg5rk5t0108040/ip/1.jpg</t>
  </si>
  <si>
    <t>Bomnin Automotive Group</t>
  </si>
  <si>
    <t>1G6DH5RLXT0116799-8d1f4dda-8e17</t>
  </si>
  <si>
    <t>1G6DH5RLXT0116799</t>
  </si>
  <si>
    <t>2026 CADILLAC CT4-V V-Series C116799</t>
  </si>
  <si>
    <t>C116799</t>
  </si>
  <si>
    <t>V-Series</t>
  </si>
  <si>
    <t>6DE69/1SF/F46</t>
  </si>
  <si>
    <t>Jet Black, Leather Seating Surfaces with Mini-Perf</t>
  </si>
  <si>
    <t>990 Motor City Drive</t>
  </si>
  <si>
    <t>Colorado Springs</t>
  </si>
  <si>
    <t>CO</t>
  </si>
  <si>
    <t>719-633-4633</t>
  </si>
  <si>
    <t>1GAZGPF77T1247040-f65490cb-6606</t>
  </si>
  <si>
    <t>1GB3KTE74SF221474</t>
  </si>
  <si>
    <t>2026 Chevrolet Express Passenger 1LT</t>
  </si>
  <si>
    <t>A11730</t>
  </si>
  <si>
    <t>Express Passenger</t>
  </si>
  <si>
    <t>LT</t>
  </si>
  <si>
    <t>6.6L V8</t>
  </si>
  <si>
    <t>CG33706/1LT</t>
  </si>
  <si>
    <t>Medium Pewter, Custom Cloth</t>
  </si>
  <si>
    <t>3731 Southwest Topeka Boulevard</t>
  </si>
  <si>
    <t>Topeka</t>
  </si>
  <si>
    <t>785-422-8586</t>
  </si>
  <si>
    <t>mfigueroa@cabledahmer.com</t>
  </si>
  <si>
    <t>AM/FM stereo with MP3 player AM/FM stereo with MP3 playback capability, seek-scan and digital clockAuxiliary jack connects portable media devicesTheftLock and random select2 front door speakers|AM/FM stereo with MP3 playback capability, seek-scan and digital clock|Auxiliary jack connects portable media devices|TheftLock and random select|2 front door speakers|Bluetooth Pair your compatible mobile phone to your vehicle's infotainment system|Pair your compatible mobile phone to your vehicle's infotainment system|Chrome grille Makes a bold statement with this available Chrome grille May require additional optional equipment|Makes a bold statement with this available Chrome grille|May require additional optional equipment|Swing-out passenger-side door Opens wide to allow for easy accessAccess for side loading and unloading|Opens wide to allow for easy access|Access for side loading and unloading|Dual-halogen composite headlamps Direct light to help improve down-the-road visibility during nighttime driving|Direct light to help improve down-the-road visibility during nighttime driving|Solar-Ray deep-tinted glass Reduces glare from the sunOffers enhanced privacy and securityAll windows are deep tinted except light-tinted glass on windshield and driver- and front passenger-side glass|Reduces glare from the sun|Offers enhanced privacy and security|All windows are deep tinted except light-tinted glass on windshield and driver- and front passenger-side glass|Swing-out rear side door and rear door windows Helps keep the interior well ventilatedHelps circulate fresh air throughout the cabin|Helps keep the interior well ventilated|Helps circulate fresh air throughout the cabin|Standard body|Front license plate kit|Black heated power outside mirrors with convex Heated feature helps clear away ice and fogRear defogger activatedPower adjustments allow you to move both side mirrors with the touch of a buttonManual-folding feature lets you fold the mirrors inLower convex mirror|Heated feature helps clear away ice and fog|Rear defogger activated|Power adjustments allow you to move both side mirrors with the touch of a button|Manual-folding feature lets you fold the mirrors in|Lower convex mirror|Chrome front and rear bumpers May require additional optional equipment|May require additional optional equipment|Swing-out rear cargo door windows Helps keep the interior well ventilatedHelps circulate fresh air throughout the cabin|Helps keep the interior well ventilated|Helps circulate fresh air throughout the cabin|Front intermittent wipers Variable-speedWashers to keep the windshield clean|Variable-speed|Washers to keep the windshield clean|16" LT245/75R16E all-season blackwall spare tire|16" x 6.5" steel wheels Gray center caps|Gray center caps|16" LT245/75R16E all-season blackwall front tires|Full-body window glass package|16" LT245/75R16E all-season blackwall rear tires|Enhanced-technology glass Rearmost side windows3-layer special glass is designed to help reduce the risk of ejection during a crash|Rearmost side windows|3-layer special glass is designed to help reduce the risk of ejection during a crash|Chrome Appearance Package Front and rear chrome bumpersChrome grille|Front and rear chrome bumpers|Chrome grille|Chrome center caps|Paint, solid (STD)|Summit White|Driver and front passenger visors ClothPaddedIncludes vanity mirrorsMay require additional optional equipment|Cloth|Padded|Includes vanity mirrors|May require additional optional equipment|8-point digital compass Adds confidence when you venture into unfamiliar territoryLocated in the Driver Information CenterMay require additional optional equipment|Adds confidence when you venture into unfamiliar territory|Located in the Driver Information Center|May require additional optional equipment|Console, deluxe with swing-out storage bin Keeps valuables and small items secure|Keeps valuables and small items secure|Front and side window defogger Vents to clear front and side windows|Vents to clear front and side windows|Inside rearview auto-dimming mirror Automatically dims the inside rearview mirror when it senses bright light from behindIncludes rear view camera display|Automatically dims the inside rearview mirror when it senses bright light from behind|Includes rear view camera display|Theft Alarm Notification May require additional optional equipment|May require additional optional equipment|Power windows|Assist handles Front A-pillar mounted for Driver and Passenger|Front A-pillar mounted for Driver and Passenger|Interior lighting Two dome lights|Two dome lights|Chevrolet Connected Access capable (Included and only available with (UE1) OnStar. Subject to terms. See onstar.com or dealer for details.)|Rear air conditioning|Carpeted floor covering With rubberized vinyl floor matsColor-keyed|With rubberized vinyl floor mats|Color-keyed|Driver Information Center Includes warning messages and vehicle informationAverage vehicle speed and fuel economyFuel rangeTrip odometerTire pressure and oil life|Includes warning messages and vehicle information|Average vehicle speed and fuel economy|Fuel range|Trip odometer|Tire pressure and oil life|Air conditioning Cools and dehumidifies the air inside the vehicleAllows you to manually control temperature, fan speed and sources of airflow|Cools and dehumidifies the air inside the vehicle|Allows you to manually control temperature, fan speed and sources of airflow|Auxiliary lighting Reading and underhood lights|Reading and underhood lights|Warning tones Power steering|Cruise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speed|Manual tilt steering column Allows the steering wheel to be manually adjusted up or downProvides extra comfort when entering or exiting the vehicleMay require additional optional equipment|Allows the steering wheel to be manually adjusted up or down|Provides extra comfort when entering or exiting the vehicle|May require additional optional equipment|Cloth front bucket seats High back bucket seatsEach seat has its own armrest and head restraintMay require additional optional equipment|High back bucket seats|Each seat has its own armrest and head restraint|May require additional optional equipment|120-volt power outlet 3-prong auxiliary household-style outletCan be used to plug in electrical equipment, such as a cell phone or a portable device|3-prong auxiliary household-style outlet|Can be used to plug in electrical equipment, such as a cell phone or a portable device|Cloth headliner|Remote Keyless Entry Allows you to lock and unlock doors of the vehicle with the key fobDriver's door or all doors unlock at the touch of a button|Allows you to lock and unlock doors of the vehicle with the key fob|Driver's door or all doors unlock at the touch of a button|Power door locks Allows you to lock and unlock doors easily whether it's from the driver or passenger seat or from outside using the key fobLockout protection helps you avoid locking keys in the vehicle|Allows you to lock and unlock doors easily whether it's from the driver or passenger seat or from outside using the key fob|Lockout protection helps you avoid locking keys in the vehicle|Rear auxiliary heater Helps keep the entire cabin warmMay require additional optional equipment|Helps keep the entire cabin warm|May require additional optional equipment|Steering wheel Urethane|Urethane|15-passenger seating 5 rows of seatingBucket seats in front3 passengers in the next 3 rowsRoom for 4 in the last row4-passenger seat includes a 2-piece configuration with a 50/50 split|5 rows of seating|Bucket seats in front|3 passengers in the next 3 rows|Room for 4 in the last row|4-passenger seat includes a 2-piece configuration with a 50/50 split|Medium Pewter, Custom Cloth|6-way power driver seat Position it forward or back, up or down, tilted back or uprightMay require additional optional equipment|Position it forward or back, up or down, tilted back or upright|May require additional optional equipment|Rear window defogger Helps to keep your rear view clear of fog or frostUtilizes a warming grid to help remove fog or frost from the rear windowMay require additional optional equipment|Helps to keep your rear view clear of fog or frost|Utilizes a warming grid to help remove fog or frost from the rear window|May require additional optional equipment|Rear-wheel drive|Steering, power|3.42 rear axle ratio|4-wheel antilock disc brakes Help reduce wheel lockup and maintain steering control during hard braking on most slippery surfacesMay require additional optional equipment|Help reduce wheel lockup and maintain steering control during hard braking on most slippery surfaces|May require additional optional equipment|150-amp alternator May require additional optional equipment|May require additional optional equipment|Heavy-duty 600 cold-cranking amps battery Maintenance-free with rundown protection and retained accessory power|Maintenance-free with rundown protection and retained accessory power|Ladder-type frame High-strength steel|High-strength steel|Emission System, 8.5K-10K GVW (Requires (FE9) Federal emissions requirements, (YF5) California state emissions requirements or (NE1) Colorado, Connecticut, Delaware, Maine, Maryland, Massachusetts, Minnesota, Nevada, New Jersey, New York, Oregon, Pennsylvania, Rhode Island, Vermont or Washington state emissions requirements.)|Suspension, front independent with coil springs and stabilizer bar|Aluminized stainless-steel muffler and tailpipe|31 gallon (117.3 liters), fuel tank Mid-frame location|Mid-frame location|Suspension, rear hypoid drive axle with multi-leaf springs|9,900 lbs. GVWR When properly equipped; includes weight of vehicle, passengers, cargo and equipment|When properly equipped; includes weight of vehicle, passengers, cargo and equipment|Automatic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rpm|Emissions, Federal requirements|Driver Convenience Package Tilt steering wheelCruise control|Tilt steering wheel|Cruise control|Power Convenience Package Power windowsPower door locks|Power windows|Power door locks|LT Preferred Equipment Group includes standard equipment|Door beams, steel-side|Rear Vision Camera When in Reverse, shows you an image of the area directly behind your vehicleCan help you park and avoid vehicles and objectsYou can also display an overlay of where your vehicle is heading|When in Reverse, shows you an image of the area directly behind your vehicle|Can help you park and avoid vehicles and objects|You can also display an overlay of where your vehicle is heading|Daytime Running Lamps|Rear Park Assist Can provide distance alerts to nearby detected objects behind your vehicle to help you park and avoid collisions when you're in Reverse at low speeds|Can provide distance alerts to nearby detected objects behind your vehicle to help you park and avoid collisions when you're in Reverse at low speeds|Forward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closely|2 airbags Frontal airbags for driver and front passenger|Frontal airbags for driver and front passenger|LATCH System Lower Anchors and Tethers for CHildren system helps make it easy to install and secure a compatible child restraint seat|Lower Anchors and Tethers for CHildren system helps make it easy to install and secure a compatible child restraint seat|Lane Departure Warning Alerts you when it detects that you are unintentionally drifting out of detected lane linesSystem alerts do not occur if you're using your turn signal, or it detects you may be intentionally leaving your laneMay require additional optional equipment|Alerts you when it detects that you are unintentionally drifting out of detected lane lines|System alerts do not occur if you're using your turn signal, or it detects you may be intentionally leaving your lane|May require additional optional equipment|OnStar services capable See onstar.com for details and limitations. Services vary by model. Service plan required.|See onstar.com for details and limitations. Services vary by model. Service plan required.|Airbag system Seat-mounted side-impact airbags for driver and front passengerHead-curtain airbags for first 3-rows in outboard seating positions|Seat-mounted side-impact airbags for driver and front passenger|Head-curtain airbags for first 3-rows in outboard seating positions|Tire Pressure Monitoring System Monitors the pressure in each tire and alerts you if there is a low-pressure condition in one or more of the tires|Monitors the pressure in each tire and alerts you if there is a low-pressure condition in one or more of the tires|Airbag deactivation switch, frontal passenger-side (Always use seat belts and child restraints. Children are safer when properly secured in a rear seat in the appropriate child restraint. See the Owner's Manual for more information.)|OnStar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need|Side Blind Zone Alert Provides visual side-mirror alerts when a moving vehicle is detected in your side blind zoneCan help you avoid lane change collisionsMay require additional optional equipment|Provides visual side-mirror alerts when a moving vehicle is detected in your side blind zone|Can help you avoid lane change collisions|May require additional optional equipment|Dual-note horn|Hill Start Assist 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pedal|DriveType|DriveType: Rear Wheel Drive|Fuel Economy|City: 0 MPG|Hwy: 0 MPG|Combined: 0 MPG|Fuel System|Fuel System: Direct Injection|Fuel Tank Capacity|Fuel Tank Capacity: 31 gal|Fuel Type|Fuel Type: Gasoline Fuel|Horse Power|Horse Power: 401|Rear Wheel|Rear Wheel: Single|Trailering Capacity|Trailering Capacity: 9200 lbs</t>
  </si>
  <si>
    <t>https://www.cabledahmertopeka.com/inventoryphotos/18692/1gazgpf77t1247040/ip/1.jpg</t>
  </si>
  <si>
    <t>1GB3KTE74SF221474-338db35b-cb76</t>
  </si>
  <si>
    <t>1GB4KTEY9SF160992</t>
  </si>
  <si>
    <t>2025 Chevrolet Silverado 3500 HD LT DRW</t>
  </si>
  <si>
    <t>Silverado 3500HD</t>
  </si>
  <si>
    <t>CK30903/1LT</t>
  </si>
  <si>
    <t>Jet Black, Cloth Seat Trim</t>
  </si>
  <si>
    <t>1572 Ohio 44</t>
  </si>
  <si>
    <t>330-556-6665</t>
  </si>
  <si>
    <t>SiriusXM Trial Subscription|2-speaker audio system Includes 2 speakers placed in the front doorsMay require additional optional equipment|Includes 2 speakers placed in the front doors|May require additional optional equipment|Wi-Fi hotspot capable Terms and limitations apply. See onstar.com or dealer for details.|Terms and limitations apply. See onstar.com or dealer for details.|13.4" diagonal Chevrolet Infotainment 3 Premium System with Google built-in 13.4" diagonal Chevrolet Infotainment 3 Premium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settings through the 13.4" diagonal touch-screen display Use, control and manage select smartphone apps through the Infotainment system Voice-activated technology for phone|13.4" diagonal Chevrolet Infotainment 3 Premium System with Google built-in, includes multi-touch display, AM/FM/SiriusXM radio capable|Bluetooth streaming audio for music and select phones|Wireless Apple CarPlay capability for compatible phones|Wireless Android Auto capability for compatible phones|Customize and manage entertainment and vehicle feature settings through the 13.4" diagonal touch-screen display|Use, control and manage select smartphone apps through the Infotainment system|Voice-activated technology for phone|Bluetooth 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device|Pair your compatible mobile phone to your vehicle's infotainment system|Place and receive hands-free phone calls|Store your phone's contact list in the system to place an outgoing call quickly using the touch-screen display or voice command system|With streaming audio capability, you can listen to files stored on your phone or Bluetooth digital media device|SiriusXM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before|Wireless Phone Projection for Apple CarPlay and Android Auto|Standard tailgate|Deep-tinted glass Provides added protection from sun and glare|Provides added protection from sun and glare|Incandescent taillamps with stop and reverse lights|Body-color door handles May require additional optional equipment|May require additional optional equipment|Black beltline moldings May require additional optional equipment|May require additional optional equipment|Tailgate and bed rail protection caps|Cargo tie-downs 12-fixed rated at 500 lbs. per corner|12-fixed rated at 500 lbs. per corner|Cab-mounted cargo area lamps With switch in switch bank left of the steering wheelIlluminates the cargo bed area|With switch in switch bank left of the steering wheel|Illuminates the cargo bed area|Black mirror caps|Halogen headlamps Dual halogen projector lamps help provide more even light distribution for improved visibilityTwin reflectorsIncludes integrated daytime running lamps|Dual halogen projector lamps help provide more even light distribution for improved visibility|Twin reflectors|Includes integrated daytime running lamps|Spare tire carrier lock Helps keep spare tire secureUtilizes the same key as the door and ignition|Helps keep spare tire secure|Utilizes the same key as the door and ignition|Tailgate with EZ Lift assist, power lock &amp; release Hitch area lightingMay require additional optional equipment|Hitch area lighting|May require additional optional equipment|Chrome front bumper May require additional optional equipment|May require additional optional equipment|CornerStep rear bumper Helps make it easier to get into and out of the pickup bedLocated at each end of the rear bumperTextured step pads to help provide secure footing|Helps make it easier to get into and out of the pickup bed|Located at each end of the rear bumper|Textured step pads to help provide secure footing|Side BedStep Black textured step pads help provide secure footingIntegrated on forward portion of outer bed on driver and passenger side to provide ease of access to forward portion of the bed|Black textured step pads help provide secure footing|Integrated on forward portion of outer bed on driver and passenger side to provide ease of access to forward portion of the bed|IntelliBeam At speeds above 25 mph, can automatically turn vehicle's high beams on and off according to surrounding traffic conditions|At speeds above 25 mph, can automatically turn vehicle's high beams on and off according to surrounding traffic conditions|LED fog lamps Help minimize glare in adverse driving conditionsMay require additional optional equipment|Help minimize glare in adverse driving conditions|May require additional optional equipment|Chrome wheel trim and chrome center caps May require additional optional equipment|May require additional optional equipment|17" LT235/80R17E all-terrain, blackwall tires May require additional optional equipment|May require additional optional equipment|Spare tire delete|17" painted steel wheels May require additional optional equipment|May require additional optional equipment|Bumper, rear, delete|Summit White|Black outside power-adjustable vertical trailering mirrors with power folding/manual extending auto-dimming driver upper glass Lower convex mirrorsHeated upper glassIntegrated turn signal indicatorsPuddle lampsPerimeter lightingAuxiliary lightingExtends 3.31-inchesMay require additional optional equipment|Lower convex mirrors|Heated upper glass|Integrated turn signal indicators|Puddle lamps|Perimeter lighting|Auxiliary lighting|Extends 3.31-inches|May require additional optional equipment|Smoked Amber LED roof marker lamps Roof-mounted lamps near the front of the cab|Roof-mounted lamps near the front of the cab|Carpeted floor covering Color-keyed to match the interior|Color-keyed to match the interior|120-volt box-mounted power outlet 3-prong auxiliary household-style outletLocated in the pickup bedMay require additional optional equipment|3-prong auxiliary household-style outlet|Located in the pickup bed|May require additional optional equipment|Chevrolet Connected Access capable Subject to terms. See onstar.com or dealer for details.|Subject to terms. See onstar.com or dealer for details.|Cruise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speed|Power windows with front passenger express-down Quickly lowers the window with the touch of a buttonIf an obstruction is detected, the anti-pinch feature will auto-reverse|Quickly lowers the window with the touch of a button|If an obstruction is detected, the anti-pinch feature will auto-reverse|Power windows with driver express-up/down Quickly raises the window or lowers it with the touch of a buttonIf an obstruction is detected, the anti-pinch feature will auto-reverse|Quickly raises the window or lowers it with the touch of a button|If an obstruction is detected, the anti-pinch feature will auto-reverse|Seat trim, Cloth|12.3" diagonal color Driver Information Center Includes driver personalization, warning messages and vehicle informationReplaces traditional analog gauges with fully reconfigurable high definition cluster layout with normally black background and new graphicsHigh definition display provides crisp, premium appearanceAllows drivers to personalize vehicle features, including warning messages and vehicle information|Includes driver personalization, warning messages and vehicle information|Replaces traditional analog gauges with fully reconfigurable high definition cluster layout with normally black background and new graphics|High definition display provides crisp, premium appearance|Allows drivers to personalize vehicle features, including warning messages and vehicle information|Outside temperature display Located in infotainment display|Located in infotainment display|Power door locks ProgrammableAllows you to lock and unlock doors easily whether it's from the driver or front passenger seat or from outside using the key fob (when equipped)|Programmable|Allows you to lock and unlock doors easily whether it's from the driver or front passenger seat or from outside using the key fob (when equipped)|40/20/40 split-bench front seat with under-seat storage Seating for up to 3Driver and front passenger seatbacks reclineHead restraints at the outboard seating positionsCenter seatback that doubles as a fold-down armrest with storage|Seating for up to 3|Driver and front passenger seatbacks recline|Head restraints at the outboard seating positions|Center seatback that doubles as a fold-down armrest with storage|4-way manual front passenger seat Can be positioned forward or back and up or down|Can be positioned forward or back and up or down|Assist handles Front A-pillar mounted for Driver and PassengerRear B-pillar mounted|Front A-pillar mounted for Driver and Passenger|Rear B-pillar mounted|Steering-wheel mounted controls Allow the driver to easily operate the audio system and phone interface controls|Allow the driver to easily operate the audio system and phone interface controls|Compass Located in instrument cluster|Located in instrument cluster|120-volt power outlet 3-prong auxiliary household-style outletMakes it convenient for powering laptops, phone chargers and other electronic devicesMay require additional optional equipment|3-prong auxiliary household-style outlet|Makes it convenient for powering laptops, phone chargers and other electronic devices|May require additional optional equipment|Front rubberized-vinyl floor mats Helps protect your interior from road debris and the elementsMay require additional optional equipment|Helps protect your interior from road debris and the elements|May require additional optional equipment|Charge / Data USB ports Located on instrument panel|Located on instrument panel|Wrapped steering wheel|Charging-only USB ports, 2nd row May require additional optional equipment|May require additional optional equipment|10-way power driver seat with power lumbar Forward and backUp and downTilt seat cushion back and uprightRecline seatback up and downIncludes 2-way power lumbarMay require additional optional equipment|Forward and back|Up and down|Tilt seat cushion back and upright|Recline seatback up and down|Includes 2-way power lumbar|May require additional optional equipment|Back-up alarm calibration This calibration will allow installation of an aftermarket back-up alarm by disabling rear perimeter lighting|Upfitter switches Program electrical components such as exterior lighting, snow removal equipment or other features to turn on and off at the flip of a switchAllows the driver to operate upfitter-installed equipment conveniently from inside the cabProvides 3-30 amp and 2 20 amp configurable circuits to facilitate installation of aftermarket electrical accessories by the dealer or upfitter at customer expenseInstallation instructions and technical assistance available at www.gmupfitter.com|Program electrical components such as exterior lighting, snow removal equipment or other features to turn on and off at the flip of a switch|Allows the driver to operate upfitter-installed equipment conveniently from inside the cab|Provides 3-30 amp and 2 20 amp configurable circuits to facilitate installation of aftermarket electrical accessories by the dealer or upfitter at customer expense|Installation instructions and technical assistance available at www.gmupfitter.com|Inside rearview auto-dimming mirror Automatically dims the inside rearview mirror when it senses bright light from behindWhen headlamp glare is no longer detected, the mirror returns to its normal stateMay require additional optional equipment|Automatically dims the inside rearview mirror when it senses bright light from behind|When headlamp glare is no longer detected, the mirror returns to its normal state|May require additional optional equipment|Manual tilt and telescoping steering column Allows the driver to adjust the steering wheel up or down, and the steering column forward or backMay require additional optional equipment|Allows the driver to adjust the steering wheel up or down, and the steering column forward or back|May require additional optional equipment|Heated steering wheel With the press of a button the steering wheel quickly heats up to provide additional comfort on a cold dayMay require additional optional equipment|With the press of a button the steering wheel quickly heats up to provide additional comfort on a cold day|May require additional optional equipment|Dual-zone automatic climate control Automatically maintains the selected temperatures for both the driver and front passengerAllows individual climate settings for both driver and front passengerDriver and front passenger can choose a temperature up to 30 degrees differenceMay require additional optional equipment|Automatically maintains the selected temperatures for both the driver and front passenger|Allows individual climate settings for both driver and front passenger|Driver and front passenger can choose a temperature up to 30 degrees difference|May require additional optional equipment|Theft-deterrent unauthorized entry system Sounds the horn and flashes the turn signals when someone attempts to open the vehicle without the proper key or remote transmitterHelps deter unauthorized entry, helping to protect your vehicleMay require additional optional equipment|Sounds the horn and flashes the turn signals when someone attempts to open the vehicle without the proper key or remote transmitter|Helps deter unauthorized entry, helping to protect your vehicle|May require additional optional equipment|Jet Black, Cloth seat trim|Heated driver and front outboard passenger seats Separate buttons on the climate control panel allow you to choose from 3 levels of warmthAt the touch of a button you can warm the cushions and seatbacks with multilevel temperature controlIndividually controlledSeats can be programmed to automatically warm up when it's cold outMay require additional optional equipment|Separate buttons on the climate control panel allow you to choose from 3 levels of warmth|At the touch of a button you can warm the cushions and seatbacks with multilevel temperature control|Individually controlled|Seats can be programmed to automatically warm up when it's cold out|May require additional optional equipment|Rear window defogger Helps to keep your rear view clear of fog or frostUtilizes a warming grid to help remove fog or frost from the rear window|Helps to keep your rear view clear of fog or frost|Utilizes a warming grid to help remove fog or frost from the rear window|4-wheel antilock disc brakes 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rotors|Electronic shift 2-speed transfer case with push button controls 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equipment|Heavy-Duty Air Filter Thick construction helps to trap more dirt before it can enter the air intake|Thick construction helps to trap more dirt before it can enter the air intake|Steering Recirculating Ball with smart flow power steering system|Recirculating Ball with smart flow power steering system|Heavy-duty 720 cold-cranking amps battery 80 Amp-hr Maintenance-free with rundown protection and retained accessory power|80 Amp-hr|Maintenance-free with rundown protection and retained accessory power|Brake pad wear indicator|Fully boxed frame Hydroformed front sectionHigh-strength steel|Hydroformed front section|High-strength steel|Push Button Start|Automatic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rpm|Suspension Package Designed to help maintain handling and ride quality while towing a trailer or carrying a load|Designed to help maintain handling and ride quality while towing a trailer or carrying a load|Single-outlet exhaust|Four wheel drive|Integrated trailer brake controller Integrated with the antilock brake system (ABS)Helps provide measured brake force signaling to electric-controlled trailer brake systemsTrailer gain and output are displayed in the Driver Information CenterMay require additional optional equipment|Integrated with the antilock brake system (ABS)|Helps provide measured brake force signaling to electric-controlled trailer brake systems|Trailer gain and output are displayed in the Driver Information Center|May require additional optional equipment|14,000 lbs. GVWR When properly equipped; includes weight of vehicle, passengers, cargo and equipment|When properly equipped; includes weight of vehicle, passengers, cargo and equipment|Pickup bed delete Deletes pickup bed, tailgate, tailgate lock, rear bumper, spare tire and tire carrier lockIncludes capped fuel fill and backup alarm calibrationMay require additional optional equipment|Deletes pickup bed, tailgate, tailgate lock, rear bumper, spare tire and tire carrier lock|Includes capped fuel fill and backup alarm calibration|May require additional optional equipment|Dual Rear Wheels includes LED hip marker lights|Emissions, Federal requirements|Skid plates Help protect the front underbody, oil pan, differential case and transfer caseMay require additional optional equipment|Help protect the front underbody, oil pan, differential case and transfer case|May require additional optional equipment|220-amp alternator|Trailering Package Trailer hitchTrailering hitch platform7-wire electrical harness and 7-pin sealed connector for connecting your trailer's lights and brakes to your vehicle|Trailer hitch|Trailering hitch platform|7-wire electrical harness and 7-pin sealed connector for connecting your trailer's lights and brakes to your vehicle|Convenience Package Dual-zone automatic climate control10-way power driver seat including power lumbarManual tilt/telescoping steering columnLED cargo bed lightingLED fog lamps2 charge-only USB ports for the rear seat120-volt power outletMay require additional optional equipment|Dual-zone automatic climate control|10-way power driver seat including power lumbar|Manual tilt/telescoping steering column|LED cargo bed lighting|LED fog lamps|2 charge-only USB ports for the rear seat|120-volt power outlet|May require additional optional equipment|LT Preferred Equipment Group includes standard equipment|Remote Start Package Remote StartContent theft alarmRear-window defoggerMay require additional optional equipment|Remote Start|Content theft alarm|Rear-window defogger|May require additional optional equipment|Heat Package Heated driver and front passenger seatsHeated steering wheelMay require additional optional equipment|Heated driver and front passenger seats|Heated steering wheel|May require additional optional equipment|Snow Plow Prep / Camper Package Power feed to accommodate a backup and roof emergency lightA single 220-amp alternatorHeavy-duty front springsUnder body skid plates to help protect the transfer case from debrisMay require additional optional equipment|Power feed to accommodate a backup and roof emergency light|A single 220-amp alternator|Heavy-duty front springs|Under body skid plates to help protect the transfer case from debris|May require additional optional equipment|Trailering Information Label Provides max trailer ratings for tongue weight, conventional, gooseneck hitch and 5th wheel hitch|Provides max trailer ratings for tongue weight, conventional, gooseneck hitch and 5th wheel hitch|Daytime Running Lamps Includes automatic exterior lamp control|Includes automatic exterior lamp control|6 airbags 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equipped|Lane Departure Warning Alerts you when it detects that you are unintentionally drifting out of detected lane linesSystem alerts do not occur if you're using your turn signal, or it detects you may be intentionally leaving your lane|Alerts you when it detects that you are unintentionally drifting out of detected lane lines|System alerts do not occur if you're using your turn signal, or it detects you may be intentionally leaving your lane|Forward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view|HD Rear Vision Camera Shows you a high-resolution digital image of the area directly behind your vehicle when you're in Reverse at low speedsDynamic guidelines laid over the display image assist in parking maneuvers by showing the vehicle's pathThis may help you park and avoid nearby objectsTailgate must be in the raised position for the HD Rear Vision Camera to operate properly|Shows you a high-resolution digital image of the area directly behind your vehicle when you're in Reverse at low speeds|Dynamic guidelines laid over the display image assist in parking maneuvers by showing the vehicle's path|This may help you park and avoid nearby objects|Tailgate must be in the raised position for the HD Rear Vision Camera to operate properly|Following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distance|OnStar services capable See onstar.com for details and limitations. Services vary by model. Service plan required.|See onstar.com for details and limitations. Services vary by model. Service plan required.|OnStar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Response|Tire Pressure Monitoring System with Tire Fill Alert Monitors tire pressure and alerts of an under-inflated condition in one or more of the tiresProvides visual and audible alerts outside the vehicle when inflating an under inflated tire to the recommended tire pressureStandard on dual rear wheel models only.|Monitors tire pressure and alerts of an under-inflated condition in one or more of the tires|Provides visual and audible alerts outside the vehicle when inflating an under inflated tire to the recommended tire pressure|Standard on dual rear wheel models only.|Rear Camera Kit Kit includes camera, fixed position bracket &amp; 19 ft cable with attachment clips. Rear camera radio calibration provided from the factory. See Upfitter Integration Bulletin for installation instructions at www.gmupfitter.com|Front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performance|Automatic Emergency Braking Can help you avoid or reduce the severity of a collision with a detected vehicle you're following using camera technologyWorks at speeds between 5 and 50 mph|Can help you avoid or reduce the severity of a collision with a detected vehicle you're following using camera technology|Works at speeds between 5 and 50 mph|DriveType|DriveType: Four Wheel Drive|Fuel Economy|City: 0 MPG|Hwy: 0 MPG|Combined: 0 MPG|Fuel System|Fuel System: Direct Injection|Fuel Tank Capacity|Fuel Tank Capacity: 36 gal|Fuel Type|Fuel Type: Gasoline Fuel|Horse Power|Horse Power: 401|Rear Wheel|Rear Wheel: Dual|Trailering Capacity|Trailering Capacity: 18400 lbs</t>
  </si>
  <si>
    <t>https://www.chevydrivesohio.com/inventoryphotos/21924/1gb3kte74sf221474/ip/1.jpg</t>
  </si>
  <si>
    <t>Ken Ganley Automotive Group</t>
  </si>
  <si>
    <t>1GB4KTEY9SF160992-89d7948c-084a</t>
  </si>
  <si>
    <t>1GC10WEL1SU413017</t>
  </si>
  <si>
    <t>2025 Chevrolet Silverado 3500 HD Chassis Cab LT Truck</t>
  </si>
  <si>
    <t>SF160992</t>
  </si>
  <si>
    <t>Silverado 3500 Chassis Cab</t>
  </si>
  <si>
    <t>CK31043/LT</t>
  </si>
  <si>
    <t>Jet Black, Cloth seat trim</t>
  </si>
  <si>
    <t>105 Auto Drive</t>
  </si>
  <si>
    <t>410-535-1500</t>
  </si>
  <si>
    <t>Basic: 3 Years/36,000 Miles|Corrosion: 3 Years/36,000 Miles, Rust-Through, 6 Years/100,000 Miles|Drivetrain: 5 Years/60,000 Miles, 3.0L &amp; 6.0L Duramax Turbo-Diesel engines, and certain commercial, government, and qualified fleet vehicles: 5 years/100,000 miles|Maintenance: First Visit: 12 Months/12,000 Miles|Roadside Assistance: 5 Years/60,000 Miles, 3.0L &amp; 6.0L Duramax Turbo-Diesel engines, and certain commercial, government, and qualified fleet vehicles: 5 years/100,000 miles|Warranty: &gt;&gt;|Max seating capacity: 6|Fuel System: N/A|Fuel tank capacity: 63 gal|Horsepower: 470|||||||||||||||||||||||||||||||||||||||||||||||||||||||||||||||||||||||||||||||||||||||||||||||||||||||||||||||||||</t>
  </si>
  <si>
    <t>https://pictures.dealer.com/b/baysidechevroletinc/1708/822f3b2918c44b766a79a25e48d95f0cx.jpg</t>
  </si>
  <si>
    <t>Bayside Auto Group</t>
  </si>
  <si>
    <t>1GC10WEL1SU413017-57fdb43a-8ea2</t>
  </si>
  <si>
    <t>1GC10ZEDXTU401475</t>
  </si>
  <si>
    <t>2025 Chevrolet Silverado EV Work Truck</t>
  </si>
  <si>
    <t>F2E60884</t>
  </si>
  <si>
    <t>Silverado EV</t>
  </si>
  <si>
    <t>Work Truck</t>
  </si>
  <si>
    <t>CT35843/8WT</t>
  </si>
  <si>
    <t>695 Bullsboro Drive</t>
  </si>
  <si>
    <t>Newnan</t>
  </si>
  <si>
    <t>https://static.overfuel.com/photos/1707/1072655/018f2059-5bfa-4c42-b0ab-e8df123f1bbe.webp?w=1920&amp;q=80</t>
  </si>
  <si>
    <t>1GC10ZEDXTU401475-1f01f3ad-8a82</t>
  </si>
  <si>
    <t>1GC405EL0TU412532</t>
  </si>
  <si>
    <t>New 2026 Chevrolet Silverado EV Extended Range LT</t>
  </si>
  <si>
    <t>CT11435</t>
  </si>
  <si>
    <t>CT35843/3LT</t>
  </si>
  <si>
    <t>Habanero Orange</t>
  </si>
  <si>
    <t>Orange</t>
  </si>
  <si>
    <t>8801 East Kellogg Drive</t>
  </si>
  <si>
    <t>Wichita</t>
  </si>
  <si>
    <t>316-689-4310</t>
  </si>
  <si>
    <t>https://vehicle-images.carscommerce.inc/c544-11001779/1GC10ZEDXTU401475/5f8821830adf67b7d97df4c445957465.webp</t>
  </si>
  <si>
    <t>1GC405EL0TU412532-e6512514-7ffd</t>
  </si>
  <si>
    <t xml:space="preserve"> and would require re-activation on a second trip|Helps to remind the driver to check the back seat(s) before leaving the vehicle|Activates when rear doors are opened and closed up to 10 minutes before or anytime while your vehicle is on|Under certain conditions</t>
  </si>
  <si>
    <t>New 2026 Chevrolet Silverado EV Trail Boss - Max Range</t>
  </si>
  <si>
    <t>Trail Boss</t>
  </si>
  <si>
    <t>CT35843/3TR</t>
  </si>
  <si>
    <t>Black / Artemis, Evotex seat trim</t>
  </si>
  <si>
    <t>Magnus Gray Matte Metallic</t>
  </si>
  <si>
    <t>6800 South Torrey Pines Drive</t>
  </si>
  <si>
    <t>Las Vegas</t>
  </si>
  <si>
    <t>NV</t>
  </si>
  <si>
    <t>702-545-6839</t>
  </si>
  <si>
    <t>dfleming@findlayauto.com</t>
  </si>
  <si>
    <t xml:space="preserve"> once the vehicle is switched off</t>
  </si>
  <si>
    <t xml:space="preserve"> alerts you to detected pedestrians directly behind your vehicleLimited nighttime and low visibility performance|When you're in Reverse</t>
  </si>
  <si>
    <t xml:space="preserve"> displays a centered guideline on the Rear Vision Camera viewCan help you line up the hitch to your trailerWhen driving</t>
  </si>
  <si>
    <t>1GC4KVEY1SF207343-f46b9350-b28f</t>
  </si>
  <si>
    <t xml:space="preserve"> road conditions</t>
  </si>
  <si>
    <t>New 2025 Chevrolet Silverado 3500 HD High Country</t>
  </si>
  <si>
    <t>SW175294</t>
  </si>
  <si>
    <t>High Country</t>
  </si>
  <si>
    <t>CK30943/3LZ</t>
  </si>
  <si>
    <t>Jet Black/Nightshift Blue, Perforated Leather Seating surfaces</t>
  </si>
  <si>
    <t>Iridescent Pearl Tricoat</t>
  </si>
  <si>
    <t>250 Webster Square Road</t>
  </si>
  <si>
    <t>Berlin</t>
  </si>
  <si>
    <t>CT</t>
  </si>
  <si>
    <t>860-828-3546</t>
  </si>
  <si>
    <t xml:space="preserve"> or it detects you may be intentionally leaving your lane|Alerts you when it detects that you are unintentionally drifting out of detected lane lines|System alerts do not occur if you're using your turn signal</t>
  </si>
  <si>
    <t xml:space="preserve"> the view can be used to check your trailer hitchShifting to Park automatically engages the Electric Parking Brake (if equipped)May require additional optional equipment|Shows a close-up view of the trailer hitch|In Reverse</t>
  </si>
  <si>
    <t xml:space="preserve"> can help you avoid or reduce the severity of a collision with a pedestrian it detects directly in front of you|Provides pedestrian alerts and can automatically provide hard emergency braking or enhance driver's hard braking|Limited nighttime and low visibility performance|StabiliTrak</t>
  </si>
  <si>
    <t>1GC4KYEY6SF258709-dd2b6bbc-750b</t>
  </si>
  <si>
    <t xml:space="preserve"> steep downgrades|Switch activated|May require additional optional equipment|6.6L Duramax Turbo-Diesel V8 engine470 hp [350.5 kW] @ 2800 rpm975 lb-ft of torque [1322 Nm] @ 1600 rpm3.42 rear axle ratioExhaust brake Engine block heaterCapped fuel fillWinter grille coverPaired with an Allison 10-speed automatic transmissionDiesel Exhaust Fluid (DEF) fill located in fuel doorEngine after run feature for cooling performanceMay require additional optional equipment|470 hp [350.5 kW] @ 2800 rpm|975 lb-ft of torque [1322 Nm] @ 1600 rpm|3.42 rear axle ratio|Exhaust brake|Engine block heater|Capped fuel fill|Winter grille cover|Paired with an Allison 10-speed automatic transmission|Diesel Exhaust Fluid (DEF) fill located in fuel door|Engine after run feature for cooling performance|May require additional optional equipment|11</t>
  </si>
  <si>
    <t>New 2025 Chevrolet Silverado 2500 HD ZR2</t>
  </si>
  <si>
    <t>Silverado 2500HD</t>
  </si>
  <si>
    <t>ZR2</t>
  </si>
  <si>
    <t>CK20743/3LT</t>
  </si>
  <si>
    <t>Jet Black/Graystone, Perforated leather seat trim</t>
  </si>
  <si>
    <t>Special</t>
  </si>
  <si>
    <t>755 Hickman Road</t>
  </si>
  <si>
    <t>1GCPABEKXSZ258588-c082dd6e-4608</t>
  </si>
  <si>
    <t>1GCPKDEK1SZ339987</t>
  </si>
  <si>
    <t>2025 Chevrolet Silverado 1500 Crew Cab Short Box 2-Wheel Drive Custom</t>
  </si>
  <si>
    <t>SZ258588</t>
  </si>
  <si>
    <t>Silverado 1500</t>
  </si>
  <si>
    <t>Custom</t>
  </si>
  <si>
    <t>CC10543/1CX</t>
  </si>
  <si>
    <t>Sterling Gray Metallic</t>
  </si>
  <si>
    <t>11400 Research Boulevard</t>
  </si>
  <si>
    <t>Austin</t>
  </si>
  <si>
    <t>512-540-4260</t>
  </si>
  <si>
    <t>Wi-Fi hotspot capable Terms and limitations apply. See onstar.com or dealer for details.May require additional optional equipment|Terms and limitations apply. See onstar.com or dealer for details.|May require additional optional equipment|Chevrolet Infotainment 3 System with 7" diagonal color touchscreen 7" diagonal color touchscreenBluetooth audio streaming for 2 active devices for compatible phonesVoice command pass-through to phone for compatible phonesWireless Apple CarPlay capability for compatible phonesWireless Android Auto capability for compatible phonesUse, control and manage select smartphone apps through the Infotainment system|7" diagonal color touchscreen|Bluetooth audio streaming for 2 active devices for compatible phones|Voice command pass-through to phone for compatible phones|Wireless Apple CarPlay capability for compatible phones|Wireless Android Auto capability for compatible phones|Use, control and manage select smartphone apps through the Infotainment system|SiriusXM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athletes|6-speaker audio system Speakers are positioned throughout the cabin for outstanding sound quality and an enjoyable listening experience|Speakers are positioned throughout the cabin for outstanding sound quality and an enjoyable listening experience|Bluetooth 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device|Pair your compatible mobile phone to your vehicle's infotainment system|Place and receive hands-free phone calls|Store your phone's contact list in the system to place an outgoing call quickly using the touch-screen display or voice command system|With streaming audio capability, you can listen to files stored on your phone or Bluetooth digital media device|Wireless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LLC.May require additional optional equipment|Apple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LLC.|May require additional optional equipment|Black door handles|Body-color rear bumper With integrated CornerStepsBody-color on Custom, RST and High Country modelsHigh gloss Black on Custom Trail Boss, LT Trail Boss and ZR2 models|With integrated CornerSteps|Body-color on Custom, RST and High Country models|High gloss Black on Custom Trail Boss, LT Trail Boss and ZR2 models|Spare tire carrier lock Helps keep spare tire secureUtilizes the same key as the door and ignition|Helps keep spare tire secure|Utilizes the same key as the door and ignition|Deep-tinted glass Provides added protection from sun and glareMay require additional optional equipment|Provides added protection from sun and glare|May require additional optional equipment|Body-color front bumper Body-color on Custom, RST and High Country modelsHigh gloss Black on Custom Trail Boss, LT Trail Boss and ZR2 models|Body-color on Custom, RST and High Country models|High gloss Black on Custom Trail Boss, LT Trail Boss and ZR2 models|Heated power outside mirrors Power adjustable, manual foldingMay require additional optional equipment|Power adjustable, manual folding|May require additional optional equipment|IntelliBeam At speeds above 25 mph, can automatically turn vehicle's high beams on and off according to surrounding traffic conditions|At speeds above 25 mph, can automatically turn vehicle's high beams on and off according to surrounding traffic conditions|17" full-size spare steel wheel with Black finish May require additional optional equipment|May require additional optional equipment|Tailgate and bed rail protection caps|Tailgate with EZ Lift assist, power lock &amp; release Hitch area lightingMay require additional optional equipment|Hitch area lighting|May require additional optional equipment|17" 255/80R17SL all-season, blackwall spare tire May require additional optional equipment|May require additional optional equipment|Headlamps, halogen reflector with halogen Daytime Running Lamps|Standard tailgate|20" 275/60R20 all-season, blackwall tires|20" Bright Silver painted aluminum wheels|Cargo tie-downs 12-fixed rated at 500 lbs. per corner|12-fixed rated at 500 lbs. per corner|Cargo bed LED lighting Provides light to find cargo in the bedRear pillar lamps|Provides light to find cargo in the bed|Rear pillar lamps|Cab-mounted cargo area lamps With switch in switch bank left of the steering wheelIlluminates the cargo bed areaLED lighting on Crew Cab and Double Cab models, incandescent on Regular Cab models|With switch in switch bank left of the steering wheel|Illuminates the cargo bed area|LED lighting on Crew Cab and Double Cab models, incandescent on Regular Cab models|CornerStep rear bumper Helps make it easier to get into and out of the pickup bedLocated at each end of the rear bumperTextured step pads to help provide secure footing|Helps make it easier to get into and out of the pickup bed|Located at each end of the rear bumper|Textured step pads to help provide secure footing|Taillamps Incandescent tail, stop and turn signal lights|Incandescent tail, stop and turn signal lights|Sterling Gray Metallic|Front license plate bracket Front bracket is included if displaying a front license plate is required in your state|Front bracket is included if displaying a front license plate is required in your state|Inside rearview manual day/night mirror Adjust the tilt of the mirror to help reduce glare during nighttime driving|Adjust the tilt of the mirror to help reduce glare during nighttime driving|120-volt box-mounted power outlet 3-prong auxiliary household-style outletLocated in the pickup bedMay require additional optional equipment|3-prong auxiliary household-style outlet|Located in the pickup bed|May require additional optional equipment|Power windows Front passenger with express downMay require additional optional equipment|Front passenger with express down|May require additional optional equipment|Power windows with rear express-down|Rear window defogger Helps to keep your rear view clear of fog or frostUtilizes a warming grid to help remove fog or frost from the rear windowMay require additional optional equipment|Helps to keep your rear view clear of fog or frost|Utilizes a warming grid to help remove fog or frost from the rear window|May require additional optional equipment|Power windows Driver with express-up/down|Driver with express-up/down|4-way manual front passenger seat Can be positioned forward or back and up or down|Can be positioned forward or back and up or down|USB ports (2) Charge ports located on rear of consoleMay require additional optional equipment|(2) Charge ports located on rear of console|May require additional optional equipment|Steering column lock Most vehicles built on or after 4-4-2022 are not equipped with Steering Column Lock. Contact a dealer for details on a specific vehicle|Most vehicles built on or after 4-4-2022 are not equipped with Steering Column Lock. Contact a dealer for details on a specific vehicle|Carpeted floor covering Color-keyed to match the interior|Color-keyed to match the interior|120-volt power outlet 3-prong auxiliary household-style outletLocated on the instrument panelMakes it convenient for powering laptops, phone chargers and other electronic devicesMay require additional optional equipment|3-prong auxiliary household-style outlet|Located on the instrument panel|Makes it convenient for powering laptops, phone chargers and other electronic devices|May require additional optional equipment|12-volt auxiliary front power outlet|USB ports (2) Data/charge ports located on instrument panel|(2) Data/charge ports located on instrument panel|Cruise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speedMay require additional optional equipment|Maintains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speed|May require additional optional equipment|Seat trim, Cloth|Outside temperature display Located in infotainment display|Located in infotainment display|40/20/40 split-bench front seat with under-seat storage Seating for up to 3Driver and front passenger seatbacks reclineHead restraints at the outboard seating positionsCenter seatback that doubles as a fold-down armrest with storage|Seating for up to 3|Driver and front passenger seatbacks recline|Head restraints at the outboard seating positions|Center seatback that doubles as a fold-down armrest with storage|Assist handles Front A-pillar mounted for Driver and PassengerRear B-pillar mounted|Front A-pillar mounted for Driver and Passenger|Rear B-pillar mounted|60/40 split-folding rear bench seat Includes child seat top tether anchorCan fold one or both sides up|Includes child seat top tether anchor|Can fold one or both sides up|10-way power driver seat with power lumbar Moves the seat forward and back, and up and downTilt the seat cushion and seatbacks|Moves the seat forward and back, and up and down|Tilt the seat cushion and seatbacks|3.5" diagonal monochromatic Driver Information Center|Power door locks ProgrammableAllows you to lock and unlock doors easily whether it's from the driver or front passenger seat or from outside using the key fob|Programmable|Allows you to lock and unlock doors easily whether it's from the driver or front passenger seat or from outside using the key fob|Compass Located in instrument clusterMay require additional optional equipment|Located in instrument cluster|May require additional optional equipment|Theft-deterrent unauthorized entry system Sounds the horn and flashes the turn signals when someone attempts to open the vehicle without the proper key or remote transmitterHelps deter unauthorized entry, helping to protect your vehicle|Sounds the horn and flashes the turn signals when someone attempts to open the vehicle without the proper key or remote transmitter|Helps deter unauthorized entry, helping to protect your vehicle|Single-zone climate control Maintains a selected temperatureManual|Maintains a selected temperature|Manual|Rear air vents Provides cabin comfort for rear occupants|Provides cabin comfort for rear occupants|Remote Keyless Entry Allows you to lock and unlock doors of the vehicle with the key fobDriver's door or all doors unlock at the touch of a buttonIncludes panic alarm button Includes remote locking tailgate|Allows you to lock and unlock doors of the vehicle with the key fob|Driver's door or all doors unlock at the touch of a button|Includes panic alarm button|Includes remote locking tailgate|Steering wheel|Manual tilt steering column Allows the steering wheel to be manually adjusted up or downProvides extra comfort when entering or exiting the vehicleLocking security feature|Allows the steering wheel to be manually adjusted up or down|Provides extra comfort when entering or exiting the vehicle|Locking security feature|Front and rear all-weather floor liners Include Brand logo Feature a textured, anti-slip pattern that traps debris and water while providing optimum carpet coverageProvides coverage for front and rearRegular Cab includes front liners onlyReplaces factory floor matsMay require additional optional equipment|Include Brand logo|Feature a textured, anti-slip pattern that traps debris and water while providing optimum carpet coverage|Provides coverage for front and rear|Regular Cab includes front liners only|Replaces factory floor mats|May require additional optional equipment|3 Years SiriusXM Includes ad-free music, plus talk, sports, comedy, news, podcasts and moreEnjoy channels curated by DJs, personalities, and tastemakersAccess all your favorite entertainment to enjoy in-vehicle and on the SiriusXM app|Includes ad-free music, plus talk, sports, comedy, news, podcasts and more|Enjoy channels curated by DJs, personalities, and tastemakers|Access all your favorite entertainment to enjoy in-vehicle and on the SiriusXM app|Jet Black, Cloth seat trim|Brake pad wear indicator|High-Capacity Suspension Package May require additional optional equipment|May require additional optional equipment|Black recovery hooks Two front frame-mountedMay require additional optional equipment|Two front frame-mounted|May require additional optional equipment|Electric Power Steering Electric, rack-mounted with variable assistIncreases or decreases the amount of assist depending on the steering wheel angleThe system delivers great on-center precision and confident performance at higher speedsSteering assist is greater during low-speed maneuvers, such as parking|Electric, rack-mounted with variable assist|Increases or decreases the amount of assist depending on the steering wheel angle|The system delivers great on-center precision and confident performance at higher speeds|Steering assist is greater during low-speed maneuvers, such as parking|Durabed Roll-formed high-strength steel|Roll-formed high-strength steel|Push Button Start|Rear wheel drive|3.42 rear axle ratio May require additional optional equipment|May require additional optional equipment|Heavy-duty 730 cold-cranking amps battery 80 Amp-hrMaintenance-free with rundown protection and retained accessory power|80 Amp-hr|Maintenance-free with rundown protection and retained accessory power|Single-outlet exhaust Aluminized stainless-steel muffler and tailpipe|Aluminized stainless-steel muffler and tailpipe|Capless fuel fill Prevents paint scratches that can result from a tethered fuel capCreates a tight seal around the fuel-pump nozzle when the nozzle is fully inserted|Prevents paint scratches that can result from a tethered fuel cap|Creates a tight seal around the fuel-pump nozzle when the nozzle is fully inserted|Fully boxed frame Hydroformed front sectionHigh-strength steel|Hydroformed front section|High-strength steel|4-wheel antilock disc brakes Help reduce wheel lockup and maintain steering control during hard braking on most slippery surfacesDuralife brake rotors have better resistance to corrosion to increase rotor life, minimize brake pulsation, and improve aesthetic appearanceBrake system features a corrosion-fighting process called "Ferritic Nitro Carburizing" which can double rotor life expectancy and reduce or minimize rust|Help reduce wheel lockup and maintain steering control during hard braking on most slippery surfaces|Duralife brake rotors have better resistance to corrosion to increase rotor life, minimize brake pulsation, and improve aesthetic appearance|Brake system features a corrosion-fighting process called "Ferritic Nitro Carburizing" which can double rotor life expectancy and reduce or minimize rust|6,800 lbs. GVWR When properly equipped; includes weight of vehicle, passengers, cargo and equipmentMay require additional optional equipment|When properly equipped; includes weight of vehicle, passengers, cargo and equipment|May require additional optional equipment|220-amp alternator May require additional optional equipment|May require additional optional equipment|Emissions, Federal requirements|Custom Value Package Custom Convenience PackageRemote StartContent theft alarmRear-window defoggerLED cargo bed lightingEZ Lift, power lock and release tailgateTrailering Package|Custom Convenience Package|Remote Start|Content theft alarm|Rear-window defogger|LED cargo bed lighting|EZ Lift, power lock and release tailgate|Trailering Package|Chevy Safety Assist Automatic Emergency BrakingForward Collision AlertFront Pedestrian BrakingFollowing Distance IndicatorLane Keep Assist with Lane Departure WarningIntelliBeam|Automatic Emergency Braking|Forward Collision Alert|Front Pedestrian Braking|Following Distance Indicator|Lane Keep Assist with Lane Departure Warning|IntelliBeam|Trailering Package Trailer hitchTrailering hitch platformIncludes a 2" receiver hitch, 4-pin and 7-pin connectors7-wire electrical harness and 7-pin sealed connector for connecting your trailer's lights and brakes to your vehicleHitch GuidanceMay require additional optional equipment|Trailer hitch|Trailering hitch platform|Includes a 2" receiver hitch, 4-pin and 7-pin connectors|7-wire electrical harness and 7-pin sealed connector for connecting your trailer's lights and brakes to your vehicle|Hitch Guidance|May require additional optional equipment|Custom Convenience Package Remote StartContent theft alarmRear-window defoggerLED cargo bed lightingEZ Lift power lock and release tailgateMay require additional optional equipment|Remote Start|Content theft alarm|Rear-window defogger|LED cargo bed lighting|EZ Lift power lock and release tailgate|May require additional optional equipment|Custom Preferred Equipment Group includes standard equipment|Option/package discount|Daytime Running Lamps Includes automatic exterior lamp control|Includes automatic exterior lamp control|Rear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trip|Tire Pressure Monitoring System with Tire Fill Alert Monitors the pressure in each tire and alerts you if there is a low-pressure condition in one or more of the tiresProvides visual and audible alerts outside the vehicle when inflating an under inflated tire to the recommended tire pressureProperly inflate tires to help optimize your vehicle's ride, handling and efficiency|Monitors the pressure in each tire and alerts you if there is a low-pressure condition in one or more of the tires|Provides visual and audible alerts outside the vehicle when inflating an under inflated tire to the recommended tire pressure|Properly inflate tires to help optimize your vehicle's ride, handling and efficiency|OnStar services capable See onstar.com for details and limitations. Services vary by model. Service plan required.|See onstar.com for details and limitations. Services vary by model. Service plan required.|Rear Seat Belt Indicator warning|Forward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equipped|6 airbags 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distance|Hitch Guidance When in Reverse, displays a centered guideline on the Rear Vision Camera viewCan help you line up the hitch to your trailerWhen driving, lets you check the trailer using Rear Vision Camera viewMay require additional optional equipment|When in Reverse, displays a centered guideline on the Rear Vision Camera view|Can help you line up the hitch to your trailer|When driving, lets you check the trailer using Rear Vision Camera view|May require additional optional equipment|Teen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belts|HD Rear Vision Camera 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performance|DriveType|DriveType: Rear Wheel Drive|Fuel Economy|City: 18 MPG|Hwy: 21 MPG|Combined: 19 MPG|Fuel System|Fuel System: Direct Injection|Fuel Tank Capacity|Fuel Tank Capacity: 24 gal|Fuel Type|Fuel Type: Gasoline Fuel|Horse Power|Horse Power: 310|Rear Wheel|Rear Wheel: Single|Trailering Capacity|Trailering Capacity: 9200 lbs</t>
  </si>
  <si>
    <t>https://www.autonationchevroletwestaustin.com/inventoryphotos/20266/1gcpabekxsz258588/ip/1.jpg</t>
  </si>
  <si>
    <t>1GCPKDEK1SZ339987-059baaa9-7c09</t>
  </si>
  <si>
    <t>1GCPSCEKXS1211465</t>
  </si>
  <si>
    <t>New 2025 Chevrolet Silverado 1500 LT</t>
  </si>
  <si>
    <t>TS5238</t>
  </si>
  <si>
    <t>CK10543/1LT</t>
  </si>
  <si>
    <t>1055 Crossing Place</t>
  </si>
  <si>
    <t>Madisonville</t>
  </si>
  <si>
    <t>336-814-2554</t>
  </si>
  <si>
    <t>https://assets.cai-media-management.com/resize/640x640/common-vehicle-media/bb8d76cd-b0c6-473f-866c-dd4d22a46ba9.jpg</t>
  </si>
  <si>
    <t>1GCPSCEKXS1211465-d5434301-8a0b</t>
  </si>
  <si>
    <t xml:space="preserve"> can help you avoid or reduce the severity of a collision with a detected vehicle you're following using camera technology|Can automatically provide hard emergency braking or enhance your hard braking|DriveType|DriveType: Rear Wheel Drive|Fuel Economy|City: 19 MPG|Hwy: 24 MPG|Combined: 21 MPG|Fuel System|Fuel System: Direct Injection|Fuel Tank Capacity|Fuel Tank Capacity: 21.4 gal|Fuel Type|Fuel Type: Gasoline Fuel|Horse Power|Horse Power: 310|Rear Wheel|Rear Wheel: Single|Trailering Capacity|Trailering Capacity: 7700 lbs"</t>
  </si>
  <si>
    <t>2025 Chevrolet Colorado WT/LT</t>
  </si>
  <si>
    <t>S1211465</t>
  </si>
  <si>
    <t>Colorado</t>
  </si>
  <si>
    <t>14F43/2LT</t>
  </si>
  <si>
    <t>Jet Black, Evotex Seat Trim</t>
  </si>
  <si>
    <t>5099 U.S. 117</t>
  </si>
  <si>
    <t>Wallace</t>
  </si>
  <si>
    <t>910-285-7151</t>
  </si>
  <si>
    <t>fred@billcaronecars.com</t>
  </si>
  <si>
    <t>1GCPTDEK9S1236473-54114738-840e</t>
  </si>
  <si>
    <t>2025 Chevrolet Colorado Z71</t>
  </si>
  <si>
    <t>Z71</t>
  </si>
  <si>
    <t>14G43/4Z7</t>
  </si>
  <si>
    <t>1103 West Court Street</t>
  </si>
  <si>
    <t>Winnfield</t>
  </si>
  <si>
    <t>LA</t>
  </si>
  <si>
    <t>318-302-4323</t>
  </si>
  <si>
    <t>1GCPTFEK3S1222046-b8f5548c-e3bd</t>
  </si>
  <si>
    <t xml:space="preserve"> alerts you to detected pedestrians directly behind your vehicleLimited nighttime and low visibility performanceMay require additional optional equipment|When you're in Reverse</t>
  </si>
  <si>
    <t>2025 Chevrolet Colorado ZR2</t>
  </si>
  <si>
    <t>S1222046</t>
  </si>
  <si>
    <t>14H43/4ZR</t>
  </si>
  <si>
    <t>Jet Black/Artemis, Perforated Leather-Appointed Front Seat Trim</t>
  </si>
  <si>
    <t>83 U.S. 22</t>
  </si>
  <si>
    <t>Green Brook Township</t>
  </si>
  <si>
    <t>732-394-6393</t>
  </si>
  <si>
    <t>Green Brook Chevrolet</t>
  </si>
  <si>
    <t>1GCUKEE81SZ271249-408f2ec1-5422</t>
  </si>
  <si>
    <t>2025 Chevrolet Silverado 1500 RST</t>
  </si>
  <si>
    <t>N10654</t>
  </si>
  <si>
    <t>RST</t>
  </si>
  <si>
    <t>CK10543/1SP</t>
  </si>
  <si>
    <t>1424 North Young Boulevard</t>
  </si>
  <si>
    <t>Chiefland</t>
  </si>
  <si>
    <t>888-257-3581</t>
  </si>
  <si>
    <t>Big Bend Chevrolet</t>
  </si>
  <si>
    <t>1GD3USEY1TF149767-8a492cce-95ab</t>
  </si>
  <si>
    <t>1GD4USEYXSF159183</t>
  </si>
  <si>
    <t>New 2026 GMC Sierra 3500 HD Chassis Cab Pro</t>
  </si>
  <si>
    <t>A01694</t>
  </si>
  <si>
    <t>GMC</t>
  </si>
  <si>
    <t>Sierra 3500HD</t>
  </si>
  <si>
    <t>TK30903/1SA</t>
  </si>
  <si>
    <t>704 North 8th Street</t>
  </si>
  <si>
    <t>Medford</t>
  </si>
  <si>
    <t>715-748-2371</t>
  </si>
  <si>
    <t>jacob@wheelergm.com</t>
  </si>
  <si>
    <t>https://vehicle-images.carscommerce.inc/2762-110006515/1GD3USEY1TF149767/5e828aecc15be310a36f83f827ff3da9.webp</t>
  </si>
  <si>
    <t>1GD4USEYXSF159183-9a165800-ed4b</t>
  </si>
  <si>
    <t>1GD4USEY1TF235245</t>
  </si>
  <si>
    <t>2025 GMC Sierra 3500 HD Chassis Cab Pro Truck</t>
  </si>
  <si>
    <t>SF159183</t>
  </si>
  <si>
    <t>TK30743/1SA</t>
  </si>
  <si>
    <t>San Antonio</t>
  </si>
  <si>
    <t>https://pictures.dealer.com/c/cavenderautocountrybuickgmc/1110/7162a82a9cc0439daf10d8a78652e4fbx.jpg</t>
  </si>
  <si>
    <t>Cavender Auto Family</t>
  </si>
  <si>
    <t>1GD4USEY1TF235245-ea5ccd63-70b8</t>
  </si>
  <si>
    <t>1GD4UTEY2SF192443</t>
  </si>
  <si>
    <t>2026 GMC Sierra 3500 HD Chassis Cab Pro</t>
  </si>
  <si>
    <t>NG26162</t>
  </si>
  <si>
    <t>Sierra 3500 Chassis Cab</t>
  </si>
  <si>
    <t>TK31043/1SA</t>
  </si>
  <si>
    <t>1162 US Route 2</t>
  </si>
  <si>
    <t>VT</t>
  </si>
  <si>
    <t>802-778-0073</t>
  </si>
  <si>
    <t>Wireless phone projection For Apple CarPlay and Android Auto|For Apple CarPlay and Android Auto|Wi-Fi Hotspot capable Terms and limitations apply. See onstar.com or dealer for details.May require additional optional equipment|Terms and limitations apply. See onstar.com or dealer for details.|May require additional optional equipment|GMC Infotainment System with color touchscreen Multi-touch display and AM/FM stereo 7" diagonal color touchscreen for customizing and managing entertainment and vehicle feature settings on Pro 1SA8" diagonal color touchscreen for customizing and managing entertainment and vehicle feature settings on SLE and ElevationBluetooth audio streaming for 2 active devicesApple CarPlay capability for compatible phones Android Auto capability for compatible phones|Multi-touch display and AM/FM stereo|7" diagonal color touchscreen for customizing and managing entertainment and vehicle feature settings on Pro 1SA|8" diagonal color touchscreen for customizing and managing entertainment and vehicle feature settings on SLE and Elevation|Bluetooth audio streaming for 2 active devices|Apple CarPlay capability for compatible phones|Android Auto capability for compatible phones|6-speaker audio system Speakers are positioned throughout the cabin for outstanding sound quality and an enjoyable listening experience|Speakers are positioned throughout the cabin for outstanding sound quality and an enjoyable listening experience|Bluetooth 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device|Pair your compatible mobile phone to your vehicle's infotainment system|Place and receive hands-free phone calls|Store your phone's contact list in the system to place an outgoing call quickly using the touch-screen display or voice command system|With streaming audio capability, you can listen to files stored on your phone or Bluetooth digital media device|Chrome front bumper May require additional optional equipment|May require additional optional equipment|Black outside vertical trailering mirrors Lower convex mirrorsManual folding/extendingExtends 3.31-inches|Lower convex mirrors|Manual folding/extending|Extends 3.31-inches|Solar-absorbing glass Helps minimize the amount of solar rays entering the vehicle cabin|Helps minimize the amount of solar rays entering the vehicle cabin|Black beltline moldings|Cab-mounted cargo area lamps Activated by switch located on center switch bankIlluminates the cargo bed area|Activated by switch located on center switch bank|Illuminates the cargo bed area|17" painted steel wheels May require additional optional equipment|May require additional optional equipment|Painted center caps May require additional optional equipment|May require additional optional equipment|Black door handles|IntelliBeam At speeds above 25 mph, can automatically turn vehicle's high beams on and off according to surrounding traffic conditions|At speeds above 25 mph, can automatically turn vehicle's high beams on and off according to surrounding traffic conditions|Spare tire delete Deletes the spare tire and wheel. (STD)|Bumper, rear, delete|Animated LED projectors headlamps with LED turn signals and Daytime Running Lamps Illuminate when your vehicle is running and headlamps are off|Illuminate when your vehicle is running and headlamps are off|17" LT235/80R17E all-terrain, blackwall tires May require additional optional equipment|May require additional optional equipment|Grille (Chrome with flat black grille insert bars.)|Smoked Amber LED roof marker lamps Roof-mounted lamps near the front of the cab|Roof-mounted lamps near the front of the cab|Black outside power-adjustable vertical trailering mirrors Lower convex mirrorsHeated upper glassIntegrated turn signal indicatorsManual folding/extendingExtends 3.31-inchesMay require additional optional equipment|Lower convex mirrors|Heated upper glass|Integrated turn signal indicators|Manual folding/extending|Extends 3.31-inches|May require additional optional equipment|Winter Grille Cover May require additional optional equipment|May require additional optional equipment|Summit White|Front license plate bracket Front bracket is included if displaying a front license plate is required in your state|Front bracket is included if displaying a front license plate is required in your state|Spare tire delete (STD)|Deep-tinted glass Provides added protection from sun and glare|Provides added protection from sun and glare|Back-up alarm calibration This calibration will allow installation of an aftermarket back-up alarm by disabling rear perimeter lighting|3.5" diagonal monochromatic Driver Information Center|Power windows with rear express-down May require additional optional equipment|May require additional optional equipment|Power windows with front passenger express-down Quickly lowers the window with the touch of a buttonIf an obstruction is detected, the anti-pinch feature will auto-reverse|Quickly lowers the window with the touch of a button|If an obstruction is detected, the anti-pinch feature will auto-reverse|Inside rearview manual day/night mirror Adjust the tilt of the mirror to help reduce glare during nighttime driving|Adjust the tilt of the mirror to help reduce glare during nighttime driving|Cruise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speed|Vinyl seat trim|Front USB ports 2 charge/Data ports located on the front console|2 charge/Data ports located on the front console|12-volt auxiliary front power outlet May require additional optional equipment|May require additional optional equipment|Power door locks ProgrammableAllows you to lock and unlock doors easily whether it's from the driver or front passenger seat or from outside using the key fob (when equipped)|Programmable|Allows you to lock and unlock doors easily whether it's from the driver or front passenger seat or from outside using the key fob (when equipped)|40/20/40 split-bench front seat with under-seat storage Seating for up to 3Driver and front passenger seatbacks reclineHead restraints at the outboard seating positionsCenter seatback that doubles as a fold-down armrest with storage|Seating for up to 3|Driver and front passenger seatbacks recline|Head restraints at the outboard seating positions|Center seatback that doubles as a fold-down armrest with storage|4-way manual front passenger seat Can be positioned forward or back and up or down|Can be positioned forward or back and up or down|Remote Keyless Entry Allows you to lock and unlock doors of the vehicle with the key fobDriver's door or all doors unlock at the touch of a buttonIncludes panic alarm button Includes remote start with panic button and door lock/unlock functionIncludes remote locking tailgateMay require additional optional equipment|Allows you to lock and unlock doors of the vehicle with the key fob|Driver's door or all doors unlock at the touch of a button|Includes panic alarm button|Includes remote start with panic button and door lock/unlock function|Includes remote locking tailgate|May require additional optional equipment|Single-zone climate control Maintains a selected temperatureManual|Maintains a selected temperature|Manual|Assist handles Front A-pillar mounted for Driver and PassengerRear B-pillar mounted|Front A-pillar mounted for Driver and Passenger|Rear B-pillar mounted|Power windows with driver express-up/down Quickly raises the window or lowers it with the touch of a buttonIf an obstruction is detected, the anti-pinch feature will auto-reverse|Quickly raises the window or lowers it with the touch of a button|If an obstruction is detected, the anti-pinch feature will auto-reverse|Compass Located in instrument cluster|Located in instrument cluster|Steering wheel|60/40 split-folding rear bench seat Includes child seat top tether anchorCan fold one or both sides up|Includes child seat top tether anchor|Can fold one or both sides up|Rear air vents Provides cabin comfort for rear occupants|Provides cabin comfort for rear occupants|Rubberized vinyl floor covering Provides good traction and convenient cleanup|Provides good traction and convenient cleanup|Universal Vehicle Module Includes module, customer interface harness and instructions.Provides vehicle data over an open CAN network (J1939). 10 switchable inputs/outputs and Custom Configuration Tool to integrate upfit equipment controls.Software features that support Auto Vehicle Start, Shutdown Inhibit, Fast Idle and Snow Plow.|Includes module, customer interface harness and instructions.|Provides vehicle data over an open CAN network (J1939). 10 switchable inputs/outputs and Custom Configuration Tool to integrate upfit equipment controls.|Software features that support Auto Vehicle Start, Shutdown Inhibit, Fast Idle and Snow Plow.|Outside temperature display Located in infotainment display|Located in infotainment display|Manual tilt steering column Allows the steering wheel to be manually adjusted up or downProvides extra comfort when entering or exiting the vehicleLocking security feature|Allows the steering wheel to be manually adjusted up or down|Provides extra comfort when entering or exiting the vehicle|Locking security feature|4-way manual driver seat Can be positioned forward or back and up or down|Can be positioned forward or back and up or down|Rear USB ports, charging-only 2 charging USB ports located in the rear of the center console|2 charging USB ports located in the rear of the center console|10-way power driver seat with power lumbar Moves the seat forward and back, and up and downTilt the seat cushion and seatbacks|Moves the seat forward and back, and up and down|Tilt the seat cushion and seatbacks|120-volt power outlet 3-prong auxiliary household-style outletLocated on the instrument panelMakes it convenient for powering laptops, phone chargers and other electronic devicesMay require additional optional equipment|3-prong auxiliary household-style outlet|Located on the instrument panel|Makes it convenient for powering laptops, phone chargers and other electronic devices|May require additional optional equipment|Jet Black, Cloth seat trim|Rear window defogger Helps to keep your rear view clear of fog or frostUtilizes a warming grid to help remove fog or frost from the rear window|Helps to keep your rear view clear of fog or frost|Utilizes a warming grid to help remove fog or frost from the rear window|4-wheel antilock disc brakes 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rotors|63.5 gallon (240 liters), Dual front and rear fuel tanks Front 23.5 gallon, (89 liters)Rear 40 gallon, (151 liters), mounted between frame side rails and behind rear axleMay require additional optional equipment|Front 23.5 gallon, (89 liters)|Rear 40 gallon, (151 liters), mounted between frame side rails and behind rear axle|May require additional optional equipment|170-amp alternator May require additional optional equipment|May require additional optional equipment|Heavy-Duty Air Filter Thick construction helps to trap more dirt before it can enter the air intake|Thick construction helps to trap more dirt before it can enter the air intake|Fully boxed frame Hydroformed front sectionHigh-strength steel|Hydroformed front section|High-strength steel|Electronic shift 2-speed transfer case with push button controls 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equipment|Chassis Cab body|Push Button Start|Automatic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rpm|14,000 lbs. GVWR When properly equipped; includes weight of vehicle, passengers, cargo and equipment|When properly equipped; includes weight of vehicle, passengers, cargo and equipment|Suspension Package Designed to help maintain handling and ride quality while towing a trailer or carrying a load|Designed to help maintain handling and ride quality while towing a trailer or carrying a load|Steering Recirculating Ball with smart flow power steering system|Recirculating Ball with smart flow power steering system|Black vertical recovery hooks Two front frame-mounted|Two front frame-mounted|Four wheel drive|Heavy-duty 720 cold-cranking amps battery 80 Amp-hr Maintenance-free with rundown protection and retained accessory power May require additional optional equipment|80 Amp-hr|Maintenance-free with rundown protection and retained accessory power|May require additional optional equipment|Integrated trailer brake controller Integrated with the antilock brake system (ABS)Helps provide measured brake force signaling to electric-controlled trailer brake systemsTrailer gain and output are displayed in the Driver Information Center|Integrated with the antilock brake system (ABS)|Helps provide measured brake force signaling to electric-controlled trailer brake systems|Trailer gain and output are displayed in the Driver Information Center|Emissions, Colorado, Connecticut, Delaware, Maine, Maryland, Massachusetts, Minnesota, Nevada, New Jersey, New Mexico, New York, Oregon, Pennsylvania, Rhode Island, Vermont and Washington state requirements|Skid plates Help protect the front underbody, oil pan, differential case and transfer caseMay require additional optional equipment|Help protect the front underbody, oil pan, differential case and transfer case|May require additional optional equipment|220-amp alternator May require additional optional equipment|May require additional optional equipment|Sierra HD Pro Safety Forward Collision AlertFollowing Distance IndicatorFront Pedestrian BrakingIntelliBeamLane Departure WarningBuckle to DriveAutomatic Emergency Braking|Forward Collision Alert|Following Distance Indicator|Front Pedestrian Braking|IntelliBeam|Lane Departure Warning|Buckle to Drive|Automatic Emergency Braking|Pro Preferred Equipment Group includes standard equipment|Convenience Package Rear-window defogger Tinted glassOutside power-adjustable vertical trailering with heated upper glass mirrors|Rear-window defogger|Tinted glass|Outside power-adjustable vertical trailering with heated upper glass mirrors|LED Daytime Running Lamps Daytime Running Lamps automatically illuminate signature lighting|Daytime Running Lamps automatically illuminate signature lighting|Lane Departure Warning Alerts you when it detects that you are unintentionally drifting out of detected lane linesSystem alerts do not occur if you're using your turn signal, or it detects you may be intentionally leaving your lane|Alerts you when it detects that you are unintentionally drifting out of detected lane lines|System alerts do not occur if you're using your turn signal, or it detects you may be intentionally leaving your lane|Forward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closely|6 airbags 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distance|OnStar services capable See onstar.com for details and limitations. Services vary by model. Service plan required.|See onstar.com for details and limitations. Services vary by model. Service plan required.|OnStar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Response|Tire Pressure Monitoring System Monitors the pressure in each tire and alerts you if there is a low-pressure condition in one or more of the tiresIncludes Tire Fill Alert|Monitors the pressure in each tire and alerts you if there is a low-pressure condition in one or more of the tires|Includes Tire Fill Alert|Rear Camera Kit Kit includes camera, fixed position bracket &amp; 19 ft cable with attachment clips. Rear camera radio calibration provided from the factory. See Upfitter Integration Bulletin for installation instructions at www.gmupfitter.com|Brake pad wear indicator|Front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performance|Automatic Emergency Braking Can help you avoid or reduce the severity of a collision with a detected vehicle you're following using camera technologyWorks at speeds between 5 and 50 mph|Can help you avoid or reduce the severity of a collision with a detected vehicle you're following using camera technology|Works at speeds between 5 and 50 mph|DriveType|DriveType: Four Wheel Drive|Fuel Economy|City: 0 MPG|Hwy: 0 MPG|Combined: 0 MPG|Fuel System|Fuel System: Direct Injection|Fuel Tank Capacity|Fuel Tank Capacity: 63.5 gal|Fuel Type|Fuel Type: Diesel Fuel|Horse Power|Horse Power: 401|Rear Wheel|Rear Wheel: Dual|Trailering Capacity|Trailering Capacity: 0</t>
  </si>
  <si>
    <t>https://www.autosavergroup.com/inventoryphotos/18267/1gd4usey1tf235245/ip/1.jpg</t>
  </si>
  <si>
    <t>Autosaver Group</t>
  </si>
  <si>
    <t>1GD4UTEY2SF192443-ca28d4dc-5dca</t>
  </si>
  <si>
    <t>1GJZ7NF75T1225221</t>
  </si>
  <si>
    <t>2025 GMC Sierra 3500 HD Chassis Cab SLE Truck</t>
  </si>
  <si>
    <t>G5082</t>
  </si>
  <si>
    <t>SLE</t>
  </si>
  <si>
    <t>TK31043/3SA</t>
  </si>
  <si>
    <t>Cardinal Red</t>
  </si>
  <si>
    <t>1648 U.S. 421</t>
  </si>
  <si>
    <t>Delphi</t>
  </si>
  <si>
    <t>1GJZ7NF75T1225221-fc57f0d5-8525</t>
  </si>
  <si>
    <t>1GKB0RDC2SU107603</t>
  </si>
  <si>
    <t>2026 GMC Savana Passenger LS</t>
  </si>
  <si>
    <t>R4415</t>
  </si>
  <si>
    <t>Savana Passenger</t>
  </si>
  <si>
    <t>LS</t>
  </si>
  <si>
    <t>TG33706/1LS</t>
  </si>
  <si>
    <t>Medium Pewter</t>
  </si>
  <si>
    <t>1399 River Avenue</t>
  </si>
  <si>
    <t>Lakewood</t>
  </si>
  <si>
    <t>732-702-3446</t>
  </si>
  <si>
    <t>https://content.homenetiol.com/2000157/2065512/1920x1440/c463e5b381c64920b9ff5642d7f53bfc.jpg</t>
  </si>
  <si>
    <t>1GJZ7NFP3S1201787-602cfcfe-fda8</t>
  </si>
  <si>
    <t>1GKENPKS4TJ298294</t>
  </si>
  <si>
    <t>2025 GMC Savana Passenger LS</t>
  </si>
  <si>
    <t>25G095</t>
  </si>
  <si>
    <t>4.3L V6</t>
  </si>
  <si>
    <t>Medium Pewter, Vinyl</t>
  </si>
  <si>
    <t>255 E South Marine Corps Drive</t>
  </si>
  <si>
    <t>Hagatna</t>
  </si>
  <si>
    <t>888-866-5984</t>
  </si>
  <si>
    <t>AM/FM stereo with MP3 player AM/FM stereo with MP3 playback capability, seek-scan and digital clockAuxiliary jack connects portable media devicesTheftLock and random select2 front door speakers|AM/FM stereo with MP3 playback capability, seek-scan and digital clock|Auxiliary jack connects portable media devices|TheftLock and random select|2 front door speakers|Bluetooth Pair your compatible mobile phone to your vehicle's infotainment systemDealer Installed Accessory|Pair your compatible mobile phone to your vehicle's infotainment system|Dealer Installed Accessory|16" LT245/75R16E all-season blackwall rear tires|Swing-out rear cargo door windows Helps keep the interior well ventilatedHelps circulate fresh air throughout the cabin|Helps keep the interior well ventilated|Helps circulate fresh air throughout the cabin|Standard body|Solar-Ray deep-tinted glass Reduces glare from the sunOffers enhanced privacy and securityAll windows are deep tinted except light-tinted glass on windshield and driver- and front passenger-side glass|Reduces glare from the sun|Offers enhanced privacy and security|All windows are deep tinted except light-tinted glass on windshield and driver- and front passenger-side glass|Bumpers Front and rearBlack|Front and rear|Black|Front license plate kit|Front intermittent wipers Variable-speedWashers to keep the windshield clean|Variable-speed|Washers to keep the windshield clean|Swing-out rear side door and rear door windows Helps keep the interior well ventilatedHelps circulate fresh air throughout the cabin|Helps keep the interior well ventilated|Helps circulate fresh air throughout the cabin|Swing-out passenger-side door Opens wide to allow for easy access Access for side loading and unloading|Opens wide to allow for easy access|Access for side loading and unloading|16" LT245/75R16E all-season blackwall front tires|Dual-halogen composite headlamps|Black heated power outside mirrors with convex Heated feature helps clear away ice and fogRear defogger activatedPower adjustments allow you to move both side mirrors with the touch of a buttonManual-folding feature lets you fold the mirrors inLower convex mirror|Heated feature helps clear away ice and fog|Rear defogger activated|Power adjustments allow you to move both side mirrors with the touch of a button|Manual-folding feature lets you fold the mirrors in|Lower convex mirror|16" x 6.5" steel wheels Gray center caps|Gray center caps|Black grille|Full-body window glass package|16" LT245/75R16E all-season blackwall spare tire|Enhanced-technology glass Rearmost side windows3-layer special glass is designed to help reduce the risk of ejection during a crash|Rearmost side windows|3-layer special glass is designed to help reduce the risk of ejection during a crash|Paint, solid (STD)|Summit White|Molded assist steps The steps make entering and exiting your vehicle easierThe integrated traction pads help keep footing secure|The steps make entering and exiting your vehicle easier|The integrated traction pads help keep footing secure|Rubberized vinyl floor covering BlackCovers entire length of floorProvides good traction and convenient cleanup|Black|Covers entire length of floor|Provides good traction and convenient cleanup|Assist handles Front A-pillar mounted for Driver and Passenger|Front A-pillar mounted for Driver and Passenger|Manual tilt steering column Allows the steering wheel to be manually adjusted up or downProvides extra comfort when entering or exiting the vehicleMay require additional optional equipment|Allows the steering wheel to be manually adjusted up or down|Provides extra comfort when entering or exiting the vehicle|May require additional optional equipment|Interior lighting Two dome lights|Two dome lights|Rear air conditioning|Driver Information Center Includes warning messages and vehicle informationAverage vehicle speed and fuel economyFuel rangeTrip odometerTire pressure and oil life|Includes warning messages and vehicle information|Average vehicle speed and fuel economy|Fuel range|Trip odometer|Tire pressure and oil life|Driver and front passenger visors ClothPaddedIncludes vanity mirrorsMay require additional optional equipment|Cloth|Padded|Includes vanity mirrors|May require additional optional equipment|Vinyl front bucket seats High back bucket seatsEach seat has its own armrest and head restraint|High back bucket seats|Each seat has its own armrest and head restraint|Warning tones Headlamp on and key-in-ignition|Headlamp on and key-in-ignition|Inside rearview auto-dimming mirror Automatically dims the inside rearview mirror when it senses bright light from behindIncludes rear view camera display|Automatically dims the inside rearview mirror when it senses bright light from behind|Includes rear view camera display|Power door locks Allows you to lock and unlock doors easily whether it's from the driver or passenger seat or from outside using the key fobLockout protection helps you avoid locking keys in the vehicle|Allows you to lock and unlock doors easily whether it's from the driver or passenger seat or from outside using the key fob|Lockout protection helps you avoid locking keys in the vehicle|Rear auxiliary heater Helps keep the entire cabin warmMay require additional optional equipment|Helps keep the entire cabin warm|May require additional optional equipment|Front and side window defogger Vents to clear front and side windows|Vents to clear front and side windows|8-point digital compass Adds confidence when you venture into unfamiliar territoryLocated in the Driver Information CenterMay require additional optional equipment|Adds confidence when you venture into unfamiliar territory|Located in the Driver Information Center|May require additional optional equipment|Power windows|Cloth headliner|120-volt power outlet 3-prong auxiliary household-style outletCan be used to plug in electrical equipment, such as a cell phone or a portable device|3-prong auxiliary household-style outlet|Can be used to plug in electrical equipment, such as a cell phone or a portable device|Air conditioning Cools and dehumidifies the air inside the vehicleAllows you to manually control temperature, fan speed and sources of airflow|Cools and dehumidifies the air inside the vehicle|Allows you to manually control temperature, fan speed and sources of airflow|Cruise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speed|Auxiliary lighting Reading and underhood lights|Reading and underhood lights|Steering wheel Urethane|Urethane|12-passenger seating 4 row configurationBucket seats in frontSeating for 3 in rows 2 and 3Room for 4 in the last row4-passenger seat includes a 2-piece configuration with a 50/50 split|4 row configuration|Bucket seats in front|Seating for 3 in rows 2 and 3|Room for 4 in the last row|4-passenger seat includes a 2-piece configuration with a 50/50 split|Medium Pewter, Vinyl|Keyless Entry Control Module May require additional optional equipment|May require additional optional equipment|Theft Alert Notification|Back-up alarm, 97 decibels Rear frame mounted|Remote Keyless Entry Allows you to lock and unlock doors of the vehicle with the key fobDriver's door or all doors unlock at the touch of a button|Allows you to lock and unlock doors of the vehicle with the key fob|Driver's door or all doors unlock at the touch of a button|4-wheel antilock disc brakes Help reduce wheel lockup and maintain steering control during hard braking on most slippery surfacesMay require additional optional equipment|Help reduce wheel lockup and maintain steering control during hard braking on most slippery surfaces|May require additional optional equipment|Heavy-duty 600 cold-cranking amps battery Maintenance-free with rundown protection and retained accessory power|Maintenance-free with rundown protection and retained accessory power|Ladder-type frame High-strength steel|High-strength steel|Rear-wheel drive|Power steering Provides more steering assist during low-speed maneuvering, such as during parking|Provides more steering assist during low-speed maneuvering, such as during parking|3.42 rear axle ratio|Suspension, front independent with coil springs and stabilizer bar|Aluminized stainless-steel muffler and tailpipe|31 gallon (117.3 liters), fuel tank Mid-frame location|Mid-frame location|Suspension, rear hypoid drive axle with multi-leaf springs|9,600 lbs. GVWR When properly equipped; includes weight of vehicle, passengers, cargo and equipment|When properly equipped; includes weight of vehicle, passengers, cargo and equipment|Emissions, Federal requirements|Power Convenience Package Power windowsPower door locks|Power windows|Power door locks|Driver Convenience Package Tilt steering wheelCruise control|Tilt steering wheel|Cruise control|LS Preferred Equipment Group includes standard equipment|Door beams, steel-side|Rear Vision Camera When in Reverse, shows you an image of the area directly behind your vehicleCan help you park and avoid vehicles and objectsYou can also display an overlay of where your vehicle is headingMay require additional optional equipment|When in Reverse, shows you an image of the area directly behind your vehicle|Can help you park and avoid vehicles and objects|You can also display an overlay of where your vehicle is heading|May require additional optional equipment|Daytime Running Lamps|LATCH System Lower Anchors and Tethers for CHildren system helps make it easy to install and secure a compatible child restraint seat|Lower Anchors and Tethers for CHildren system helps make it easy to install and secure a compatible child restraint seat|Airbag system Seat-mounted side-impact airbags for driver and front passengerHead-curtain airbags for first 3-rows in outboard seating positions|Seat-mounted side-impact airbags for driver and front passenger|Head-curtain airbags for first 3-rows in outboard seating positions|2 airbags Frontal airbags for driver and front passenger|Frontal airbags for driver and front passenger|Airbag deactivation switch, frontal passenger-side (Always use seat belts and child restraints. Children are safer when properly secured in a rear seat in the appropriate child restraint. See the Owner's Manual for more information.)|GMC Connected Access capable (Included and only available with (UE1) OnStar. Subject to terms. See onstar.com or dealer for details.)|OnStar services capable See onstar.com for details and limitations. Services vary by model. Service plan required.|See onstar.com for details and limitations. Services vary by model. Service plan required.|OnStar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Response|Tire Pressure Monitoring System Monitors the pressure in each tire and alerts you if there is a low-pressure condition in one or more of the tires|Monitors the pressure in each tire and alerts you if there is a low-pressure condition in one or more of the tires|Lane Departure Warning Alerts you when it detects that you are unintentionally drifting out of detected lane linesSystem alerts do not occur if you're using your turn signal, or it detects you may be intentionally leaving your laneMay require additional optional equipment|Alerts you when it detects that you are unintentionally drifting out of detected lane lines|System alerts do not occur if you're using your turn signal, or it detects you may be intentionally leaving your lane|May require additional optional equipment|Forward Collision Alert Warns you if it detects a potential collision with a detected vehicle you're following so you can take actionCan also provide a tailgating alert if you're following a vehicle much too closelyMay require additional optional equipment|Warns you if it detects a potential collision with a detected vehicle you're following so you can take action|Can also provide a tailgating alert if you're following a vehicle much too closely|May require additional optional equipment|Deleted OnStar Basics (OnStar Fleet Basics for Fleet)|Hill Start Assist 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pedal|DriveType|DriveType: Rear Wheel Drive|Fuel Economy|City: 0 MPG|Hwy: 0 MPG|Combined: 0 MPG|Fuel System|Fuel System: Direct Injection|Fuel Tank Capacity|Fuel Tank Capacity: 31 gal|Fuel Type|Fuel Type: Gasoline Fuel|Horse Power|Horse Power: 276|Rear Wheel|Rear Wheel: Single|Trailering Capacity|Trailering Capacity: 6300 lbs</t>
  </si>
  <si>
    <t>https://www.autospotbuickgmc.com/inventoryphotos/18666/1gjz7nfp3s1201787/sp/1.jpg</t>
  </si>
  <si>
    <t>1GKB0RDC2SU107603-df611a07-e9cd</t>
  </si>
  <si>
    <t>2025 GMC HUMMER EV SUV 3X</t>
  </si>
  <si>
    <t>HUMMER EV</t>
  </si>
  <si>
    <t>3X</t>
  </si>
  <si>
    <t>TT35526/1SG</t>
  </si>
  <si>
    <t>Lunar Horizon (Jet Black/Light Grey), Premium leat</t>
  </si>
  <si>
    <t>Void Black</t>
  </si>
  <si>
    <t>850 Broadmeadow Road</t>
  </si>
  <si>
    <t>Rantoul</t>
  </si>
  <si>
    <t>217-892-2155</t>
  </si>
  <si>
    <t>finance@shieldsautocenter.com</t>
  </si>
  <si>
    <t>1GKENPKS4TJ298294-73927940-5e1a</t>
  </si>
  <si>
    <t>1GKS1BKD2TR242486</t>
  </si>
  <si>
    <t>New 2026 GMC Acadia AT4 All Wheel Drive SUV</t>
  </si>
  <si>
    <t>G61583</t>
  </si>
  <si>
    <t>Acadia</t>
  </si>
  <si>
    <t>AT4</t>
  </si>
  <si>
    <t>TLE56/4SB</t>
  </si>
  <si>
    <t>Forest Storm w/Mahogany Accents, Cloth/CoreTec seat trim</t>
  </si>
  <si>
    <t>Ebony Twilight Metallic</t>
  </si>
  <si>
    <t>137 Manchester Street</t>
  </si>
  <si>
    <t>Concord</t>
  </si>
  <si>
    <t xml:space="preserve"> or a new speed limit sign is detected|Can display detected speed limit signs in your instrument cluster|Can also chime when you may be speeding</t>
  </si>
  <si>
    <t>1GKENPRS4SJ202801-33b41a27-12fd</t>
  </si>
  <si>
    <t xml:space="preserve"> can automatically turn vehicle's high beams on and off according to surrounding traffic conditions|7 airbags Frontal airbags for driver and front passengerDriver inboard seat-mounted side-impact airbagSeat-mounted side-impact airbags for driver and front passengerHead-curtain airbags for front and rear outboard seating positionsIncludes front outboard Passenger Sensing System for frontal passenger airbag and illuminates a status light that indicates whether the airbag is on or off|Frontal airbags for driver and front passenger|Driver inboard seat-mounted side-impact airbag|Seat-mounted side-impact airbags for driver and front passenger|Head-curtain airbags for front and rear outboard seating positions|Includes front outboard Passenger Sensing System for frontal passenger airbag and illuminates a status light that indicates whether the airbag is on or off|Front outboard Passenger Sensing System for frontal outboard passenger airbag (Always use seat belts and child restraints. Children are safer when properly secured in a rear seat in the appropriate child restraint. See the Owner's Manual for more information.)|Blind Zone Steering Assist Can alert you and provide a brief</t>
  </si>
  <si>
    <t>2025 GMC Acadia AT4</t>
  </si>
  <si>
    <t>25W2095R</t>
  </si>
  <si>
    <t>Forest Storm W/Mahogany Accents, Cloth/Coretec Seat Trim</t>
  </si>
  <si>
    <t>3050 King Road</t>
  </si>
  <si>
    <t>China Township</t>
  </si>
  <si>
    <t>Active Noise Cancellation, driveline This technology helps keep the cabin quieter by cancelling unwanted powertrain and road sound inputs|This technology helps keep the cabin quieter by cancelling unwanted powertrain and road sound inputs|15" diagonal GMC Premium Infotainment System with available Google built-in Multi-touch display, AM/FM/SiriusXM capableConnected apps, and personalized profiles for each driver's settingNatural voice recognition and phone integrationWireless Apple CarPlay/Wireless Android Auto capability for compatible phones|Multi-touch display, AM/FM/SiriusXM capable|Connected apps, and personalized profiles for each driver's setting|Natural voice recognition and phone integration|Wireless Apple CarPlay/Wireless Android Auto capability for compatible phones|Bose premium audio system Enjoy clear, true sound reproduction12 speaker system with sub-woofer|Enjoy clear, true sound reproduction|12 speaker system with sub-woofer|Wi-Fi hotspot capable Terms and limitations apply. See onstar.com or dealer for details.|Terms and limitations apply. See onstar.com or dealer for details.|SiriusXM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before|High Gloss Black upper door moldings|Gloss Black roof-mounted side rails Enhances the appearance of your vehicle|Enhances the appearance of your vehicle|Deep-tinted glass All windows, except the driver and front passenger side glass, feature deep tintingIncreases privacy for you and your passengersProvides added protection from sun and glare|All windows, except the driver and front passenger side glass, feature deep tinting|Increases privacy for you and your passengers|Provides added protection from sun and glare|Solar-absorbing windows, rear side privacy tinting|privacy tinting|18" Dark machined aluminum wheels 18" x 8" (45.7 cm x 20.3 cm)|18" x 8" (45.7 cm x 20.3 cm)|Front intermittent wipers Variable-speedWashers to keep the windshield clean|Variable-speed|Washers to keep the windshield clean|18" all-terrain blackwall tires 265/65R18|265/65R18|Molded bodyside moldings|AutoSense power liftgate 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flash|Narrow rocker moldings, Black|Antenna, body-color, roof-mounted shark fin|Wheel moldings, mold-in-color Black|Acoustic laminated glass Helps keep out traffic and road noisesIncludes both laminated front side and windshield glassMay require additional optional equipment|Helps keep out traffic and road noises|Includes both laminated front side and windshield glass|May require additional optional equipment|IntelliBeam At speeds above 25 mph, can automatically turn vehicle's high beams on and off according to surrounding traffic conditions|At speeds above 25 mph, can automatically turn vehicle's high beams on and off according to surrounding traffic conditions|Body-color door handles|Rear intermittent wiper Variable-speedWasher to help keep rear window clearWhen not in use, the wiper is concealed by the rear spoiler for a seamless appearance|Variable-speed|Washer to help keep rear window clear|When not in use, the wiper is concealed by the rear spoiler for a seamless appearance|18" compact spare tire compact spare, T135/70R18, blackwallMechanical jack and tools included|compact spare, T135/70R18, blackwall|Mechanical jack and tools included|18" spare steel wheel 18" x 4.5" (45.7 cm x 11.4 cm)Includes 18" spare tire and mechanical jack with tools|18" x 4.5" (45.7 cm x 11.4 cm)|Includes 18" spare tire and mechanical jack with tools|Heated power outside mirrors with integrated turn signal indicators Both mirrors are heated and are activated when the rear defogger is engaged, helping to clear them of ice, snow and frost to help improve visibilityManual-folding feature lets you fold the mirrors inIntegrated turn signal indicators help communicate your intention to change lanes|Both mirrors are heated and are activated when the rear defogger is engaged, helping to clear them of ice, snow and frost to help improve visibility|Manual-folding feature lets you fold the mirrors in|Integrated turn signal indicators help communicate your intention to change lanes|Summit White|2-way power lumbar driver seat controls Lumbar area expands and retracts to provide lower back support|Lumbar area expands and retracts to provide lower back support|7-passenger seating Provides a 2-2-3 configuration for optimum passenger capacity and comfortSecond row includes 2 flat-folding captain's chairs with Smart Slide allowing quick and easy access to third row seating area with a simple pull of a leverThird row manual folding 60/40 split bench seat|Provides a 2-2-3 configuration for optimum passenger capacity and comfort|Second row includes 2 flat-folding captain's chairs with Smart Slide allowing quick and easy access to third row seating area with a simple pull of a lever|Third row manual folding 60/40 split bench seat|120-volt power outlet 3-prong auxiliary household-style outletLocated on the rear of the center consoleMakes it convenient for powering laptops, phone chargers and other electronic devices|3-prong auxiliary household-style outlet|Located on the rear of the center console|Makes it convenient for powering laptops, phone chargers and other electronic devices|Cloth/CoreTec seat trim|Power outlets 1 located in the center stack under the climate controls1 located in the rear cargo area|1 located in the center stack under the climate controls|1 located in the rear cargo area|6-way power front passenger seat adjuster Seat position forward and backSeat position up and downRecline seatback forward and backAlso includes 2-way power lumbar|Seat position forward and back|Seat position up and down|Recline seatback forward and back|Also includes 2-way power lumbar|Headrest, third row, center|Inside rearview auto-dimming mirror Automatically dims the inside rearview mirror when it senses bright light from behindWhen headlamp glare is no longer detected, the mirror returns to its normal state|Automatically dims the inside rearview mirror when it senses bright light from behind|When headlamp glare is no longer detected, the mirror returns to its normal state|11" diagonal Driver Information Center With high-contrast display|With high-contrast display|Rear Camera Washer|Interior humidity sensor Continuously reads the temperature and humidity inside the vehicleAutomatically adjusts airflow to match the individual climate settings for both the driver and front passenger|Continuously reads the temperature and humidity inside the vehicle|Automatically adjusts airflow to match the individual climate settings for both the driver and front passenger|Rear USB ports dual, charge only|dual, charge only|Power windows with driver express-up/down and front and rear passenger express-down|Rear climate controls Rear manual controls allow rear seat passengers to adjust airflow and temperature for their personal comfort|Rear manual controls allow rear seat passengers to adjust airflow and temperature for their personal comfort|Universal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vehicle|Tri-zone automatic climate control 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rest|Sport-style steering wheel|Compass display|Front sill plates Chrome|Chrome|OnStar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Response|Front USB ports 2 charge/Data ports located on the front console|2 charge/Data ports located on the front console|Adaptive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control|8-way power driver seat Seat position forward and backSeat position up and downTilt seat cushion up and downRecline seatback forward and backAlso includes 2-way power lumbar|Seat position forward and back|Seat position up and down|Tilt seat cushion up and down|Recline seatback forward and back|Also includes 2-way power lumbar|Automatic Occupant Sensing display|USB ports single charge|single charge|Interior lighting Theater dimming and delayed entry/exit lighting as you enter or leave the vehicleFront reading lightsSecond row reading lamps integrated into dome lightIlluminated entry and exit featureDoor and tailgate activated switches|Theater dimming and delayed entry/exit lighting as you enter or leave the vehicle|Front reading lights|Second row reading lamps integrated into dome light|Illuminated entry and exit feature|Door and tailgate activated switches|2-way power lumbar front passenger seat controls Lumbar area expands and retracts to provide lower back support|Lumbar area expands and retracts to provide lower back support|Heated driver and front passenger seats Separate buttons on the climate control panel allow you to choose from 3 levels of warmthAt the touch of a button you can warm the cushions and seatbacks Individually controlled|Separate buttons on the climate control panel allow you to choose from 3 levels of warmth|At the touch of a button you can warm the cushions and seatbacks|Individually controlled|Manual tilt and telescoping steering column Allows the driver to adjust the steering wheel up or down, and the steering column forward or backProvides extra comfort when entering or exiting the vehicle|Allows the driver to adjust the steering wheel up or down, and the steering column forward or back|Provides extra comfort when entering or exiting the vehicle|Heated steering wheel Can turn on/off manually by pressing the button on the steering wheel|Can turn on/off manually by pressing the button on the steering wheel|Heater, electric, heating/defroster|Cupholders 2 in front door panel2 in third row4 in front center console2 in second row door panel|2 in front door panel|2 in third row|4 in front center console|2 in second row door panel|Keyless Open With the key fob in your possession, locks and unlocks your vehicle's doors without having to use the key fob, increasing convenienceLockout protection helps you avoid locking keys in the vehicleKeep your keys in your purse or pocket to open your vehicle|With the key fob in your possession, locks and unlocks your vehicle's doors without having to use the key fob, increasing convenience|Lockout protection helps you avoid locking keys in the vehicle|Keep your keys in your purse or pocket to open your vehicle|Rear window defogger Helps to keep your rear view clear of fog or frostUtilizes a warming grid to help remove fog or frost from the rear window|Helps to keep your rear view clear of fog or frost|Utilizes a warming grid to help remove fog or frost from the rear window|Power door locks ProgrammableAllows you to lock and unlock doors easily whether it's from the driver or front passenger seat or from outside using the key fobLockout protection helps you avoid locking keys in the vehicle|Programmable|Allows you to lock and unlock doors easily whether it's from the driver or front passenger seat or from outside using the key fob|Lockout protection helps you avoid locking keys in the vehicle|Vehicle health management Provides advanced warning of potential vehicle issues|Provides advanced warning of potential vehicle issues|Front center console Covered storageIncludes rear storage4 cup holders|Covered storage|Includes rear storage|4 cup holders|Wireless Charging Uses induction technology for portable electronic devices|Uses induction technology for portable electronic devices|Seats, front bucket (STD)|Forest Storm w/Mahogany Accents, Cloth/CoreTec seat trim|Third row all-weather floor liner Help protect your interior from road debris and the elements Contoured to fit the third rowMay require additional optional equipment|Help protect your interior from road debris and the elements|Contoured to fit the third row|May require additional optional equipment|First and second row all-weather floor liners Contoured to fit the first and second rowsIncludes vehicle logo on 1st row linerProvides ultimate protection going up the interior vehicle footwellEasy to cleanMay require additional optional equipment|Contoured to fit the first and second rows|Includes vehicle logo on 1st row liner|Provides ultimate protection going up the interior vehicle footwell|Easy to clean|May require additional optional equipment|E10 fuel capable Allows your vehicle to operate on a fuel mixture of 10% ethanol and 90% gasoline that is sold in many parts of the country|Allows your vehicle to operate on a fuel mixture of 10% ethanol and 90% gasoline that is sold in many parts of the country|All-wheel drive Allows drivers to activate or deactivate AWD system depending on weather situations or needsHelps you stay in control in low-traction situations like rain, sleet and snow|Allows drivers to activate or deactivate AWD system depending on weather situations or needs|Helps you stay in control in low-traction situations like rain, sleet and snow|6,394 lbs. (2900 kg) GVWR|Suspension, Performance May require additional optional equipment|May require additional optional equipment|4-wheel antilock disc brakes Help reduce wheel lockup and maintain steering control during hard braking on most slippery surfaces|Help reduce wheel lockup and maintain steering control during hard braking on most slippery surfaces|Active Torque Control AWD System Specially tuned AWD for off-road and multi-terrain environments to enhance handing and stabilityHelps improve driver control by independently directing torque through a twin-clutch rear axle design that directs torque to the rear wheel with the best traction in poor road conditions|Specially tuned AWD for off-road and multi-terrain environments to enhance handing and stability|Helps improve driver control by independently directing torque through a twin-clutch rear axle design that directs torque to the rear wheel with the best traction in poor road conditions|Brakes lining wear indicator|Red recovery hooks Two front frame-mounted|Two front frame-mounted|Alternator, 220 amps|Mechanical jack with tools For use with spare wheel|For use with spare wheel|Dual-outlet exhaust Bright stainless steel tipsMay require additional optional equipment|Bright stainless steel tips|May require additional optional equipment|Emissions, Federal requirements|Driver Convenience Package Remote StartDriver and front passenger heated seatsDriver 8-way power seatDriver 4-way power lumbar seat control4-spoke steering wheel offers a secure, comfortable gripHeated steering wheelAutoSense Hands-Free power programmable liftgate|Remote Start|Driver and front passenger heated seats|Driver 8-way power seat|Driver 4-way power lumbar seat control|4-spoke steering wheel offers a secure, comfortable grip|Heated steering wheel|AutoSense Hands-Free power programmable liftgate|Trailering Package 7-pin wiring harnessClass III hitchHeavy-duty cooling systemHitch Guidance with Hitch ViewFactory installed hitch, 5000 lbs towing 220-amp alternatorMay require additional optional equipment|7-pin wiring harness|Class III hitch|Heavy-duty cooling system|Hitch Guidance with Hitch View|Factory installed hitch, 5000 lbs towing|220-amp alternator|May require additional optional equipment|Assisted Driving Package Lane Keep Assist with Lane Departure Warning120-volt, 3 prong household style power outletIntersection Automatic Emergency BrakingEnhanced Automatic Emergency BrakingRear Pedestrian AlertSide Bicyclist AlertHD Surround VisionTraffic Sign Recognition Active Noise Cancellation|Lane Keep Assist with Lane Departure Warning|120-volt, 3 prong household style power outlet|Intersection Automatic Emergency Braking|Enhanced Automatic Emergency Braking|Rear Pedestrian Alert|Side Bicyclist Alert|HD Surround Vision|Traffic Sign Recognition|Active Noise Cancellation|AT4 Preferred Equipment Group includes standard equipment|Floor Liner Package First, second and third row all-weather floor linersEasy to cleanMay require additional optional equipment|First, second and third row all-weather floor liners|Easy to clean|May require additional optional equipment|Forward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closely|Tire Pressure Monitoring System Monitors the pressure in each tire and alerts you if there is a low-pressure condition in one or more of the tiresProperly inflate tires to help optimize your vehicle's ride, handling and efficiencyIncludes Tire Fill Alert|Monitors the pressure in each tire and alerts you if there is a low-pressure condition in one or more of the tires|Properly inflate tires to help optimize your vehicle's ride, handling and efficiency|Includes Tire Fill Alert|Seat belt indicator, 2nd row|Seat belts, 3-point driver and front passenger includes pretensioners and load limiters|includes pretensioners and load limiters|Blind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performance|Seat belt restraint pretensioner, rear|Seat belt indicator, 3rd row|Seat belts, 3-point driver and front passenger, height-adjustable, include pretensioners and load limiters|Hitch Guidance When in Reverse, displays a centered guideline on the Rear Vision Camera viewCan help you line up the hitch to your trailerWhen driving, lets you check the trailer using Rear Vision Camera viewMay require additional optional equipment|When in Reverse, displays a centered guideline on the Rear Vision Camera view|Can help you line up the hitch to your trailer|When driving, lets you check the trailer using Rear Vision Camera view|May require additional optional equipment|HD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trip|LATCH System Lower Anchors and Tethers for CHildren system helps make it easy to install and secure a compatible child restraint seat|Lower Anchors and Tethers for CHildren system helps make it easy to install and secure a compatible child restraint seat|Passenger Sensing System Automatically switches the front passenger seat frontal airbag on or off and illuminates a status light that indicates whether the airbag is on or off|Automatically switches the front passenger seat frontal airbag on or off and illuminates a status light that indicates whether the airbag is on or off|Seat belt, 3-point, driver with pretensioner and load limiter|Lane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equipped|Airbags Seat mounted side impact first and second row outboard seating positionsRoof-rail mounted head-curtain for all outboard seating positionsPassenger sensing system for front passenger|Seat mounted side impact first and second row outboard seating positions|Roof-rail mounted head-curtain for all outboard seating positions|Passenger sensing system for front passenger|Following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distance|Hitch View Shows a close-up view of the trailer hitchIn Reverse, the view can be used to line up your hitch to your trailerWhen driving, the view can be used to check your trailer hitchShifting to Park automatically engages the Electric Parking Brake (if equipped)May require additional optional equipment|Shows a close-up view of the trailer hitch|In Reverse, the view can be used to line up your hitch to your trailer|When driving, the view can be used to check your trailer hitch|Shifting to Park automatically engages the Electric Parking Brake (if equipped)|May require additional optional equipment|Teen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door|OnStar services capable See onstar.com for details and limitations. Services vary by model. Service plan required.|See onstar.com for details and limitations. Services vary by model. Service plan required.|3 Years of Digital Services by OnStar Includes Safety Services, Wi-Fi, and In-Vehicle Apps, connected by OnStar|Includes Safety Services, Wi-Fi, and In-Vehicle Apps, connected by OnStar|LED Reflective Windshield Collision Alert Can provide a flashing red windshield collision alert drawing your eyes to the road when certain front collision threats are detectedMay require additional optional equipment|Can provide a flashing red windshield collision alert drawing your eyes to the road when certain front collision threats are detected|May require additional optional equipment|Reverse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you|Hill Descent Control Uses antilock braking to help provide a smooth, controlled descentHelps driver maintain control of the vehicle without depressing the brake pedalActivates by pushing a button on the instrument panel|Uses antilock braking to help provide a smooth, controlled descent|Helps driver maintain control of the vehicle without depressing the brake pedal|Activates by pushing a button on the instrument panel|Electronic parking brake Activated by the simple touch of a switch and can be operated even when the ignition is turned offBrake is automatically set if the system senses the vehicle is parked on a steep inclineTo release the parking brake, turn on the ignition, press the brake pedal, and then press the "P" switch|Activated by the simple touch of a switch and can be operated even when the ignition is turned off|Brake is automatically set if the system senses the vehicle is parked on a steep incline|To release the parking brake, turn on the ignition, press the brake pedal, and then press the "P" switch|Rear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braking|DriveType|DriveType: All Wheel Drive|Fuel Economy|City: 19 MPG|Hwy: 24 MPG|Combined: 21 MPG|Fuel System|Fuel System: Direct Injection|Fuel Tank Capacity|Fuel Tank Capacity: 21.7 gal|Fuel Type|Fuel Type: Gasoline Fuel|Horse Power|Horse Power: 328|Rear Wheel|Rear Wheel: Single|Trailering Capacity|Trailering Capacity: 5000 lbs</t>
  </si>
  <si>
    <t>https://www.lafontainebuickgmcstclair.com/inventoryphotos/22737/1gkenprs4sj202801/ip/1.jpg</t>
  </si>
  <si>
    <t>1GKS1BKD2TR242486-b18b96ae-e1c8</t>
  </si>
  <si>
    <t>1GKS2DRL1SR325282</t>
  </si>
  <si>
    <t>2026 GMC Yukon Elevation SUV</t>
  </si>
  <si>
    <t>G4177</t>
  </si>
  <si>
    <t>Yukon</t>
  </si>
  <si>
    <t>Elevation</t>
  </si>
  <si>
    <t>5.3L V8</t>
  </si>
  <si>
    <t>TC10706/4SA</t>
  </si>
  <si>
    <t>Jet Black, CoreTec/Perforated Leather-Appointed se</t>
  </si>
  <si>
    <t>Onyx Black</t>
  </si>
  <si>
    <t>Columbus</t>
  </si>
  <si>
    <t>MS</t>
  </si>
  <si>
    <t>662-580-0726</t>
  </si>
  <si>
    <t xml:space="preserve"> the feature can alert you when a detected bicyclist is approaching so you don't open your door|Teen Driver: Helps encourage safe driving habits for teens by providing an in-vehicle report cardActivates certain safety systems</t>
  </si>
  <si>
    <t>1GKS2CKL9TR330235-a66d9459-7e8b</t>
  </si>
  <si>
    <t>1GKS2EKL7TR359552</t>
  </si>
  <si>
    <t>2026 GMC Yukon AT4</t>
  </si>
  <si>
    <t>MT26432</t>
  </si>
  <si>
    <t>TK10706/4SB</t>
  </si>
  <si>
    <t>Midnight Pine</t>
  </si>
  <si>
    <t>1GKS2DRL1SR325282-9b735f67-2b6a</t>
  </si>
  <si>
    <t>1GKS2ERL8SR229218</t>
  </si>
  <si>
    <t>2025 GMC Yukon Denali</t>
  </si>
  <si>
    <t>GM982</t>
  </si>
  <si>
    <t>Denali</t>
  </si>
  <si>
    <t>TK10706/5SA</t>
  </si>
  <si>
    <t>Jet Black, Perforated Leather Seating Surfaces</t>
  </si>
  <si>
    <t>White Frost Tricoat</t>
  </si>
  <si>
    <t>225 Middlesex Turnpike</t>
  </si>
  <si>
    <t>Old Saybrook</t>
  </si>
  <si>
    <t>860-388-9166</t>
  </si>
  <si>
    <t>geoff@checkvachon.com</t>
  </si>
  <si>
    <t xml:space="preserve"> Wi-Fi</t>
  </si>
  <si>
    <t>1GKS2EKL7TR359552-750b32f4-95b7</t>
  </si>
  <si>
    <t>1GKS2JRL3SR390925</t>
  </si>
  <si>
    <t>2026 GMC Yukon Denali Ultimate</t>
  </si>
  <si>
    <t>YK6049</t>
  </si>
  <si>
    <t>Denali Ultimate</t>
  </si>
  <si>
    <t>TK10706/5SB</t>
  </si>
  <si>
    <t>Woodland Mahogany, Full Grain Leather Seats</t>
  </si>
  <si>
    <t>Sterling Metallic</t>
  </si>
  <si>
    <t>2909 Tower Hill Road</t>
  </si>
  <si>
    <t>South Kingstown</t>
  </si>
  <si>
    <t>RI</t>
  </si>
  <si>
    <t>401-262-5571</t>
  </si>
  <si>
    <t>rick_mig@paulmasse.com</t>
  </si>
  <si>
    <t>1GKS2ERL8SR229218-7966a8e5-654c</t>
  </si>
  <si>
    <t>1GKS2KKL1TR338310</t>
  </si>
  <si>
    <t>2025 GMC Yukon Denali Ultimate</t>
  </si>
  <si>
    <t>T55670</t>
  </si>
  <si>
    <t>3456 East Colorado Boulevard</t>
  </si>
  <si>
    <t>Pasadena</t>
  </si>
  <si>
    <t>626-381-9685</t>
  </si>
  <si>
    <t>tgeorge@thorsonmotorcenter.com</t>
  </si>
  <si>
    <t>1GKS2JRL3SR390925-1e3afd82-c890</t>
  </si>
  <si>
    <t>1GKT0NDE5SU117511</t>
  </si>
  <si>
    <t>2025 GMC Yukon XL Denali</t>
  </si>
  <si>
    <t>R390925P</t>
  </si>
  <si>
    <t>Yukon XL</t>
  </si>
  <si>
    <t>TK10906/5SA</t>
  </si>
  <si>
    <t>Volcanic Red Tintcoat</t>
  </si>
  <si>
    <t>3601 Auto Mall Drive</t>
  </si>
  <si>
    <t>Westlake Village</t>
  </si>
  <si>
    <t>805-691-2325</t>
  </si>
  <si>
    <t>duane.kleingarn@swickard.com</t>
  </si>
  <si>
    <t>Swickard Auto Group</t>
  </si>
  <si>
    <t>1GKS2KKL1TR338310-b9b661bf-629f</t>
  </si>
  <si>
    <t>1GNERKRS7SJ303339</t>
  </si>
  <si>
    <t>2026 GMC Yukon XL Denali Ultimate SUV</t>
  </si>
  <si>
    <t>BSN4509</t>
  </si>
  <si>
    <t>TK10906/5SB</t>
  </si>
  <si>
    <t>Woodland Mahogany, Full grain leather seats</t>
  </si>
  <si>
    <t>Glacier White Tricoat</t>
  </si>
  <si>
    <t>446 Harleysville Pike</t>
  </si>
  <si>
    <t>Souderton</t>
  </si>
  <si>
    <t>215-660-4109</t>
  </si>
  <si>
    <t>rlewis@bergeys.com</t>
  </si>
  <si>
    <t>1GKT0NDE5SU117511-78343fc3-a9a0</t>
  </si>
  <si>
    <t>1GNEVLRS2SJ273801</t>
  </si>
  <si>
    <t>2025 GMC HUMMER EV SUV 2X</t>
  </si>
  <si>
    <t>2X</t>
  </si>
  <si>
    <t>TT35526/1SF</t>
  </si>
  <si>
    <t>Meteorite Metallic (Grey)</t>
  </si>
  <si>
    <t>1500 East Camelback Road</t>
  </si>
  <si>
    <t>Phoenix</t>
  </si>
  <si>
    <t>844-880-3585</t>
  </si>
  <si>
    <t>Aggregator</t>
  </si>
  <si>
    <t>1GNERKRS7SJ303339-75aa9122-29ab</t>
  </si>
  <si>
    <t>1GNS5ERDXSR389376</t>
  </si>
  <si>
    <t>New 2025 Chevrolet Traverse High Country</t>
  </si>
  <si>
    <t>Traverse</t>
  </si>
  <si>
    <t>1LD56/1LZ</t>
  </si>
  <si>
    <t>Lakeshore Blue Metallic</t>
  </si>
  <si>
    <t>1GNEVLRS2SJ273801-85d41444-918b</t>
  </si>
  <si>
    <t>1GNS5SRD9SR364032</t>
  </si>
  <si>
    <t>2025 Chevrolet Traverse RS SUV</t>
  </si>
  <si>
    <t>HM616X</t>
  </si>
  <si>
    <t>1LD56/2RS</t>
  </si>
  <si>
    <t>RS Jet Black with Torch Red accents, Perforated Le</t>
  </si>
  <si>
    <t>777 Washington Street</t>
  </si>
  <si>
    <t>Newton</t>
  </si>
  <si>
    <t>617-928-5400</t>
  </si>
  <si>
    <t>mcgovernleads@gmail.com</t>
  </si>
  <si>
    <t>Arlington</t>
  </si>
  <si>
    <t>Mcgovern Automotive Group</t>
  </si>
  <si>
    <t>1GNS5ERDXSR389376-d98cd0fe-3664</t>
  </si>
  <si>
    <t>1GNS6DRD8SR245168</t>
  </si>
  <si>
    <t>New 2025 Chevrolet Suburban RST</t>
  </si>
  <si>
    <t>SR389376</t>
  </si>
  <si>
    <t>Suburban</t>
  </si>
  <si>
    <t>CC10906/1SP</t>
  </si>
  <si>
    <t>Jet Black/Victory Red, Perforated leather seating surfaces</t>
  </si>
  <si>
    <t>1300 North Federal Highway</t>
  </si>
  <si>
    <t>Fort Lauderdale</t>
  </si>
  <si>
    <t>954-567-7000</t>
  </si>
  <si>
    <t>1GNS5SRD9SR364032-407c6c3f-df01</t>
  </si>
  <si>
    <t>1GNS6FRDXSR391664</t>
  </si>
  <si>
    <t>2025 Chevrolet Tahoe Premier</t>
  </si>
  <si>
    <t>SR364032</t>
  </si>
  <si>
    <t>Tahoe</t>
  </si>
  <si>
    <t>Premier</t>
  </si>
  <si>
    <t>CC10706/1LZ</t>
  </si>
  <si>
    <t>3707 West Colonial Drive</t>
  </si>
  <si>
    <t>Orlando</t>
  </si>
  <si>
    <t>407-218-8216</t>
  </si>
  <si>
    <t>1GNS6DRD8SR245168-47e311cf-a4ef</t>
  </si>
  <si>
    <t xml:space="preserve"> minimize brake pulsation</t>
  </si>
  <si>
    <t>New 2025 Chevrolet Suburban Z71</t>
  </si>
  <si>
    <t>CK10906/2Z7</t>
  </si>
  <si>
    <t>Jet Black, Leather-Appointed seating surfaces</t>
  </si>
  <si>
    <t>5200 Illinois Road</t>
  </si>
  <si>
    <t>Fort Wayne</t>
  </si>
  <si>
    <t>260-494-3443</t>
  </si>
  <si>
    <t>austin1@dehavenchevrolet.com</t>
  </si>
  <si>
    <t>1GNS6FRDXSR391664-1af0854f-4cb3</t>
  </si>
  <si>
    <t>2025 Chevrolet Suburban Premier</t>
  </si>
  <si>
    <t>SR391664</t>
  </si>
  <si>
    <t>CK10906/1LZ</t>
  </si>
  <si>
    <t>Dark Ash Metallic</t>
  </si>
  <si>
    <t>103 Robert Smalls Parkway</t>
  </si>
  <si>
    <t>Beaufort</t>
  </si>
  <si>
    <t>843-271-6383</t>
  </si>
  <si>
    <t>Shane.Irons@vadenautogroup.com</t>
  </si>
  <si>
    <t>1GNS6GRL7SR266540-8a9f41db-7089</t>
  </si>
  <si>
    <t>1GNS6TRL8SR343957</t>
  </si>
  <si>
    <t>New 2025 Chevrolet Suburban High Country</t>
  </si>
  <si>
    <t>25NF597</t>
  </si>
  <si>
    <t>CK10906/3LZ</t>
  </si>
  <si>
    <t>Jet Black, Perforated leather seating surfaces</t>
  </si>
  <si>
    <t>150 East Bridge Street</t>
  </si>
  <si>
    <t>Elyria</t>
  </si>
  <si>
    <t>330-299-4483</t>
  </si>
  <si>
    <t>Northfield</t>
  </si>
  <si>
    <t>1GNS6NRD9SR207132-13c173be-5fd3</t>
  </si>
  <si>
    <t>1GT1ESEH3TU414192</t>
  </si>
  <si>
    <t>New 2025 Chevrolet Tahoe LT</t>
  </si>
  <si>
    <t>CK10706/1LT</t>
  </si>
  <si>
    <t>90 Bay State Road</t>
  </si>
  <si>
    <t>Wakefield</t>
  </si>
  <si>
    <t>781-246-1919</t>
  </si>
  <si>
    <t>1GNS6PRL1SR366410-8a19cc35-f3bd</t>
  </si>
  <si>
    <t xml:space="preserve"> handling and efficiency|Tire inflator kit: Includes sealant and a compressorHelps handle roadside tire emergenciesCan temporarily seal most small punctures in the tread a built-in pressure gauge|Includes sealant and a compressor|Helps handle roadside tire emergencies|Can temporarily seal most small punctures in the tread| a built-in pressure gauge|Traffic Sign Recognition: Can display</t>
  </si>
  <si>
    <t>2025 Chevrolet Tahoe Z71</t>
  </si>
  <si>
    <t>CK10706/2Z7</t>
  </si>
  <si>
    <t>Jet Black, Leather-Appointed Seating Surfaces</t>
  </si>
  <si>
    <t>1206 1st Avenue East</t>
  </si>
  <si>
    <t>952-230-0854</t>
  </si>
  <si>
    <t>Exhaust - Quad Tip|Exhaust Tip Color - Stainless Steel|Rear Spoiler - Roofline|Rear Trunk/Liftgate - Liftgate|Rear Trunk/Liftgate - Power Operated|Running Board Color - Black|Active Grille Shutters|Door Handle Color - Body-Color|Front Bumper Color - Body-Color|Grille Color - Black|Mirror Color - Body-Color|Rear Bumper Color - Body-Color|Rear Bumper Color - Chrome Accents|Rear Spoiler Color - Body-Color|Running Boards|Skid Plate(S) - Front|Window Trim - Black|Steering Ratio - 16.6|Turns Lock-To-Lock - 3.3|Air Filtration|Armrests - Rear Center Folding With Storage|Dash Trim - Wood|Door Sill Trim - Scuff Plate|Door Trim - Wood|Floor Mat Material - Carpet|Floor Material - Carpet|Floor Mats - Front|Floor Mats - Rear|Front Air Conditioning - Automatic Climate Control|Front Air Conditioning Zones - Dual|Humidity/Dewpoint Sensors|Interior Accents - Woodgrain|Rear Air Conditioning - Automatic Climate Control|Rear Air Conditioning - Independently Controlled|Rear Air Conditioning Zones - Single|Rear Vents - Third Row|Steering Wheel Trim - Leatherette|Active Parking System - Semi-Automatic|Adaptive Cruise Control|Adaptive Stop And Go Cruise Control - Semi-Automatic|Assist Handle - Front|Assist Handle - Rear|Cargo Area Light|Center Console - Front Console With Armrest And Storage|Cupholders - Front|Cupholders - Rear|Cupholders - Third Row|Memorized Settings - 2 Driver|Memorized Settings - Driver Seat|Memorized Settings - Liftgate|Multi-Function Remote - Panic Alarm|Multi-Function Remote - Proximity Entry System|Multi-Function Remote - Trunk Release|Multi-Function Remote - Vehicle And Key Memory|One-Touch Windows - 4|Overhead Console - Front|Power Outlet(S) - 115v Cargo Area|Power Outlet(S) - 115v Rear|Power Outlet(S) - Usb Front|Power Outlet(S) - Usb-C Front|Power Outlet(S) - Usb-C Rear|Power Outlet(S) - Usb-C Third Row|Power Steering|Power Windows - Lockout Button|Push-Button Start|Reading Lights - Front|Reading Lights - Rear|Rearview Mirror - Auto-Dimming|Remote Engine Start|Steering Wheel - Tilt And Telescopic|Steering Wheel Mounted Controls - Audio|Steering Wheel Mounted Controls - Cruise Control|Steering Wheel Mounted Controls - Multi-Function|Steering Wheel Mounted Controls - Phone|Steering Wheel Mounted Controls - Voice Control|Storage - Cargo Tie-Down Anchors And Hooks|Storage - Door Pockets|Storage - Front Seatback|Storage - Sunglasses Holder|Universal Remote Transmitter - Homelink - Garage Door Opener|Vanity Mirrors - Dual Illuminating|Wireless Charging Station - Front|4wd Selector - Electronic Hi-Lo|4wd Type - Part Time W/ On Demand Setting|Auxiliary Transmission Fluid Cooler|Front Brake Type - Ventilated Disc|Front Shock Type - Gas|Front Spring Type - Coil|Front Struts|Front Suspension Type - Upper And Lower Control Arms|Hill Holder Control|Off-Road Driving Assist - Hill Descent|Rear Brake Type - Ventilated Disc|Rear Shock Type - Gas|Rear Spring Type - Coil|Rear Struts|Trailer Backup Guidance|Trailer Stability Control|Abs - 4-Wheel|Axle Ratio - 3.23|Braking Assist|Drive Mode Selector|Electronic Brakeforce Distribution|Electronic Parking Brake - Auto Off|Front Brake Diameter - 13.5|Front Brake Width - 1.2|Front Stabilizer Bar|Front Suspension Classification - Independent|Limited Slip Differential - Rear|Power Brakes|Rear Brake Diameter - 13.6|Rear Brake Width - 1.0|Rear Stabilizer Bar|Rear Suspension Classification - Independent|Rear Suspension Type - Multi-Link|Roll Stability Control|Stability Control|Tow Hooks - Front|Tow/Haul Mode|Traction Control|Trailer Hitch|Trailer Wiring - 7-Pin|Alternator - 220 Amps|Auto Start/Stop|Auxiliary Oil Cooler|Battery - Heavy Duty|Battery - Maintenance-Free|Battery Rating - 730 Cca|Battery Saver|Cylinder Deactivation|Connected In-Car Apps - App Marketplace Integration|Connected In-Car Apps - Google Assistant|Connected In-Car Apps - Google Pois|Connected In-Car Apps - Google Search|Customizable Instrument Cluster|Driver Assistance App - Roadside Assistance|Electronic Messaging Assist</t>
  </si>
  <si>
    <t>https://cdn05.carsforsale.com/00fabbc0d7861892b5076566a35186b4f0/800x600/2025-chevrolet-tahoe-z71-4x4-4dr-suv.jpg</t>
  </si>
  <si>
    <t>1GNS6TRL8SR343957-44946d3c-07bc</t>
  </si>
  <si>
    <t>1GT4UPEYXTF248223</t>
  </si>
  <si>
    <t>2025 Chevrolet Tahoe High Country</t>
  </si>
  <si>
    <t>25PC2755</t>
  </si>
  <si>
    <t>CK10706/3LZ</t>
  </si>
  <si>
    <t>4000 Highland Road</t>
  </si>
  <si>
    <t>Highland Charter Township</t>
  </si>
  <si>
    <t>833-779-6187</t>
  </si>
  <si>
    <t>1GT1ESEH3TU414192-ce36ccfa-b03c</t>
  </si>
  <si>
    <t>1GT4UREY9SF329286</t>
  </si>
  <si>
    <t>2026 GMC Sierra EV Standard Range Elevation</t>
  </si>
  <si>
    <t>G26577</t>
  </si>
  <si>
    <t>Sierra EV</t>
  </si>
  <si>
    <t>TT35843/3SB</t>
  </si>
  <si>
    <t>After Dark (Black), Coretec Seat Trim</t>
  </si>
  <si>
    <t>Thunderstorm Gray</t>
  </si>
  <si>
    <t>100 West Jackson Street</t>
  </si>
  <si>
    <t>Morton</t>
  </si>
  <si>
    <t>877-209-6257</t>
  </si>
  <si>
    <t>kentw@lighthousegmc.com</t>
  </si>
  <si>
    <t>https://www.lighthousegmc.com/inventoryphotos/18868/1gt1eseh3tu414192/ip/1.jpg</t>
  </si>
  <si>
    <t>1GT40LEL6SU404728-69d9b0ac-ac42</t>
  </si>
  <si>
    <t>1GT4UUEY5SF370498</t>
  </si>
  <si>
    <t>2025 GMC Sierra EV Max Range Denali Truck</t>
  </si>
  <si>
    <t>G025342</t>
  </si>
  <si>
    <t>TT35843/5SC</t>
  </si>
  <si>
    <t>After Dark (Black), Premium leather alternative se</t>
  </si>
  <si>
    <t>3031 Okeechobee Boulevard</t>
  </si>
  <si>
    <t>West Palm Beach</t>
  </si>
  <si>
    <t>855-368-8072</t>
  </si>
  <si>
    <t>jlinhart@schumacherauto.com</t>
  </si>
  <si>
    <t>1GT4UPEYXTF248223-8df6c06f-8222</t>
  </si>
  <si>
    <t xml:space="preserve"> oil pan and transfer case May require additional optional equipment|Help protect the front underbody</t>
  </si>
  <si>
    <t>2026 GMC Sierra 2500 HD AT4</t>
  </si>
  <si>
    <t>Sierra 2500HD</t>
  </si>
  <si>
    <t>TK20743/4SB</t>
  </si>
  <si>
    <t>3690 Gerstner Memorial Boulevard</t>
  </si>
  <si>
    <t>Lake Charles</t>
  </si>
  <si>
    <t>337-602-9805</t>
  </si>
  <si>
    <t>1GT4UREY9SF329286-4d761783-adef</t>
  </si>
  <si>
    <t xml:space="preserve"> 4-pin and 7-pin connectors7-wire electrical harness and 7-pin sealed connector for connecting your trailer's lights and brakes to your vehicleHitch GuidanceMay require additional optional equipment|Trailer hitch|Trailering hitch platform|Includes a 2.5"" receiver hitch (with 2"" insert)</t>
  </si>
  <si>
    <t>2025 GMC Sierra 2500 HD Denali</t>
  </si>
  <si>
    <t>TK20743/5SA</t>
  </si>
  <si>
    <t>Jet Black, Forge Perforated Leather Seat Trim</t>
  </si>
  <si>
    <t>11024 Causeway Boulevard</t>
  </si>
  <si>
    <t>Brandon</t>
  </si>
  <si>
    <t>095-435-1025</t>
  </si>
  <si>
    <t>Ed Morse Automotive Group</t>
  </si>
  <si>
    <t>1GT4UUEY5SF370498-d3a62980-54b3</t>
  </si>
  <si>
    <t>1GTP1BEK4T1190336</t>
  </si>
  <si>
    <t>New 2025 GMC Sierra 3500HD</t>
  </si>
  <si>
    <t>C26854</t>
  </si>
  <si>
    <t>SLT</t>
  </si>
  <si>
    <t>TK30743/4SA</t>
  </si>
  <si>
    <t>600 West 41st Street</t>
  </si>
  <si>
    <t>Sioux Falls</t>
  </si>
  <si>
    <t>877-395-0181</t>
  </si>
  <si>
    <t>http://d3epdvpm6m1atm.cloudfront.net/billion/specials/BILGM-26-W139_GMCAPROffers_1140x200px_050726_v2_MJ.jpg</t>
  </si>
  <si>
    <t>1GT4UVEY6SF352629-63eb7e72-50c0</t>
  </si>
  <si>
    <t xml:space="preserve"> includes electronic trailer sway control and hill start assist|Hitch Guidance dynamic single line to aid in truck trailer alignment for hitching|Hitch View|Trailering App</t>
  </si>
  <si>
    <t>2025 GMC Sierra 3500 HD AT4 Truck</t>
  </si>
  <si>
    <t>9D1551</t>
  </si>
  <si>
    <t>TK30743/4SB</t>
  </si>
  <si>
    <t>Jet Black with Kalahari accents, Perforated Front</t>
  </si>
  <si>
    <t>325 Overland Avenue</t>
  </si>
  <si>
    <t>Burley</t>
  </si>
  <si>
    <t>208-647-0220</t>
  </si>
  <si>
    <t>leads@bonanzamotors.motosnap.com</t>
  </si>
  <si>
    <t>1GT4UXEY6SF338354-c6667008-3589</t>
  </si>
  <si>
    <t>2025 GMC Sierra 2500 HD Denali Ultimate</t>
  </si>
  <si>
    <t>25G5276</t>
  </si>
  <si>
    <t>TK20943/5SB</t>
  </si>
  <si>
    <t>Alpine Umber, Full Grain Leather Seat Trim</t>
  </si>
  <si>
    <t>500 Auto Mall Drive</t>
  </si>
  <si>
    <t>Ann Arbor</t>
  </si>
  <si>
    <t>734-769-1200</t>
  </si>
  <si>
    <t>jhurley@lafontaine.com</t>
  </si>
  <si>
    <t>1GT4UYEY3TF123697-c6d1a025-20c0</t>
  </si>
  <si>
    <t>2026 GMC Sierra 3500HD</t>
  </si>
  <si>
    <t>G26200</t>
  </si>
  <si>
    <t>TK30943/5SB</t>
  </si>
  <si>
    <t>Alpine Umber</t>
  </si>
  <si>
    <t>Glacier White</t>
  </si>
  <si>
    <t>Golden Valley</t>
  </si>
  <si>
    <t>763-515-4373</t>
  </si>
  <si>
    <t>custcomments@lupient.com</t>
  </si>
  <si>
    <t>Gooseneck/5th Wheel Prep Package|Preferred Equipment Group 5SB|Technology Package|X31 Off-Road Package|12 Speakers|AM/FM radio: SiriusXM with 360L|Bose Premium Series 12-Speaker System|Premium audio system: Premium GMC Infotainment System|Radio: AM/FM Stereo with Premium GMC Infotainment System|SiriusXM with 360L Trial Subscription|Steering Wheel Audio Controls|Air Conditioning|Automatic temperature control|Electric Rear-Window Defogger|Front dual zone A/C|Rear window defroster|120-Volt Bed Mounted Power Outlet|120-Volt Instrument Panel Power Outlet|AM/FM Stereo w/XM Satellite/CD/MP3 Playback|Driver Memory|Heads-Up Display|Memory seat|Power driver seat|Power Front Windows with Passenger Express Up/Down|Power steering|Power windows|Push Button Start|Remote Vehicle Starter System|Steering wheel mounted audio controls|Universal Home Remote|Manual Tilt-Wheel/Telescoping Steering Column|Off-Road Suspension|Speed-sensing steering|Traction control|4-Wheel Disc Brakes|ABS brakes|Dual front impact airbags|Dual front side impact airbags|Emergency communication system: OnStar Services capable|Front anti-roll bar|Front wheel independent suspension|Keyless Open and Start|Low tire pressure warning|Occupant sensing airbag|Overhead airbag|Power moonroof|Power Sunroof|Pickup Bed|Brake assist|Electronic Stability Control|Lane Departure Warning System|Exterior Parking Camera Rear|Hill Descent Control|Auto High-beam Headlights|Delay-off headlights|Front fog lights|Fully automatic headlights|Panic alarm|Security system|Unauthorized Entry Theft-Deterrent System|Speed control|2-Speed Active Transfer Case|220 Amp Alternator|Block heater|Dual Heavy-Duty 70 Amp-Hour Battery|Auto-dimming door mirrors|Bumpers: body-color|Front License Plate Kit|Heated door mirrors|IntelliBeam Automatic High Beam on/Off|LED Cargo Area Lighting|LED Smoked Amber Roof Marker Lamps|Power door mirrors|ProGrade Trailering System|Rear step bumper|Rear Wheelhouse Liners|Signature Denali Ultimate Grille in Vader Chrome|Spray-on Pickup Bedliner with GMC Logo|Turn signal indicator mirrors|2 Charge-Only Rear USB Ports|2 Charge/Data USB Ports Inside Center Console|2 USB Ports|Auto-Dimming Inside Rearview Mirror with Camera|Auto-dimming Rear-View mirror|Automatic Emergency Braking|Bed View Camera with Two Trailer Camera Provisions|Buckle to Drive|Compass|Driver door bin|Driver vanity mirror|Floor-Mounted Center Console|Following Distance Indicator|Forward Collision Alert|Front Pedestrian Braking|Front reading lights|Garage door transmitter|Genuine wood dashboard insert|Genuine wood door panel insert|GMC Premium 13.4" Diagonal Information Display|HD Surround Vision|Heated steering wheel|Illuminated entry|Leather steering wheel|Multicolor 15" Diagonal Head-Up Display|Outside temperature display|Overhead console|Passenger vanity mirror|Rear Cross Traffic Alert|Rear reading lights|Rear seat center armrest|Safety Alert Seat|Tachometer|Telescoping steering wheel|Tilt steering wheel|Trailer Camera Provisions|Trailer Side Blind Zone Alert|Trip computer|Ultrasonic Front and Rear Park Assist|Voltmeter|Wireless Charging|Wireless Phone Projection|16-Way Power Driver Seat Adjuster with Lumbar|16-Way Power Passenger Seat Adjuster with Lumbar|Front Bucket Seats|Front Center Armrest|Full Grain Leather Seat Trim|Heated 2nd Row Outboard Seats|Heated Driver and Front Outboard Passenger Seats|Heated front seats|Heated rear seats|Power passenger seat|Split folding rear seat|Ventilated Driver and Front Passenger Seats|Ventilated front seats|Passenger door bin|Hitch Guidance with Hitch View|in-Vehicle Trailering App|Trailer Tire Pressure Monitor Sensors|Alloy wheels|Wheels: 20" Ultra-Bright Machined Aluminum|Deep-Tinted Glass|Front Rain-Sensing Wipers|Power Sliding Rear Window with Defogger|Rain sensing wipers|Variably intermittent wipers|3.42 Rear Axle Ratio</t>
  </si>
  <si>
    <t>https://images.app.ridemotive.com/f7aemutut1ntrzwi6bfffddz80nu</t>
  </si>
  <si>
    <t>1GTP1BEK4T1190336-bb9c7b7a-6dcd</t>
  </si>
  <si>
    <t>1GTUUHEL4TZ347533</t>
  </si>
  <si>
    <t>GMC Canyon Elevation</t>
  </si>
  <si>
    <t>GC1134</t>
  </si>
  <si>
    <t>Canyon</t>
  </si>
  <si>
    <t>T4C43/2VL</t>
  </si>
  <si>
    <t>3600 Buford Drive</t>
  </si>
  <si>
    <t>Buford</t>
  </si>
  <si>
    <t>770-234-8196</t>
  </si>
  <si>
    <t>jecommercial@jimellis.com</t>
  </si>
  <si>
    <t>Retailer</t>
  </si>
  <si>
    <t>1GTP2EEK8T1161761-a35a2ab0-df66</t>
  </si>
  <si>
    <t>1GYFZDR40SF160483</t>
  </si>
  <si>
    <t>2026 GMC Canyon AT4X Truck Crew Cab</t>
  </si>
  <si>
    <t>T1161761</t>
  </si>
  <si>
    <t>AT4X</t>
  </si>
  <si>
    <t>T4E43/4TX</t>
  </si>
  <si>
    <t>Obsidian Rush, Perforated leather-appointed front</t>
  </si>
  <si>
    <t>Coastal Dune</t>
  </si>
  <si>
    <t>3950 South Central Expressway</t>
  </si>
  <si>
    <t>Mckinney</t>
  </si>
  <si>
    <t>844-355-9803</t>
  </si>
  <si>
    <t>contact@mckinneybuickgmc.com</t>
  </si>
  <si>
    <t>1GTP2FEK1S1164019-802bd687-f282</t>
  </si>
  <si>
    <t>1GYKNAR47TZ105327</t>
  </si>
  <si>
    <t>New 2025 GMC Canyon Denali</t>
  </si>
  <si>
    <t>164019NG</t>
  </si>
  <si>
    <t>T4F43/5SB</t>
  </si>
  <si>
    <t>Jet Black/Teak, Perforated leather-appointed seat trim</t>
  </si>
  <si>
    <t>1740 80 Washington Street</t>
  </si>
  <si>
    <t>Baker City</t>
  </si>
  <si>
    <t>541-249-4361</t>
  </si>
  <si>
    <t>1GTUUHEL4TZ347533-64be1999-90c0</t>
  </si>
  <si>
    <t xml:space="preserve"> vertical tilt and zoom adjustmentsTraditional rearview mirror is auto-dimmingIncludes washer to spray fluid over the rear camera lens to help to remove mud</t>
  </si>
  <si>
    <t>New 2026 GMC Sierra 1500 Denali Ultimate Four Wheel Drive Crew Cab</t>
  </si>
  <si>
    <t>TZ347533</t>
  </si>
  <si>
    <t>Sierra 1500</t>
  </si>
  <si>
    <t>TK10543/5SB</t>
  </si>
  <si>
    <t>Alpine Umber, Full grain leather front seat trim</t>
  </si>
  <si>
    <t>DOWNPOUR METALLIC</t>
  </si>
  <si>
    <t>1555 East Independence Street</t>
  </si>
  <si>
    <t>Springfield</t>
  </si>
  <si>
    <t>417-866-6611</t>
  </si>
  <si>
    <t>1GYFZDR40SF160483-efc8f7ef-5729</t>
  </si>
  <si>
    <t>1GYKPGRS0SZ102375</t>
  </si>
  <si>
    <t>New 2025 Cadillac XT4 Premium Luxury</t>
  </si>
  <si>
    <t>DVVVG6</t>
  </si>
  <si>
    <t>XT4</t>
  </si>
  <si>
    <t>6ZC26/1SE</t>
  </si>
  <si>
    <t>4001 Leadenhall Road</t>
  </si>
  <si>
    <t>Mount Laurel Township</t>
  </si>
  <si>
    <t>https://media.chromedata.com/MediaGallery/media/MjkzOTU4Xk1lZGlhIEdhbGxlcnk/PpqLdWP8uQFiAn3_jTsYgoFblhsspOlAKIDfkGcOBctH7nUXCHv5tc7aJFM2e3QVLXYEv_2c7G9R0G-dMmIUubb6C4inEWtFauEGYjZ7rhAp1Yi_aLTEfPQ9NMdF3nUZtiXaMsn9urFwN9n0hsZFsWmlAWFCvBHqqnQRF35rIdHWQFIhSM7gmuysiOJyZA-Q/cc_2025CAS070001_01_640_GB8.png</t>
  </si>
  <si>
    <t>1GYKNAR43SZ147346-ad5c484a-1580</t>
  </si>
  <si>
    <t>1GYKPRRL6SZ313777</t>
  </si>
  <si>
    <t>2025 CADILLAC XT5 Luxury SUV</t>
  </si>
  <si>
    <t>CS2148</t>
  </si>
  <si>
    <t>XT5</t>
  </si>
  <si>
    <t>Luxury</t>
  </si>
  <si>
    <t>6NF26/1SA</t>
  </si>
  <si>
    <t>Jet Black, Inteluxe Seats</t>
  </si>
  <si>
    <t>Crystal White Tricoat</t>
  </si>
  <si>
    <t>1385 South Danville Drive</t>
  </si>
  <si>
    <t>Abilene</t>
  </si>
  <si>
    <t>877-337-1408</t>
  </si>
  <si>
    <t>Basic: 4 Years/50,000 Miles|Corrosion: 4 Years/50,000 Miles, Rust-Through, 6 Years/Unlimited Miles|Drivetrain: 6 Years/70,000 Miles, Qualified chauffeured transportation and funeral industry profession vehicles with the ZR3 option: 3 years/150,000 miles|Maintenance: First Visit: 18 Months/Unlimited Miles|Roadside Assistance: 6 Years/70,000 Miles, Qualified chauffeured transportation and funeral industry profession vehicles with the ZR3 option: 3 years/150,000 miles|Warranty: &gt;&gt;|Max seating capacity: 5|Fuel System: Direct Injection|Fuel tank capacity: 19 gal|Horsepower: 235|Towing capacity: 1000 lbs||Bose premium 8-speaker audio system|Cadillac user experience: 8" diagonal multi-touch color screen and Natural Voice Recognition technologyBose premium 8-speaker audio systemWireless Apple CarPlay capability for compatible phonesWireless Android Auto capability for compatible phonesConnected AppsTeen Driver|8" diagonal multi-touch color screen and Natural Voice Recognition technology|Bose premium 8-speaker audio system|Wireless Apple CarPlay capability for compatible phones|Wireless Android Auto capability for compatible phones|Connected Apps|Teen Driver|SiriusXM with 360L 6-month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details.|Wireless Apple CarPlay/Wireless Android Auto capability for compatible phones: Can use Apple CarPlay and Android Auto wired or wirelessly|Can use Apple CarPlay and Android Auto wired or wirelessly|||18" Multi-Spoke alloy wheels with Bright Silver finish: Paired with 18" all-season tires|Paired with 18" all-season tires|18" all-season tires|18" spare steel wheel|Active aero shutters: Shutters close at high speeds to help enhance aerodynamicsShutters reopen at lower speeds or when needed to help cool the engine compartment|Shutters close at high speeds to help enhance aerodynamics|Shutters reopen at lower speeds or when needed to help cool the engine compartment|Automatic on/off headlamps: Setting the control to "Auto"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life|Setting the control to "Auto"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life|Body-color door handles with chrome strip: Includes Keyless Open access from any door|Includes Keyless Open access from any door|Body-color heated power outside mirrors with integrated turn signal indicators: Manual folding|Manual folding|Bright brushed aluminum roof rails: Enhances the appearance of your vehicle|Enhances the appearance of your vehicle|Compact spare tire: Removes quickly and easily from your cargo areaComes with a jack and other tools to help you change a flat tireIncludes lateral cargo netReplaces tire inflation kit|Removes quickly and easily from your cargo area|Comes with a jack and other tools to help you change a flat tire|Includes lateral cargo net|Replaces tire inflation kit|Deep-tinted glass: All windows, except the driver and front passenger side glass, feature deep tintingIncreases privacy for you and your passengers|All windows, except the driver and front passenger side glass, feature deep tinting|Increases privacy for you and your passengers|Front cornering lamps: Supplements your headlamps by providing additional illumination in the direction of turn|Supplements your headlamps by providing additional illumination in the direction of turn|Front intermittent wipers: Variable-speed|Variable-speed|Front license plate bracket: Front bracket is included if displaying a front license plate is required in your state|Front bracket is included if displaying a front license plate is required in your state|IntelliBeam: At speeds above 25 mph, can automatically turn vehicle's high beams on and off according to surrounding traffic conditions|At speeds above 25 mph, can automatically turn vehicle's high beams on and off according to surrounding traffic conditions|LED headlamps: Provide a bright, intense beam of light to illuminate the road aheadInclude signature lighting and front cornering lamps|Provide a bright, intense beam of light to illuminate the road ahead|Include signature lighting and front cornering lamps|Power liftgate: Opens your liftgate with the touch of a buttonMemory height function allows you to program how high the gate opens to suit you|Opens your liftgate with the touch of a button|Memory height function allows you to program how high the gate opens to suit you|Rear intermittent wiper: When not in use, the wiper is concealed by the rear spoiler for a seamless appearance|When not in use, the wiper is concealed by the rear spoiler for a seamless appearance|Rear side marker lamp: Dedicated LEDs located in the tail lamp|Dedicated LEDs located in the tail lamp|Rear spoiler: Adds a stylish, sport flare|Adds a stylish, sport flare||||6-way power front passenger seat adjuster: Position it forward or back, up or down, tilted back or upright|Position it forward or back, up or down, tilted back or upright|Cabin Air Filter: Helps keep your cabin air fresh|Helps keep your cabin air fresh|Cabin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passenger|Color-keyed floor mats: Front and rear|Front and rear|Compass display|Cruise control: Set and resume speed functionsSteering-wheel mounted controls to easily maintain and manage cruising speed|Set and resume speed functions|Steering-wheel mounted controls to easily maintain and manage cruising speed|Dual diagonal color Driver Information Center: Includes driver personalization, warning messages and vehicle informationReconfigurable display|Includes driver personalization, warning messages and vehicle information|Reconfigurable display|Dual-zone automatic climate control: Allows individual climate settings for both driver and front passenger|Allows individual climate settings for both driver and front passenger|Front bucket seats: 8-way power driver and passenger seat adjuster (Luxury receives 6-way power passenger seat adjuster)2-way power driver and passenger lumbar control seat adjuster (Not available on Luxury)Sport seat shown with available Platinum Package|8-way power driver and passenger seat adjuster (Luxury receives 6-way power passenger seat adjuster)|2-way power driver and passenger lumbar control seat adjuster (Not available on Luxury)|Sport seat shown with available Platinum Package|Heated driver and front passenger seats: Separate buttons on the climate control panel allow you to choose from 3 levels of warmthWhen vehicle is on, the automatic heated seats and heated steering wheel (if equipped) will be activated at the level required by the vehicle's interior temperature|Separate buttons on the climate control panel allow you to choose from 3 levels of warmth|When vehicle is on, the automatic heated seats and heated steering wheel (if equipped) will be activated at the level required by the vehicle's interior temperature|Inside rearview manual day/night mirror: Adjust the tilt of the mirror to help reduce glare during nighttime driving|Adjust the tilt of the mirror to help reduce glare during nighttime driving|Keyless Open: With the key fob in your possession, locks and unlocks your vehicle's doors without having to use the key fob, increasing convenienceLockout protection helps you avoid locking keys in the vehicle|With the key fob in your possession, locks and unlocks your vehicle's doors without having to use the key fob, increasing convenience|Lockout protection helps you avoid locking keys in the vehicle|Manual tilt and telescoping steering column: Allows the driver to adjust the steering wheel up or down, and the steering column forward or backProvides extra comfort when entering or exiting the vehicle|Allows the driver to adjust the steering wheel up or down, and the steering column forward or back|Provides extra comfort when entering or exiting the vehicle|Power door locks: ProgrammableLockout protection helps you avoid locking keys in the vehicle|Programmable|Lockout protection helps you avoid locking keys in the vehicle|Power windows: Driver and front passenger express-up/downRear windows include express-down featureAuto express-down via key fob|Driver and front passenger express-up/down|Rear windows include express-down feature|Auto express-down via key fob|Rear air vents: Provides cabin comfort for rear occupants|Provides cabin comfort for rear occupants|Rear window defogger: Helps to keep your rear view clear of fog or frostUtilizes a warming grid to help remove fog or frost from the rear window|Helps to keep your rear view clear of fog or frost|Utilizes a warming grid to help remove fog or frost from the rear window|Remote Start: 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menu|Second row 60/40 seat with slide and recline: Cargo area fold-down release|Cargo area fold-down release|USB ports: 4 USB ports, plus 2 auxiliary power outletsFull function, one type A and one type C, center console bin underneath armrest and rear seat, back of console(2) auxiliary power outlets (12V) below console in pass-through area and cargo area|4 USB ports, plus 2 auxiliary power outlets|Full function, one type A and one type C, center console bin underneath armrest and rear seat, back of console|(2) auxiliary power outlets (12V) below console in pass-through area and cargo area|Universal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vehicle|Wrapped steering wheel: Includes controls such as audio, phone, voice recognition and cruise|Includes controls such as audio, phone, voice recognition and cruise||||170-amp alternator|2.0L Turbo 4-cylinder engine: 235 hp @ 5000 rpm258 lb-ft of torque @ 1500-4000 rpm|235 hp @ 5000 rpm|258 lb-ft of torque @ 1500-4000 rpm|4-wheel antilock disc brakes: 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confidence|4-wheel independent suspension: Creates a smoother, more stable driving experienceAllows all four wheels to react independently to changes in the road surface|Creates a smoother, more stable driving experience|Allows all four wheels to react independently to changes in the road surface|9-speed automatic transmission with 2.0L Turbo engine: Electronically controlled transmission with overdrive and gear range selectSmooth, effortless automatic shifting|Electronically controlled transmission with overdrive and gear range select|Smooth, effortless automatic shifting|Automatic Stop/Start disable switch: At complete stops, when drivers keep their foot on the brake pedal, and under certain conditions, the engine shuts offWhen drivers remove their foot from the brake, the engine automatically restartsSwitch allows the driver to deactivate this feature for the ignition cycle|At complete stops, when drivers keep their foot on the brake pedal, and under certain conditions, the engine shuts off|When drivers remove their foot from the brake, the engine automatically restarts|Switch allows the driver to deactivate this feature for the ignition cycle|Capless Fuel Fill: Prevents paint scratches that can result from a tethered fuel cap|Prevents paint scratches that can result from a tethered fuel cap|Driver Mode Selector: Customer-selectable drive modes allow the vehicle to adapt even better to the driver's preferences and changing road conditions|Customer-selectable drive modes allow the vehicle to adapt even better to the driver's preferences and changing road conditions|Electric Power Steering (EPS) Assist|Electronic Precision Shift: Offers a straight-pattern shift that more closely mirrors the customary forward and backward movement of a traditional shifterSlim design enables a more appealing console layout with additional storage space|Offers a straight-pattern shift that more closely mirrors the customary forward and backward movement of a traditional shifter|Slim design enables a more appealing console layout with additional storage space|Electronic parking brake: To apply the parking brake, press the "P" Parking Brake switch on the left side of the instrument panelTo release the parking brake, turn on the ignition, press the brake pedal, and then press the "P" switch|To apply the parking brake, press the "P" Parking Brake switch on the left side of the instrument panel|To release the parking brake, turn on the ignition, press the brake pedal, and then press the "P" switch|Front-wheel drive||LED Daytime Running Lamps: Illuminate when your vehicle is running and headlamps are off|Illuminate when your vehicle is running and headlamps are off||3 Years of Digital Services by OnStar: Includes Safety Services, Wi-Fi, and In-Vehicle Apps, connected by OnStar|Includes Safety Services, Wi-Fi, and In-Vehicle Apps, connected by OnStar|7 airbags: Frontal airbags for driver and front passengerKnee airbag for driverSeat-mounted side-impact airbags for driver and front outboard passengerHead-curtain airbags for all rows in outboard seating positions|Frontal airbags for driver and front passenger|Knee airbag for driver|Seat-mounted side-impact airbags for driver and front outboard passenger|Head-curtain airbags for all rows in outboard seating positions|Following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required.|Passenger Sensing System: Automatically switches the front passenger seat frontal airbag on or off and illuminates a status light that indicates whether the airbag is on or off|Automatically switches the front passenger seat frontal airbag on or off and illuminates a status light that indicates whether the airbag is on or off|Rear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vehicle|Road emergency tool kit: Includes the tools needed to replace a flat tire with the compact spareMay require additional optional equipment|Includes the tools needed to replace a flat tire with the compact spare|May require additional optional equipment|Safety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Pressure Monitoring System: Monitors the pressure in each tire and alerts you if there is a low-pressure condition in one or more of the tires|Monitors the pressure in each tire and alerts you if there is a low-pressure condition in one or more of the tires|Automatic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mph|Electronic traction control: Helps maintain traction when accelerating on slippery road surfaces|Helps maintain traction when accelerating on slippery road surfaces</t>
  </si>
  <si>
    <t>https://pictures.dealer.com/l/lhchevcaddy/1039/62846f05cab9f5cc8b45b1090a24b97dx.jpg</t>
  </si>
  <si>
    <t>1GYKNAR47TZ105327-23de213f-8bf4</t>
  </si>
  <si>
    <t>GB8,K2O,CAJ</t>
  </si>
  <si>
    <t>2026 Cadillac XT5 Luxury</t>
  </si>
  <si>
    <t>Stellar Black Metallic</t>
  </si>
  <si>
    <t>3906 South Interstate 35 East</t>
  </si>
  <si>
    <t>Denton</t>
  </si>
  <si>
    <t>940-320-9562</t>
  </si>
  <si>
    <t>Tom Clark Cadillac</t>
  </si>
  <si>
    <t>Wi-Fi Hotspot capable Terms and limitations apply. See onstar.com or dealer for details.|Terms and limitations apply. See onstar.com or dealer for details.|SiriusXM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before|Cadillac user experience 8" diagonal multi-touch color screen and Natural Voice Recognition technologyBose premium 8-speaker audio systemWireless Apple CarPlay capability for compatible phonesWireless Android Auto capability for compatible phonesConnected AppsTeen Driver|8" diagonal multi-touch color screen and Natural Voice Recognition technology|Bose premium 8-speaker audio system|Wireless Apple CarPlay capability for compatible phones|Wireless Android Auto capability for compatible phones|Connected Apps|Teen Driver|Wireless Apple CarPlay/Wireless Android Auto capability for compatible phones Can use Apple CarPlay and Android Auto wired or wirelessly|Can use Apple CarPlay and Android Auto wired or wirelessly|Antenna, roof-mounted|Bose premium 8-speaker audio system|Front intermittent wipers Variable-speed|Variable-speed|Windshield, acoustic laminated, windshield and front door glass|Compact spare tire Removes quickly and easily from your cargo areaComes with a jack and other tools to help you change a flat tireIncludes lateral cargo netReplaces tire inflation kit|Removes quickly and easily from your cargo area|Comes with a jack and other tools to help you change a flat tire|Includes lateral cargo net|Replaces tire inflation kit|Deep-tinted glass All windows, except the driver and front passenger side glass, feature deep tintingIncreases privacy for you and your passengers|All windows, except the driver and front passenger side glass, feature deep tinting|Increases privacy for you and your passengers|LED headlamps Provide a bright, intense beam of light to illuminate the road aheadInclude signature lighting and front cornering lamps|Provide a bright, intense beam of light to illuminate the road ahead|Include signature lighting and front cornering lamps|18" all-season tires|Body-color heated power outside mirrors with integrated turn signal indicators Manual folding|Manual folding|Front cornering lamps Supplements your headlamps by providing additional illumination in the direction of turn|Supplements your headlamps by providing additional illumination in the direction of turn|Rear spoiler Adds a stylish, sport flare|Adds a stylish, sport flare|Rear intermittent wiper When not in use, the wiper is concealed by the rear spoiler for a seamless appearance|When not in use, the wiper is concealed by the rear spoiler for a seamless appearance|Automatic on/off headlamps Setting the control to "Auto"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life|Setting the control to "Auto"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life|Power liftgate Opens your liftgate with the touch of a buttonMemory height function allows you to program how high the gate opens to suit you|Opens your liftgate with the touch of a button|Memory height function allows you to program how high the gate opens to suit you|Bright brushed aluminum roof rails Enhances the appearance of your vehicle|Enhances the appearance of your vehicle|Body-color door handles with chrome strip Includes Keyless Open access from any door|Includes Keyless Open access from any door|18" Multi-Spoke alloy wheels with Bright Silver finish Paired with 18" all-season tires|Paired with 18" all-season tires|Rear side marker lamp Dedicated LEDs located in the tail lamp|Dedicated LEDs located in the tail lamp|IntelliBeam At speeds above 25 mph, can automatically turn vehicle's high beams on and off according to surrounding traffic conditions|At speeds above 25 mph, can automatically turn vehicle's high beams on and off according to surrounding traffic conditions|18" spare steel wheel|Front license plate bracket Front bracket is included if displaying a front license plate is required in your state|Front bracket is included if displaying a front license plate is required in your state|Stellar Black Metallic|Manual tilt and telescoping steering column Allows the driver to adjust the steering wheel up or down, and the steering column forward or backProvides extra comfort when entering or exiting the vehicle|Allows the driver to adjust the steering wheel up or down, and the steering column forward or back|Provides extra comfort when entering or exiting the vehicle|Color-keyed floor mats Front and rear|Front and rear|Rear air vents Provides cabin comfort for rear occupants|Provides cabin comfort for rear occupants|Rear window defogger Helps to keep your rear view clear of fog or frostUtilizes a warming grid to help remove fog or frost from the rear window|Helps to keep your rear view clear of fog or frost|Utilizes a warming grid to help remove fog or frost from the rear window|6-way power front passenger seat adjuster Position it forward or back, up or down, tilted back or upright|Position it forward or back, up or down, tilted back or upright|Universal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vehicle|Glovebox, lockable|Cabin Air Filter Helps keep your cabin air fresh|Helps keep your cabin air fresh|Power door locks ProgrammableLockout protection helps you avoid locking keys in the vehicle|Programmable|Lockout protection helps you avoid locking keys in the vehicle|Compass display|Dual-zone automatic climate control Allows individual climate settings for both driver and front passenger|Allows individual climate settings for both driver and front passenger|Dual diagonal color Driver Information Center Includes driver personalization, warning messages and vehicle informationReconfigurable display|Includes driver personalization, warning messages and vehicle information|Reconfigurable display|Cruise control Set and resume speed functionsSteering-wheel mounted controls to easily maintain and manage cruising speed|Set and resume speed functions|Steering-wheel mounted controls to easily maintain and manage cruising speed|Front bucket seats 8-way power driver and passenger seat adjuster (Luxury receives 6-way power passenger seat adjuster)2-way power driver and passenger lumbar control seat adjuster (Not available on Luxury)Sport seat shown with available Platinum Package|8-way power driver and passenger seat adjuster (Luxury receives 6-way power passenger seat adjuster)|2-way power driver and passenger lumbar control seat adjuster (Not available on Luxury)|Sport seat shown with available Platinum Package|Heated driver and front passenger seats Separate buttons on the climate control panel allow you to choose from 3 levels of warmthWhen vehicle is on, the automatic heated seats and heated steering wheel (if equipped) will be activated at the level required by the vehicle's interior temperature|Separate buttons on the climate control panel allow you to choose from 3 levels of warmth|When vehicle is on, the automatic heated seats and heated steering wheel (if equipped) will be activated at the level required by the vehicle's interior temperature|USB ports 4 USB ports, plus 2 auxiliary power outletsFull function, one type A and one type C, center console bin underneath armrest and rear seat, back of console(2) auxiliary power outlets (12V) below console in pass-through area and cargo area|4 USB ports, plus 2 auxiliary power outlets|Full function, one type A and one type C, center console bin underneath armrest and rear seat, back of console|(2) auxiliary power outlets (12V) below console in pass-through area and cargo area|Power windows Driver and front passenger express-up/downRear windows include express-down featureAuto express-down via key fob|Driver and front passenger express-up/down|Rear windows include express-down feature|Auto express-down via key fob|Seat trim, Inteluxe seating surfaces|Second row 60/40 seat with slide and recline Cargo area fold-down release|Cargo area fold-down release|Keyless Open With the key fob in your possession, locks and unlocks your vehicle's doors without having to use the key fob, increasing convenienceLockout protection helps you avoid locking keys in the vehicle|With the key fob in your possession, locks and unlocks your vehicle's doors without having to use the key fob, increasing convenience|Lockout protection helps you avoid locking keys in the vehicle|Wrapped steering wheel Includes controls such as audio, phone, voice recognition and cruise|Includes controls such as audio, phone, voice recognition and cruise|Inside rearview manual day/night mirror Adjust the tilt of the mirror to help reduce glare during nighttime driving|Adjust the tilt of the mirror to help reduce glare during nighttime driving|Cabin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passenger|Jet Black, Inteluxe Seats (With Lunar Brushed aluminum trim.)|Integrated cargo liner Custom-molded with a nonskid surface and crafted to the exact measurements of your new vehicleProtects seatbacks and cargo area floor|Custom-molded with a nonskid surface and crafted to the exact measurements of your new vehicle|Protects seatbacks and cargo area floor|All-weather floor mats Protect your interior from road debris and the elementsDealer-installed accessory|Protect your interior from road debris and the elements|Dealer-installed accessory|170-amp alternator|Electronic Precision Shift Offers a straight-pattern shift that more closely mirrors the customary forward and backward movement of a traditional shifterSlim design enables a more appealing console layout with additional storage space|Offers a straight-pattern shift that more closely mirrors the customary forward and backward movement of a traditional shifter|Slim design enables a more appealing console layout with additional storage space|Front-wheel drive|4-wheel independent suspension Creates a smoother, more stable driving experienceAllows all four wheels to react independently to changes in the road surface|Creates a smoother, more stable driving experience|Allows all four wheels to react independently to changes in the road surface|4-wheel antilock disc brakes 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confidence|Axle, 3.47 ratio|Brakes, active control|Driver Mode Selector Customer-selectable drive modes allow the vehicle to adapt even better to the driver's preferences and changing road conditions|Customer-selectable drive modes allow the vehicle to adapt even better to the driver's preferences and changing road conditions|Capless Fuel Fill Prevents paint scratches that can result from a tethered fuel cap|Prevents paint scratches that can result from a tethered fuel cap|Electric Power Steering (EPS) Assist|Electronic parking brake To apply the parking brake, press the "P" Parking Brake switch on the left side of the instrument panelTo release the parking brake, turn on the ignition, press the brake pedal, and then press the "P" switch|To apply the parking brake, press the "P" Parking Brake switch on the left side of the instrument panel|To release the parking brake, turn on the ignition, press the brake pedal, and then press the "P" switch|Emissions, Federal requirements|Luxury Preferred Equipment Group includes standard equipment|Interior Protection Package All-weather floor matsAll-weather integrated cargo linerDealer-installed accessory|All-weather floor mats|All-weather integrated cargo liner|Dealer-installed accessory|LED Daytime Running Lamps Illuminate when your vehicle is running and headlamps are off|Illuminate when your vehicle is running and headlamps are off|Front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collisions|7 airbags Frontal airbags for driver and front passengerKnee airbag for driverSeat-mounted side-impact airbags for driver and front outboard passengerHead-curtain airbags for all rows in outboard seating positions|Frontal airbags for driver and front passenger|Knee airbag for driver|Seat-mounted side-impact airbags for driver and front outboard passenger|Head-curtain airbags for all rows in outboard seating positions|HD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trip|Passenger Sensing System Automatically switches the front passenger seat frontal airbag on or off and illuminates a status light that indicates whether the airbag is on or off|Automatically switches the front passenger seat frontal airbag on or off and illuminates a status light that indicates whether the airbag is on or off|3 Years OnStar One Safety Services, Wi-Fi, and In-Vehicle Apps, all connected by OnStarInfo at OnStar.com/plans|Safety Services, Wi-Fi, and In-Vehicle Apps, all connected by OnStar|Info at OnStar.com/plans|Horn, dual note tone|Lane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distance|OnStar services capable See onstar.com for details and limitations. Services vary by model. Service plan required.|See onstar.com for details and limitations. Services vary by model. Service plan required.|Rear child security door locks When activated, prevents passengers from opening the rear doors from inside the vehicle|When activated, prevents passengers from opening the rear doors from inside the vehicle|Tire Pressure Monitoring System Monitors the pressure in each tire and alerts you if there is a low-pressure condition in one or more of the tires|Monitors the pressure in each tire and alerts you if there is a low-pressure condition in one or more of the tires|Safety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Response|Road emergency tool kit Includes the tools needed to replace a flat tire with the compact spareMay require additional optional equipment|Includes the tools needed to replace a flat tire with the compact spare|May require additional optional equipment|Automatic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mph|Electronic traction control Helps maintain traction when accelerating on slippery road surfaces|Helps maintain traction when accelerating on slippery road surfaces|DriveType|DriveType: Front Wheel Drive|Fuel Economy|City: 22 MPG|Hwy: 29 MPG|Combined: 24 MPG|Fuel System|Fuel System: Direct Injection|Fuel Tank Capacity|Fuel Tank Capacity: 19 gal|Fuel Type|Fuel Type: Gasoline Fuel|Horse Power|Horse Power: 235|Rear Wheel|Rear Wheel: Single|Trailering Capacity|Trailering Capacity: 1000 lbs</t>
  </si>
  <si>
    <t>https://www.tomclarkcadillac.com/inventoryphotos/19651/1gyknar47tz105327/ip/1.jpg</t>
  </si>
  <si>
    <t>1GYKNGRS3SZ157876-2a21cbf8-72fe</t>
  </si>
  <si>
    <t>1GYKPTRL1SZ316406</t>
  </si>
  <si>
    <t>New 2025 Cadillac XT5 Sport</t>
  </si>
  <si>
    <t>XT525605</t>
  </si>
  <si>
    <t>6NJ26/1SF</t>
  </si>
  <si>
    <t>Cirrus, Leather seating surfaces with mini-perforated inserts</t>
  </si>
  <si>
    <t>2116 West Liberty Avenue</t>
  </si>
  <si>
    <t>866-601-1676</t>
  </si>
  <si>
    <t>Khoge@rohrich.com</t>
  </si>
  <si>
    <t>1GYKNHRS2TZ111835-202114d7-3a78</t>
  </si>
  <si>
    <t>New 2026 Cadillac XT5 Sport</t>
  </si>
  <si>
    <t>Jet Black, Leather seating surfaces with mini-perforated inserts</t>
  </si>
  <si>
    <t>1001 East State Highway 114</t>
  </si>
  <si>
    <t>Grapevine</t>
  </si>
  <si>
    <t>817-778-8603</t>
  </si>
  <si>
    <t>1GYKPGRS0SZ102375-240f80ba-32d8</t>
  </si>
  <si>
    <t>1GYLELKL3TU105811</t>
  </si>
  <si>
    <t>New 2025 Cadillac XT6 Sport</t>
  </si>
  <si>
    <t>XT6</t>
  </si>
  <si>
    <t>6NX26/1SF</t>
  </si>
  <si>
    <t>Jet Black, Leather Seating Surfaces with Mini-Perforated inserts</t>
  </si>
  <si>
    <t>6800 Dallas Parkway</t>
  </si>
  <si>
    <t>210-617-2100</t>
  </si>
  <si>
    <t>1GYKPRRL6SZ313777-96d94c24-241f</t>
  </si>
  <si>
    <t xml:space="preserve"> the feature can alert you when a detected bicyclist is approaching so you don't open your door|LATCH System Lower Anchors and Tethers for CHildren system helps make it easy to install and secure a compatible child restraint seat|Lower Anchors and Tethers for CHildren system helps make it easy to install and secure a compatible child restraint seat|Forward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closely|Seat belt indicator</t>
  </si>
  <si>
    <t>New 2025 CADILLACLYRIQ Luxury 2</t>
  </si>
  <si>
    <t>LYRIQ</t>
  </si>
  <si>
    <t>Luxury 2</t>
  </si>
  <si>
    <t>6MB26/1SD/LUX</t>
  </si>
  <si>
    <t>Sky Cool Gray with Santorini Blue accents, Intelux</t>
  </si>
  <si>
    <t>218 Turnpike Road</t>
  </si>
  <si>
    <t>Southborough</t>
  </si>
  <si>
    <t>508-658-0868</t>
  </si>
  <si>
    <t>bjones@longauto.com</t>
  </si>
  <si>
    <t>1GYKPTRL1SZ316406-d76ed409-a0d9</t>
  </si>
  <si>
    <t>1GYS9CKL0TR360208</t>
  </si>
  <si>
    <t>2025 Cadillac LYRIQ Luxury 3</t>
  </si>
  <si>
    <t>C25210</t>
  </si>
  <si>
    <t>Luxury 3</t>
  </si>
  <si>
    <t>6MB26/1SE</t>
  </si>
  <si>
    <t>15736 Manchester Road</t>
  </si>
  <si>
    <t>Ellisville</t>
  </si>
  <si>
    <t>636-391-7228</t>
  </si>
  <si>
    <t>Bommarito Automotive Group</t>
  </si>
  <si>
    <t>1GYKPTRL2TZ306906-5d6bb620-8d6b</t>
  </si>
  <si>
    <t xml:space="preserve"> and improves handling and stability on higher traction surfaces like dry asphalt and concrete|May require additional optional equipment|4-wheel antilock disc brakes Help reduce wheel lockup and maintain steering control during hard braking on most slippery surfaces|Help reduce wheel lockup and maintain steering control during hard braking on most slippery surfaces|Magnetic Ride Control Computer controlled suspension that enables the vehicle to deliver superior road-holding performance while simultaneously delivering smoother ride composure|Computer controlled suspension that enables the vehicle to deliver superior road-holding performance while simultaneously delivering smoother ride composure|Trailering assist guidelines Allows the customer to see a view of what is behind the trailerProvides guidance when backing the trailer to achieve the desired pathCamera view requires available accessory camera and installationMay require additional optional equipment|Allows the customer to see a view of what is behind the trailer|Provides guidance when backing the trailer to achieve the desired path|Camera view requires available accessory camera and installation|May require additional optional equipment|Extra capacity cooling system Helps keep operating temperatures in checkMay require additional optional equipment|Helps keep operating temperatures in check|May require additional optional equipment|GVWR</t>
  </si>
  <si>
    <t>2026 CADILLAC LYRIQ Signature Luxury SUV</t>
  </si>
  <si>
    <t>Signature Luxury</t>
  </si>
  <si>
    <t>Vibrant White Tricoat</t>
  </si>
  <si>
    <t>1287 U.S. 31 South</t>
  </si>
  <si>
    <t>Greenwood</t>
  </si>
  <si>
    <t>866-879-2415</t>
  </si>
  <si>
    <t>leads@lockhartgreenwood.com</t>
  </si>
  <si>
    <t>1GYKPYRL3SZ309597-8d6ac79b-5e2d</t>
  </si>
  <si>
    <t>1GYS9HR94SR334488</t>
  </si>
  <si>
    <t>2025 Cadillac LYRIQ Sport 3</t>
  </si>
  <si>
    <t>Sport 3</t>
  </si>
  <si>
    <t>6MC26/1SK</t>
  </si>
  <si>
    <t>1411 McNutt Street</t>
  </si>
  <si>
    <t>Herculaneum</t>
  </si>
  <si>
    <t>636-465-9505</t>
  </si>
  <si>
    <t>jclemens@sapaugh.com</t>
  </si>
  <si>
    <t>1GYLELKL3TU105811-f202ff7d-060c</t>
  </si>
  <si>
    <t>1GYS9JKL1TR342272</t>
  </si>
  <si>
    <t>2026 Cadillac ESCALADE IQL Sport</t>
  </si>
  <si>
    <t>TU105811</t>
  </si>
  <si>
    <t>Escalade IQL</t>
  </si>
  <si>
    <t>6T35726/1SF</t>
  </si>
  <si>
    <t>Magnus Metal Frost (Late And Extremely Limited Availability)</t>
  </si>
  <si>
    <t>1GYLEMKL1TU104825-13091fe5-e927</t>
  </si>
  <si>
    <t>1GYS9MRL8SR281055</t>
  </si>
  <si>
    <t>2026 Cadillac ESCALADE IQL Premium Sport</t>
  </si>
  <si>
    <t>26G3090</t>
  </si>
  <si>
    <t>Premium Sport</t>
  </si>
  <si>
    <t>6T35726/1SG</t>
  </si>
  <si>
    <t>Luna Metallic</t>
  </si>
  <si>
    <t>248-887-4747</t>
  </si>
  <si>
    <t>aruck@lafontaine.com</t>
  </si>
  <si>
    <t>1GYS9AKL4TR342329-6378babc-2b48</t>
  </si>
  <si>
    <t>1GYS9NKL5TR357588</t>
  </si>
  <si>
    <t>2026 Cadillac Escalade Base Sport Utility</t>
  </si>
  <si>
    <t>CD12074</t>
  </si>
  <si>
    <t>Escalade</t>
  </si>
  <si>
    <t>6K10706/1SA</t>
  </si>
  <si>
    <t>6631 East Kellogg Drive</t>
  </si>
  <si>
    <t>316-689-4350</t>
  </si>
  <si>
    <t>https://pictures.dealer.com/e/eddyscadillacchevroletbmw/0478/b33d42ca0014f2f64e61e5e9468a05f5x.jpg</t>
  </si>
  <si>
    <t>1GYS9CKL0TR360208-e1b64743-3d3b</t>
  </si>
  <si>
    <t xml:space="preserve"> 2WD can tow up to 8100 lbs. and 4WD up to 7900 lbs. with standard 6.2L V8 engine|When properly equipped</t>
  </si>
  <si>
    <t>2026 CADILLAC Escalade Luxury SUV</t>
  </si>
  <si>
    <t>6K10706/1SB</t>
  </si>
  <si>
    <t>Renaissance Red with Jet Black accents, Leather se</t>
  </si>
  <si>
    <t>Galactic Gray Metallic</t>
  </si>
  <si>
    <t>Navigation system|Lane departure|Leather upholstery|Automatic temperature control|Emergency communication system|Power moonroof|Wireless phone connectivity|Parking sensors|Exterior parking camera front|Exterior parking camera left|Exterior parking camera right|Exterior parking camera rear|1-touch down|1-touch up|Adaptive Cruise Control: Adaptive Cruise Control|Air conditioning|Audio memory|Auto tilt-away steering wheel|Auto-dimming rearview mirror|Automatic temperature control|Blind-Spot View Monitor: left and right|Driver door bin|Driver vanity mirror|Emergency communication system: OnStar Services capable|Front beverage holders|Front dual zone A/C|Garage door transmitter|Heated steering wheel|Illuminated entry|Memory seat|Moonroof sunshade: power|Navigation system|Overhead console|Passenger door bin|Passenger vanity mirror|Power moonroof|Power windows|Proximity key: doors and push button start|Rear air conditioning|Rear beverage holders|Rear door bins|Remote engine start|Remote keyless entry|Speed control|Steering wheel memory|Surround View Monitor: HD Surround Vision yes|TV receiver|Telescoping steering wheel|Tilt steering wheel|Trunk/hatch auto-latch|Adaptive suspension|Alloy wheels|Four wheel independent suspension|Front anti-roll bar|Front tires: 285/40HR24.0|Power steering|Rear anti-roll bar|Rear tires: 285/40HR24.0|Wheel size: 24"|1st row LCD monitors: 3|2nd row entertainment LCD monitors: 2|AM/FM radio: SiriusXM|Headphones|Primary LCD size: 16.9"|Radio data system|Rear audio controls|Rear entertainment system|Satellite radio trial duration with new vehicle purchase (months): 36|Smart device integration: Apple CarPlay/Android Auto|Speaker type: AKG Studio Reference|Speakers: 38|Steering wheel mounted audio controls|Turn-by-turn navigation directions|Wireless Phone Charger: front|Wireless phone connectivity: Bluetooth|Basic warranty: 48 months/50,000miles|Corrosion perforation warranty: 72 months/ unlimited distance|Maintenance warranty: 12 months/ unlimited distance|Powertrain warranty: 72 months/70,000miles|Roadside assistance coverage: 72 months/70,000miles|3rd row seats: split-bench|Front center armrest: w/storage|Front seats: bucket|Heated front seats|Heated rear seats|Leather upholstery|Max seating capacity: 7|Power 4-way driver lumbar support|Power 4-way passenger lumbar support|Power driver seat|Power passenger seat|Rear seats: bucket|Rear seats Folding position: tumble forward|Seat Upholstery: leather|Split folding rear seat|Ventilated front seats|Compressor: Not Available|Cylinder configuration: V-8|Cylinder deactivation|Drive type: four-wheel|Engine liters: 6.2L|Engine location: front|Fuel economy city: 14mpg|Fuel economy combined: 16mpg|Fuel economy highway: 18mpg|Fuel tank capacity: 24.0gal.|Horsepower: 420hp @ 5,600RPM|Hybrid traction battery type: none|Limited slip differential: electro-mechanical|Manual-shift auto: Driver Shift Control|Mode select transmission|Number of valves: 16|Recommended fuel: Premium Unleaded|Standard fuel economy fuel type: gasoline|Torque: 460 lb.-ft. @ 4,100RPM|Transmission: 10 speed automatic|Variable valve control|Auto-dimming door mirrors|Bumpers: body-color|Door mirrors: body-color|Heated door mirrors|Hitch Class: IV|Power door mirrors|Power liftgate|Rear cargo: power liftgate|Soft close|Spoiler|Tailpipe finisher: polished|Trailer hitch|Trailer sway control|Turn signal indicator mirrors|3rd row headroom: 970mm (38.2")|3rd row hiproom: 1,255mm (49.4")|3rd row legroom: 886mm (34.9")|3rd row shoulder room: 1,592mm (62.7")|Compression ratio: 11.50 to 1|Curb weight: 2,752kg (6,067lbs)|Engine bore x stroke: 103.3mm x 92.0mm (4.07" x 3.62")|Engine displacement: 6.2 L|Engine torque: 460 lb.-ft. @ 4,100RPM|Exterior body width: 2,059mm (81.1")|Exterior height: 1,948mm (76.7")|Exterior length: 5,383mm (211.9")|Front headroom: 1,074mm (42.3")|Front hiproom: 1,567mm (61.7")|Front legroom: 1,131mm (44.5")|Front shoulder room: 1,664mm (65.5")|GVWR: 3,447kg (7,600lbs)|Greenhouse Gas Score (GG): 3|Interior maximum rear cargo volume: 3,412 L (120 cu.ft.)|Interior rear cargo volume: 722 L (26 cu.ft.)|Payload: 717kg (1,580lbs)|Rear headroom: 988mm (38.9")|Rear hiproom: 1,549mm (61.0")|Rear legroom: 1,060mm (41.8")|Rear shoulder room: 1,630mm (64.2")|Towing capacity: 3,583kg (7,900lbs)|Turning radius: 6.0m (19.8')|Wheelbase: 3,073mm (121.0")|Appearance: digital/analog|Auto high-beam headlights|Blind spot: Blind Zone Steering Assist with Trailering active|Compass|Configurable|Delay-off headlights|Exterior parking camera front|Exterior parking camera left|Exterior parking camera rear|Exterior parking camera right|Front reading lights|Fully automatic headlights|Heads up display|Lane departure: active|Low tire pressure warning|Outside temperature display|Parking sensors: Front and Rear Park Assist front and rear|Rain sensing wipers|Rear reading lights|Rear window defroster|Rear window wiper|Tachometer|Traffic sign information|Trip computer|Variably intermittent wipers|Voltmeter|4 wheel disc brakes|ABS brakes|Brake assist|Dual front impact airbags|Dual front side impact airbags|Electronic stability|Forward collision: Intersection Automatic Emergency Braking mitigation w/left turn assist|Front pedestrian detection: prevention|Ignition disable|Knee airbag|Occupant sensing airbag|Overhead airbag|Panic alarm|Perimeter/approach lights|Rear collision: Rear Cross Traffic Braking mitigation|Security system|Tracker system|Traction control</t>
  </si>
  <si>
    <t>https://pictures.dealer.com/l/lockhartcadillacinc/0680/6276a78ca2544f3c2254449a4f8c80bcx.jpg</t>
  </si>
  <si>
    <t>1GYS9DKL4TR346365-393165f1-d2db</t>
  </si>
  <si>
    <t>1GYS9RRLXSR210422</t>
  </si>
  <si>
    <t>2026 Cadillac Escalade Platinum Luxury</t>
  </si>
  <si>
    <t>C260558</t>
  </si>
  <si>
    <t>Platinum Luxury</t>
  </si>
  <si>
    <t>6K10706/1SG</t>
  </si>
  <si>
    <t>15480 North Freeway</t>
  </si>
  <si>
    <t>832-548-9340</t>
  </si>
  <si>
    <t>ahinojosa@tpcadillac.com</t>
  </si>
  <si>
    <t>Tom Peacock Cadillac</t>
  </si>
  <si>
    <t>1GYS9GRL5SR418678-7006c7ed-8509</t>
  </si>
  <si>
    <t>1GYS9SR94SR155400</t>
  </si>
  <si>
    <t>2025 CADILLAC Escalade Sport Platinum SUV</t>
  </si>
  <si>
    <t>Sport Platinum</t>
  </si>
  <si>
    <t>6K10706/1SH</t>
  </si>
  <si>
    <t>Sheer Gray with Jet Black accents, Full semi-anili</t>
  </si>
  <si>
    <t>Radiant Red Tintcoat</t>
  </si>
  <si>
    <t>2621 South Loop West</t>
  </si>
  <si>
    <t>844-498-4477</t>
  </si>
  <si>
    <t>ckellen@hitechmotorcars.com</t>
  </si>
  <si>
    <t>1GYS9HR94SR334488-4647f85c-a189</t>
  </si>
  <si>
    <t>1GYTECKL6TU101297</t>
  </si>
  <si>
    <t>2025 Cadillac Escalade V-Series</t>
  </si>
  <si>
    <t>K550179</t>
  </si>
  <si>
    <t>6K10706/1SD</t>
  </si>
  <si>
    <t>1115 North Brightleaf Boulevard</t>
  </si>
  <si>
    <t>919-914-0751</t>
  </si>
  <si>
    <t>1GYS9JKL1TR342272-041c56ce-455c</t>
  </si>
  <si>
    <t>2026 Cadillac Escalade ESV 1SA</t>
  </si>
  <si>
    <t>C18365</t>
  </si>
  <si>
    <t>Escalade ESV</t>
  </si>
  <si>
    <t>3410 King Street</t>
  </si>
  <si>
    <t>Alexandria</t>
  </si>
  <si>
    <t>571-481-2296</t>
  </si>
  <si>
    <t>jim.redden@lindsaycars.com</t>
  </si>
  <si>
    <t>1GYS9MRL8SR281055-7269c482-ab50</t>
  </si>
  <si>
    <t>New 2025 Cadillac Escalade ESV Premium Luxury Platinum</t>
  </si>
  <si>
    <t>FBKC6R*O</t>
  </si>
  <si>
    <t>Premium Luxury Platinum</t>
  </si>
  <si>
    <t>6K10906/1SG</t>
  </si>
  <si>
    <t>3606 Bristol Highway</t>
  </si>
  <si>
    <t>Johnson City</t>
  </si>
  <si>
    <t>423-427-3349</t>
  </si>
  <si>
    <t>mfraysier@championjc.com</t>
  </si>
  <si>
    <t>1GYS9NKL5TR357588-4e48d4e4-3b28</t>
  </si>
  <si>
    <t>1GYXPZRL8TZ601713</t>
  </si>
  <si>
    <t>Location: Oklahoma City New 2026 Cadillac Escalade ESV Sport</t>
  </si>
  <si>
    <t>6K10706/1SC</t>
  </si>
  <si>
    <t>6400 North Interstate Drive</t>
  </si>
  <si>
    <t>Norman</t>
  </si>
  <si>
    <t>800-606-8653</t>
  </si>
  <si>
    <t>sajid.khan@bobmoore.com</t>
  </si>
  <si>
    <t>1GYS9RRLXSR210422-f9993f47-f0b9</t>
  </si>
  <si>
    <t>1HTKJPVM5TH051917</t>
  </si>
  <si>
    <t>New 2025 Cadillac Escalade ESV Sport Platinum</t>
  </si>
  <si>
    <t>C3909</t>
  </si>
  <si>
    <t>6K10906/1SH</t>
  </si>
  <si>
    <t>1623 Savannah Highway</t>
  </si>
  <si>
    <t>Charleston</t>
  </si>
  <si>
    <t>843-973-8675</t>
  </si>
  <si>
    <t>bPantaleon@bakermotorcompany.com</t>
  </si>
  <si>
    <t>1GYS9SR94SR155400-1893e264-3f3f</t>
  </si>
  <si>
    <t>1N4BL4CV1SN418688</t>
  </si>
  <si>
    <t>2025 Cadillac Escalade ESV AWD V-Series</t>
  </si>
  <si>
    <t>DWBSWT</t>
  </si>
  <si>
    <t>6K10906/1SD</t>
  </si>
  <si>
    <t>2501 North Elston Avenue</t>
  </si>
  <si>
    <t>Chicago</t>
  </si>
  <si>
    <t>877-735-0663</t>
  </si>
  <si>
    <t>https://content.homenetiol.com/2000157/2065512/1920x1440/988c687d102046bda9b00b32a614ea1c.jpg</t>
  </si>
  <si>
    <t>Murgado Automotive Group</t>
  </si>
  <si>
    <t>1GYTECKL0SU105649-a4fa347a-cd41</t>
  </si>
  <si>
    <t>1N6ED1EJ3TN611176</t>
  </si>
  <si>
    <t>2025 CADILLAC ESCALADE IQ Luxury 1 SUV</t>
  </si>
  <si>
    <t>I5245</t>
  </si>
  <si>
    <t>Escalade IQ</t>
  </si>
  <si>
    <t>Luxury 1</t>
  </si>
  <si>
    <t>6T35726/1SC</t>
  </si>
  <si>
    <t>Backen Black with Santorini Accents, Inteluxe Seat</t>
  </si>
  <si>
    <t>Black Cherry Tintcoat</t>
  </si>
  <si>
    <t>4300 West Granville Road</t>
  </si>
  <si>
    <t>614-356-7506</t>
  </si>
  <si>
    <t>jeremy@cadillacofdublin.com</t>
  </si>
  <si>
    <t>1GYTECKL6TU101297-d43b2d07-908e</t>
  </si>
  <si>
    <t>1N6ED1EK8TN636759</t>
  </si>
  <si>
    <t>2026 Cadillac ESCALADE IQ Luxury</t>
  </si>
  <si>
    <t>C0386</t>
  </si>
  <si>
    <t>3593 Chelsea Road</t>
  </si>
  <si>
    <t>Monticello</t>
  </si>
  <si>
    <t>763-373-9300</t>
  </si>
  <si>
    <t>1GYTEEKL9TU106618-4f8c9ade-3366</t>
  </si>
  <si>
    <t>1V2BR2CA1SC532985</t>
  </si>
  <si>
    <t>2026 CADILLAC ESCALADE IQ Sport SUV</t>
  </si>
  <si>
    <t>TU106618</t>
  </si>
  <si>
    <t>Sheer Gray with Dark Medium Cinder accents, Intelu</t>
  </si>
  <si>
    <t>Magnus Metal Frost (Late and Extremely Limited Ava</t>
  </si>
  <si>
    <t>8819 South Orange Blossom Trail</t>
  </si>
  <si>
    <t>407-438-3838</t>
  </si>
  <si>
    <t>jay.halili@masseycadillacorlando.com</t>
  </si>
  <si>
    <t>1GYTEFKL9TU104776-d8345161-aba6</t>
  </si>
  <si>
    <t>1V2DR2CA9SC521645</t>
  </si>
  <si>
    <t>2026 CADILLAC ESCALADE IQ Premium Sport SUV</t>
  </si>
  <si>
    <t>Harbor Blue with Backen Black accents, Nouveauluxe</t>
  </si>
  <si>
    <t>2200 Bee Ridge Road</t>
  </si>
  <si>
    <t>Sarasota</t>
  </si>
  <si>
    <t>941-893-3153</t>
  </si>
  <si>
    <t>cmcgregor@sunsetautogroup.com</t>
  </si>
  <si>
    <t>Sunset Automotive Group</t>
  </si>
  <si>
    <t>1GYXP3RL3TZ601096-8cbf996b-f73d</t>
  </si>
  <si>
    <t>1V2FN2CA4TC569057</t>
  </si>
  <si>
    <t>2026 CADILLAC LYRIQ V-Series Premium SUV</t>
  </si>
  <si>
    <t>V Premium</t>
  </si>
  <si>
    <t>6MD26/1SM</t>
  </si>
  <si>
    <t>4900 Clark Road</t>
  </si>
  <si>
    <t>941-922-0000</t>
  </si>
  <si>
    <t>Bradenton</t>
  </si>
  <si>
    <t>1GYXPZRL8TZ601713-a89ddb77-d4c3</t>
  </si>
  <si>
    <t>1V2KE2CA2SC209590</t>
  </si>
  <si>
    <t>2026 CADILLAC LYRIQ V-Series SUV</t>
  </si>
  <si>
    <t>C601713</t>
  </si>
  <si>
    <t>6MD26/1SV</t>
  </si>
  <si>
    <t>Noir with Santorini Blue accents, Inteluxe Seats w</t>
  </si>
  <si>
    <t>719-896-2743</t>
  </si>
  <si>
    <t>1HTKJPVK2SH389708-7f5d8061-a513</t>
  </si>
  <si>
    <t>1V2LC2CA6TC205831</t>
  </si>
  <si>
    <t>2025 Chevrolet Silverado 5500 HD LT</t>
  </si>
  <si>
    <t>41615T</t>
  </si>
  <si>
    <t>Silverado 4500 Medium Duty Chassis Cab</t>
  </si>
  <si>
    <t>CK56043/1LT</t>
  </si>
  <si>
    <t>11011 Pacific Avenue South</t>
  </si>
  <si>
    <t>Parkland</t>
  </si>
  <si>
    <t>253-448-8157</t>
  </si>
  <si>
    <t>Bluetooth for phone, personal cell phone connectivity to vehicle audio system|Audio system, Chevrolet Infotainment System with 8" diagonal color touch-screen, AM/FM stereo with seek-and-scan and digital clock, includes Bluetooth handsfree calling and streaming audio with select phones; wired phone projection via select 3rd party apps; USB ports; auxiliary jack; voice-activated technology for radio and phone; and the ability to browse, select and install apps to your vehicle. Apps include Pandora, iHeartRadio, The Weather Channel and more. (STD)|6-speaker audio system|Single-slot CD/MP3 player|SiriusXM Trial Subscription (Not included with (UE0) OnStar, delete. IMPORTANT: The SiriusXM trial subscription is not provided on vehicles that are ordered for Fleet Daily Rental ("FDR") use. Trial subscription is subject to the SiriusXM Customer Agreement and privacy policy, visit www.siriusxm.com which includes full terms and how to cancel. All fees, content, features, and availability are subject to change.)|Audio system, Chevrolet Infotainment System with 8" diagonal color touch-screen, AM/FM stereo with seek-and-scan and digital clock, includes Bluetooth handsfree calling and streaming audio with select phones; wired phone projection via select 3rd party apps; USB ports; auxiliary jack; voice-activated technology for radio and phone; and the ability to browse, select and install apps to your vehicle. Apps include Pandora, iHeartRadio, The Weather Channel and more. (STD)|Lamps, rear, stop/turn/backup (1-piece assembly) with license plate light|Grille guard screen, insect protection (mounted behind grille)|Antenna, fixed mast|Spare tire delete (STD)|Wheel, spare delete|Front fender extension, painted body color|Lamps, cargo area, cab mounted with switch on center switch bank|Lamps, Smoked Amber roof marker|Headlamps, halogen projector-beam|Tires, rear 225/70R19.5H traction blackwall Continental Max Axle Load: 16,000 lbs.|Paint, solid|Assist Steps, aluminum|Tire valve cap, (Alligaro V2B) flo-thru|Grille, chrome|Tires, front 225/70R19.5H traction blackwall Continental Max Axle Load: 8,000 lbs.|Bumper, front chrome|Door handles, outside, chrome|Summit White|Oil seal for front hub, Chicago Rawhide Nitrile for oil lubricated wheel bearings|Wheels, 19.5" x 6.75", 4-aluminum wheels, 8-holes, hub piloted Dura-Bright finish is on the outside of the wheel|License plate kit, front|Electrical Provisions, rear of frame, upfitter, body builder wiring includes Sealed Connectors for Tail/Amber Turn/Marker/Backup/Accessory Power/Ground and Sealed Connector for Stop/Turn|Spare tire delete (STD)|Mirrors, outside, black, heated power-adjustable, high-visibility vertical camper-style, and lower convex spotter glass, manual-folding. Convex glass is not heated and not power adjustable. 102", Wide Load|Mud Flaps, front|Glass, deep-tinted|Seat adjuster, driver 10-way power|Seat trim, Cloth|Door locks, power|Driver Information Center, 4.2-inch diagonal color display includes driver personalization, warning messages and vehicle information|Remote Keyless Entry|Air conditioning, single-zone|Steering wheel audio controls|Assist handle, front passenger and driver on A-pillars|Floor covering, Graphite-colored rubberized-vinyl|Seat, rear 60/40 folding bench (folds up), 3-passenger (includes child seat top tether anchor)|Visors, driver and front passenger illuminated vanity mirrors|Windows, power with driver express up and down and express down on all other windows|Speedometer, miles/kilometers|Cruise control, steering wheel-mounted|Steering wheel, leather-wrapped with audio and cruise controls|Upfitter switch kit provides up to 4-30 amp circuits to facilitate installation of aftermarket electrical accessories located on the instrument panel|Mirror, inside rearview auto-dimming|Seats, front 40/20/40 split-bench, cloth or vinyl 3-passenger. Includes driver and front passenger recline with outboard head restraints and center fold-down armrest with storage. Also includes manually adjustable driver lumbar and storage pockets. (STD)|Steering column, manual Tilt-Wheel|Interior trim, Jet Black/Dark Ash (Required and only available with (H2S) Dark Ash seats with Jet Black interior accents.)|Seat Belt, Black|Seats, front 40/20/40 split-bench, cloth or vinyl 3-passenger. Includes driver and front passenger recline with outboard head restraints and center fold-down armrest with storage. Also includes manually adjustable driver lumbar and storage pockets. (STD)|Back-up alarm calibration This calibration will allow installation of an aftermarket back-up alarm by disabling rear perimeter lighting|Power outlet, 110-volt AC|Jet Black, Cloth seat trim|Defogger, rear-window electric|Axle, Open rear axle, non-locking rear|Capped Fuel Fill|Steering, power (Bosch S2 8014 Plus)|Emissions, USA 50 State certified|Axle to End of Frame, 49" (Requires wheelbase (EM1) 199" or (FNV) 175". Not available with (G40), (GP1) or (GP8) rear air suspension.)|Incomplete vehicle|Fuel, diesel B20|Axle lubricant, rear, synthetic oil EmGard FE -75W-90|Emissions, 50 state certification|Front suspension, 7,500 lbs. (3,402 kg) multi-leaf, includes shock absorbers|Alternator, 150 amps|Brakes, hydraulic, heavy duty Bosch/Meritor/Wabco system with 4-channel (ABS) (Includes (J69) driveline park brake.)|Trailering provisions, trailering wire harness only, trailer combined (Stop/Tail/Turn) connection socket and harness mounted at rear of frame.|Front axle, 7,500 lbs, Dana Spicer 60-256, single-reduction, front driving|Axle lubricant, front, synthetic oil EmGard FE-75W-90|Exhaust brake|Four wheel drive|Trailer brake controller, integrated|30,000 lbs. GCWR (13,607 kg)|Rear suspension, 13,500 lbs. (6,123 kg) multi-leaf, vari-rate|Fuel tank, front and rear, 65 gallon total|Rear axle, 4.10 ratio Max road speed: 79 MPH|GVWR, 19,500 lbs. (8845 kg)|Rear axle, 15,000 lb. (6,804 kg)|5500 HD Series|Recovery hooks, front, frame-mounted, Black|Additional fuel, 5 gallons|Battery, top post threaded, battery jump start stud (located on battery box)|Axle, limited slip, Dana Spicer Truetrac, torque proportioning limited slip|Shock Absorbers, rear|Batteries, heavy-duty dual 1300 cold-cranking amps includes battery box mounted to left side under cab|Wheelbase, 199" (505.5 cm), 84" CA|Exhaust system, right side exit ahead of rear wheels|Front stabilizer bar|LT Preferred Equipment Group includes standard equipment|Daytime Running Lamps, with automatic exterior lamp control|Rear Vision Camera, display integrated into Radio (Shipped loose in cab for upfitter installation.)|Horn, Trumpet Style, dual-note|OnStar Basics (OnStar Fleet Basics for Fleet) Drive confidently with core OnStar services including remote commands, built-in voice assistance, real-time traffic and navigation, and Automatic Crash Response to help if you're in need. (Requires (UE1) OnStar services capable. OnStar Basics includes remote commands, Navigation, Voice Assistance, and Automatic Crash Response, for eligible vehicles with compatible software. For MY25 vehicles,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limitations.)|Airbag deactivation switch, frontal passenger-side (Included and only available with (AY0) airbags.)|OnStar services capable (Includes compass in instrument cluster. See onstar.com for details and limitations. Services vary by model. Service plan required.)|Airbags, Single-stage frontal airbags for driver and front outboard passenger; Seat-mounted side-impact airbags for driver and front outboard passenger; Head-curtain airbags for front and rear outboard seating positions; (Always use seat belts and child restraints. Children are safer when properly secured in a rear seat in the appropriate child restraint. See the Owner's Manual for more information.)|Backup alarm (Includes (SFW) SEO Calibration for backup alarm.|StabiliTrak, Electronic Stability Control System with Traction Control includes Electronic Trailer Sway Control and Hill Start Assist|Brake, parking, driveline park brake system|Traction control|DriveType|DriveType: Four Wheel Drive|Fuel Economy|City: 0|Hwy: 0|Combined: 0|Fuel System|Fuel System: Direct Injection|Fuel Tank Capacity|Fuel Tank Capacity: 65 gal|Fuel Type|Fuel Type: Diesel Fuel|Horse Power|Horse Power: 350|Rear Wheel|Rear Wheel: Dual|Trailering Capacity|Trailering Capacity: 0</t>
  </si>
  <si>
    <t>https://www.tituswillchevrolet.com/inventoryphotos/21578/1htkjpvk2sh389708/ip/1.jpg</t>
  </si>
  <si>
    <t>1HTKJPVM5TH051917-3ef3b105-7bcb</t>
  </si>
  <si>
    <t>2C3CDBDK4TR170174</t>
  </si>
  <si>
    <t>2026 Chevrolet Silverado 6500 HD LT Truck Crew Cab</t>
  </si>
  <si>
    <t>26CF0451</t>
  </si>
  <si>
    <t>CK56043/1WT</t>
  </si>
  <si>
    <t>Basic: 3 Years/36,000 Miles|Corrosion: 4 Years/Unlimited Miles|Drivetrain: 5 Years/75,000 Miles, Certain commercial, government, and qualified fleet vehicles: 5 years/100,000 miles|Frame Rail: 3 Years/36,000 Miles, 3 years/36,000 miles (no charge) AND up to 5 years/Unlimited miles (50% charge)|Maintenance: First Visit: 12 Months/12,000 Miles|Rear Axle: 5 Years/75,000 Miles|Roadside Assistance: 5 Years/75,000 Miles, Certain commercial, government, and qualified fleet vehicles: 5 years/100,000 miles|Warranty: &gt;&gt;|Max seating capacity: 0|Fuel System: Direct Injection|Fuel tank capacity: 40 gal|Horsepower: 350||||||||||||||||||||||||||||||||||||||||||||||||||||||||||||||||||||||||||||||||||||||||||||||||||||||||||||||||||||||||||</t>
  </si>
  <si>
    <t>https://pictures.dealer.com/gm-cgi-images/f40fca66f5c78c6959da7bc72bed3073.jpg</t>
  </si>
  <si>
    <t>1N4BL4BV0SN342415-1fb1f0a0-5b3d</t>
  </si>
  <si>
    <t>2C4RC1CG1SR594281</t>
  </si>
  <si>
    <t>New 2025 Nissan Altima S</t>
  </si>
  <si>
    <t>DNSN342415</t>
  </si>
  <si>
    <t>Nissan</t>
  </si>
  <si>
    <t>Altima</t>
  </si>
  <si>
    <t>S</t>
  </si>
  <si>
    <t>Charcoal</t>
  </si>
  <si>
    <t>1320 Plum Valley Lane</t>
  </si>
  <si>
    <t>Highlands Ranch</t>
  </si>
  <si>
    <t>720-548-5098</t>
  </si>
  <si>
    <t>https://vehicle-images.carscommerce.inc/5fd3-110012754/1N4BL4BV0SN342415/27f035c5b009061949994cb41b50988c.jpg</t>
  </si>
  <si>
    <t>1N4BL4CV1SN418688-ce981636-6a0e</t>
  </si>
  <si>
    <t>2C4RC1GG6SR608895</t>
  </si>
  <si>
    <t>2025 Nissan Altima SR</t>
  </si>
  <si>
    <t>SR</t>
  </si>
  <si>
    <t>Gray Sky Pearl</t>
  </si>
  <si>
    <t>8435 U.S. 31 South</t>
  </si>
  <si>
    <t>Indianapolis</t>
  </si>
  <si>
    <t>317-888-9227</t>
  </si>
  <si>
    <t>Hubler Nissan</t>
  </si>
  <si>
    <t>https://www.hublernissan.com/inventoryphotos/2647/1n4bl4cv1sn418688/ip/1.jpg</t>
  </si>
  <si>
    <t>1N6ED1EJ3TN611176-9c626139-1362</t>
  </si>
  <si>
    <t>2C4RC1N7XTR242279</t>
  </si>
  <si>
    <t>New 2026 Nissan Frontier PRO-X</t>
  </si>
  <si>
    <t>Frontier</t>
  </si>
  <si>
    <t>PRO-X</t>
  </si>
  <si>
    <t>3.8L V6</t>
  </si>
  <si>
    <t>Steel</t>
  </si>
  <si>
    <t>3201 North 10th Street</t>
  </si>
  <si>
    <t>McAllen</t>
  </si>
  <si>
    <t>956-903-2549</t>
  </si>
  <si>
    <t>ab@bertogden.com</t>
  </si>
  <si>
    <t>Fiesta Nissan</t>
  </si>
  <si>
    <t>https://assets.cai-media-management.com/resize/1024x1024/common-vehicle-media/209db4f9-29a4-40b6-b313-d2f9641d4a05.jpg</t>
  </si>
  <si>
    <t>1N6ED1EK4SN625062-a8c65c38-ba8e</t>
  </si>
  <si>
    <t>2C4RC1S79SR563975</t>
  </si>
  <si>
    <t>2025 Nissan Frontier Crew Cab SL Truck</t>
  </si>
  <si>
    <t>SL</t>
  </si>
  <si>
    <t>Red Alert</t>
  </si>
  <si>
    <t>175 Heater Road</t>
  </si>
  <si>
    <t>866-953-4740</t>
  </si>
  <si>
    <t>maryh@volvovolkswagen.com</t>
  </si>
  <si>
    <t>https://pictures.dealer.com/n/nissanoflebanon3/1234/963a32a6d85743b992c148fc87729d8a.JPG</t>
  </si>
  <si>
    <t>1N6ED1EK8TN636759-336c5de3-8034</t>
  </si>
  <si>
    <t>2C4RC1S75TR159086</t>
  </si>
  <si>
    <t>2026 Nissan Frontier S Truck Crew Cab</t>
  </si>
  <si>
    <t>101 Valley Avenue Northwest</t>
  </si>
  <si>
    <t>Puyallup</t>
  </si>
  <si>
    <t>253-848-4507</t>
  </si>
  <si>
    <t>lukek@puyallupnissan.com</t>
  </si>
  <si>
    <t>1-touch down|1-touch up|Adaptive Cruise Control: Intelligent Cruise Control (ICC)|Air conditioning|Driver door bin|Emergency communication system|Front beverage holders|Illuminated entry|Overhead console|Passenger door bin|Power windows|Proximity key: push button start only|Rear door bins|Remote keyless entry|Speed control|Telescoping steering wheel|Tilt steering wheel|Alloy wheels|Front anti-roll bar|Front tires: 265/70SR16.0|Front wheel independent suspension|Power steering|Rear anti-roll bar|Rear tires: 265/70SR16.0|Speed-sensing steering|Wheel size: 16"|1st row LCD monitors: 2|Primary LCD size: 8.0"|Radio data system|Smart device integration: Apple CarPlay/Android Auto|Speakers: 4|Steering wheel mounted audio controls|Wireless phone connectivity: Bluetooth|Basic warranty: 36 months/36,000miles|Corrosion perforation warranty: 60 months/ unlimited distance|Powertrain warranty: 60 months/60,000miles|Roadside assistance coverage: 36 months/36,000miles|Front center armrest|Front seats: bucket|Max seating capacity: 5|Rear seats: split-bench|Rear seats Folding position: fold-up cushion|Seat Upholstery: cloth|Split folding rear seat|Compressor: Not Available|Cylinder configuration: V-6|Drive type: four-wheel|Engine liters: 3.8L|Engine location: front|Fuel economy city: 18mpg|Fuel economy combined: 20mpg|Fuel economy highway: 23mpg|Fuel tank capacity: 21.1gal.|Horsepower: 310hp @ 6,400RPM|Hybrid traction battery type: none|Limited slip differential: brake actuated|Number of valves: 24|Recommended fuel: Regular Unleaded|Standard fuel economy fuel type: gasoline|Torque: 281 lb.-ft. @ 4,400RPM|Transmission: 9 speed automatic|Variable intake manifold|Variable valve control|Approach angle: 31 deg|Departure angle: 22 deg|Ground clearance (min): 206mm (8.1")|Ramp breakover angle: 20 deg|Bumpers: body-color|Left rear passenger door: conventional|Rear cargo: tailgate|Rear step bumper|Right rear passenger: conventional|Skid plates|Trailer sway control|Compression ratio: 11.00 to 1|Curb weight: 2,099kg (4,627lbs)|Engine bore x stroke: 95.5mm x 88.4mm (3.76" x 3.48")|Engine displacement: 3.8 L|Engine torque: 281 lb.-ft. @ 4,400RPM|Exterior body width: 1,854mm (73.0")|Exterior height: 1,839mm (72.4")|Exterior length: 5,339mm (210.2")|Front headroom: 1,013mm (39.9")|Front shoulder room: 1,478mm (58.2")|GVWR: 2,727kg (6,012lbs)|Greenhouse Gas Score (GG): 4|Passenger volume: 2,835L (100.1 cu.ft.)|Payload: 585kg (1,290lbs)|Rear headroom: 980mm (38.6")|Rear legroom: 843mm (33.2")|Turning radius: 6.5m (21.3')|Wheelbase: 3,200mm (126.0")|Appearance: digital/analog|Auto high-beam headlights|Blind spot: Blind Spot Warning (BSW) warning|Configurable|Delay-off headlights|Exterior parking camera rear: RearView Monitor yes|Front reading lights|Fully automatic headlights|Lane departure: Lane Departure Warning (LDW) warning|Low tire pressure warning|Parking sensors: Rear Sonar System rear|Tachometer|Trip computer|Variably intermittent wipers|4 wheel disc brakes|ABS brakes|Anti-whiplash front head restraints|Brake assist|Dual front impact airbags|Dual front side impact airbags|Electronic stability|Forward collision: Automatic Emergency Braking with Pedestrian Detection (P-AEB) mitigation|Front pedestrian detection: prevention|Ignition disable|Knee airbag|Occupant sensing airbag|Overhead airbag|Panic alarm|Rear collision: Rear Automatic Braking (RAB) mitigation|Rear side impact airbag|Traction control</t>
  </si>
  <si>
    <t>https://pictures.dealer.com/b/billkorumsnissan/1850/91f151467b898a674a3718563db8acfax.jpg</t>
  </si>
  <si>
    <t>1V2BC2CA3TC224624-3328b141-28e9</t>
  </si>
  <si>
    <t>2GC1KNEY4S1163736</t>
  </si>
  <si>
    <t>Volkswagen Atlas Cross Sport 2.0T SEL</t>
  </si>
  <si>
    <t>TC224624</t>
  </si>
  <si>
    <t>Volkswagen</t>
  </si>
  <si>
    <t>Atlas Cross Sport</t>
  </si>
  <si>
    <t>SEL</t>
  </si>
  <si>
    <t>CMD4PR</t>
  </si>
  <si>
    <t>Titan Blk Perforated Vien</t>
  </si>
  <si>
    <t>10643 Patriot Highway</t>
  </si>
  <si>
    <t>Fredericksburg</t>
  </si>
  <si>
    <t>540-898-1873</t>
  </si>
  <si>
    <t>https://vehicle-images.carscommerce.inc/61d5-110005042/1V2BC2CA3TC224624/ac4f57400ce3587e6e1b7e2a164640ed.webp</t>
  </si>
  <si>
    <t>Safford Automotive Group</t>
  </si>
  <si>
    <t>1V2BR2CA1SC532985-4b0549d1-535a</t>
  </si>
  <si>
    <t>2025 Volkswagen Atlas 2.0T SEL</t>
  </si>
  <si>
    <t>22W532985</t>
  </si>
  <si>
    <t>Atlas</t>
  </si>
  <si>
    <t>CA34PR</t>
  </si>
  <si>
    <t>Deep Black Pearl</t>
  </si>
  <si>
    <t>27161 U.S. 98</t>
  </si>
  <si>
    <t>Daphne</t>
  </si>
  <si>
    <t>251-621-8885</t>
  </si>
  <si>
    <t>https://www.tamerongulfcoast.com/inventoryphotos/23860/1v2br2ca1sc532985/ip/1.jpg</t>
  </si>
  <si>
    <t>1V2CR2CA2SC573159-1e1490a9-022d</t>
  </si>
  <si>
    <t>2GC4KME70T1161482</t>
  </si>
  <si>
    <t>2025 Volkswagen Atlas</t>
  </si>
  <si>
    <t>SC573159</t>
  </si>
  <si>
    <t>Atlas Peak Edition</t>
  </si>
  <si>
    <t>CA38PR</t>
  </si>
  <si>
    <t>Avocado Green Pearl</t>
  </si>
  <si>
    <t>1101 Business Center Way</t>
  </si>
  <si>
    <t>Edgewood</t>
  </si>
  <si>
    <t>410-265-7777</t>
  </si>
  <si>
    <t>brad@ourismancars.com</t>
  </si>
  <si>
    <t>https://assets.cai-media-management.com/resize/1024x1024/common-vehicle-media/9486134c-d655-496e-b906-946a26417eae.jpg</t>
  </si>
  <si>
    <t>1V2DR2CA9SC521645-fe175b62-bf9c</t>
  </si>
  <si>
    <t>PDX,U01,MGU,DWI</t>
  </si>
  <si>
    <t>New 2025 Volkswagen Atlas 2.0T SE FWD</t>
  </si>
  <si>
    <t>V18707</t>
  </si>
  <si>
    <t>SE</t>
  </si>
  <si>
    <t>CA33PZ</t>
  </si>
  <si>
    <t>Blk Lther</t>
  </si>
  <si>
    <t>1660 South State Road 7</t>
  </si>
  <si>
    <t>954-945-9524</t>
  </si>
  <si>
    <t>alexp@polestarftlauderdale.com</t>
  </si>
  <si>
    <t>https://vehicle-images.carscommerce.inc/80ac-11002824/1V2DR2CA9SC521645/67b136c508dc792f24c9b5e4f8689669.webp</t>
  </si>
  <si>
    <t>1V2FE2CAXSC219740-0466ebfc-3eaa</t>
  </si>
  <si>
    <t>2GC4KPEYXS1219736</t>
  </si>
  <si>
    <t>2025 Volkswagen Atlas Cross Sport 2.0T SEL Premium R-Line SUV</t>
  </si>
  <si>
    <t>22W219740</t>
  </si>
  <si>
    <t>SEL Premium R-LINE</t>
  </si>
  <si>
    <t>CMD5PR</t>
  </si>
  <si>
    <t>Platinum Gray Metallic</t>
  </si>
  <si>
    <t>100 North Thacker Loop</t>
  </si>
  <si>
    <t>Oxford</t>
  </si>
  <si>
    <t>662-494-4344</t>
  </si>
  <si>
    <t>Mobile</t>
  </si>
  <si>
    <t>https://pictures.dealer.com/v/volkswagenofmobilealvw/0983/30417baffe1535f6c7a0171b19fa3f9fx.jpg</t>
  </si>
  <si>
    <t>Cannon Motor Company</t>
  </si>
  <si>
    <t>1V2FN2CA4TC569057-1296e25f-2e16</t>
  </si>
  <si>
    <t>2GC4KREY5S1220207</t>
  </si>
  <si>
    <t>2026 Volkswagen Atlas 2.0T SEL Premium R-Line</t>
  </si>
  <si>
    <t>SEL Premium R-Line</t>
  </si>
  <si>
    <t>CA35PR</t>
  </si>
  <si>
    <t>Titan Black</t>
  </si>
  <si>
    <t>3694 Washington Road</t>
  </si>
  <si>
    <t>McMurray</t>
  </si>
  <si>
    <t>724-973-3091</t>
  </si>
  <si>
    <t>phucic@3rmcco.com</t>
  </si>
  <si>
    <t>https://content.homenetiol.com/2000157/2065512/1920x1440/b0b2ee0f6438400faae08e9950417e8d.jpg</t>
  </si>
  <si>
    <t>1V2HC2CA7TC221283-09e82eb5-f534</t>
  </si>
  <si>
    <t>New 2026 Volkswagen Atlas Cross Sport 2.0T SE w/Technology</t>
  </si>
  <si>
    <t>TN221283</t>
  </si>
  <si>
    <t>SE w/Tech</t>
  </si>
  <si>
    <t>CMD7PR</t>
  </si>
  <si>
    <t>White/off-white</t>
  </si>
  <si>
    <t>1534 Blue Lakes Boulevard North</t>
  </si>
  <si>
    <t>Twin Falls</t>
  </si>
  <si>
    <t>208-733-2954</t>
  </si>
  <si>
    <t>neil.welsh@goodemotor.com</t>
  </si>
  <si>
    <t>https://vehicle-images.carscommerce.inc/c93f-110013056/1V2HC2CA7TC221283/72eacc18bc17079eb11b6fc514760d2a.webp</t>
  </si>
  <si>
    <t>1V2KE2CA2SC209590-e449f6d0-9caf</t>
  </si>
  <si>
    <t>2GCZJ2TZ7T9100018</t>
  </si>
  <si>
    <t>New 2025 Volkswagen Atlas Cross Sport 2.0T SE w/Technology</t>
  </si>
  <si>
    <t>V4283</t>
  </si>
  <si>
    <t>Dark Beige/Titan Black</t>
  </si>
  <si>
    <t>1033 Chicago Avenue</t>
  </si>
  <si>
    <t>Evanston</t>
  </si>
  <si>
    <t>847-866-7600</t>
  </si>
  <si>
    <t>https://vehicle-images.carscommerce.inc/97ef-110005597/1V2KE2CA2SC209590/4c9141cb9113c5de5cb55f9796df4502.webp</t>
  </si>
  <si>
    <t>1V2KR2CA3SC559928-4eab20f9-60af</t>
  </si>
  <si>
    <t>2HKRS4H77TH463402</t>
  </si>
  <si>
    <t>2025 Volkswagen Atlas 2.0T SE w/Technology AWD</t>
  </si>
  <si>
    <t>T559928</t>
  </si>
  <si>
    <t>CA37PR</t>
  </si>
  <si>
    <t>Titan Blk Int</t>
  </si>
  <si>
    <t>256 New Jersey 37</t>
  </si>
  <si>
    <t>Toms River</t>
  </si>
  <si>
    <t>844-873-5953</t>
  </si>
  <si>
    <t>https://vehicle-images.carscommerce.inc/stock-images/chrome/2ff6be4b85f47e163c63a5677305ba30.webp</t>
  </si>
  <si>
    <t>1V2LC2CA6TC205831-748a659f-bf82</t>
  </si>
  <si>
    <t>2T2ADCAZ6SC024783</t>
  </si>
  <si>
    <t>2026 Volkswagen Atlas Cross Sport 2.0T SE</t>
  </si>
  <si>
    <t>TC205831</t>
  </si>
  <si>
    <t>CMD3PR</t>
  </si>
  <si>
    <t>Titan Black Cloth</t>
  </si>
  <si>
    <t>66 Hampton House Road</t>
  </si>
  <si>
    <t>973-756-3100</t>
  </si>
  <si>
    <t>mbell@wagauto.com</t>
  </si>
  <si>
    <t>https://www.newtonvolkswagen.com/inventoryphotos/15323/1v2lc2ca6tc205831/ip/1.jpg</t>
  </si>
  <si>
    <t>World Auto Group</t>
  </si>
  <si>
    <t>2C3CDBDK4TR170174-75d3afca-67c0</t>
  </si>
  <si>
    <t>2T2BAMBA3SC059535</t>
  </si>
  <si>
    <t>New 2026 Dodge Charger R/T Scat Pack With Navigation &amp; AWD</t>
  </si>
  <si>
    <t>W6R170174</t>
  </si>
  <si>
    <t>Charger</t>
  </si>
  <si>
    <t>Daytona Scat Pack</t>
  </si>
  <si>
    <t>LB7S29/2_S</t>
  </si>
  <si>
    <t>2200 Northeast Pine Island Road</t>
  </si>
  <si>
    <t>Cape Coral</t>
  </si>
  <si>
    <t>239-244-8242</t>
  </si>
  <si>
    <t>Tire Mobility Kit|Body-Colored Front Bumper w/Black Rub Strip/Fascia Accent|Body-Colored Rear Bumper w/Black Rub Strip/Fascia Accent|Black Side Windows Trim|Body-Colored Door Handles|Black Side Mirrors w/Manual Folding|Heated Exterior Mirrors|Power Adjust Mirrors|Fixed Rear Window w/Defroster|Light Tinted Glass|Variable Intermittent Wipers w/Heated Jets|Galvanized Steel/Aluminum Panels|Black Grille|Liftgate Rear Cargo Access|Auto On/Off Reflector Led Low/High Beam Daytime Running Headlamps w/Delay-Off|Perimeter/Approach Lights|LED Brakelights|Laminated Glass|Goodyear Brand Tires|Driver Seat|Passenger Seat|4-Way Manual Adjust Front Passenger Seat|60-40 Folding Bench Front Facing Fold Forward Seatback Cloth/Leatherette Rear Seat|Manual Tilt/Telescoping Steering Column|Fixed Rear Windows|4G LTE Wi-Fi Hot Spot Mobile Hotspot Internet Access|Sport Heated TechnoLeather Leatherette Steering Wheel|Front Cupholder|Rear Cupholder|Compass|Valet Function|Remote Releases -Inc: Power Cargo Access|Garage Door Transmitter|Cruise Control w/Steering Wheel Controls|Adaptive Cruise Control w/Stop &amp; Go|Dual Zone Front Automatic Air Conditioning|HVAC -inc: Underseat Ducts and Console Ducts|Locking Glove Box|Driver Foot Rest|Interior Trim -inc: Deluxe Sound Insulation, Metal-Look Instrument Panel Insert, Metal-Look Door Panel Insert and Metal-Look Console Insert|Full Cloth Headliner|Leather Gear Shifter Material|Day-Night Auto-Dimming Rearview Mirror|Driver And Passenger Visor Vanity Mirrors w/Driver And Passenger Illumination|Full Floor Console w/Covered Storage, Mini Overhead Console w/Storage and 1 12V DC Power Outlet|Front And Rear Map Lights|Fade-To-Off Interior Lighting|Carpet Floor Trim|Folding Cargo Cover|Cargo  -inc: Tire Mobility Kit|Cargo Space Lights|Dodge Connect Tracker System|Driver And Passenger Door Bins|Power 1st Row Windows w/Driver And Passenger 1-Touch Up/Down|Delayed Accessory Power|Driver Information Center|Redundant Digital Speedometer|Outside Temp Gauge|Digital Appearance|Head-Up Display|Front Center Armrest and Rear Center Armrest|2 Seatback Storage Pockets|Fixed Rear Head Restraints|Seats w/Leatherette Back Material|2-Way Manual Adjust Head Restraints|Perimeter Alarm|Sentry Key Immobilizer|1 12V DC Power Outlet|Air Filtration|506w Regular Amplifier|Digital Signal Processor|Streaming Audio|Window Grid Antenna|2 LCD Monitors In The Front|Turn-By-Turn Navigation Directions|Connected Travel &amp; Traffic Services Real-Time Traffic Display|Engine: 400V G2500 Fr/Rr Electric Drive Motors|Transmission w/Driver Selectable Mode|Automatic Full-Time All-Wheel|11.00 Axle Ratio|300CCA Maintenance-Free Battery w/Run Down Protection|Towing Equipment -inc: Trailer Sway Control|Gas-Pressurized Shock Absorbers|Front And Rear Anti-Roll Bars|Sport Tuned Suspension|Electric Power-Assist Steering|Multi-Link Front Suspension w/Coil Springs|Multi-Link Rear Suspension w/Coil Springs|Mechanical Limited Slip Differential|Lithium Ion (li-Ion) Traction Battery w/11 kW Onboard Charger, 10 Hrs Charge Time @ 220/240V and 100.5 kWh Capacity|Trim: R/T Scat Pack|Drivetrain: AWD|Active Driving Assist System|Side Impact Beams|Dual Stage Driver And Passenger Seat-Mounted Side Airbags|Blind Spot Detection Blind Spot|Forward Collision Warning-Plus|Collision Mitigation-Front|Driver Monitoring-Alert|Tire Specific Low Tire Pressure Warning|Dual Stage Driver And Passenger Front Airbags|Curtain 1st And 2nd Row Airbags|Airbag Occupancy Sensor|Driver And Passenger Knee Airbag|Restricted Driving Mode/Alerts|Outboard Front Lap And Shoulder Safety Belts -inc: Rear Center 3 Point, Height Adjusters and Pretensioners|Vehicle Name: Dodge Charger Daytona|Body Style: Coupe|Drivetrain: All Wheel Drive|EPA Classification: Large Cars|Passenger Capacity: 5|Passenger Volume: 103.1|Base Curb Weight: 5778|EPA Greenhouse Gas Score: 10.0|Engine Order Code: ELD|Engine Type: Electric|SAE Net Horsepower @ RPM: 630|SAE Net Torque @ RPM: 627|Trans Order Code: DCC|Trans Type: 1|Trans Description Cont.: Automatic|Trans Description Cont. Again:|Final Drive Axle Ratio (:1): 11.00|Cold Cranking Amps @ 0 F (Primary): 300|Suspension Type - Front: Multi-Link|Suspension Type - Rear: Multi-Link|Suspension Type - Front (Cont.): Multi-Link|Suspension Type - Rear (Cont.): Multi-Link|Front Tire Order Code: TPL|Rear Tire Order Code: TPL|Spare Tire Order Code:|Front Tire Size: P305/35YR20|Rear Tire Size: P305/35YR20|Spare Tire Size:|Front Wheel Size: 20 X 11|Rear Wheel Size: 20 X 11|Spare Wheel Size:|Front Wheel Material: Aluminum|Rear Wheel Material: Aluminum|Spare Wheel Material:|Steering Type: Rack-Pinion|Turning Diameter - Curb to Curb: 41.5|Brake Type: 4-Wheel Disc|Brake ABS System: 4-Wheel|Disc - Front (Yes or ): Yes|Disc - Rear (Yes or ): Yes|Front Brake Rotor Diam x Thickness: 15|Rear Brake Rotor Diam x Thickness: 14.2|Drum - Rear (Yes or ):|Rear Drum Diam x Width:|Front Head Room: 39.1|Front Leg Room: 42.6|Front Shoulder Room: 59.5|Front Hip Room: 56.3|Second Head Room: 36.9|Second Leg Room: 37.2|Second Shoulder Room: 57.6|Second Hip Room: 56.1|Wheelbase: 121|Length, Overall: 206.6|Width, Max w/o mirrors: 79.8|Height, Overall: 59|Track Width, Front: 67.2|Track Width, Rear: 67.6|EPA MPG Equivalent - City: 93.0|EPA MPG Equivalent - Hwy: 79.0|EPA MPG Equivalent - Combined: 86.0|Estimated Battery Range: 241.0|Gross Traction Battery Capacity (kWh): 100.5|Usable/net Traction Battery Capacity (kWh): 93.9|Model Group: Charger|Vehicle Segment: Intermediate|Vehicle Type: Coupe|Country of Origin: Canada Chrysler Passenger Car|305/35ZR20 All-Season Tires|400V G2500 Front / Rear Electric-Drive Motors|50-State Emissions|Black|Black Interior Color|Black Seats|Customer Preferred Package 2DS|Diamond Black Crystal Exterior Paint|Front / Rear Offset 1-Speed Gearbox|Fuel Fill / Battery Charge|Goodyear Brand Tires|Heated Exterior Mirrors|Power Adjustable Mirrors|T3AC|Uconnect 5 Nav with 12.3-Inch Touch Screen Display|Blacktop Package|Customer Preferred Package 25S|Leatherette/cloth Performance Seats|12V power outlets 1 12V power outlet|3-point seatbelt Rear seat center 3-point seatbelt|4WD type Automatic full-time AWD|ABS Brakes 4-wheel antilock (ABS) brakes|ABS Brakes Four channel ABS brakes|Accessory power Retained accessory power|Adaptive cruise control Adaptive Cruise Control w/Stop &amp; Go|Air conditioning Yes|All-in-one key All-in-one remote fob and ignition key|Amplifier 506W amplifier|Antenna Window grid audio antenna|Armrests front center Front seat center armrest|Armrests rear Rear seat center armrest|Auto door locks Auto-locking doors|Auto headlights Auto on/off headlight control|Autonomous cruise control Active Driving Assist System hands-on cruise control|Aux input jack Auxiliary input jack|Basic warranty 36 month/36,000 miles|Battery charge warning|Battery run down protection|Battery type Lead acid battery|Beverage holders Front beverage holders|Beverage holders rear Rear beverage holders|Blind spot Blind Spot Detection|Body panels Galvanized steel/aluminum body panels with side impact beams|Brake assist system Advanced Brake Assist predictive brake assist system|Brake type Brembo 4-wheel disc brakes|Built-in virtual assistant Alexa Built-In built-in virtual assistant|Bulb warning Bulb failure warning|Bumper rub strip front Black front bumper rub strip|Bumper rub strip rear Black rear bumper rub strip|Bumpers front Body-colored front bumper|Bumpers rear Body-colored rear bumper|Cabin air filter N95+Bio cabin air filter|Cargo access Power cargo area access release|Cargo cover Folding cargo cover|Cargo floor type Carpet cargo area floor|Cargo light Cargo area light|Cargo tie downs Cargo area tie downs|Charge port door activation Manual charge port door activation|Climate control Automatic climate control|Clock Digital clock|Compass|Configurable instrumentation gauges|Console insert material Metal-look console insert|Corrosion perforation warranty 60 month/unlimited|Cruise control Cruise control with steering wheel mounted controls|Day/Night rearview mirror|DC fast charge (peak rate) 32.500 minutes|DC fast charge connector type SAE CCS DC fast charge connector|Delay off headlights Delay-off headlights|Deluxe sound insulation|Digital signal processor|Door ajar warning Rear cargo area ajar warning|Door bins front Driver and passenger door bins|Door handle material Body-colored door handles|Door locks Power door locks with 2 stage unlocking|Door mirror style Black door mirrors|Door mirror type Standard style side mirrors|Door mirrors Power door mirrors|Door panel insert Metal-look door panel insert|Drive type All-wheel drive|Driver attention monitor Drowsy Driver Detection|Driver foot rest|Driver information center|Driver lumbar Driver seat with 2-way power lumbar|Driver seat direction Driver seat with 8-way directional controls|Driver selectable regen levels Driver selectable regen levels with steering wheel controls|Drivetrain selectable Driver selectable drivetrain mode|Dual-zone front climate control|Eco Feedback ECO feedback display gauge|Electric power regeneration gauge Electric power/regeneration gauge|Electric powertrain BEV (battery electric vehicle)|Electronic parking brake|Electronic stability control Electronic stability control system with anti-roll|Emergency SOS Capable Dodge Connect vehicle integrated emergency SOS system|Emissions tiers Tier 3 Bin 0 emissions|Emissions ZEV emissions|Engine Electric|Engine Location Front and rear mounted engine|Engine Mounting direction Transverse mounted engine|Engine Short Electric|Engine/electric motor temperature gauge|External acoustic pedestrian alert Fratzonic Chambered Exhaust external acoustic pedestrian alert|External memory UConnect 5 external memory control|First-row windows Power first-row windows|Floor console Full floor console|Floor console storage Covered floor console storage|Floor coverage Full floor coverage|Floor covering Full carpet floor covering|Floor mats Carpet front and rear floor mats|Fob engine controls Keyless Enter-N-Go with hands-free access and push button start|Folding door mirrors Manual folding door mirrors|Folding rear seats 60-40 folding rear seats|Forward collision warning Forward Collision Warning-Plus|Front accent lighting|Front anti-roll Front anti-roll bar|Front cross traffic warning Intersection Collision Assist System front cross traffic warning|Front head restraint control Manual front seat head restraint control|Front head restraints Height adjustable front seat head restraints|Front impact airbag driver Driver front impact airbag|Front impact airbag passenger Passenger front impact airbag|Front reading lights|Front seat type Sport front bucket seats|Front seat upholstery Cloth and leatherette front seat upholstery|Front seatback upholstery Leatherette front seatback upholstery|Front side impact airbag driver Seat mounted side impact driver airbag|Front side impact airbag passenger Seat mounted side impact front passenger airbag|Fuel Type Electric|Full gauge cluster screen|Garage door opener|Gauge cluster display size (inches) Gauge cluster display size: 16.00|Gearshifter material Leather gear shifter material|Glove box Locking glove box|Grille style Black grille|Handsfree Bluetooth handsfree wireless device connectivity|Head up display Head-up display with augmented reality|Headlight type Reflector headlights|Headlights LED low and high beam headlights|Headlights on reminder|Headliner coverage Full headliner coverage|Headliner material Cloth headliner material|Heated door mirrors Heated driver and passenger side door mirrors|Heated steering wheel|Heated wipers Heated front windshield jets|Height adjustable seatbelts Front height adjustable seatbelts|High mount stop light High mounted center stop light|Hill Start Assist|Ignition type Push-button|Illuminated entry|Immobilizer Sentry Key immobilizer|Instrumentation display Digital instrumentation display|Integrated navigation Integrated navigation system with voice activation|Interior courtesy lights Fade interior courtesy lights|Internet access 4G LTE Wi-Fi Hot Spot mobile hotspot internet access|Key in vehicle warning|Keyfob cargo controls Keyfob trunk control|Keyfob keyless entry|Keyfob remote start|Knee airbag Driver and passenger side knee airbag|Laminated window Laminated side window glass|Lane departure Active Lane Management System|LED brake lights|Lighted badging|Limited slip differential Mechanical limited slip differential|Low level warnings Low level warning for coolant, washer fluid and brake fluid|Low tire pressure warning Tire specific low air pressure warning|Manual passenger seat controls Passenger seat manual reclining and fore/aft control|Mobile app access Dodge Connect App mobile app access|Number of airbags 8 airbags|Number of beverage holders 4 beverage holders|Number of door entry light(s) 2 door entry light(s)|Number of doors 2 doors|Number of first-row screens 2 total number of 1st row displays|Occupancy sensor Airbag occupancy sensor|One-touch down window Driver and passenger one-touch down windows|One-touch up window Driver and passenger one-touch up windows|Over the air updates|Overhead airbags Curtain first and second-row overhead airbags|Overhead console Mini overhead console|Overhead console storage|Paint Pearlcoat paint|Panel insert Metal-look instrument panel insert|Parking sensors ParkSense with Stop front, rear and side parking sensors|Passenger seat direction Front passenger seat with 4-way directional controls|Peak DC fast charge rate (kW) 183.000 kW|Pedestrian detection Pedestrian impact prevention|Perimeter approach lighting Remote activated perimeter approach lighting with puddle lights|Power driver seat controls Driver seat power reclining, lumbar support, cushion tilt, fore/aft control and height adjustable control|Powertrain type EV|Powertrain warranty 60 month/60,000 miles|Preconditioning Remote-activated interior climate preconditioning|Primary display size 12.3 inch primary display|Primary display touchscreen Primary monitor touchscreen|Radiator|Radio AM/FM/digital/SiriusXM w/360Lsatellite|RDS Radio data system (RDS)|Real time traffic Connected Travel &amp; Traffic Services real-time traffic|Real time weather Connected Travel &amp; Traffic Services real-time weather|Rear anti-roll Rear anti-roll bar|Rear camera ParkView rear mounted camera|Rear cargo door Liftgate rear cargo door|Rear collision warning Rear Cross Path Detection collision warning|Rear console climate control ducts|Rear head restraint control 3 rear seat head restraints|Rear head restraints Fixed rear head restraints|Rear left charge port door|Rear reading lights|Rear seat direction Front facing rear seat|Rear seat folding position Fold forward rear seatback|Rear seat upholstery Cloth and leatherette rear seat upholstery|Rear seatback upholstery Carpet rear seatback upholstery|Rear seats fixed or removable Fixed rear seats|Rear seats Rear bench seat|Rear Springs Regular grade rear springs|Rear under seat ducts Rear under seat climate control ducts|Rear window defroster|Rear windshield Fixed rear windshield|Rearview mirror Auto-dimming rear view mirror|Regenerative brakes|Remote panic alarm|Restricted driving mode/alerts|Roadside warranty 60 month/60,000 miles|Running lights LED daytime running lights|SAE Autonomy Level 2 - partial automation SAE Autonomy|Satellite trial 3 month satellite trial subscription|Seatback storage pockets 2 seatback storage pockets|Seatbelt pretensioners Front and rear seatbelt pretensioners|Seatbelt pretensioners number 4 seatbelt pre-tensioners|Seating capacity 5|Second-row windows Fixed second-row windows|Security system|Seek scan|Selectable mode transmission|Service interval warning Service interval indicator|Shifter boot Leatherette shifter boot|Shock absorbers Gas-pressurized shock absorbers|Shutters Active grille shutters|Smart device integration Apple CarPlay/Android Auto smart device wireless mirroring|Smart device remote start|Speakers Alpine speakers|Speakers number 10 speakers|Special paint Monotone paint|Speed sensitive volume|Speedometer Redundant digital speedometer|Split front seats Bucket front seats|Sport steering wheel|Springs front Front coil springs|Springs rear Rear coil springs|Steering Electric power-assist steering system|Steering mounted audio control Steering wheel mounted audio controls|Steering type Rack-pinion steering|Steering wheel material TechnoLeather leatherette steering wheel|Steering wheel telescopic Manual telescopic steering wheel|Steering wheel tilt Manual tilting steering wheel|Suspension ride type front Independent front suspension|Suspension ride type rear Independent rear suspension|Suspension Sport ride suspension|Suspension type front Multi-link front suspension|Suspension type rear Multi-link rear suspension|Temperature display Exterior temperature display|Tinted windows Light tinted windows|Tire mobility kit|Tire pressure Tire pressure fill assist|Tires P305/35YR20 performance AS BSW front and rear tires|Towing trailer sway Trailer sway control|Traction battery level gauge|Traction battery temperature gauge|Traction battery type Lithium ion (Li-ion)|Traction battery warranty 96 month/100,000 miles|Traction control All-speed ABS and driveline traction control|Traffic Sign Information|Transmission Automatic|Transmission Type Automatic|Trip computer|Trip odometer|Trunk lid trim Plastic trunk lid trim|Turn signal warning Turn signal on warning|Turn-by-turn nav Turn-by-turn navigation system|USB ports 4 USB ports|V traction battery 442|Valet key|Variable panel light Variable instrument panel light|Vehicle tracker Dodge Connect vehicle tracker|Ventilated brakes Front and rear ventilated disc brakes|Visor driver mirror Driver visor mirror|Visor illuminated driver mirror Illuminated driver visor mirror|Visor illuminated passenger mirror Illuminated passenger visor mirror|Visor passenger mirror Passenger visor mirror|Voice activated audio Uconnect voice activated audio controls|Wheels 20 x 11-inch front and rear black aluminum wheels|Window Trim Black side window trim|Wipers Variable intermittent front windshield wipers|Wireless streaming Bluetooth wireless audio streaming|Navigation System|Quick Order Package 25S Scat Pack|10 Speakers|AM/FM radio: SiriusXM w/360L|Radio data system|Radio: Uconnect 5 Nav w/12.3" Display|Air Conditioning|Automatic temperature control|Front dual zone A/C|Heads-Up Display|Power driver seat|Power steering|Power windows|Remote keyless entry|Steering wheel mounted audio controls|Four wheel independent suspension|Traction control|4-Wheel Disc Brakes|ABS brakes|Dual front impact airbags|Dual front side impact airbags|Emergency communication system: Dodge Connect|Front anti-roll bar|Knee airbag|Low tire pressure warning|Occupant sensing airbag|Overhead airbag|Rear anti-roll bar|Brake assist|Electronic Stability Control|ParkView Rear Back-Up Camera|Delay-off headlights|Fully automatic headlights|Panic alarm|Speed control|Bumpers: body-color|Dark Exterior Badging|Heated door mirrors|Power Adjust Mirrors|Power door mirrors|Apple CarPlay/Android Auto|Auto-dimming Rear-View mirror|Driver door bin|Driver vanity mirror|Garage door transmitter|Leather Shift Knob|Leatherette/Cloth Performance Seats|Outside temperature display|Overhead console|Passenger vanity mirror|Rear seat center armrest|Telescoping steering wheel|Tilt steering wheel|Front Bucket Seats|Front Center Armrest|Heated Front Seats|Heated front seats|Split folding rear seat|Passenger door bin|Alloy wheels|Wheels: 20" x 11" Aluminum|Wheels: 20" x 11" Black Aluminum|Variably intermittent wipers|Southwest Florida's FIRST Choice for Service, Selection, and $avings!|Driver Air Bag|Passenger Air Bag|Front Side Air Bag|Front Head Air Bag|Rear Head Air Bag|Climate Control|Multi-Zone A/C|A/C|Security System|AM/FM Stereo|ABS|Cruise Control|Rear Defrost|Locking/Limited Slip Differential|All Wheel Drive|Floor Mats|Daytime Running Lights|Keyless Entry|Power Door Locks|Heated Mirrors|Power Mirror(s)|Power Driver Seat|Pass-Through Rear Seat|Bucket Seats|Power Steering|Adjustable Steering Wheel|Tires - Front Performance|Tires - Rear Performance|Traction Control|Aluminum Wheels|Power Windows|Intermittent Wipers|A/T|Premium Sound System|Satellite Radio|MP3 Capability|Heated Front Seat(s)|Variable Speed Intermittent Wipers|Steering Wheel Audio Controls|Immobilizer|Electric Fuel System|Automatic Headlights|Auto-Dimming Rearview Mirror|Driver Vanity Mirror|Passenger Vanity Mirror|Driver Illuminated Vanity Mirror|Passenger Illuminated Visor Mirror|Rear Parking Aid|Driver Adjustable Lumbar|Tire Pressure Monitor|Trip Computer|Universal Garage Door Opener|Bluetooth Connection|Telematics|Remote Engine Start|Back-Up Camera|Stability Control|Brake Assist|Keyless Start|Auxiliary Audio Input|Cargo Shade|HD Radio|1-Speed A/T|Electric Motor|Rear Bench Seat|Passenger Air Bag Sensor|Blind Spot Monitor|Lane Departure Warning|Knee Air Bag|Heated Steering Wheel|Cross-Traffic Alert|Lane Keeping Assist|WiFi Hotspot|Adaptive Cruise Control|Smart Device Integration|Plug-In Electric Fast Charge|Driver Restriction |Front Collision Mitigation|LED Headlights|Requires Subscription|Cruise Control Steering Assist|Driver Monitoring|Lithium Ion Traction Battery</t>
  </si>
  <si>
    <t>https://vehicle-images.carscommerce.inc/1213-18003234/2C3CDBDK4TR170174/c99c62b26647b5e9b77a43b9798c72dc.webp</t>
  </si>
  <si>
    <t>2C4RC1CG1SR594281-86e82cd7-30ec</t>
  </si>
  <si>
    <t>2T2BAMCA1TC22C638</t>
  </si>
  <si>
    <t>2025 Chrysler Voyager Van Passenger</t>
  </si>
  <si>
    <t>Chrysler</t>
  </si>
  <si>
    <t>Voyager</t>
  </si>
  <si>
    <t>LX</t>
  </si>
  <si>
    <t>Minivan</t>
  </si>
  <si>
    <t>RUCL53/2_E</t>
  </si>
  <si>
    <t>8 North Locust Street</t>
  </si>
  <si>
    <t>Pana</t>
  </si>
  <si>
    <t>217-562-3986</t>
  </si>
  <si>
    <t>https://pictures.dealer.com/d/dvridingspanaretail/1023/c3c7c572c3d0d515ea2a7f8dc9fd4d4ax.jpg</t>
  </si>
  <si>
    <t>Ridings Auto Group</t>
  </si>
  <si>
    <t>2C4RC1GG6SR608895-274ef359-9951</t>
  </si>
  <si>
    <t>2T2BBMCA8SC079548</t>
  </si>
  <si>
    <t>New 2025 Chrysler Pacifica Limited</t>
  </si>
  <si>
    <t>C4060</t>
  </si>
  <si>
    <t>Pacifica</t>
  </si>
  <si>
    <t>Limited</t>
  </si>
  <si>
    <t>RUCT53/2_P</t>
  </si>
  <si>
    <t>99 Tim Short Dr</t>
  </si>
  <si>
    <t>Morehead</t>
  </si>
  <si>
    <t>https://vehicle-images.carscommerce.inc/deb8-110008176/2C4RC1GG6SR608895/8cbe1b12d74e3104640e1fbc942626c6.webp</t>
  </si>
  <si>
    <t>Tim Short Auto Group</t>
  </si>
  <si>
    <t>2C4RC1N7XTR242279-13dc2568-b43e</t>
  </si>
  <si>
    <t>2T2GGCEZ1SC086653</t>
  </si>
  <si>
    <t>2026 Chrysler Pacifica Hybrid Pinnacle</t>
  </si>
  <si>
    <t>TR242279</t>
  </si>
  <si>
    <t>Pacifica PHEV</t>
  </si>
  <si>
    <t>Pinnacle</t>
  </si>
  <si>
    <t>RUES53/2_S</t>
  </si>
  <si>
    <t>57895 Columbia River Highway</t>
  </si>
  <si>
    <t>Warren</t>
  </si>
  <si>
    <t>971-366-2788</t>
  </si>
  <si>
    <t>david@sthelensauto.com</t>
  </si>
  <si>
    <t>https://service.secureoffersites.com/images/GetEvoxImage?styleid=478297&amp;colorcode=PW7</t>
  </si>
  <si>
    <t>2C4RC1S79SR563975-cba5f039-ffa0</t>
  </si>
  <si>
    <t>3C4NJDDN7ST571880</t>
  </si>
  <si>
    <t>2025 Chrysler Pacifica Hybrid PACIFICA PLUG-IN HYBRID SELECT</t>
  </si>
  <si>
    <t>SR563975</t>
  </si>
  <si>
    <t>Select</t>
  </si>
  <si>
    <t>RUET53/2_P</t>
  </si>
  <si>
    <t>Black / Black / Black s</t>
  </si>
  <si>
    <t>Ceramic Gray Clear-Coat Paint</t>
  </si>
  <si>
    <t>4391 Cleveland Avenue</t>
  </si>
  <si>
    <t>937-645-4080</t>
  </si>
  <si>
    <t>https://www.performancecolumbus.com/assets/stock/colormatched_01/transparent/1280/cc_2025crv10_01_1280/cc_2025crv102027971_01_1280_pdn.png</t>
  </si>
  <si>
    <t>2C4RC1S75TR159086-9b3b6b8a-02f9</t>
  </si>
  <si>
    <t>3C4PJMB28TT219569</t>
  </si>
  <si>
    <t>2026 Chrysler Pacifica Hybrid Select</t>
  </si>
  <si>
    <t>TR159086</t>
  </si>
  <si>
    <t>RUET53/2_T</t>
  </si>
  <si>
    <t>Piano Black</t>
  </si>
  <si>
    <t>https://assets.cai-media-management.com/resize/1024x1024/common-vehicle-media/9f037723-700f-425e-be2a-684036a3144f.jpg</t>
  </si>
  <si>
    <t>2GC1KNEY4S1163736-be183f78-5c5d</t>
  </si>
  <si>
    <t>3C63R3DL3SG565776</t>
  </si>
  <si>
    <t>2025 Chevrolet Silverado 2500 HD LT</t>
  </si>
  <si>
    <t>S1163736</t>
  </si>
  <si>
    <t>CK20743/1LT</t>
  </si>
  <si>
    <t>2449 Fulton Avenue</t>
  </si>
  <si>
    <t>Sacramento</t>
  </si>
  <si>
    <t>916-270-2073</t>
  </si>
  <si>
    <t>rcastillo@epicchevrolet.com</t>
  </si>
  <si>
    <t>Epic Chevrolet</t>
  </si>
  <si>
    <t>2GC4KME70T1161482-0453c572-7679</t>
  </si>
  <si>
    <t>3C63R5SL4SG585243</t>
  </si>
  <si>
    <t>2026 Chevrolet Silverado 2500 HD Custom Truck</t>
  </si>
  <si>
    <t>C622</t>
  </si>
  <si>
    <t>CK20743/1CX</t>
  </si>
  <si>
    <t>8501 North Owasso Expressway</t>
  </si>
  <si>
    <t>Owasso</t>
  </si>
  <si>
    <t>918-376-0464</t>
  </si>
  <si>
    <t>frank@classicchevrolet.net</t>
  </si>
  <si>
    <t>2GC4KPEYXS1219736-07c51ce2-18da</t>
  </si>
  <si>
    <t>3C63RRHL1TG282730</t>
  </si>
  <si>
    <t>2025 Chevrolet Silverado 2500 HD LTZ</t>
  </si>
  <si>
    <t>LTZ</t>
  </si>
  <si>
    <t>CK20743/1LZ</t>
  </si>
  <si>
    <t>Jet Black, Perforated Leather-Appointed Front Outboard Seat Trim</t>
  </si>
  <si>
    <t>335 South Sheridan Road</t>
  </si>
  <si>
    <t>Stanton</t>
  </si>
  <si>
    <t>989-546-4156</t>
  </si>
  <si>
    <t>amccormick@bookwalterchevy.com</t>
  </si>
  <si>
    <t>2GC4KREY5S1220207-e5812ad3-fe54</t>
  </si>
  <si>
    <t>3C63RRRL1SG582684</t>
  </si>
  <si>
    <t>2025 Chevrolet Silverado 2500 HD High Country</t>
  </si>
  <si>
    <t>S1220207</t>
  </si>
  <si>
    <t>CK20743/3LZ</t>
  </si>
  <si>
    <t>Jet Black, Perforated Leather Seat Trim</t>
  </si>
  <si>
    <t>7320 N Broadway</t>
  </si>
  <si>
    <t>Denver</t>
  </si>
  <si>
    <t>720-836-7087</t>
  </si>
  <si>
    <t>2GCZJ2TZ7T9100018-c7c5f539-41b9</t>
  </si>
  <si>
    <t>3C6LRVDGXTE160462</t>
  </si>
  <si>
    <t>2026 Chevrolet BrightDrop 400 EJY Commercial Van</t>
  </si>
  <si>
    <t>G68577EV</t>
  </si>
  <si>
    <t>BrightDrop</t>
  </si>
  <si>
    <t>CM32705/EJY</t>
  </si>
  <si>
    <t>Oyster White</t>
  </si>
  <si>
    <t>800 Auto Park Place</t>
  </si>
  <si>
    <t>Newburgh</t>
  </si>
  <si>
    <t>845-234-4731</t>
  </si>
  <si>
    <t>Max seating capacity: 2|Fuel System: Electric|Fuel tank capacity: gal|Horsepower: 300||||||||||||||||||||||||||||||||||||||||||||||||||||||||||||||||||||||||||||||||||||||||||||||||||||||||||||||||||||||||||||||||</t>
  </si>
  <si>
    <t>https://pictures.dealer.com/w/wshealeychevroletbuickinc/0961/5b8d487c7cc640187c3539d69d65b29cx.jpg</t>
  </si>
  <si>
    <t>2HKRS4H77TH463402-1005defc-e92d</t>
  </si>
  <si>
    <t>3C6LRVNG6SE547216</t>
  </si>
  <si>
    <t>2026 Honda CR-V EX-L</t>
  </si>
  <si>
    <t>H21690</t>
  </si>
  <si>
    <t>CR-V</t>
  </si>
  <si>
    <t>EX-L</t>
  </si>
  <si>
    <t>RS4H7TJW</t>
  </si>
  <si>
    <t>Platinum White Pearl</t>
  </si>
  <si>
    <t>1704 Pennsylvania Avenue</t>
  </si>
  <si>
    <t>Wilmington</t>
  </si>
  <si>
    <t>DE</t>
  </si>
  <si>
    <t>302-985-6359</t>
  </si>
  <si>
    <t>jvecere@unionpark.cmdlr.com</t>
  </si>
  <si>
    <t>https://content.homenetiol.com/2000157/2065512/1920x1440/c8246c3f00d148fda9890170801779c5.jpg</t>
  </si>
  <si>
    <t>2T2ADCAZ6SC024783-a68fcac8-0f0f</t>
  </si>
  <si>
    <t>3C6LRVPG8TE188546</t>
  </si>
  <si>
    <t>2025 Lexus NX NX 250 FWD</t>
  </si>
  <si>
    <t>SC04A805</t>
  </si>
  <si>
    <t>Lexus</t>
  </si>
  <si>
    <t>NX</t>
  </si>
  <si>
    <t>Cloudburst Gray</t>
  </si>
  <si>
    <t>23649 Valencia Boulevard</t>
  </si>
  <si>
    <t>Santa Clarita</t>
  </si>
  <si>
    <t>661-478-3309</t>
  </si>
  <si>
    <t>Engine Location|Fuel Type|Ignition|Variable intake manifold|Engine Mounting direction|Engine block material|Cylinder head material|Alternator Type|Battery type|Battery run down protection|Radiator|Start-stop engine|Drivetrain selectable|Transmission|Overdrive transmission|Powertrain type|Selectable mode transmission|Drive type|Traction control|Suspension|Suspension ride type front|Suspension type front|Front anti-roll|Springs front|Shock absorbers|Suspension ride type rear|Rear anti-roll|Springs rear|Rear Springs|Speed sensitive steering|Steering|Steering type|Ventilated brakes|ABS Brakes|Electronic parking brake|Driver selectable steering effort|Suspension type rear|Steering type number of wheels|Tailpipe|Limited slip differential|Lock-up transmission|Engine|Engine Cylinders|Transmission electronic control|Sequential shift control|Transmission Type|Spoiler|Body panels|Number of doors|Bumpers front|Bumpers rear|Wheel well trim|Grille style|Window Trim|Door handle material|Paint|Special paint|Door mirror type|Towing trailer sway|Wheels|Tires|Door mirror style|Bumper rub strip front|Bumper rub strip rear|Windshield trim|Rear window trim|Roof rails|Seating capacity|Split front seats|Heated front seats|Driver seat direction|Driver lumbar|Passenger seat direction|Front head restraints|Front head restraint control|Rear seats fixed or removable|Reclining rear seats|Rear bench seats|Rear seat folding position|Folding rear seats|Rear head restraints|Rear head restraint control|Rear head restraint control|Front seat upholstery|Front seatback upholstery|Door trim insert|Headliner material|Headliner coverage|Floor covering|Floor mats|Panel insert|Gearshifter material|Door panel insert|Console insert material|Interior accents|Rear seat upholstery|Rear seatback upholstery|Climate control|Air conditioning|Dual-zone front climate control|Cabin air filter|Rear under seat ducts|Voice activated climate control|Rear console climate control ducts|Steering wheel material|Steering wheel tilt|Steering wheel telescopic|Tinted windows|Armrests rear|Armrests front center|Power driver seat controls|Power passenger seat controls|Floor coverage|Electronic stability control|Brake type|ABS Brakes|Brake assist system|Hill control|Post collision braking system|Headlight type|Headlights|Auto headlights|Running lights|Delay off headlights|Front cornering lights|High mount stop light|Perimeter approach lighting|LED brake lights|Front impact airbag driver|Front side impact airbag driver|Overhead airbags|Front impact airbag passenger|Front side impact airbag passenger|Occupancy sensor|Knee airbag|Cushion airbag|Number of airbags|3-point seatbelt|Height adjustable seatbelts|Seatbelt pretensioners|Illuminated entry|Autonomous cruise control|Instrumentation display|Configurable instrumentation gauges|Low tire pressure warning|Lane departure|Blind spot|Forward collision warning|Rear collision warning|Pedestrian detection|Driver attention monitor|Traffic sign information|Exit warning|Evasion assist system|Immobilizer|Vehicle tracker|Security system|Rain detecting wipers|Hill start assist|Auto high-beam headlights|Seatbelt pretensioners number|Child door locks|Turn signal in door mirrors|Rear camera|Parking sensors|Fog lights|Gage cluster display size (inches)|Interior courtesy lights|Remote panic alarm|SAE Autonomy|Illuminated ignition switch|DRL preference setting|Automatic brake hold|Rear pedestrian detection</t>
  </si>
  <si>
    <t>http://www.ebait.biz/ebait_images/shared/navigation/no_photo.jpg</t>
  </si>
  <si>
    <t>2T2BAMBA3SC059535-dafc8d03-fcb4</t>
  </si>
  <si>
    <t>3C6LRVPGXTE164510</t>
  </si>
  <si>
    <t>2025 Lexus RX RX 350 FWD</t>
  </si>
  <si>
    <t>SC09B824</t>
  </si>
  <si>
    <t>RX</t>
  </si>
  <si>
    <t>2.4L I4</t>
  </si>
  <si>
    <t>Palomino W/black Cascade</t>
  </si>
  <si>
    <t>Iridium</t>
  </si>
  <si>
    <t>Engine Location|Fuel Type|Ignition|Engine Mounting direction|Engine block material|Cylinder head material|Alternator Type|Battery type|Engine cooler|Radiator|Start-stop engine|Drivetrain selectable|Transmission|Overdrive transmission|Powertrain type|Selectable mode transmission|Transmission oil cooler|Drive type|Traction control|Suspension|Suspension ride type front|Suspension type front|Front anti-roll|Springs front|Shock absorbers|Suspension ride type rear|Rear anti-roll|Springs rear|Rear Springs|Speed sensitive steering|Steering|Steering type|Ventilated brakes|ABS Brakes|Electronic parking brake|Driver selectable steering effort|Suspension type rear|Steering type number of wheels|Tailpipe|Limited slip differential|Lock-up transmission|Engine|Engine Cylinders|Transmission electronic control|Sequential shift control|Transmission Type|Compressor|Spoiler|Body panels|Number of doors|Bumpers front|Bumpers rear|Rocker panel extensions|Wheel well trim|Grille style|Window Trim|Door handle material|Paint|Special paint|Spare tire|Spare tire location|Door mirror type|Wheels|Tires|First-row sunroof|Door mirror style|Bumper insert|Bumper rub strip front|Bumper rub strip rear|Windshield trim|Rear window trim|Roof rails|Wheels|Tires|First-row sunroof|Seating capacity|Split front seats|Heated front seats|Driver seat direction|Passenger seat direction|Front head restraints|Front head restraint control|Front anti-whiplash head restraints|Rear seats fixed or removable|Reclining rear seats|Rear bench seats|Rear seat folding position|Folding rear seats|Rear head restraints|Rear head restraint control|Rear head restraint control|Front seat upholstery|Front seatback upholstery|Door trim insert|Headliner material|Headliner coverage|Floor covering|Floor mats|Panel insert|Gearshifter material|Console insert material|Interior accents|Rear seat upholstery|Rear seatback upholstery|Climate control|Air conditioning|Dual-zone front climate control|Rear climate control|Cabin air filter|Rear under seat ducts|Rear console climate control ducts|Steering wheel material|Steering wheel material|Steering wheel tilt|Steering wheel telescopic|Heated steering wheel|Rear sun blinds|Tinted windows|Laminated window|Armrests rear|Armrests rear storage|Armrests front center|Power driver seat controls|Power passenger seat controls|Floor coverage|Cooled front seats|Number of memory settings|Front seat upholstery|Door panel insert|Rear seat upholstery|Driver seat direction|Driver lumbar|Passenger seat direction|Front passenger lumbar|Reclining rear seats|Heated rear seats|Cooled rear seats|Front seat upholstery|Rear seat upholstery|Power driver seat controls|Power passenger seat controls|Electronic stability control|Brake type|ABS Brakes|Brake assist system|Hill control|Headlight type|Headlights|Auto headlights|Running lights|Multiple headlights|Delay off headlights|High mount stop light|Perimeter approach lighting|LED brake lights|Front impact airbag driver|Front side impact airbag driver|Overhead airbags|Front impact airbag passenger|Front side impact airbag passenger|Occupancy sensor|Rear side impact airbag|Cushion airbag|Number of airbags|3-point seatbelt|Height adjustable seatbelts|Seatbelt pretensioners|Illuminated entry|Instrumentation display|Low tire pressure warning|Lane departure|Blind spot|Forward collision warning|Rear collision warning|Pedestrian detection|Driver attention monitor|Traffic sign information|Exit warning|Evasion assist system|Immobilizer|Vehicle tracker|Security system|Heated wipers|Rain detecting wipers|Hill start assist|Auto high-beam headlights|Seatbelt pretensioners number|Child door locks|Turn signal in door mirrors|Rear camera|Parking sensors|Fog lights|Gage cluster display size (inches)|Interior courtesy lights|Number of door entry light(s)|Remote panic alarm|SAE Autonomy|Illuminated ignition switch|Front cross traffic warning|First aid kit|Parking sensors|Head up display|Front camera|Automatic vehicle parking|Headlight washers</t>
  </si>
  <si>
    <t>2T2BAMCA1TC22C638-eb9f81a8-66b4</t>
  </si>
  <si>
    <t>3C6MRWAZ1SE540143</t>
  </si>
  <si>
    <t>2026 LEXUS RX</t>
  </si>
  <si>
    <t>350 F SPORT</t>
  </si>
  <si>
    <t>Black NuLuxe  and Dark Graphite Aluminum trim</t>
  </si>
  <si>
    <t>Incognito</t>
  </si>
  <si>
    <t>45001 Northpointe Boulevard</t>
  </si>
  <si>
    <t>Utica</t>
  </si>
  <si>
    <t>586-460-4283</t>
  </si>
  <si>
    <t>40/20/40-split folding/reclining rear seats, 8-way power-adjustable driver's and front passenger's seat, Door courtesy lamps, NuLuxe interior trim, Power tilt-and-telescopic steering column, SmartAccess[SMARTACCESS] with push-button Start/Stop, Heated and ventilated front seats, Lexus Memory System for driver's seat, steering wheel and outside rearview mirrors, Multi-zone climate control with interior air filter and smog-sensing automatic recirculation mode, Thematic Ambient Illumination, Ultrasuede [ULTRASUEDE] interior door trim, Dark Graphite Aluminum trim, F SPORT aluminum pedals and scuff plates, F SPORT front seats with enhanced bolsters, F SPORT perforated leathertrimmed steering wheel and shift knob, Heated steering wheel, Bi-LED headlamps and daytime running lights, Driver's-side auto-dimming outside rearview mirror, Heated outside rearview mirrors with auto tilt-down in reverse, LED Blade Taillamp, LED foglamps, Power rear door, Rain-sensing windshield wipers, Power tilt-and-slide moonroof and roof rails, Windshield wiper de-icer, 21-in 10-spoke alloy wheels with Gloss Black Metallic finish, F SPORT front fascia and mesh grille insert, F SPORT front-fender badges, F SPORT Gloss Black roof rails and side-view mirrors, F SPORT rear valance, Lexus 12-speaker Premium Sound System, 12.3-in multi-information display, Bluetooth [BLUETOOTH] and USB[USBPORT] smartphone connectivity, Digital Latch with Safe Exit Assist[EXITASSIST], Lexus app, Lexus Interface[INTERFACETR] with 9.8-in touchscreen display. Drive Connect[DRIVECONNECTTRALL] with Cloud Navigation, Intelligent Assistant and Destination Assist. 4G network dependent., Remote Connect[REMOTECONNECTTR] engine start, service scheduling, Vehicle Health Reports/Alerts[SERVICECONNECTTR] and more, Wi-Fi Connect[WIFICONNECTTR] (AT&amp;T hotspot) up to 30-day/3GB trial. Paid subscription required after trial. 4G network dependent., SiriusXM [SIRIUS] 3-month trial subscription, Voice Command, Wireless Android Auto [ANDROIDAUTOWIRELESS] compatibility, Wireless Apple CarPlay [APPLECARPLAYWIRELESS] integration, Wireless phone charger[WIRELESSCHARGING], 10-inch color Head-Up Display[AVAILABILITYLTD], Anti-lock Braking System (ABS), Backup camera[BACKUPCAM], Blind Spot Monitor[BSMS] with Rear Cross-Traffic Alert[REARCROSSTR], Brake Assist, Direct Tire Pressure Monitor System[TPMS], Electronic Brakeforce Distribution (EBD), Intuitive Parking Assist with Auto Braking[INTUITIVE], Lexus Safety System+ 3.0[LSS]: Automatic High Beams[HIGHBEAMS], Lexus Safety System+ 3.0[LSS]: Road Sign Assist[ROADSIGN], Lexus Safety System+ 3.0[LSS]: Full-Speed Range Dynamic Radar Cruise Control[DRCC] with Curve Speed Management, Lexus Safety System+ 3.0[LSS]: Lane Departure Alert with Steering Assist[LANEDEPARTSA], Lexus Safety System+ 3.0[LSS]: Lane Tracing Assist[LANETRACE], Lexus Safety System+ 3.0[LSS]: Pre-Collision System with Pedestrian Detection[PCSPDBDMO] and Intersection Support[INTERSECTION], Lexus Safety System+ 3.0[LSS]: Proactive Driving Assist[PROACTIVE], Lower Anchors and Tethers for Children (LATCH) system, Safety Connect.[SAFETYCONNECTTRMY26] Minimum 5-year trial subscription included. 4G network dependent., Service Connect.[SERVICECONNECTTRMY26] Minimum 5-year trial subscription included. 4G network dependent., Smart Stop technology[SMARTSTOP], 10 airbags[AIRBAGS], Traction Control (TRAC) system, Vehicle Stability Control[VSC], Drive Mode Select (Normal, ECO, Sport and Custom modes), Race-inspired paddle shifters, F SPORTtuned Adaptive Variable Suspension, F SPORTtuned lateral performance dampers (front and rear), Opposed six-piston aluminum front brake calipers, Convenience Package, F-SPORT HANDLING, Lexus Interface with 14.0-in touchscreen display. Drive Connect[DRIVECONNECTTRALL] with Cloud Navigation, Intelligent Assistant and Destination Assist. 4G network dependent., Power Rear Door with Kick Sensor, Power Tilt and Slide Moonroof, Package: All Weather Floor Liners, All Weather Cargo Mat, Black Emblem Overlays - RX350 AWD</t>
  </si>
  <si>
    <t>https://images.app.ridemotive.com/byrhx7f54gqsa89sf9vhm5scy6zm</t>
  </si>
  <si>
    <t>2T2BBMCA8SC079548-bebe5d69-b875</t>
  </si>
  <si>
    <t>3C6TR5EJ8SG537674</t>
  </si>
  <si>
    <t>2025 Lexus RX Hybrid RX 350h Premium Plus AWD</t>
  </si>
  <si>
    <t>SC09B219</t>
  </si>
  <si>
    <t>RX Hybrid</t>
  </si>
  <si>
    <t>350h</t>
  </si>
  <si>
    <t>Birch Leather w/Black Open Pore Trim</t>
  </si>
  <si>
    <t>Nightfall Mica</t>
  </si>
  <si>
    <t>5350 West Sample Road</t>
  </si>
  <si>
    <t>Margate</t>
  </si>
  <si>
    <t>954-972-2200</t>
  </si>
  <si>
    <t>Pompano Beach</t>
  </si>
  <si>
    <t>Satellite Radio|Adaptive Cruise Control|Backup Camera|Moonroof|Leather Seats|Heated Seats|Power Seats|Heated Steering Wheel|Navigation|Keyless Start|Telematics|Blind Spot Monitor|Bluetooth|Lane Departure|WiFi Hotspot|Apple CarPlay|Android Auto</t>
  </si>
  <si>
    <t>https://cut-images.roadster.com/evox/color_640_001_png/53148/53148_cc640_001_8X5.png</t>
  </si>
  <si>
    <t>2T2GGCEZ1SC086653-a93d797b-5949</t>
  </si>
  <si>
    <t>3C6TR5EJ6TG272111</t>
  </si>
  <si>
    <t>New 2025 Lexus NX 350 Premium</t>
  </si>
  <si>
    <t>F251482</t>
  </si>
  <si>
    <t>Rioja Red</t>
  </si>
  <si>
    <t>White Pearl</t>
  </si>
  <si>
    <t>4264 U.S. 9</t>
  </si>
  <si>
    <t>Freehold</t>
  </si>
  <si>
    <t>732-410-2900</t>
  </si>
  <si>
    <t>jcohen@raycatena.com</t>
  </si>
  <si>
    <t>Rearview monitor in dash|Cross traffic alert rear|Impact absorbing seats dual front|Pre-collision warning system audible warning, visual warning, pedestrian detection, intersection/junction turn, intersection/junction cross|Lane keeping assist|Traffic sign recognition|Automatic emergency braking rear, front pedestrian, front, intersection/junction turn, intersection/junction cross|Vehicle exit safety system|Child safety door locks|Child seat anchors LATCH system|Impact sensor battery disconnect, door unlock, fuel cut-off|Safety brake pedal system|Camera system rearview|Parking sensors rear, front|Blind spot safety sensor/alert|Lane deviation sensors|Crumple zones front, rear|Seat cushion airbags passenger front|Airbag deactivation occupant sensing passenger|Side airbags front|Knee airbags driver|Front airbags dual|Side curtain airbags front, rear|Anti-theft system alarm, vehicle immobilizer|Power door locks anti-lockout, auto-locking|Side mirrors integrated turn signals, heated, driver side auto-dimming|Side mirror adjustments power, reverse gear tilt, power folding|Radio voice operated, touch screen display, AM/FM, HD radio|Auxiliary audio input Bluetooth, jack, USB, iPod/iPhone|Antenna type diversity, mast|Total speakers 10|Radio data system|Speed sensitive volume control|Satellite radio SiriusXM|Electronic messaging assistance with read function, voice operated|Wi-Fi hotspot|Smart device app function vehicle location, maintenance status, lock operation, engine start/cabin preconditioning, window operation|Driver assistance app roadside assistance|Wireless data link Bluetooth|Hands-free phone call integration voice operated|Connected in-car apps Google POIs, Google search|Smartphone integration wireless Apple CarPlay, wireless Android Auto|Infotainment screen size 9.8 in.|Infotainment Lexus Interface|Instrument cluster screen size 7 in.|Warnings and reminders lamp failure, low oil pressure, coolant temperature warning, low fuel level, maintenance due|Clock|Gauge tachometer|Compass|Digital odometer|External temperature display|Multi-function display|Fuel economy display MPG, range|Trip odometer|Moonroof / Sunroof tilt/slide, one-touch open/close, anti-trapping, power glass, sliding sunshade|Roof rails chrome|Daytime running lights LED|Front fog lights LED|Taillights LED|Headlights auto high beam dimmer, LED, auto delay off, auto on/off|Exterior entry lights puddle lamps, approach lamps|Rear trunk/liftgate sensor-activated, liftgate, power operated|Front bumper color body-color|Mirror color body-color|Door handle color body-color|Rear spoiler roofline|Rear spoiler color body-color|Grille color black|Rear bumper color body-color|Fender lip moldings black|Window trim chrome|Rocker panel color black|Tire type all season|Tire Pressure Monitoring System|Wheels painted aluminum alloy|Run flat tires|Wheel spokes 15|Rear wiper intermittent, with washer|Liftgate window fixed|Window defogger rear|Front wipers speed sensitive, variable intermittent, rain sensing|Power windows safety reverse|Solar-tinted glass|Laminated glass acoustic windshield|Turns lock-to-lock 2.4|Driver seat power adjustments height, 10, lumbar, reclining|Passenger seat power adjustments height, 8, reclining|Driver seat ventilated, heated|Passenger seat heated, ventilated|Rear headrests 3, adjustable|Rear seat folding split|Front headrests 2, adjustable|Front seat type bucket|Upholstery leatherette|Rear seat type 60-40 split bench|Rear seat manual adjustments reclining|Seatbelt pretensioners front, rear|Seatbelt force limiters front|Emergency locking retractors rear, front|Seatbelt warning sensor front|Rear seatbelts 3-point|Front seatbelts 3-point|Drive mode selector|4WD type on demand|Axle ratio 3.33|Locking differential center|Auto start/stop|Battery saver|Battery maintenance-free|Rear brake diameter 12.5|Rear brake type ventilated disc|Front brake width 1.1|Rear brake width 0.71|Emergency braking preparation|Front brake diameter 12.9|Front brake type ventilated disc|Braking assist|Electronic brakeforce distribution|ABS 4-wheel|Power brakes|Electronic parking brake auto off|Cornering brake control|Front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gas|Stability control|Traction control|Hill holder control|Trailer stability control|Dash trim leatherette|Center console trim leatherette, alloy|Floor mat material carpet|Shift knob trim leather|Steering wheel trim leather|Armrests rear folding, rear center with cupholders|Floor mats rear, front|Floor material carpet|Door trim leatherette|Memorized settings liftgate, 3 driver, steering wheel, driver seat, side mirrors|Adaptive stop and go cruise control semi-automatic|Autonomous lane guidance lane centering|Power outlet(s) USB front, USB-C front, USB-C rear, 12V cargo area, 12V rear, 12V front|Cupholders front, rear|Adaptive cruise control|One-touch windows 4|Reading lights front, rear|Power steering variable/speed-proportional|Cargo area light|Center console front console with armrest|Multi-function remote panic alarm, vehicle and key memory, proximity entry system, trunk release|Power windows lockout button|Footwell lights|Steering wheel mounted controls audio, cruise control, phone, multi-function, paddle shifter, voice control|Cargo cover|Push-button start|Vanity mirrors dual illuminating|Assist handle rear, front|Remote engine start/cabin preconditioning|Steering wheel power tilt and telescopic|Rearview mirror auto-dimming|Universal remote transmitter Homelink - garage door opener|Storage front seatback, grocery bag holder, cargo tie-down anchors and hooks, sunglasses holder, door pockets, accessory hook|Front air conditioning automatic climate control|Front air conditioning zones dual|Rear vents second row|Air filtration|Drive Type AWD|Standard Seating 5|Max Seating 5|Head Room (front) 37.1 in|Head Room (rear) 38.1 in|Hip Room (front) 56.3 in|Hip Room (rear) 52.5 in|Shoulder Room (front) 56.3 in|Shoulder Room (rear) 54 in|Leg Room (front) 41 in|Leg Room (rear) 36.1 in|Seating Rows 2|Length 183.5 in|Width 73.4 in|Width (without mirrors) 73.4 in|Height 66.1 in|Wheelbase 105.9 in|Ground Clearance 8.1 in|Angle of Approach 16 degrees|Angle of Departure 25 degrees|Track Width (front) 63.2 in|Track Width (rear) 64 in|Gross Vehicle Weight Rating 5225 lbs|Gross Vehicle Weight Range 5001-6000 lbs|Curb Weight 4035 lbs|Base Towing Capacity 2000 lbs|Max Towing Capacity 2000 lbs|Max Payload 895 lbs|Cargo Volume 22.7 cu ft|Cargo Volume (rear seats down) 46.9 cu ft|Aerodynamic Drag 0.35 Cd|Turning Circle 38 ft|Acceleration (0-60MPH) 6.6 seconds|Fuel Capacity 14.5 Gallons|Front Tire Type 235/60R18 103H|Front Wheel Diameter 18.0 x 7.5 in|Rear Tire Type 235/60R18 103H|Rear Wheel Diameter 18.0 x 7.5 in</t>
  </si>
  <si>
    <t>https://dealerimages.dealereprocess.com/image/upload/c_limit,f_auto,fl_lossy,w_900/v1/svp/dep/25lexusnx350/lexus_25nx350_angularfront_eminentwhitepearl</t>
  </si>
  <si>
    <t>3C4NJDDN7ST571880-8e38180c-d989</t>
  </si>
  <si>
    <t>3C6UR5DL1TG307290</t>
  </si>
  <si>
    <t>2025 Jeep Compass COMPASS TRAILHAWK 4X4</t>
  </si>
  <si>
    <t>Compass</t>
  </si>
  <si>
    <t>Trailhawk</t>
  </si>
  <si>
    <t>MPJH74/2_E</t>
  </si>
  <si>
    <t>Black / Ruby Red s</t>
  </si>
  <si>
    <t>Red Hot Pearl-Coat Paint</t>
  </si>
  <si>
    <t>3146 Henry Street</t>
  </si>
  <si>
    <t>Muskegon</t>
  </si>
  <si>
    <t>231-440-6913</t>
  </si>
  <si>
    <t>madkins@drivepreferred.com</t>
  </si>
  <si>
    <t>https://www.preferredchryslerdodgejeep.com/inventoryphotos/12897/3c4njddn7st571880/ip/1.jpg</t>
  </si>
  <si>
    <t>3C4PJMB28TT219569-31455b09-a351</t>
  </si>
  <si>
    <t>3C7WRLEL4TG308036</t>
  </si>
  <si>
    <t>2026 Jeep Cherokee LAREDO 4X4 Sport Utility</t>
  </si>
  <si>
    <t>J219569</t>
  </si>
  <si>
    <t>Cherokee</t>
  </si>
  <si>
    <t>1.6L I4</t>
  </si>
  <si>
    <t>KMJM74/2_F</t>
  </si>
  <si>
    <t>Arctic/Black</t>
  </si>
  <si>
    <t>188 Robert Smalls Parkway</t>
  </si>
  <si>
    <t>843-929-5746</t>
  </si>
  <si>
    <t>nicole.beck@butlerteams.com</t>
  </si>
  <si>
    <t>1-touch down|1-touch up|Acoustic pedestrian protection|Adaptive Cruise Control: Adaptive Cruise Control w/Stop &amp; Go|Air conditioning|Automatic temperature control|Driver door bin|Driver vanity mirror|Emergency communication system|Front beverage holders|Front dual zone A/C|Illuminated entry|Overhead console|Passenger door bin|Passenger vanity mirror|Power windows|Proximity key: doors and push button start|Rear beverage holders|Rear door bins|Remote engine start|Remote keyless entry|Speed control|Telescoping steering wheel|Tilt steering wheel|Alloy wheels|Four wheel independent suspension|Front anti-roll bar|Front tires: 225/60TR18.0|Power steering|Rear anti-roll bar|Rear tires: 225/60TR18.0|Speed-sensing steering|Wheel size: 18"|1st row LCD monitors: 2|AM/FM radio: SiriusXM with 360L|Primary LCD size: 12.3"|Radio data system|Satellite radio trial duration with new vehicle purchase (months): 3|Smart device integration: Apple CarPlay/Android Auto|Speakers: 6|Steering wheel mounted audio controls|Wireless phone connectivity: Uconnect w/Bluetooth|Basic warranty: 36 months/36,000miles|Corrosion perforation warranty: 60 months/ unlimited distance|Powertrain warranty: 60 months/60,000miles|Roadside assistance coverage: 60 months/60,000miles|Traction battery warranty: 96 months/100,000miles|Front center armrest|Front seats: bucket|Heated front seats|Max seating capacity: 5|Power 2-way driver lumbar support|Power driver seat|Premium cloth|Rear seat center armrest|Rear seats: split-bench|Rear seats Folding position: fold forward seatback|Seat Upholstery: premium cloth|Split folding rear seat|Alternator hybrid electric motor|Compressor: intercooled turbo|Cylinder configuration: I-4|Drive type: four-wheel|Engine liters: 1.6L|Engine location: front|Fuel tank capacity: 13.7gal.|Horsepower: 177hp @ 5,500RPM|Hybrid electric powertrain type: HEV (hybrid electric vehicle)|Hybrid system combined power torque: 230 lb.-ft.|Hybrid system net power: 210hp @ RPM|Hybrid traction battery capacity (Ah): 4.1|Hybrid traction battery gross capacity (kWh): 1|Hybrid traction battery type: nickel manganese cobalt (NMC)|Hybrid traction battery voltage: 400|Number of valves: 16|Powertrain number of motors: 2|Recommended fuel: Regular Unleaded|Standard fuel economy fuel type: gasoline|Starter hybrid electric motor|Torque: 221 lb.-ft. @ 2,000RPM|Transmission: continuously variable automatic|Variable intake manifold|Variable valve control|Approach angle: 20 deg|Departure angle: 29 deg|Ramp breakover angle: 19 deg|Heated door mirrors|Power door mirrors|Rear cargo: liftgate|Spoiler|Trailer sway control|Compression ratio: 11.30 to 1|Curb weight: 1,948kg (4,295lbs)|Engine bore x stroke: 77.0mm x 85.8mm (3.03" x 3.38")|Engine displacement: 1.6 L|Engine horsepower: 210hp @ 5,500RPM|Engine torque: 221 lb.-ft. @ 2,000RPM|Exterior body width: 1,897mm (74.7")|Exterior height: 1,715mm (67.5")|Exterior length: 4,778mm (188.1")|Front headroom: 1,024mm (40.3")|Front hiproom: 1,407mm (55.4")|Front legroom: 1,049mm (41.3")|Front shoulder room: 1,466mm (57.7")|GVWR: 2,427kg (5,350lbs)|Interior maximum rear cargo volume: 1,935 L (68 cu.ft.)|Interior rear cargo volume: 952 L (34 cu.ft.)|Passenger volume: 3,040L (107.4 cu.ft.)|Payload: 386kg (850lbs)|Rear headroom: 1,021mm (40.2")|Rear hiproom: 1,400mm (55.1")|Rear legroom: 978mm (38.5")|Rear shoulder room: 1,463mm (57.6")|Towing capacity: 1,588kg (3,500lbs)|Turning radius: 6.1m (20.2')|Wheelbase: 2,870mm (113.0")|Appearance: digital/analog|Auto high-beam headlights|Blind spot: Blind Spot Detection warning|Compass|Configurable|Delay-off headlights|Exterior parking camera rear: ParkView yes|Front fog lights|Front reading lights|Fully automatic headlights|Lane departure: Active Lane Management System active|Low tire pressure warning|Outside temperature display|Parking sensors: ParkSense with Stop rear|Rain sensing wipers|Rear reading lights|Rear window defroster|Rear window wiper|Tachometer|Trip computer|Variably intermittent wipers|Voltmeter|4 wheel disc brakes|ABS brakes|Brake assist|Brakes regenerative|Dual front impact airbags|Dual front side impact airbags|Electronic stability|Forward collision: Forward Collision Warning-Plus mitigation w/left turn assist|Front pedestrian detection: prevention|Ignition disable|Knee airbag|Occupant sensing airbag|Overhead airbag|Panic alarm|Perimeter/approach lights|Rear collision: Cross Path Detection mitigation|Rear side impact airbag|Traction control</t>
  </si>
  <si>
    <t>https://pictures.dealer.com/b/butlercdjrbeaufortcllc/1068/ca04ad2f6acc2136676b49838c7124afx.jpg</t>
  </si>
  <si>
    <t>3C63R3DL3SG565776-7f256e7f-3b4b</t>
  </si>
  <si>
    <t>3C7WRNBL1TG227740</t>
  </si>
  <si>
    <t>2025 RAM 3500 Big Horn Crew Cab 6'4 Box 4WD</t>
  </si>
  <si>
    <t>25R071</t>
  </si>
  <si>
    <t>Ram 3500 Pickup</t>
  </si>
  <si>
    <t>Big Horn</t>
  </si>
  <si>
    <t>6.7L I6</t>
  </si>
  <si>
    <t>D28H91/2_Z</t>
  </si>
  <si>
    <t>104 Industrial Road</t>
  </si>
  <si>
    <t>Chandler</t>
  </si>
  <si>
    <t>405-873-6894</t>
  </si>
  <si>
    <t>https://content.homenetiol.com/2000157/2065512/1920x1440/b51e1cdf938345009fab1467fc70a54e.jpg</t>
  </si>
  <si>
    <t>3C63R5FL0TG248774-6ded2e0b-dda8</t>
  </si>
  <si>
    <t>3C7WRTCL1TG314413</t>
  </si>
  <si>
    <t>2026 Ram 2500 LARAMIE CREW CAB 4X4 6'4 BOX Pickup</t>
  </si>
  <si>
    <t>TG248774</t>
  </si>
  <si>
    <t>Ram 2500 Pickup</t>
  </si>
  <si>
    <t>Laramie</t>
  </si>
  <si>
    <t>DJ7P91/2_H</t>
  </si>
  <si>
    <t>1654 Blue Lakes Boulevard North</t>
  </si>
  <si>
    <t>866-618-9554</t>
  </si>
  <si>
    <t>idtwichr_ism@lithia.com</t>
  </si>
  <si>
    <t>https://pictures.dealer.com/l/lithiatwinfallscllc/0473/7a717ff7262bb595b504b1804a502a91x.jpg</t>
  </si>
  <si>
    <t>3C63R5SL4SG585243-6c2a5a92-da43</t>
  </si>
  <si>
    <t>3C7WRVMG2TE160982</t>
  </si>
  <si>
    <t>2025 RAM Ram 2500 RAM 2500 LIMITED LONGHORN CREW CAB 4X4 6'4' BOX</t>
  </si>
  <si>
    <t>NT60232</t>
  </si>
  <si>
    <t>DJ7M91/2_K</t>
  </si>
  <si>
    <t>3507 U.S. 67</t>
  </si>
  <si>
    <t>Walnut Ridge</t>
  </si>
  <si>
    <t>870-558-6680</t>
  </si>
  <si>
    <t>https://www.cavenaughcdjr.com/inventoryphotos/8418/3c63r5sl4sg585243/ip/1.jpg</t>
  </si>
  <si>
    <t>3C63RRGL1TG275925-3a59c003-b59d</t>
  </si>
  <si>
    <t>3CZRZ2H33SM797460</t>
  </si>
  <si>
    <t>New 2026 RAM 3500 Tradesman</t>
  </si>
  <si>
    <t>R2554</t>
  </si>
  <si>
    <t>Tradesman</t>
  </si>
  <si>
    <t>D28L92/2_A</t>
  </si>
  <si>
    <t>1051 New York 5</t>
  </si>
  <si>
    <t>Geneva</t>
  </si>
  <si>
    <t>315-878-7803</t>
  </si>
  <si>
    <t>rsheils@myfriendlyauto.com</t>
  </si>
  <si>
    <t>https://vehicle-images.carscommerce.inc/a94e-110008731/3C63RRGL1TG275925/92b2e7d233ad06744cac9493ce22f20f.webp</t>
  </si>
  <si>
    <t>3C63RRHL1TG282730-1db75a44-c94e</t>
  </si>
  <si>
    <t>3CZRZ2H52SM794373</t>
  </si>
  <si>
    <t>New 2026 RAM 3500 Big Horn</t>
  </si>
  <si>
    <t>D28H92/2_Z</t>
  </si>
  <si>
    <t>7713 South 19th Circle</t>
  </si>
  <si>
    <t>Bellevue</t>
  </si>
  <si>
    <t>NE</t>
  </si>
  <si>
    <t>531-352-4611</t>
  </si>
  <si>
    <t>https://vehicle-images.carscommerce.inc/90c1-110011001/3C63RRHL1TG282730/dab2d4a20647551fa346004540f055ec.webp</t>
  </si>
  <si>
    <t>3C63RRJLXTG272627-7b240cf8-b9ef</t>
  </si>
  <si>
    <t>3FMCR9GN6TRE49692</t>
  </si>
  <si>
    <t>2026 Ram 3500 DRW Laramie Night Edition Crew Cab 4x4 8 Box</t>
  </si>
  <si>
    <t>TG272627</t>
  </si>
  <si>
    <t>D28P92/2_H</t>
  </si>
  <si>
    <t>Silver Zynith</t>
  </si>
  <si>
    <t>Navigation system|Lane departure|Leather upholstery|Automatic temperature control|Wireless phone connectivity|Parking sensors|Exterior parking camera rear|Front dual zone A/C|Auto high-beam headlights|Rain sensing wipers|Auto-dimming rearview mirror|Split folding rear seat|1-touch down|1-touch up|Adaptive Cruise Control|Adjustable pedals|Air conditioning|Auto-dimming rearview mirror|Automatic temperature control|Driver door bin|Driver vanity mirror|Front beverage holders|Front dual zone A/C|Garage door transmitter|Heated steering wheel|Illuminated entry|Navigation system|Overhead console|Passenger door bin|Passenger vanity mirror|Pedal memory|Power windows|Proximity key: doors and push button start|Rear beverage holders|Rear door bins|Remote engine start|Remote keyless entry|Speed control|Tilt steering wheel|Voice recorder|Alloy wheels|Dual rear wheels|Front anti-roll bar|Front tires: 235/80SR17.0E|Power steering|Rear tires: 235/80SR17.0E|Single rear wheels|Speed-sensing steering|Tires: all-terrain|Wheel size: 17"|1st row LCD monitors: 2|AM/FM radio: SiriusXM with 360L|Primary LCD size: 14.4"|Radio data system|Satellite radio trial duration with new vehicle purchase (months): 3|Smart device integration: Apple CarPlay/Android Auto|Speaker type: harman/kardon|Speakers: 17|Steering wheel mounted audio controls|Wireless phone connectivity: Uconnect w/Bluetooth|Basic warranty: 36 months/36,000miles|Corrosion perforation warranty: 60 months/100,000miles|Diesel engine warranty: 60 months/100,000miles|Powertrain warranty: 120 months/100,000miles|Roadside assistance coverage: 60 months/100,000miles|Front center armrest: w/storage|Front seats: bucket|Heated front seats|Leather upholstery|Max seating capacity: 5|Power 2-way driver lumbar support|Power 2-way passenger lumbar support|Power driver seat|Power passenger seat|Rear seat center armrest|Rear seats: split-bench|Rear seats Folding position: fold-up cushion|Seat Upholstery: simulated suede/leather|Split folding rear seat|Block heater|Compressor: intercooled turbo|Cylinder configuration: I-6|Cylinder deactivation|Drive type: four-wheel|Engine liters: 6.7L|Engine location: front|Fuel tank capacity: 50.0gal.|Horsepower: 430hp @ 2,800RPM|Hybrid traction battery type: none|Limited slip differential: mechanical|Mode select transmission|Number of valves: 24|Recommended fuel: Diesel|Sequential multi-point fuel injection|Standard fuel economy fuel type: diesel|Torque: 1,075 lb.-ft. @ 1,800RPM|Transmission: 8 speed automatic|Variable intake manifold|Variable valve control|Approach angle: 23 deg|Departure angle: 24 deg|Ground clearance (max): 229mm (9.0")|Ground clearance (min): 185mm (7.3")|Ramp breakover angle: 22 deg|Auto-dimming door mirrors|Bedliner|Bumpers: body-color|Door mirrors: chrome|Heated door mirrors|Hitch Class: V|Left rear passenger door: conventional|Power door mirrors|Rear cargo: tailgate|Rear step bumper|Right rear passenger: conventional|Skid plates|Trailer hitch|Trailer sway control|Turn signal indicator mirrors|Compression ratio: 16.20 to 1|Engine bore x stroke: 107.0mm x 124.0mm (4.21" x 4.88")|Engine displacement: 6.7 L|Engine torque: 1,075 lb.-ft. @ 1,800RPM|Exterior body width: 2,017mm (79.4")|Exterior height: 1,991mm (78.4")|Exterior length: 6,624mm (260.8")|Front headroom: 1,039mm (40.9")|Front hiproom: 1,598mm (62.9")|Front legroom: 1,039mm (40.9")|Front shoulder room: 1,674mm (65.9")|GVWR: 5,579kg (12,300lbs)|Interior maximum rear cargo volume: 1,719 L (61 cu.ft.)|Passenger volume: 3,528L (124.6 cu.ft.)|Rear headroom: 1,011mm (39.8")|Rear hiproom: 1,593mm (62.7")|Rear legroom: 1,021mm (40.2")|Rear shoulder room: 1,666mm (65.6")|Turning radius: 8.2m (26.9')|Wheelbase: 4,305mm (169.5")|Appearance: digital/analog|Auto high-beam headlights|Blind spot: Blind Spot Detection warning|Compass|Configurable|Delay-off headlights|Exterior parking camera cargo|Exterior parking camera rear: ParkView yes|Front fog lights|Front reading lights|Fully automatic headlights|Lane departure: Active Lane Management System active|Low tire pressure warning|Oil pressure gauge|Outside temperature display|Parking sensors: ParkSense front and rear|Rain sensing wipers|Rear reading lights|Rear window defroster|Tachometer|Traffic sign information|Trip computer|Variably intermittent wipers|Voltmeter|4 wheel disc brakes|ABS brakes|Adjustable head restraints: driver and passenger w/tilt|Brake assist|Dual front impact airbags|Dual front side impact airbags|Electronic stability|Forward collision: Forward Collision Warning-Plus mitigation|Front pedestrian detection: prevention|Ignition disable|Occupant sensing airbag|Overhead airbag|Panic alarm|Perimeter/approach lights|Rear collision: Cross Path Detection warning|Security system|Traction control</t>
  </si>
  <si>
    <t>https://pictures.dealer.com/v/vernonautogroup/1200/68c331de401b3e11c18f8337439b0117x.jpg</t>
  </si>
  <si>
    <t>3C63RRRL1SG582684-d8b759af-db5f</t>
  </si>
  <si>
    <t>3FMCR9KN8SRE06803</t>
  </si>
  <si>
    <t>2025 RAM 3500 Limited</t>
  </si>
  <si>
    <t>DF3511</t>
  </si>
  <si>
    <t>D28M92/2_M</t>
  </si>
  <si>
    <t>https://content.homenetiol.com/2000157/2065512/1920x1440/76a83428726946419e74d40d85ed1cfd.jpg</t>
  </si>
  <si>
    <t>3C63RRRL6TG159245-109a97b9-004b</t>
  </si>
  <si>
    <t>3FMTK1R49SMA49146</t>
  </si>
  <si>
    <t>2026 Ram 3500 Longhorn Truck Crew Cab</t>
  </si>
  <si>
    <t>TG159245</t>
  </si>
  <si>
    <t>Limited/Longhorn</t>
  </si>
  <si>
    <t>D28M92/2_K</t>
  </si>
  <si>
    <t>https://pictures.dealer.com/a/allensamuelsdodgekatycllc/0787/ec06a1cd31a012d24717c792f750d783x.jpg</t>
  </si>
  <si>
    <t>3C6LRVDGXTE160462-77e2ff27-0382</t>
  </si>
  <si>
    <t>3FMTK1R49TMA03639</t>
  </si>
  <si>
    <t>2026 Ram ProMaster PROMASTER 2500 SLT+ CARGO VAN HIGH ROOF 159' WB Cargo Van</t>
  </si>
  <si>
    <t>D26034</t>
  </si>
  <si>
    <t>ProMaster Cargo Van</t>
  </si>
  <si>
    <t>SLT+</t>
  </si>
  <si>
    <t>VF2L16/2_H</t>
  </si>
  <si>
    <t>501 North West End Boulevard</t>
  </si>
  <si>
    <t>Quakertown</t>
  </si>
  <si>
    <t>215-536-0946</t>
  </si>
  <si>
    <t>leads@sandsquakertown.com</t>
  </si>
  <si>
    <t>https://pictures.dealer.com/s/sandscdjrcllc/0137/aca9e5bc2b025ec50afd60bad9ba8dd2x.jpg</t>
  </si>
  <si>
    <t>3C6LRVNG6SE547216-10bf34d6-c7ef</t>
  </si>
  <si>
    <t>3FMTK3SU0SMA08510</t>
  </si>
  <si>
    <t>2025 Ram Promaster Cargo Van Tradesman</t>
  </si>
  <si>
    <t>SE547216</t>
  </si>
  <si>
    <t>VF1L11/2_B</t>
  </si>
  <si>
    <t>https://pictures.dealer.com/s/springcdjramcllc/1554/f3338e0e643702287b2f07aee92116b0x.jpg</t>
  </si>
  <si>
    <t>3C6LRVPG8TE188546-579460df-2d20</t>
  </si>
  <si>
    <t>3FMTK4SX9SMA07341</t>
  </si>
  <si>
    <t>New 2026 Ram Promaster 2500 Tradesman</t>
  </si>
  <si>
    <t>J07275</t>
  </si>
  <si>
    <t>ProMaster Window Van</t>
  </si>
  <si>
    <t>VF2L26/2_B</t>
  </si>
  <si>
    <t>10801 South 150th Street</t>
  </si>
  <si>
    <t>Papillion</t>
  </si>
  <si>
    <t>Collision Mitigation-Front|Curtain 1st Row Airbags|Driver Monitoring-Alert|Dual Stage Driver And Passenger Front Airbags|Dual Stage Driver And Passenger Seat-Mounted Side Airbags|Forward Collision Warning-Plus|Outboard Front Lap And Shoulder Safety Belts -inc: Height Adjusters and Pretensioners|Side Impact Beams|Tire Specific Low Tire Pressure Warning|Black Door Handles|Black Front Bumper|Black Grille|Black Rear Step Bumper|Black Side Windows Trim|Cab Clearance Lights|Deep Tinted Glass|Fixed Rear Window w/Defroster|Fully Galvanized Steel Panels|GPS Antenna Input|Gray Bodyside Moldings and Gray Fender Flares|Reflector Halogen Daytime Running Headlamps|Sliding Rear Passenger Side Door|Split Swing-Out Rear Cargo Access|Tire Mobility Kit|Trailer Style Mirrors|Wheels w/Hub Covers|1 12V DC Power Outlet|4-Way Driver Seat -inc: Manual Recline and Fore/Aft Movement|4-Way Passenger Seat -inc: Manual Recline and Fore/Aft Movement|Cargo  -inc: Tire Mobility Kit|Cargo Space Lights|Digital/Analog Appearance|Driver Armrest|Driver Foot Rest|Driver Information Center|Fade-To-Off Interior Lighting|Fixed Front Head Restraints|Fixed Rear Windows and Fixed 3rd Row Windows|For Details, Visit DriveUconnect.com|For More Info Call 800-643-2112|Front Cloth Headliner|Front Cupholder|Front Map Lights|Front Only Vinyl/Rubber Floor Covering|Glove Box|Immobilizer|Instrument Panel Bin, Dashboard Storage, Driver And Passenger Door Bins|Manual Telescoping Steering Column|Mini Overhead Console and 1 12V DC Power Outlet|Outside Temp Gauge|Power 1st Row Windows w/Driver And Passenger 1-Touch Down|Seats w/Vinyl Back Material|Urethane Gear Shifter Material|180 Amp Alternator|24 Gal. Fuel Tank|4-Wheel Disc Brakes w/4-Wheel ABS, Front And Rear Vented Discs, Brake Assist, Hill Hold Control and Electric Parking Brake|4.08 Axle Ratio|4090# Maximum Payload|50 State Emissions|95-Amp/Hr 800CCA Maintenance-Free Battery w/Run Down Protection|Brake Actuated Limited Slip Differential|Electric Power-Assist Steering|Engine Oil Cooler|Engine: 3.6L V6 24V VVT|Front And Rear Anti-Roll Bars|Front-Wheel Drive|GVWR: 8,900 lbs|Gas-Pressurized Shock Absorbers|Single Stainless Steel Exhaust|Solid Axle Rear Suspension w/Leaf Springs|Strut Front Suspension w/Coil Springs|Touring Suspension|Towing Equipment -inc: Trailer Sway Control</t>
  </si>
  <si>
    <t>https://cloudflareimages.dealereprocess.com/resrc/images/c_limit,fl_lossy,w_900/v1/dvp/957/46015920056/New-2026-Ram-ProMaster2500-Tradesman-ID46015920056-aHR0cDovL2ltYWdlcy51bml0c2ludmVudG9yeS5jb20vdXBsb2Fkcy9waG90b3MvMC8yMDI2LTA1LTE0LzEtMjgwNDE0OTAtNmEwNWUwYjVlY2Y0NC5qcGc=</t>
  </si>
  <si>
    <t>3C6LRVPGXTE164510-5792aded-e178</t>
  </si>
  <si>
    <t>3FTCW8PAXTRA32547</t>
  </si>
  <si>
    <t>2026 Ram ProMaster PROMASTER 2500 SLT+ WINDOW VAN HIGH ROOF 159' WB Cargo Van</t>
  </si>
  <si>
    <t>CJ28648</t>
  </si>
  <si>
    <t>VF2L26/2_H</t>
  </si>
  <si>
    <t>2525 Franklin Road Southwest</t>
  </si>
  <si>
    <t>Roanoke</t>
  </si>
  <si>
    <t>540-795-2103</t>
  </si>
  <si>
    <t>contact-bcjd@berglundcars.com</t>
  </si>
  <si>
    <t>https://pictures.dealer.com/b/berglundchryslerjeepcllc/1013/6bdaa981f509f220ef6ed6f831a554a3x.jpg</t>
  </si>
  <si>
    <t>3C6MRWAZ1SE540143-087c72b5-0039</t>
  </si>
  <si>
    <t>3FTCW8TA0SRB36601</t>
  </si>
  <si>
    <t>New 2025 RAM 3500 C/v</t>
  </si>
  <si>
    <t>3S334X</t>
  </si>
  <si>
    <t>ProMaster EV Step Van</t>
  </si>
  <si>
    <t>VFLL59/2_A</t>
  </si>
  <si>
    <t>BRIGHT WHITE</t>
  </si>
  <si>
    <t>1 Adventure Trail</t>
  </si>
  <si>
    <t>Elmira</t>
  </si>
  <si>
    <t>607-271-5101</t>
  </si>
  <si>
    <t>jbronosn@ferrario.com</t>
  </si>
  <si>
    <t>https://images.otf3.pixelmotiondemo.com/IiARS-20260321210328.jpg</t>
  </si>
  <si>
    <t>3C6TR5EJ8SG537674-f7f4bd28-3381</t>
  </si>
  <si>
    <t>3FTCW8TAXTRA23059</t>
  </si>
  <si>
    <t>2025 Ram 2500</t>
  </si>
  <si>
    <t>R25823</t>
  </si>
  <si>
    <t>Power Wagon</t>
  </si>
  <si>
    <t>DJ7X91/2_P</t>
  </si>
  <si>
    <t>3470 Boulder Highway</t>
  </si>
  <si>
    <t>833-353-3858</t>
  </si>
  <si>
    <t>https://photos.chapmanchoice.com/vehicles/CAI/1280/3C6TR5EJ8SG537674-4.jpg</t>
  </si>
  <si>
    <t>3C6TR5EJ6TG272111-33c47626-d703</t>
  </si>
  <si>
    <t>3FTTW8SA1TRA31438</t>
  </si>
  <si>
    <t>Ram 2500 Power Wagon</t>
  </si>
  <si>
    <t>TG272111</t>
  </si>
  <si>
    <t>1902 North Salisbury Boulevard</t>
  </si>
  <si>
    <t>https://assets.cai-media-management.com/resize/1024x1024/common-vehicle-media/cbe0eab0-0e06-434f-86c5-90eb66e4666b.jpg</t>
  </si>
  <si>
    <t>3C6UR5DL1TG307290-b52ee7ba-5f05</t>
  </si>
  <si>
    <t>3GCUKHEL5SG209892</t>
  </si>
  <si>
    <t>RAM 2500 Big Horn</t>
  </si>
  <si>
    <t>TG307290</t>
  </si>
  <si>
    <t>Big Horn/Lone Star</t>
  </si>
  <si>
    <t>DJ7H91/2_Y</t>
  </si>
  <si>
    <t>200 Liberty Boulevard</t>
  </si>
  <si>
    <t>Canton</t>
  </si>
  <si>
    <t>678-535-3417</t>
  </si>
  <si>
    <t>https://vehicle-images.carscommerce.inc/370b-110005813/3C6UR5DL1TG307290/c5fc0cde7583697b21b811de78f57446.webp</t>
  </si>
  <si>
    <t>3C7WRLEL4TG308036-5116a567-abf2</t>
  </si>
  <si>
    <t xml:space="preserve"> the engine will not shut off at a complete stop|Brake pad wear indicator|Capless fuel fill: Prevents paint scratches that can result from a tethered fuel capCreates a tight seal around the fuel-pump nozzle when the nozzle is fully inserted|Prevents paint scratches that can result from a tethered fuel cap|Creates a tight seal around the fuel-pump nozzle when the nozzle is fully inserted|Driver-selectable full-locking front differential: When activated</t>
  </si>
  <si>
    <t>2026 Ram 4500 Chassis Big Horn 60CA Dually 12in Truck Crew Cab</t>
  </si>
  <si>
    <t>Ram 4500 Chassis Cab</t>
  </si>
  <si>
    <t>DP9L93/2_Z</t>
  </si>
  <si>
    <t>Ceramic Gray</t>
  </si>
  <si>
    <t>950 North Carolina 66</t>
  </si>
  <si>
    <t>Kernersville</t>
  </si>
  <si>
    <t>888-656-5791</t>
  </si>
  <si>
    <t>aclay@31dodge.com</t>
  </si>
  <si>
    <t>https://pictures.dealer.com/k/kernersvillechryslerdodgejeepnc/1328/d3c65e0e462006d32d08ecafa938f59fx.jpg</t>
  </si>
  <si>
    <t>3C7WRNBL1TG227740-86f62fe3-d283</t>
  </si>
  <si>
    <t>3GKALUEG5SL251390</t>
  </si>
  <si>
    <t>New 2026 Ram 5500HD Tradesman</t>
  </si>
  <si>
    <t>N6100124</t>
  </si>
  <si>
    <t>Ram 5500 Chassis Cab</t>
  </si>
  <si>
    <t>DP0L64/2_A</t>
  </si>
  <si>
    <t>Diesel Gray/Black</t>
  </si>
  <si>
    <t>40 East Main Street</t>
  </si>
  <si>
    <t>Tilton</t>
  </si>
  <si>
    <t>603-357-7945</t>
  </si>
  <si>
    <t>https://vehicle-images.carscommerce.inc/a3bb-110009237/3C7WRNBL1TG227740/7d0abb578711943cdbaf25121cee3b5d.jpg</t>
  </si>
  <si>
    <t>3C7WRTCL1TG314413-a60c4855-b804</t>
  </si>
  <si>
    <t>3GKALYEG3TL476335</t>
  </si>
  <si>
    <t>New 2026 RAM 3500 Chassis Cab Big Horn</t>
  </si>
  <si>
    <t>Ram 3500 Chassis Cab</t>
  </si>
  <si>
    <t>DD8L93/2_Z</t>
  </si>
  <si>
    <t>1313 Grants Mill Way</t>
  </si>
  <si>
    <t>205-403-5435</t>
  </si>
  <si>
    <t>sletts@edvoyles.com</t>
  </si>
  <si>
    <t>https://vehicle-images.carscommerce.inc/1495-110008873/3C7WRTCL1TG314413/307cfdaa99f45c8753c71b8a8f0ee6ca.webp</t>
  </si>
  <si>
    <t>3C7WRVMG2TE160982-7ba3c0d8-fc8b</t>
  </si>
  <si>
    <t>3GN7DMRP7TS173206</t>
  </si>
  <si>
    <t>2026 RAM Ram ProMaster RAM PROMASTER 3500 TRADESMAN CUTAWAY 159' WB EXT / 104' CA</t>
  </si>
  <si>
    <t>26UC261</t>
  </si>
  <si>
    <t>ProMaster Cutaway</t>
  </si>
  <si>
    <t>VF3L35/2_B</t>
  </si>
  <si>
    <t>6131 South Pennsylvania Avenue</t>
  </si>
  <si>
    <t>Lansing</t>
  </si>
  <si>
    <t>Fenton</t>
  </si>
  <si>
    <t>https://www.lafontainecdjrokemos.com/inventoryphotos/15795/3c7wrvmg2te160982/ip/1.jpg</t>
  </si>
  <si>
    <t>3CZRZ2H33SM797460-18cbc74e-de11</t>
  </si>
  <si>
    <t>3GN7DNRP9SS264496</t>
  </si>
  <si>
    <t>2025 Honda HR-V LX</t>
  </si>
  <si>
    <t>M797460</t>
  </si>
  <si>
    <t>HR-V</t>
  </si>
  <si>
    <t>RZ2H3SEW</t>
  </si>
  <si>
    <t>1650 Spring Gate Lane</t>
  </si>
  <si>
    <t>808-592-3922</t>
  </si>
  <si>
    <t>https://www.swickardautogroup.com/inventoryphotos/14951/3czrz2h33sm797460/ip/1.jpg</t>
  </si>
  <si>
    <t>3CZRZ2H52SM794373-3a257d70-2555</t>
  </si>
  <si>
    <t>3GN7DSRR0SS197674</t>
  </si>
  <si>
    <t>2025 Honda HR-V AWD Sport</t>
  </si>
  <si>
    <t>RZ2H5SEW</t>
  </si>
  <si>
    <t>8801 4th Avenue</t>
  </si>
  <si>
    <t>855-416-5817</t>
  </si>
  <si>
    <t>https://content.homenetiol.com/2002266/2158845/0x0/f2bfd6dceb844d358ce9af3163618275.jpg</t>
  </si>
  <si>
    <t>3FMCR9GN6TRE49692-c5162c3b-dbb2</t>
  </si>
  <si>
    <t>3GNAXLEG3SL198500</t>
  </si>
  <si>
    <t>2026 Ford Bronco Sport Heritage SUV</t>
  </si>
  <si>
    <t>TRE49692</t>
  </si>
  <si>
    <t>Bronco Sport</t>
  </si>
  <si>
    <t>Heritage</t>
  </si>
  <si>
    <t>R9G/250A</t>
  </si>
  <si>
    <t>Robins Egg Blue</t>
  </si>
  <si>
    <t>zach@sethwadley.com</t>
  </si>
  <si>
    <t>https://pictures.dealer.com/s/sethwadleyfordfd/1084/d3ca663b3d0678546e3aa374fe85f4a8x.jpg</t>
  </si>
  <si>
    <t>3FMCR9KN8SRE06803-6644a1a9-585e</t>
  </si>
  <si>
    <t>3GNKBHR41TS169116</t>
  </si>
  <si>
    <t>New 2025 Ford Bronco Sport Free Wheeling</t>
  </si>
  <si>
    <t>E06803</t>
  </si>
  <si>
    <t>Free Wheeling</t>
  </si>
  <si>
    <t>R9K/220A</t>
  </si>
  <si>
    <t>12300 San Pedro Avenue</t>
  </si>
  <si>
    <t>844-281-5493</t>
  </si>
  <si>
    <t>https://vehicle-images.carscommerce.inc/e42d-18003697/3FMCR9KN8SRE06803/eb34e78ffc43b02f83f3f36edd9c16f4.webp</t>
  </si>
  <si>
    <t>3FMTK1R49SMA49146-2f6f1cc6-cc5b</t>
  </si>
  <si>
    <t>New 2025 Ford Mustang Mach-E Select</t>
  </si>
  <si>
    <t>SMA49146</t>
  </si>
  <si>
    <t>Mustang Mach-E</t>
  </si>
  <si>
    <t>Select RWD</t>
  </si>
  <si>
    <t>K1R/100A</t>
  </si>
  <si>
    <t>Star White Metallic Tri-coat</t>
  </si>
  <si>
    <t>900 Russell Parkway</t>
  </si>
  <si>
    <t>Warner Robins</t>
  </si>
  <si>
    <t>833-576-6301</t>
  </si>
  <si>
    <t>ERandolph@fivestaronline.net</t>
  </si>
  <si>
    <t>https://vehicle-images.carscommerce.inc/36b8-110009555/3FMTK1R49SMA49146/496bf4dba535fd81812d46d693d6a7a3.webp</t>
  </si>
  <si>
    <t>3FMTK1R49TMA03639-2a10ff20-8cc7</t>
  </si>
  <si>
    <t>3GNKDFRL7SS193926</t>
  </si>
  <si>
    <t>2026 Ford Mustang Mach-E Select</t>
  </si>
  <si>
    <t>E80102</t>
  </si>
  <si>
    <t>Activex Seating Material Black Onyx</t>
  </si>
  <si>
    <t>Desert Sand</t>
  </si>
  <si>
    <t>5100 West Rosecrans Avenue</t>
  </si>
  <si>
    <t>Hawthorne</t>
  </si>
  <si>
    <t>310-759-0742</t>
  </si>
  <si>
    <t>adolfotoledo@southbayford.com</t>
  </si>
  <si>
    <t>South Bay Ford</t>
  </si>
  <si>
    <t>https://www.southbayford.com/inventoryphotos/22928/3fmtk1r49tma03639/ip/1.jpg</t>
  </si>
  <si>
    <t>3FMTK3SU0SMA08510-adadfa94-b405</t>
  </si>
  <si>
    <t>3GNKDGRJXTS118336</t>
  </si>
  <si>
    <t>2025 Ford Mustang Mach-E Premium</t>
  </si>
  <si>
    <t>DXFA995</t>
  </si>
  <si>
    <t>Premium AWD</t>
  </si>
  <si>
    <t>Premium</t>
  </si>
  <si>
    <t>K3S/300A</t>
  </si>
  <si>
    <t>218 Main Street</t>
  </si>
  <si>
    <t>Preston</t>
  </si>
  <si>
    <t>410-673-7171</t>
  </si>
  <si>
    <t>community@prestonmotor.com</t>
  </si>
  <si>
    <t>Active Grille Shutters|E-Latch - Push Button Open|Front Recovery Hook|Frunk - Drainable|Headlamps -Wiper Activated|Headlamps-Auto Led Projctr W/ Signature Led Lighting|Mrrors-Pwr/Htd/Pwr-Fld/Mem Led Sig/Pony Projectn Lamp|Power Liftgate|Rear Spoiler|Taillamps-Led W/Sequential Turn Signal|Wipers - Rain-Sensing|11Kw Ac Onboard Charger|360-Degree Camera|B&amp;O Sound System, 10 Spkr|Drive Modes/One Pedal Drv|Ford Co-Pilot360active2.0|Fordpass Connect|J1772 Ccs Combo Connector|Phone As A Key|Regenerative Braking Sys|Siriusxm W/360L- Na Ak&amp;Hi|Sync4a|Up To 150Kw Dc Chrg Capabl|Vapor Injection Heat Pump|Wireless Charging Pad|10.2" Digital Instr Clstr|15.5" Touchscreen|1Touch Up/Down Frt/Rr Win|Ambient Light/Illum Entry|Dual Illum Vanity Mirrors|Dual Zone Auto Climate Ctl|Htd/Ventilated Frt Seats|Monostable Gear Shifter|Pwr 10-Way Drv/8-Way Pass W/ Driver Memory|Scuff Plate W/Pony Graphic|Soft Vinyl Wrapped/Heated Steer Whl W/Mounted Cntrl|Split Fold Rear Seat|Tilt/Telescope Str Column|Advanced Security Pack|Advancetrac|Airbag - Driver Knee|Airbags - Dual Stage Front|Airbags - Frt/Rear Side Impact &amp; Side Air Curtain|Elctr Stability/Tractn Ctl|Indiv Tire Press Monit Sys|Latch Child Safety System|Sos Post-Crash Alert Sys</t>
  </si>
  <si>
    <t>https://www.prestonmotor.com/inventoryphotos/16245/3fmtk3su0sma08510/ip/1.jpg</t>
  </si>
  <si>
    <t>Preston Automotive Group</t>
  </si>
  <si>
    <t>3FMTK4SX9SMA07341-d4aecede-5c14</t>
  </si>
  <si>
    <t>3GPKHVRJ9SS523697</t>
  </si>
  <si>
    <t>2025 Ford Mustang Mach-E GT</t>
  </si>
  <si>
    <t>GT AWD</t>
  </si>
  <si>
    <t>K4S/400A</t>
  </si>
  <si>
    <t>1101 South Brand Boulevard</t>
  </si>
  <si>
    <t>Glendale</t>
  </si>
  <si>
    <t>818-699-9460</t>
  </si>
  <si>
    <t>alex@starfordlincoln.com</t>
  </si>
  <si>
    <t>https://content.homenetiol.com/2000157/2065512/1920x1440/9fdd8033184746f3ae3d87ca9b9cc67e.jpg</t>
  </si>
  <si>
    <t>3FTCW8PAXTRA32547-6f2c872b-caea</t>
  </si>
  <si>
    <t>3GTPUBEK8SG379627</t>
  </si>
  <si>
    <t>New 2026 Ford Maverick Lobo High</t>
  </si>
  <si>
    <t>TRA32547</t>
  </si>
  <si>
    <t>Maverick</t>
  </si>
  <si>
    <t>Lobo Premium</t>
  </si>
  <si>
    <t>W8P/702A</t>
  </si>
  <si>
    <t>7201 West Linebaugh Avenue</t>
  </si>
  <si>
    <t>Tampa</t>
  </si>
  <si>
    <t>813-845-8796</t>
  </si>
  <si>
    <t>lorenzopena@veteransfordtampa.com</t>
  </si>
  <si>
    <t>https://vehicle-images.carscommerce.inc/342e-110011499/3FTCW8PAXTRA32547/c34b6796a96e0960a80d5f901d01dd95.webp</t>
  </si>
  <si>
    <t>3FTCW8TA0SRB36601-83900fb8-3c98</t>
  </si>
  <si>
    <t>3GTUUCED0TG286449</t>
  </si>
  <si>
    <t>New 2025 Ford Maverick Lobo</t>
  </si>
  <si>
    <t>Lobo Standard</t>
  </si>
  <si>
    <t>W8T/402A</t>
  </si>
  <si>
    <t>1485 Manheim Pike</t>
  </si>
  <si>
    <t>Lancaster</t>
  </si>
  <si>
    <t>888-568-5581</t>
  </si>
  <si>
    <t>jaredmeshey@chapmanautogroup.com</t>
  </si>
  <si>
    <t>https://vehicle-images.carscommerce.inc/3985-110011656/3FTCW8TA0SRB36601/84f4f40d9c511dc552b0d513d720b457.webp</t>
  </si>
  <si>
    <t>3FTCW8TAXTRA23059-f0a037d4-c5be</t>
  </si>
  <si>
    <t xml:space="preserve"> if required|Includes Trailer Sway Control|Hill Start Assist|Lane Keep Assist with Lane Departure WarningUses a brief steering wheel turn to alert you when it detects you are unintentionally drifting out of your lane linesSystem alerts do not occur if you're using your turn signal</t>
  </si>
  <si>
    <t>2026 Ford Maverick Maverick Lobo</t>
  </si>
  <si>
    <t>26T258</t>
  </si>
  <si>
    <t>https://www.borgmanford.com/inventoryphotos/21643/3ftcw8taxtra23059/ip/1.jpg</t>
  </si>
  <si>
    <t>3FTTW8SA1TRA31438-318d0cd4-2642</t>
  </si>
  <si>
    <t>3GYK3DM42TS169481</t>
  </si>
  <si>
    <t>2026 Ford Maverick Lariat Truck SuperCrew</t>
  </si>
  <si>
    <t>T0244</t>
  </si>
  <si>
    <t>W8S/501A</t>
  </si>
  <si>
    <t>VINYL SMOKED TRUFFLE</t>
  </si>
  <si>
    <t>https://pictures.dealer.com/s/serramontefordfd/0573/2bf24e5a72384d7e92cfa439408f6553x.jpg</t>
  </si>
  <si>
    <t>3GCUKHEL5SG209892-fe426413-a204</t>
  </si>
  <si>
    <t>3GYK3DMRXSS265854</t>
  </si>
  <si>
    <t>2025 Chevrolet Silverado 1500 ZR2 Truck</t>
  </si>
  <si>
    <t>G5209892</t>
  </si>
  <si>
    <t>CK10543/3LT</t>
  </si>
  <si>
    <t>Red Hot</t>
  </si>
  <si>
    <t>12410 East 136th Avenue</t>
  </si>
  <si>
    <t>Brighton</t>
  </si>
  <si>
    <t>303-654-1940</t>
  </si>
  <si>
    <t>rich@johnsonautoplaza.com</t>
  </si>
  <si>
    <t>3GKALUEG5SL251390-f88ebc29-89df</t>
  </si>
  <si>
    <t>3HDSA1H53SM706390</t>
  </si>
  <si>
    <t>2025 GMC Terrain Elevation SUV</t>
  </si>
  <si>
    <t>T306855</t>
  </si>
  <si>
    <t>Terrain</t>
  </si>
  <si>
    <t>TPB26/3SB</t>
  </si>
  <si>
    <t>1906 South Main Street</t>
  </si>
  <si>
    <t>Farmville</t>
  </si>
  <si>
    <t>804-525-9626</t>
  </si>
  <si>
    <t>leads@crm1.haleyauto.com</t>
  </si>
  <si>
    <t>Richmond</t>
  </si>
  <si>
    <t>Basic: 3 Years/36,000 Miles|Corrosion: 3 Years/36,000 Miles, Rust-Through, 6 Years/100,000 Miles|Drivetrain: 5 Years/60,000 Miles, Certain commercial, government, and qualified fleet vehicles: 5 years/100,000 miles|Maintenance: First Visit: 12 Months/12,000 Miles|Roadside Assistance: 5 Years/60,000 Miles, Certain commercial, government, and qualified fleet vehicles: 5 years/100,000 miles|Warranty: &gt;&gt;|Max seating capacity: 5|Fuel System: Direct Injection|Fuel tank capacity: 15 gal|Horsepower: 175||15" diagonal GMC Premium Infotainment System with available Google built-in: Multi-touch display, AM/FM/SiriusXM capableConnected apps, and personalized profiles for each driver's settingNatural voice recognition and phone integrationWireless Apple CarPlay/Wireless Android Auto capability for compatible phones|Multi-touch display, AM/FM/SiriusXM capable|Connected apps, and personalized profiles for each driver's setting|Natural voice recognition and phone integration|Wireless Apple CarPlay/Wireless Android Auto capability for compatible phones|6-speaker audio system: Speakers are positioned throughout the cabin for an enjoyable listening experience|Speakers are positioned throughout the cabin for an enjoyable listening experience|Driver Information Center: 11" diagonal multi-color digital high-contrast display|11" diagonal multi-color digital high-contrast display|Google Automotive Services, available: Offers Google Built-in, to provide Google Assistant, Google Maps, novel predictive intelligence features and Google Play for access to hands-free help, live traffic updates, and popular apps|Offers Google Built-in, to provide Google Assistant, Google Maps, novel predictive intelligence features and Google Play for access to hands-free help, live traffic updates, and popular apps|Wi-Fi hotspot capable: Terms and limitations apply. See onstar.com or dealer for details.|Terms and limitations apply. See onstar.com or dealer for details.|Wireless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LLC.|||17" compact spare tire: Includes 17" compact spare wheel|Includes 17" compact spare wheel|17" compact spare wheel: Includes 17" compact spare tire|Includes 17" compact spare tire|19" Technical Gray Machined-face aluminum wheels|19" all-season blackwall tires: 235/55R19|235/55R19|Active Noise Cancellation: This technology blocks and absorbs sound, as well as dampens and eliminates vibrations, helping to leave outside noise where it belongsIn-cabin microphones distinguish unwanted powertrain noise and cancels it to help create a quiet interior cabin|This technology blocks and absorbs sound, as well as dampens and eliminates vibrations, helping to leave outside noise where it belongs|In-cabin microphones distinguish unwanted powertrain noise and cancels it to help create a quiet interior cabin|AutoSense power liftgate: Automatically opens when the system senses the key fob at the rear of the vehicleMemory height function allows you to program how high the gate opens|Automatically opens when the system senses the key fob at the rear of the vehicle|Memory height function allows you to program how high the gate opens|Body-color door handles: Includes Keyless Open access from any door|Includes Keyless Open access from any door|Deep-tinted rear glass: Provides added protection from sun and glareTint on rear side windows and rear liftgate glass|Provides added protection from sun and glare|Tint on rear side windows and rear liftgate glass|Dual pane power sunroof: A power sunshade can be closed when you want to block light from entering the cabin from aboveIn addition, your rear seat passengers will appreciate the fixed-glass skylight positioned immediately behind the tilt-sliding sunroof glass|A power sunshade can be closed when you want to block light from entering the cabin from above|In addition, your rear seat passengers will appreciate the fixed-glass skylight positioned immediately behind the tilt-sliding sunroof glass|Front license plate bracket: Front bracket is included if displaying a front license plate is required in your state|Front bracket is included if displaying a front license plate is required in your state|Heated power outside mirrors: Both mirrors are heated and are activated when the rear defogger is engaged, helping to clear them of ice, snow and frost to help improve visibilityPower adjustments allow you to move both side mirrors with the touch of a buttonManual-folding feature lets you fold the mirrors in|Both mirrors are heated and are activated when the rear defogger is engaged, helping to clear them of ice, snow and frost to help improve visibility|Power adjustments allow you to move both side mirrors with the touch of a button|Manual-folding feature lets you fold the mirrors in|Heated wiper park: Heated grids embedded in the windshield glass can help keep wiper blades from freezing to the glass surfaceGrids are located in the "park" or rest positions of both bladesOperation of the heated grids is automatic and tied to the rear window defrost feature|Heated grids embedded in the windshield glass can help keep wiper blades from freezing to the glass surface|Grids are located in the "park" or rest positions of both blades|Operation of the heated grids is automatic and tied to the rear window defrost feature|High gloss Black mirror caps|IntelliBeam: At speeds above 25 mph, can automatically turn vehicle's high beams on and off according to surrounding traffic conditions|At speeds above 25 mph, can automatically turn vehicle's high beams on and off according to surrounding traffic conditions|LED headlamps: Help down-the-road visibility in low-light conditionsAutomatic on/off feature helps illuminate your way when needed, and turns off headlamps automatically when you don'tWelcome walk up lighting|Help down-the-road visibility in low-light conditions|Automatic on/off feature helps illuminate your way when needed, and turns off headlamps automatically when you don't|Welcome walk up lighting|LED tail lamps: Help visibility in low-light conditionsLED, neutral density, transparent outer lens taillamps|Help visibility in low-light conditions|LED, neutral density, transparent outer lens taillamps|Rainsense automatic wipers: When activated, Rainsense wipers automatically clear the windshield when sensors detect windshield precipitation Additionally, an intermittent feature adjusts the speed of the wipers to help keep the windshield clear in a variety of conditions|When activated, Rainsense wipers automatically clear the windshield when sensors detect windshield precipitation|Additionally, an intermittent feature adjusts the speed of the wipers to help keep the windshield clear in a variety of conditions|Roof-mounted side rails: Enhances the appearance of your vehicleWith the available cross rails, allows you to secure cargo directly to the top of your vehicle|Enhances the appearance of your vehicle|With the available cross rails, allows you to secure cargo directly to the top of your vehicle|Solar-absorbing windows, rear side: Provides added protection from sun and glareIncreases privacy for you and your passengersTint on rear side windows and rear liftgate glass|Provides added protection from sun and glare|Increases privacy for you and your passengers|Tint on rear side windows and rear liftgate glass||||12-volt auxiliary cargo area power outlet: Located in the rear cargo area|Located in the rear cargo area|2-way adjustable rear center headrests|2-way power lumbar front passenger seat controls: Lumbar area expands and retracts to provide lower back support|Lumbar area expands and retracts to provide lower back support|8-way power driver seat: Forward and backRecline / InclineUp and downTilt seat cushion back and upright|Forward and back|Recline / Incline|Up and down|Tilt seat cushion back and upright|8-way power front passenger seat: Forward and backRecline / InclineUp and downTilt seat cushion back and upright|Forward and back|Recline / Incline|Up and down|Tilt seat cushion back and upright|Adaptive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control|Cabin Air Filter: Helps keep your cabin air fresh|Helps keep your cabin air fresh|Cabin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passenger|Driver and front passenger visors with illuminated mirrors: Include covered illuminated mirrors|Include covered illuminated mirrors|Driver seatback map pocket|Dual-zone automatic climate control: Automatically maintains the selected temperatures for both the driver and front passengerSensors strategically located around the vehicle constantly monitor the temperature, including solar heating from the windowsMay require additional optional equipment|Automatically maintains the selected temperatures for both the driver and front passenger|Sensors strategically located around the vehicle constantly monitor the temperature, including solar heating from the windows|May require additional optional equipment|Front bucket seats|Front carpeted floor mats: Helps protect your interior from road debris and the elementsEngineered to fit your vehicleDeleted when accessory floor mats or floor liners are ordered|Helps protect your interior from road debris and the elements|Engineered to fit your vehicle|Deleted when accessory floor mats or floor liners are ordered|Front passenger seatback map pocket|Heated driver and front passenger seats: Separate selections on the center display allow you to choose from 3 levels of warmth for the seat cushion and seatbackAt the touch of a button you can warm the cushions and seatbacks with multilevel temperature controlIndividually controlled|Separate selections on the center display allow you to choose from 3 levels of warmth for the seat cushion and seatback|At the touch of a button you can warm the cushions and seatbacks with multilevel temperature control|Individually controlled|Heated rear outboard seats: At the touch of a button you can warm the cushions and seatbacksIndividually controlled|At the touch of a button you can warm the cushions and seatbacks|Individually controlled|Heated steering wheel: Based on the vehicle's interior temperature, the automatic heated steering wheel will turn on when the automatic front heated seat is onCan turn on/off manually by pressing the button on the steering wheel|Based on the vehicle's interior temperature, the automatic heated steering wheel will turn on when the automatic front heated seat is on|Can turn on/off manually by pressing the button on the steering wheel|Inside rearview manual day/night mirror: Adjust the tilt of the mirror to help reduce glare during nighttime driving|Adjust the tilt of the mirror to help reduce glare during nighttime driving|Keyless Open and Start: With the key fob in your possession, allows you to lock and unlock your car's doors without having to use the key fob, increasing convenience While in park, press the start/stop button to turn on/off the vehicle|With the key fob in your possession, allows you to lock and unlock your car's doors without having to use the key fob, increasing convenience|While in park, press the start/stop button to turn on/off the vehicle|OnStar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Response|Overhead sunglass storage|Power driver seat lumbar control: Front and back adjustment supports your back and creates a more comfortable driving experience|Front and back adjustment supports your back and creates a more comfortable driving experience|Power windows with driver express-up/down and front passenger express-down: Quickly raises the window or lowers it with the touch of a button|Quickly raises the window or lowers it with the touch of a button|Rear carpeted floor mats: Helps protect your interior from road debris and the elementsEngineered to fit your vehicleDeleted when accessory floor mats or floor liners are ordered|Helps protect your interior from road debris and the elements|Engineered to fit your vehicle|Deleted when accessory floor mats or floor liners are ordered|Rear center armrest: Folds up to create room for an additional passengerFold-down design features 2 integrated cupholders and a place to store small items|Folds up to create room for an additional passenger|Fold-down design features 2 integrated cupholders and a place to store small items|Remote Start: Start your vehicle remotely and step into a comfortably warmed or cooled vehicle, depending on the weather and your preset preferencesIf equipped, the heated seats may also be activated, depending on certain weather conditionsMay require additional optional equipment|Start your vehicle remotely and step into a comfortably warmed or cooled vehicle, depending on the weather and your preset preferences|If equipped, the heated seats may also be activated, depending on certain weather conditions|May require additional optional equipment|Remote panic alarm: Use to assist in an emergency situation or help in locating your vehicle|Use to assist in an emergency situation or help in locating your vehicle|SiriusXM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athletes|Sport-style steering wheel|USB ports: 2 total, 1-type A and 1-type C, data/charge, located in the front area of the center console|2 total, 1-type A and 1-type C, data/charge, located in the front area of the center console|USB ports: 2-type C, charge only, located one on each outboard location|2-type C, charge only, located one on each outboard location|Universal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vehicle|Ventilated driver seat: Provides air circulation and can help reduce the temperature of the seatSeparate buttons on the climate control panel allow you to choose from 3 levels of fan circulation|Provides air circulation and can help reduce the temperature of the seat|Separate buttons on the climate control panel allow you to choose from 3 levels of fan circulation|Ventilated front passenger seat: Provides air circulation and can help reduce the temperature of the seatSeparate buttons on the climate control panel allow you to choose from 3 levels of fan circulation|Provides air circulation and can help reduce the temperature of the seat|Separate buttons on the climate control panel allow you to choose from 3 levels of fan circulation|Wireless Charging: Uses induction technology for portable electronic devicesA convenient charging slot is located in front of center console Device may require optional case for phones that are compatibleCenter display's phone icon will confirm phone is actively charging|Uses induction technology for portable electronic devices|A convenient charging slot is located in front of center console|Device may require optional case for phones that are compatible|Center display's phone icon will confirm phone is actively charging|||1.5L Turbo 4-cylinder engine: FWD offers 175 hp and 184 lb-ft of torque with 800 lbs max traileringAWD offers 175 hp and 203 lb-ft of torque with 1,500 lbs max traileringFWD 4-cylinder dual overhead cam design with Direct-Injection and Variable Valve Timing (VVT)AWD paired with an 8-speed automatic transmission|FWD offers 175 hp and 184 lb-ft of torque with 800 lbs max trailering|AWD offers 175 hp and 203 lb-ft of torque with 1,500 lbs max trailering|FWD 4-cylinder dual overhead cam design with Direct-Injection and Variable Valve Timing (VVT)|AWD paired with an 8-speed automatic transmission|130-amp alternator|3.47 axle ratio|4,850 lbs. GVWR: When properly equipped; includes weight of vehicle, passengers, cargo and equipment|When properly equipped; includes weight of vehicle, passengers, cargo and equipment|4-wheel antilock disc brakes, 16" front and rear: Help reduce wheel lockup and help maintain steering control during hard braking on most slippery surfaces|Help reduce wheel lockup and help maintain steering control during hard braking on most slippery surfaces|8-speed automatic transmission: AWD|AWD|All-wheel drive: Helps you stay in control in low-traction situations like rain, sleet and snow|Helps you stay in control in low-traction situations like rain, sleet and snow|Automatic Stop/Start: At complete stops, when drivers keep their foot on the brake pedal, and under certain conditions, the engine shuts offWhen drivers remove their foot from the brake, the engine automatically restartsUnder certain circumstances, the engine will not shut off at a complete stop|At complete stops, when drivers keep their foot on the brake pedal, and under certain conditions, the engine shuts off|When drivers remove their foot from the brake, the engine automatically restarts|Under certain circumstances, the engine will not shut off at a complete stop|Brake lining wear indicator|Brake rotors with FNC|Capless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inserted|Drive Mode Selector: Allows you to select how your vehicle responds and adapts to various driving conditionsFWD models feature Normal and SnowAWD models feature Normal, AWD, Snow and Off-Road|Allows you to select how your vehicle responds and adapts to various driving conditions|FWD models feature Normal and Snow|AWD models feature Normal, AWD, Snow and Off-Road|E15 fuel capable|MacPherson front suspension: Delivers a connected, smooth ride|Delivers a connected, smooth ride|Mechanical jack with tools|Single-outlet exhaust: Hidden, turned-down tip|Hidden, turned-down tip||Convenience Package II: 8-way power driver seat adjuster2-way power lumbar, driver seat adjusterCabin humidity and windshield sensorRainsense intermittent front wipersDual-zone automatic climate controlHeated wiper parkWireless ChargingAutoSense Hands-Free power programmable liftgateUniversal Home Remote|8-way power driver seat adjuster|2-way power lumbar, driver seat adjuster|Cabin humidity and windshield sensor|Rainsense intermittent front wipers|Dual-zone automatic climate control|Heated wiper park|Wireless Charging|AutoSense Hands-Free power programmable liftgate|Universal Home Remote|Convenience Package III: Ventilated driver and front passenger seats8-way power front passenger seat adjuster2-way power front passenger lumbar seat adjusterDriver memory settingsHeated rear outboard seats|Ventilated driver and front passenger seats|8-way power front passenger seat adjuster|2-way power front passenger lumbar seat adjuster|Driver memory settings|Heated rear outboard seats|Driver Convenience Package: Remote StartDriver and front passenger heated seatsHeated steering wheelVisors with illuminated vanity mirrorsWindows, driver express up/down and express down all passengers|Remote Start|Driver and front passenger heated seats|Heated steering wheel|Visors with illuminated vanity mirrors|Windows, driver express up/down and express down all passengers|Elevation Premium Package: Includes Convenience Package II contentAfter Dark CoreTec or Gideon Gray CoreTec seating19" Technical Gray machined-face aluminum wheels|Includes Convenience Package II content|After Dark CoreTec or Gideon Gray CoreTec seating|19" Technical Gray machined-face aluminum wheels|Memory Package: 2 driver presets for power driver seat and outside mirrorsPress and hold the memory buttons to return position preferences|2 driver presets for power driver seat and outside mirrors|Press and hold the memory buttons to return position preferences|Airbag system: 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off|Automatic Occupant Sensing display: 5 passenger seating|5 passenger seating|Blind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needed|Occupant Presence Detection: Front and rear|Front and rear|OnStar services capable: See onstar.com for details and limitations. Services vary by model. Service plan required.|See onstar.com for details and limitations. Services vary by model. Service plan required.|Passenger Sensing System|Rear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restraint pretensioner, rear|Side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performance|Hill Descent Control: Uses antilock braking to help provide a smooth, controlled descentHelps driver maintain control of the vehicle without depressing the brake pedalActivates by pushing a button below the instrument panelAWD only|Uses antilock braking to help provide a smooth, controlled descent|Helps driver maintain control of the vehicle without depressing the brake pedal|Activates by pushing a button below the instrument panel|AWD only|Intersection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t>
  </si>
  <si>
    <t>https://pictures.dealer.com/gm-cgi-images/dcd404ea30e42f99a7165b939561e5b7.jpg</t>
  </si>
  <si>
    <t>3GKALYEG3TL476335-0a9fc4ab-d6f5</t>
  </si>
  <si>
    <t>3HDSA1H72SM708410</t>
  </si>
  <si>
    <t>2026 GMC Terrain AT4</t>
  </si>
  <si>
    <t>G563592</t>
  </si>
  <si>
    <t>TPD26/4SB</t>
  </si>
  <si>
    <t>26125 Van Dyke Avenue</t>
  </si>
  <si>
    <t>Center Line</t>
  </si>
  <si>
    <t>Wi-Fi hotspot capable Terms and limitations apply. See onstar.com or dealer for details.|Terms and limitations apply. See onstar.com or dealer for details.|Active Noise Cancellation This technology blocks and absorbs sound, as well as dampens and eliminates vibrations, helping to leave outside noise where it belongsIn-cabin microphones distinguish unwanted powertrain noise and cancels it to help create a quiet interior cabin|This technology blocks and absorbs sound, as well as dampens and eliminates vibrations, helping to leave outside noise where it belongs|In-cabin microphones distinguish unwanted powertrain noise and cancels it to help create a quiet interior cabin|Infotainment, High|SiriusXM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before|Google built-in compatibility Experience added personalization and convenience with Google built-in compatibility. Get Google Assistant, Google Maps, and Google Play for access to hands-free help, live traffic updates, and access to your favorite apps.|Experience added personalization and convenience with Google built-in compatibility. Get Google Assistant, Google Maps, and Google Play for access to hands-free help, live traffic updates, and access to your favorite apps.|15" diagonal GMC Premium Infotainment System with available Google built-in Multi-touch display, AM/FM/SiriusXM capableConnected apps, and personalized profiles for each driver's settingNatural voice recognition and phone integrationWireless Apple CarPlay/Wireless Android Auto capability for compatible phones|Multi-touch display, AM/FM/SiriusXM capable|Connected apps, and personalized profiles for each driver's setting|Natural voice recognition and phone integration|Wireless Apple CarPlay/Wireless Android Auto capability for compatible phones|Wireless Phone Charging Uses induction technology for portable electronic devicesConveniently charge your phone while driving|Uses induction technology for portable electronic devices|Conveniently charge your phone while driving|Wireless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LLC.|6-speaker audio system Speakers are positioned throughout the cabin for an enjoyable listening experience|Speakers are positioned throughout the cabin for an enjoyable listening experience|5G vehicle connectivity Terms and limitations apply. See onstar.com or dealer for details.|Terms and limitations apply. See onstar.com or dealer for details.|3 Years SiriusXM Includes ad-free music, plus talk, sports, comedy, news, podcasts and moreEnjoy channels curated by DJs, personalities, and tastemakersAccess all your favorite entertainment to enjoy in-vehicle and on the SiriusXM app|Includes ad-free music, plus talk, sports, comedy, news, podcasts and more|Enjoy channels curated by DJs, personalities, and tastemakers|Access all your favorite entertainment to enjoy in-vehicle and on the SiriusXM app|Deep-tinted rear glass Provides added protection from sun and glareTint on rear side windows and rear liftgate glass|Provides added protection from sun and glare|Tint on rear side windows and rear liftgate glass|17" compact spare tire Includes 17" compact spare wheel|Includes 17" compact spare wheel|Body-color door handles Includes Keyless Open access from any door|Includes Keyless Open access from any door|LED tail lamps, uplevel Exterior illumination, animated walk-up and departure lighting Help improve visibility in low-light conditions|Exterior illumination, animated walk-up and departure lighting|Help improve visibility in low-light conditions|17" Dark Android machined-face aluminum wheels|Shutters, front upper and lower grille, active|High gloss Black mirror caps|17" compact spare wheel Includes 17" compact spare tire|Includes 17" compact spare tire|Solar-absorbing windows, rear side Provides added protection from sun and glareIncreases privacy for you and your passengersTint on rear side windows and rear liftgate glass|Provides added protection from sun and glare|Increases privacy for you and your passengers|Tint on rear side windows and rear liftgate glass|Heated wiper park Heated grids embedded in the windshield glass can help keep wiper blades from freezing to the glass surfaceGrids are located in the "park" or rest positions of both bladesOperation of the heated grids is automatic and tied to the rear window defrost feature|Heated grids embedded in the windshield glass can help keep wiper blades from freezing to the glass surface|Grids are located in the "park" or rest positions of both blades|Operation of the heated grids is automatic and tied to the rear window defrost feature|Fog lamps Front, LEDHelp minimize glare in adverse driving conditionsAdd a sporty styling element to your vehicle|Front, LED|Help minimize glare in adverse driving conditions|Add a sporty styling element to your vehicle|Roof-mounted side rails Enhances the appearance of your vehicleWith the available cross rails, allows you to secure cargo directly to the top of your vehicle|Enhances the appearance of your vehicle|With the available cross rails, allows you to secure cargo directly to the top of your vehicle|Heated power outside mirrors Both mirrors are heated and are activated when the rear defogger is engaged, helping to clear them of ice, snow and frost to help improve visibilityPower adjustments allow you to move both side mirrors with the touch of a buttonManual-folding feature lets you fold the mirrors in|Both mirrors are heated and are activated when the rear defogger is engaged, helping to clear them of ice, snow and frost to help improve visibility|Power adjustments allow you to move both side mirrors with the touch of a button|Manual-folding feature lets you fold the mirrors in|AutoSense power liftgate Automatically opens when the system senses the key fob at the rear of the vehicleMemory height function allows you to program how high the gate opens|Automatically opens when the system senses the key fob at the rear of the vehicle|Memory height function allows you to program how high the gate opens|17" all-terrain blackwall tires 235/65R17|235/65R17|Rainsense automatic wipers When activated, Rainsense wipers automatically clear the windshield when sensors detect windshield precipitation Additionally, an intermittent feature adjusts the speed of the wipers to help keep the windshield clear in a variety of conditions|When activated, Rainsense wipers automatically clear the windshield when sensors detect windshield precipitation|Additionally, an intermittent feature adjusts the speed of the wipers to help keep the windshield clear in a variety of conditions|LED headlamps, uplevel UpperAnimated walk-up and departure lighting|Upper|Animated walk-up and departure lighting|IntelliBeam At speeds above 25 mph, can automatically turn vehicle's high beams on and off according to surrounding traffic conditions|At speeds above 25 mph, can automatically turn vehicle's high beams on and off according to surrounding traffic conditions|Rear Camera Mirror Washer The washer routes washer fluid to the rear camera lens and can spray on commandFluid washes over the rear camera lens to help to remove mud, dust, snow, ice and moistureRequires rear camera mirror|The washer routes washer fluid to the rear camera lens and can spray on command|Fluid washes over the rear camera lens to help to remove mud, dust, snow, ice and moisture|Requires rear camera mirror|Ebony Twilight Metallic|Adaptive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control|Heated steering wheel Based on the vehicle's interior temperature, the automatic heated steering wheel will turn on when the automatic front heated seat is onCan turn on/off manually by pressing the button on the steering wheel|Based on the vehicle's interior temperature, the automatic heated steering wheel will turn on when the automatic front heated seat is on|Can turn on/off manually by pressing the button on the steering wheel|Universal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vehicle|Rear center armrest Folds up to create room for an additional passengerFold-down design features 2 integrated cupholders and a place to store small items|Folds up to create room for an additional passenger|Fold-down design features 2 integrated cupholders and a place to store small items|Sport-style steering wheel|Speedometer, miles/kilometers|Remote Start Start your vehicle remotely and step into a comfortably warmed or cooled vehicle, depending on the weather and your preset preferencesIf equipped, the heated seats may also be activated, depending on certain weather conditionsMay require additional optional equipment|Start your vehicle remotely and step into a comfortably warmed or cooled vehicle, depending on the weather and your preset preferences|If equipped, the heated seats may also be activated, depending on certain weather conditions|May require additional optional equipment|USB ports 2-type C, charge only, located one on each outboard location|2-type C, charge only, located one on each outboard location|Driver seatback map pocket|Driver and front passenger visors with illuminated mirrors Include covered illuminated mirrors|Include covered illuminated mirrors|Driver Information Center 11" diagonal multi-color digital high-contrast display|11" diagonal multi-color digital high-contrast display|Heated driver and front passenger seats Separate selections on the center display allow you to choose from 3 levels of warmth for the seat cushion and seatbackAt the touch of a button you can warm the cushions and seatbacks with multilevel temperature controlIndividually controlled|Separate selections on the center display allow you to choose from 3 levels of warmth for the seat cushion and seatback|At the touch of a button you can warm the cushions and seatbacks with multilevel temperature control|Individually controlled|Overhead sunglass storage|Keyless Open and Start With the key fob in your possession, allows you to lock and unlock your car's doors without having to use the key fob, increasing convenience While in park, press the start/stop button to turn on/off the vehicle|With the key fob in your possession, allows you to lock and unlock your car's doors without having to use the key fob, increasing convenience|While in park, press the start/stop button to turn on/off the vehicle|Carpeted load floor Additional under floor storageMolded storage bins around the spare tire|Additional under floor storage|Molded storage bins around the spare tire|4-way manual front passenger seat Forward and backRecline / Incline|Forward and back|Recline / Incline|2-way adjustable rear center headrests|Dual-zone automatic climate control Automatically maintains the selected temperatures for both the driver and front passengerSensors strategically located around the vehicle constantly monitor the temperature, including solar heating from the windowsMay require additional optional equipment|Automatically maintains the selected temperatures for both the driver and front passenger|Sensors strategically located around the vehicle constantly monitor the temperature, including solar heating from the windows|May require additional optional equipment|Power driver seat lumbar control Front and back adjustment supports your back and creates a more comfortable driving experience|Front and back adjustment supports your back and creates a more comfortable driving experience|Cabin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passenger|Seat trim, Cloth/CoreTec|USB ports 2 total, 1-type A and 1-type C, data/charge, located in the front area of the center console|2 total, 1-type A and 1-type C, data/charge, located in the front area of the center console|Power windows with driver express-up/down and front passenger express-down Quickly raises the window or lowers it with the touch of a button|Quickly raises the window or lowers it with the touch of a button|Remote panic alarm Use to assist in an emergency situation or help in locating your vehicle|Use to assist in an emergency situation or help in locating your vehicle|12-volt auxiliary cargo area power outlet Located in the rear cargo area|Located in the rear cargo area|Front passenger seatback map pocket|Cabin Air Filter Helps keep your cabin air fresh|Helps keep your cabin air fresh|Front bucket seats|Rear Camera Mirror Uses a camera to provide you with the option of using a wide and less obstructed view behind your vehicle while driving instead of a traditional rearview mirrorThe feature also allows brightness, vertical tilt and zoom adjustments|Uses a camera to provide you with the option of using a wide and less obstructed view behind your vehicle while driving instead of a traditional rearview mirror|The feature also allows brightness, vertical tilt and zoom adjustments|All-weather cargo mat Helps protect the cargo area of your vehicle from dirt and mud|Helps protect the cargo area of your vehicle from dirt and mud|All-weather floor liners Front row liners onlyTake all-weather floor mat coverage even further with raised edges to follow and protect floor and trim contoursFeature a textured, anti-slip pattern that helps trap debris and water while providing carpet coverageDeletes front and rear factory-installed floor mats|Front row liners only|Take all-weather floor mat coverage even further with raised edges to follow and protect floor and trim contours|Feature a textured, anti-slip pattern that helps trap debris and water while providing carpet coverage|Deletes front and rear factory-installed floor mats|Forest Storm w/Mahogany Accents, Cloth/CoreTec seat trim|Second row all-weather mat Protect your vehicle from road debris and the elementsIncluded when front row All-weather mats or liners are orderedDeletes front and rear factory-installed floor mats|Protect your vehicle from road debris and the elements|Included when front row All-weather mats or liners are ordered|Deletes front and rear factory-installed floor mats|3.47 axle ratio|130-amp alternator|All-wheel drive Helps you stay in control in low-traction situations like rain, sleet and snow|Helps you stay in control in low-traction situations like rain, sleet and snow|Drive Mode Selector Allows you to select how your vehicle responds and adapts to various driving conditionsFWD models feature Normal and SnowAWD models feature Normal, AWD, Snow and Off-Road|Allows you to select how your vehicle responds and adapts to various driving conditions|FWD models feature Normal and Snow|AWD models feature Normal, AWD, Snow and Off-Road|4,850 lbs. GVWR When properly equipped; includes weight of vehicle, passengers, cargo and equipment|When properly equipped; includes weight of vehicle, passengers, cargo and equipment|Front skid plate with steel underbelly shield|Brake lining wear indicator|Mechanical jack with tools For use with spare wheel|For use with spare wheel|Battery, 70AH, 12V, 760 cold-cranking amps|E15 fuel capable|Brake rotors with FNC|Trailer hitch|Capless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inserted|Single-outlet exhaust Hidden, turned-down tip|Hidden, turned-down tip|MacPherson front suspension Delivers a connected, smooth ride|Delivers a connected, smooth ride|4-wheel antilock disc brakes, 16" front and rear Help reduce wheel lockup and help maintain steering control during hard braking on most slippery surfaces|Help reduce wheel lockup and help maintain steering control during hard braking on most slippery surfaces|Emissions, evaporative system, level 3|Emissions, Federal requirements|Trailering Package Trailer hitchHitch Guidance with Hitch ViewStandard on AT4 and Denali|Trailer hitch|Hitch Guidance with Hitch View|Standard on AT4 and Denali|Convenience Package II 8-way power driver seat adjuster2-way power lumbar, driver seat adjusterCabin humidity and windshield sensorRainsense intermittent front wipersDual-zone automatic climate controlHeated wiper parkWireless ChargingAutoSense Hands-Free power programmable liftgateRoof rails, brushed aluminumSunglass storage, overheadUniversal Home Remote|8-way power driver seat adjuster|2-way power lumbar, driver seat adjuster|Cabin humidity and windshield sensor|Rainsense intermittent front wipers|Dual-zone automatic climate control|Heated wiper park|Wireless Charging|AutoSense Hands-Free power programmable liftgate|Roof rails, brushed aluminum|Sunglass storage, overhead|Universal Home Remote|Driver Convenience Package Remote StartDriver and front passenger heated seatsHeated steering wheelVisors with illuminated vanity mirrorsWindows, driver express up/down and express down all passengers|Remote Start|Driver and front passenger heated seats|Heated steering wheel|Visors with illuminated vanity mirrors|Windows, driver express up/down and express down all passengers|AT4 Preferred Equipment Group includes standard equipment|Floor Liner Package All-weather cargo matAll-weather floor linersSecond Row All-weather mat|All-weather cargo mat|All-weather floor liners|Second Row All-weather mat|Technology Package II Traffic Sign Recognition Rear Pedestrian AlertHD Surround VisionRear Camera Mirror Front LED fog lamps|Traffic Sign Recognition|Rear Pedestrian Alert|HD Surround Vision|Rear Camera Mirror|Front LED fog lamps|3 Years OnStar One (Requires (UE1) OnStar. Safety Services, WI-FI, and In-Vehicle Apps, all connected by OnStar. Info at OnStar.com/Plans After initial 3-year period, requires paid OnStar plan. OnStar services vary by vehicle and model and require an active service plan, working electrical system, cell reception and GPS signal. See onstar.com for details and limitations. Terms apply.)|Rear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equipment|Automatic Occupant Sensing display 5 passenger seating|5 passenger seating|Blind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door|Seat belt restraint pretensioner, rear|Forward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trip|Occupant Presence Detection Front and rear|Front and rear|Following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distance|Airbag system 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off|OnStar services capable See onstar.com for details and limitations. Services vary by model. Service plan required.|See onstar.com for details and limitations. Services vary by model. Service plan required.|Lane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need|Passenger Sensing System|Buckle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equipped|Vehicle health management Provides advanced warning of potential vehicle issues|Provides advanced warning of potential vehicle issues|HD Surround Vision Provides selectable digital camera views of the area around your vehicleCan help you park or avoid vehicles and objectsYou can also display a guideline to show where your vehicle is headingMay require additional optional equipment|Provides selectable digital camera views of the area around your vehicle|Can help you park or avoid vehicles and objects|You can also display a guideline to show where your vehicle is heading|May require additional optional equipment|Rear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you|Hill Descent Control Uses antilock braking to help provide a smooth, controlled descentHelps driver maintain control of the vehicle without depressing the brake pedalActivates by pushing a button below the instrument panelAWD only|Uses antilock braking to help provide a smooth, controlled descent|Helps driver maintain control of the vehicle without depressing the brake pedal|Activates by pushing a button below the instrument panel|AWD only|DriveType|DriveType: All Wheel Drive|Fuel Economy|City: 24 MPG|Hwy: 26 MPG|Combined: 25 MPG|Fuel System|Fuel System: Direct Injection|Fuel Tank Capacity|Fuel Tank Capacity: 15.6 gal|Fuel Type|Fuel Type: Gasoline Fuel|Horse Power|Horse Power: 175|Rear Wheel|Rear Wheel: Single|Trailering Capacity|Trailering Capacity: 1500 lbs</t>
  </si>
  <si>
    <t>https://www.edrinkebuickgmc.com/inventoryphotos/22804/3gkalyeg3tl476335/ip/1.jpg</t>
  </si>
  <si>
    <t>3GN7DMRP7TS173206-f345f3e5-b029</t>
  </si>
  <si>
    <t>3HDSA2H32SM710662</t>
  </si>
  <si>
    <t>2026 Chevrolet Equinox EV LT SUV</t>
  </si>
  <si>
    <t>TS173206</t>
  </si>
  <si>
    <t>Equinox EV</t>
  </si>
  <si>
    <t>1MB48/1LT</t>
  </si>
  <si>
    <t>Black, Cloth seat trim</t>
  </si>
  <si>
    <t>844-879-6146</t>
  </si>
  <si>
    <t>Basic: 3 Years/36,000 Miles|Corrosion: 3 Years/36,000 Miles, Rust-Through, 6 Years/100,000 Miles|Hybrid/Electric Components: 8 Years/100,000 Miles|Maintenance: First Visit: 12 Months/12,000 Miles|Roadside Assistance: 5 Years/60,000 Miles, Towing: 8 Years/100,000 Miles|Warranty: &gt;&gt;|Max seating capacity: 5|Fuel System: Electric|Fuel tank capacity: gal|Horsepower: 220|17.7" diagonal color touchscreen display with Google built-in compatibility: Includes navigation capabilityConnected apps and personalized profiles for each driver's setting Natural Voice Recognition|Includes navigation capability|Connected apps and personalized profiles for each driver's setting|Natural Voice Recognition|5G Wi-Fi hotspot capable: Service varies with conditions and location. Requires active service plan and paid AT&amp;T data plan. See onstar.com for details and limitations.|Service varies with conditions and location. Requires active service plan and paid AT&amp;T data plan. See onstar.com for details and limitations.|6-speaker audio system: Speakers are positioned throughout the cabin for an enjoyable listening experience|Speakers are positioned throughout the cabin for an enjoyable listening experience|SiriusXM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before|||||||19" Machined-face aluminum wheels: Paired with all-season blackwall tires|Paired with all-season blackwall tires|19" all-season blackwall tires: 245/55R19|245/55R19|Body-color flush door handles: Includes Keyless Open access from driver and passenger side front doors|Includes Keyless Open access from driver and passenger side front doors|Deep-tinted rear glass: Provides added protection from sun and glareIncreases privacy for you and your passengers Tint on rear side windows and rear liftgate glass|Provides added protection from sun and glare|Increases privacy for you and your passengers|Tint on rear side windows and rear liftgate glass|Front intermittent wipers|Front license plate bracket|Front side marker, LED|IntelliBeam: At speeds above 25 mph, can automatically turn vehicle's high beams on and off according to surrounding traffic conditions|At speeds above 25 mph, can automatically turn vehicle's high beams on and off according to surrounding traffic conditions|Manual liftgate|Mirrors, outside power-adjustable, manual folding|Painted mirror caps|Solar glazing glass: On front side windows|On front side windows|Tire inflator kit: Includes sealant and a compressor|Includes sealant and a compressor|||||||||11" diagonal color Driver Information Center: Includes driver personalization, warning messages and vehicle information View Battery status and a selection of driver information screensChoose from 5 visual themes: Single Gauge, Dual Gauge, Driver Assistance, Map, and Clean|Includes driver personalization, warning messages and vehicle information|View Battery status and a selection of driver information screens|Choose from 5 visual themes: Single Gauge, Dual Gauge, Driver Assistance, Map, and Clean|4-way manual front passenger seat: Forward and backRecline seatback up and down|Forward and back|Recline seatback up and down|8-way power driver seat: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control|Cabin Air Filter: Helps keep your cabin air fresh from pollutants|Helps keep your cabin air fresh from pollutants|Charging-only USB ports: 2 Type C, located on the back of the center console|2 Type C, located on the back of the center console|Driver and front passenger visors: Includes vanity mirrors, non-illuminated|Includes vanity mirrors, non-illuminated|Fold-flat rear seat with 60/40 split: Convenient levers in the rear seat allow for the seat to be folded flat Allows for a variety of passenger and cargo-carrying configurations|Convenient levers in the rear seat allow for the seat to be folded flat|Allows for a variety of passenger and cargo-carrying configurations|Front bucket seats|Front carpeted floor mats: Helps protect your interior from road debris and the elementsEngineered to fit your vehicle|Helps protect your interior from road debris and the elements|Engineered to fit your vehicle|Front center console with armrest: Dual cupholders and storage|Dual cupholders and storage|Heated driver and front passenger seats: Separate buttons on the climate control panel allow you to choose from 3 levels of warmthAt the touch of a button you can warm the seat cushion and seatback|Separate buttons on the climate control panel allow you to choose from 3 levels of warmth|At the touch of a button you can warm the seat cushion and seatback|Heated steering wheel: Can turn on/off manually by pressing the button on the steering wheel|Can turn on/off manually by pressing the button on the steering wheel|Inside rearview manual day/night mirror: Manually adjust the tilt of the mirror to help reduce glare during nighttime driving|Manually adjust the tilt of the mirror to help reduce glare during nighttime driving|Power driver seat lumbar control: Lumbar area expands and retracts to provide lower back support|Lumbar area expands and retracts to provide lower back support|Power outlets: 2 auxiliary, 12-volt outlets1 located in the lower instrument panel1 located in the rear cargo area|2 auxiliary, 12-volt outlets|1 located in the lower instrument panel|1 located in the rear cargo area|Rear carpeted floor mats: Helps protect your interior from road debris and the elementsEngineered to fit your vehicle|Helps protect your interior from road debris and the elements|Engineered to fit your vehicle|Rear center armrest: Folds down and features 2 integrated cupholdersFolds up to create room for an additional passenger|Folds down and features 2 integrated cupholders|Folds up to create room for an additional passenger|Remote Express-Down for all windows: Quickly lowers all windows with the touch of a button|Quickly lowers all windows with the touch of a button|Remote Start via smartphone app: 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charge|Single-zone automatic climate control: Automatically controls temperature, fan speed and sources of airflow to maintain a selected temperature|Automatically controls temperature, fan speed and sources of airflow to maintain a selected temperature|Speedometer, miles/kilometers|Theft-deterrent unauthorized entry system: Sounds the horn and flashes the turn signals when someone attempts to open the vehicle without the proper key fobHelps deter unauthorized entry, helping to protect your vehicle|Sounds the horn and flashes the turn signals when someone attempts to open the vehicle without the proper key fob|Helps deter unauthorized entry, helping to protect your vehicle|Tilt and telescopic steering column: Allows the driver to adjust the steering column up or down and forward or back|Allows the driver to adjust the steering column up or down and forward or back|USB data ports: Includes 2 USB ports, 2 type-C, located in the front center stack storage area|Includes 2 USB ports, 2 type-C, located in the front center stack storage area|Wrapped steering wheel||||||||||11.5 kW capable onboard charging module: Level 2 240V (AC) charge rates up to 11.5 kW|Level 2 240V (AC) charge rates up to 11.5 kW|4-wheel antilock disc brakes: Help reduce wheel lockup and maintain steering control during hard braking on most slippery surfacesDuralife brake rotors have better resistance to corrosion to increase rotor life, minimize brake pulsation, and improve aesthetic appearance|Help reduce wheel lockup and maintain steering control during hard braking on most slippery surfaces|Duralife brake rotors have better resistance to corrosion to increase rotor life, minimize brake pulsation, and improve aesthetic appearance|Dual Level Charge Cord: Changeable attachment plugs for 120-volt (Level 1) and 240-volt (Level 2) charging capabilityPlug into a standard 120-volt three-prong outlet for Level 1 charging or change ends to plug into a 240-volt NEMA 14-50 outlet and charge at up to 7.7kW Level 2 charging|Changeable attachment plugs for 120-volt (Level 1) and 240-volt (Level 2) charging capability|Plug into a standard 120-volt three-prong outlet for Level 1 charging or change ends to plug into a 240-volt NEMA 14-50 outlet and charge at up to 7.7kW Level 2 charging|Electric propulsion system (FWD): EPA-estimated 319 miles of range on a full charge|EPA-estimated 319 miles of range on a full charge|Electronic Precision Shift: Steering column-mounted electronic gear shift selector frees up space in the center console for additional storage|Steering column-mounted electronic gear shift selector frees up space in the center console for additional storage|Integral drive unit with electric motor|Non-FNC brake rotors: Provide performance stopping power|Provide performance stopping power|Non-asbestos, organic brake lining|Propulsion battery|Ride and Handling suspension: Ride and handling|Ride and handling|Vehicle-to-home (V2H): Can provide power to your properly equipped home in a blackout|Can provide power to your properly equipped home in a blackout||Active Safety Package 2: HD Surround VisionRear Pedestrian AlertTraffic Sign Recognition|HD Surround Vision|Rear Pedestrian Alert|Traffic Sign Recognition|Chevy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beam|Comfort Package: 2-way power lumbar driver seat controlsHeated driver and front passenger seatsHeated, wrapped, round-bottom steering wheel|2-way power lumbar driver seat controls|Heated driver and front passenger seats|Heated, wrapped, round-bottom steering wheel|LT 1||||||Airbag system: 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equipped|Child rear seat restraint and provisions: Helps make it easy to install and secure a compatible child restraint seatIsofix 2 point only, point/latch, includes 2 top tether points|Helps make it easy to install and secure a compatible child restraint seat|Isofix 2 point only, point/latch, includes 2 top tether points|Following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heading|Keyless Open: With the key fob in your possession, locks and unlocks your vehicle's doors without having to use the key fob, increasing convenienceDriver's door or all doors unlock at the touch of a button|With the key fob in your possession, locks and unlocks your vehicle's doors without having to use the key fob, increasing convenience|Driver's door or all doors unlock at the touch of a button|LED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need|OnStar services capable: See onstar.com for details and limitations. Services vary by model. Service plan required.|See onstar.com for details and limitations. Services vary by model. Service plan required.|Passenger Sensing System: Automatically switches the front passenger seat frontal airbag on or off and illuminates a status light that indicates whether the airbag is on or offSensor indicator inflatable restraint, front passenger/child presence detector|Automatically switches the front passenger seat frontal airbag on or off and illuminates a status light that indicates whether the airbag is on or off|Sensor indicator inflatable restraint, front passenger/child presence detector|Rear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vehicleAllow rear doors to open from outside of the vehicle only|When activated, prevents passengers from opening the rear doors from inside the vehicle|Allow rear doors to open from outside of the vehicle only|Safety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you|Rear Park Assist: When in Reverse, provides alerts of nearby detected vehicles and objects behind your vehicleAlerts can help you park and avoid collisions|When in Reverse, provides alerts of nearby detected vehicles and objects behind your vehicle|Alerts can help you park and avoid collisions|Reverse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t>
  </si>
  <si>
    <t>https://pictures.dealer.com/gm-cgi-images/e4f79f2b8f5bf183f726573bc310efb1.jpg</t>
  </si>
  <si>
    <t>3GN7DNRP9SS264496-8f13a376-5427</t>
  </si>
  <si>
    <t>3KPFU4DE4SE228346</t>
  </si>
  <si>
    <t>New 2025 Chevrolet Equinox EV LT</t>
  </si>
  <si>
    <t>1MB48/2LT</t>
  </si>
  <si>
    <t>Black with Blue Accents, Evotex seat trim</t>
  </si>
  <si>
    <t>1423 Calle Joaquin</t>
  </si>
  <si>
    <t>San Luis Obispo</t>
  </si>
  <si>
    <t>805-543-5752</t>
  </si>
  <si>
    <t>akhan@chevyslo.com</t>
  </si>
  <si>
    <t>https://vehicle-images.carscommerce.inc/eb78-110009352/3GN7DNRP9SS264496/dc1e969b1fc75837b331a6d376af28fc.webp</t>
  </si>
  <si>
    <t>3GN7DSRR0SS197674-7c838f91-076e</t>
  </si>
  <si>
    <t>3KPFU5DC8TE312675</t>
  </si>
  <si>
    <t>2025 Chevrolet Equinox EV RS SUV</t>
  </si>
  <si>
    <t>25C092</t>
  </si>
  <si>
    <t>1MM48/2RS</t>
  </si>
  <si>
    <t>Adrenaline Red, Evotex seat trim</t>
  </si>
  <si>
    <t>350 South Main Street</t>
  </si>
  <si>
    <t>Manheim</t>
  </si>
  <si>
    <t>717-879-9284</t>
  </si>
  <si>
    <t>jhondru@hondruauto.com</t>
  </si>
  <si>
    <t>Basic: 3 Years/36,000 Miles|Corrosion: 3 Years/36,000 Miles, Rust-Through, 6 Years/100,000 Miles|Hybrid/Electric Components: 8 Years/100,000 Miles|Maintenance: First Visit: 12 Months/12,000 Miles|Roadside Assistance: 5 Years/60,000 Miles, Towing: 8 Years/100,000 Miles|Warranty: &gt;&gt;|Max seating capacity: 5|Fuel System: Electric|Fuel tank capacity: gal|Horsepower: 300|17.7" diagonal advanced color LCD display with Google built-in compatibility: Includes navigation capabilityConnected apps, and personalized profiles for each driver's settingNatural Voice Recognition|Includes navigation capability|Connected apps, and personalized profiles for each driver's setting|Natural Voice Recognition|5G Wi-Fi hotspot capable: Service varies with conditions and location. Requires active service plan and paid AT&amp;T data plan. See onstar.com for details and limitations.|Service varies with conditions and location. Requires active service plan and paid AT&amp;T data plan. See onstar.com for details and limitations.|6-speaker audio system: Speakers are positioned throughout the cabin for an enjoyable listening experience|Speakers are positioned throughout the cabin for an enjoyable listening experience|SiriusXM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before||||||||21" Black painted aluminum wheels|21" all-season, self-sealing tires: 275/40R21Includes a permanently installed internal sealant layer that surrounds a puncture object or fills the hole (after the object is ejected) to help prevent air leakage and to maintain tire pressureThe sealant technology can help to seal tread punctures up to 1/4" diameterNo spare wheel, tire or tire inflator kit|275/40R21|Includes a permanently installed internal sealant layer that surrounds a puncture object or fills the hole (after the object is ejected) to help prevent air leakage and to maintain tire pressure|The sealant technology can help to seal tread punctures up to 1/4" diameter|No spare wheel, tire or tire inflator kit|AutoSense power liftgate: Automatically opens when the system senses the key fob at the rear of the vehicleMemory height function allows you to program how high the gate opens|Automatically opens when the system senses the key fob at the rear of the vehicle|Memory height function allows you to program how high the gate opens|Black roof-mounted side rails: Enhances the appearance of your vehicleWith the available cross rails, allows you to secure cargo directly to the top of your vehicle|Enhances the appearance of your vehicle|With the available cross rails, allows you to secure cargo directly to the top of your vehicle|Body-color flush door handles: Includes Keyless Open access from driver and passenger side front doors|Includes Keyless Open access from driver and passenger side front doors|Center lit bar|Deep-tinted rear glass: Provides added protection from sun and glareIncreases privacy for you and your passengers Tint on rear side windows and rear liftgate glass|Provides added protection from sun and glare|Increases privacy for you and your passengers|Tint on rear side windows and rear liftgate glass|Dual pane power sunroof: A power sunshade can be closed when you want to block light from entering the cabin from aboveIn addition, your rear seat passengers will appreciate the fixed-glass skylight positioned immediately behind the tilt-sliding sunroof glass|A power sunshade can be closed when you want to block light from entering the cabin from above|In addition, your rear seat passengers will appreciate the fixed-glass skylight positioned immediately behind the tilt-sliding sunroof glass|Front intermittent wipers|Front license plate bracket|Front side marker, LED|Heated wiper park: Heated grids embedded in the windshield glass help keep wiper blades from freezing to the glass surfaceGrids are located in the "park" or rest positions of both bladesOperation of the heated grids is automatic and tied to the rear window defrost feature|Heated grids embedded in the windshield glass help keep wiper blades from freezing to the glass surface|Grids are located in the "park" or rest positions of both blades|Operation of the heated grids is automatic and tied to the rear window defrost feature|IntelliBeam: At speeds above 25 mph, can automatically turn vehicle's high beams on and off according to surrounding traffic conditions|At speeds above 25 mph, can automatically turn vehicle's high beams on and off according to surrounding traffic conditions|LED headlamps: Provide a bright, intense beam of light to illuminate the road aheadLED signature Daytime Running LampsEnhanced animation and walk-up lighting.|Provide a bright, intense beam of light to illuminate the road ahead|LED signature Daytime Running Lamps|Enhanced animation and walk-up lighting.|LED tail lamps: LED, uplevel, neutral density, transparent outer lens taillamps|LED, uplevel, neutral density, transparent outer lens taillamps|Mirrors, outside heated, power-adjustable, manual-folding|Painted mirror caps|Solar glazing glass: On front side windows|On front side windows|||||||||11" diagonal color Driver Information Center: Includes driver personalization, warning messages and vehicle information View Battery status and a selection of driver information screensChoose from 5 visual themes: Single Gauge, Dual Gauge, Driver Assistance, Map, and Clean|Includes driver personalization, warning messages and vehicle information|View Battery status and a selection of driver information screens|Choose from 5 visual themes: Single Gauge, Dual Gauge, Driver Assistance, Map, and Clean|6-way power front passenger seat: Forward and backUp and downRecline seatback up and down|Forward and back|Up and down|Recline seatback up and down|8-way power driver seat: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control|Cabin Air Filter: Helps keep your cabin air fresh from pollutants|Helps keep your cabin air fresh from pollutants|Charging-only USB ports: 2 Type C, located on the back of the center console|2 Type C, located on the back of the center console|Driver and front passenger visors with illuminated mirrors: Include covered illuminated mirrors|Include covered illuminated mirrors|Driver memory: Recalls 2 driver presets for 8-way power seat and outside mirrors|Recalls 2 driver presets for 8-way power seat and outside mirrors|Dual-zone automatic climate control: Automatically controls temperature, fan speed and sources of airflow to maintain the selected temperatures for both the driver and front passenger Allows individual climate settings for both driver and front passenger|Automatically controls temperature, fan speed and sources of airflow to maintain the selected temperatures for both the driver and front passenger|Allows individual climate settings for both driver and front passenger|Fold-flat rear seat with 60/40 split: Convenient levers in the rear seat allow for the seat to be folded flat Allows for a variety of passenger and cargo-carrying configurations|Convenient levers in the rear seat allow for the seat to be folded flat|Allows for a variety of passenger and cargo-carrying configurations|Front bucket seats|Front carpeted floor mats: Helps protect your interior from road debris and the elementsEngineered to fit your vehicle|Helps protect your interior from road debris and the elements|Engineered to fit your vehicle|Front center console with armrest: Dual cupholders and storage|Dual cupholders and storage|Head-Up Display: Projects vehicle information onto the windshield low in the driver's line of sight to help you keep your eyes on the roadCan select key vehicle information to displayAdjustable vertical position, rotation, and brightness of the display|Projects vehicle information onto the windshield low in the driver's line of sight to help you keep your eyes on the road|Can select key vehicle information to display|Adjustable vertical position, rotation, and brightness of the display|Heated driver and front passenger seats: Separate buttons on the climate control panel allow you to choose from 3 levels of warmthAt the touch of a button you can warm the seat cushion and seatback|Separate buttons on the climate control panel allow you to choose from 3 levels of warmth|At the touch of a button you can warm the seat cushion and seatback|Heated rear outboard seats: At the touch of a button you can warm the seat cushions|At the touch of a button you can warm the seat cushions|Heated steering wheel: Can turn on/off manually by pressing the button on the steering wheel|Can turn on/off manually by pressing the button on the steering wheel|Power driver seat lumbar control: Lumbar area expands and retracts to provide lower back support|Lumbar area expands and retracts to provide lower back support|Power outlets: 2 auxiliary, 12-volt outlets1 located in the lower instrument panel1 located in the rear cargo area|2 auxiliary, 12-volt outlets|1 located in the lower instrument panel|1 located in the rear cargo area|Power windows with driver express-up/down and front and rear passenger express-down: Quickly raises the window or lowers it with the touch of a button|Quickly raises the window or lowers it with the touch of a button|Rear Camera Mirror: Uses a camera to provide you with the option of using a wide and less obstructed view behind your vehicle while driving instead of a traditional rearview mirrorThe feature also allows brightness, vertical tilt and zoom adjustments|Uses a camera to provide you with the option of using a wide and less obstructed view behind your vehicle while driving instead of a traditional rearview mirror|The feature also allows brightness, vertical tilt and zoom adjustments|Rear carpeted floor mats: Helps protect your interior from road debris and the elementsEngineered to fit your vehicle|Helps protect your interior from road debris and the elements|Engineered to fit your vehicle|Rear center armrest: Folds down and features 2 integrated cupholdersFolds up to create room for an additional passenger|Folds down and features 2 integrated cupholders|Folds up to create room for an additional passenger|Remote Start via smartphone app: 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charge|Selectable Multi-color Ambient interior lighting|Speedometer, miles/kilometers|Super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unauthorized entry system: Sounds the horn and flashes the turn signals when someone attempts to open the vehicle without the proper key fobHelps deter unauthorized entry, helping to protect your vehicle|Sounds the horn and flashes the turn signals when someone attempts to open the vehicle without the proper key fob|Helps deter unauthorized entry, helping to protect your vehicle|Tilt and telescopic steering column: Allows the driver to adjust the steering column up or down and forward or back|Allows the driver to adjust the steering column up or down and forward or back|USB data ports: Includes 2 USB ports, 2 type-C, located in the front center stack storage area|Includes 2 USB ports, 2 type-C, located in the front center stack storage area|Universal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vehicle|Ventilated driver and front passenger seats: Separate buttons on the climate control panel allow you to choose from 3 levels of ventilation fan speedDelivers a cooling sensation through small vents in the seat|Separate buttons on the climate control panel allow you to choose from 3 levels of ventilation fan speed|Delivers a cooling sensation through small vents in the seat|Wireless Charging: Uses induction technology for portable electronic devicesConvenient charging is located just below the audio system and air conditioning controls|Uses induction technology for portable electronic devices|Convenient charging is located just below the audio system and air conditioning controls|Wrapped flat-bottom steering wheel||||||||||19.2 kW capable onboard charging module: Level 2 240V (AC) charge rates up to 19.2 kW|Level 2 240V (AC) charge rates up to 19.2 kW|4-wheel antilock disc brakes: Help reduce wheel lockup and maintain steering control during hard braking on most slippery surfacesDuralife brake rotors have better resistance to corrosion to increase rotor life, minimize brake pulsation, and improve aesthetic appearance|Help reduce wheel lockup and maintain steering control during hard braking on most slippery surfaces|Duralife brake rotors have better resistance to corrosion to increase rotor life, minimize brake pulsation, and improve aesthetic appearance|Electric propulsion system (Dual Motor AWD): EPA-estimated 285 miles of range on a full charge|EPA-estimated 285 miles of range on a full charge|Electronic Precision Shift: Steering column-mounted electronic gear shift selector frees up space in the center console for additional storage|Steering column-mounted electronic gear shift selector frees up space in the center console for additional storage|Hitch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view|Hitch View: Shows a close-up view of the trailer hitchIn Reverse, the view can be used to line up your hitch to your trailerWhen driving, the view can be used to check your trailer hitchShifting to Park automatically engages the Electric Parking Brake (if equipped)|Shows a close-up view of the trailer hitch|In Reverse, the view can be used to line up your hitch to your trailer|When driving, the view can be used to check your trailer hitch|Shifting to Park automatically engages the Electric Parking Brake (if equipped)|Integral drive unit with electric motor|Propulsion battery|Ride and Handling suspension: Fully independent suspension offers exceptional ride comfort and responsiveness|Fully independent suspension offers exceptional ride comfort and responsiveness|Trailering wiring: 4-wire electrical harness and 4-pin sealed connector for connecting your trailer's lights to your vehicle|4-wire electrical harness and 4-pin sealed connector for connecting your trailer's lights to your vehicle||19.2 kW capable onboard charging module: Level 2 240V (AC) charge rates up to 19.2 kW|Level 2 240V (AC) charge rates up to 19.2 kW|Active Safety Package 2: Adaptive Cruise ControlHD Surround VisionEnhanced Automatic Emergency BrakingEnhanced Lane Keep Assist with Lane Departure WarningIntersection Automatic Emergency BrakingSide Bicyclist AlertRear Pedestrian AlertTraffic Sign Recognition Reverse Automatic Braking|Adaptive Cruise Control|HD Surround Vision|Enhanced Automatic Emergency Braking|Enhanced Lane Keep Assist with Lane Departure Warning|Intersection Automatic Emergency Braking|Side Bicyclist Alert|Rear Pedestrian Alert|Traffic Sign Recognition|Reverse Automatic Braking|Active Safety Package 3: Enhanced Automatic Parking AssistSuper Cruise|Enhanced Automatic Parking Assist|Super Cruise|Chevy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beam|Convenience Package II: 2-way power lumbar, front passenger seat adjuster6-way power front passenger seat adjusterVentilated driver and front passenger seatsHeated rear outboard passenger cushionDriver memory presets for power driver seat and outside mirrorsHead-Up DisplayDual-zone automatic climate controlHeated wiper parkRear camera mirrorRear camera washerLED headlamps with LED daytime running lamps with enhanced animation and walk-up lightingLED, taillamps, uplevel, neutral density21" Aluminum wheelsEvotex up-level seating surfaces|2-way power lumbar, front passenger seat adjuster|6-way power front passenger seat adjuster|Ventilated driver and front passenger seats|Heated rear outboard passenger cushion|Driver memory presets for power driver seat and outside mirrors|Head-Up Display|Dual-zone automatic climate control|Heated wiper park|Rear camera mirror|Rear camera washer|LED headlamps with LED daytime running lamps with enhanced animation and walk-up lighting|LED, taillamps, uplevel, neutral density|21" Aluminum wheels|Evotex up-level seating surfaces||||||3 Years of Super Cruise and Digital Services by OnStar: Includes 3 years of Super Cruise, Safety Services, Wi-Fi, and In-Vehicle Apps, connected by OnStar|Includes 3 years of Super Cruise, Safety Services, Wi-Fi, and In-Vehicle Apps, connected by OnStar|Airbag system: 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equipped|Child rear seat restraint and provisions: Helps make it easy to install and secure a compatible child restraint seatIsofix 2 point only, point/latch, includes 2 top tether points|Helps make it easy to install and secure a compatible child restraint seat|Isofix 2 point only, point/latch, includes 2 top tether points|Following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heading|Keyless Open: With the key fob in your possession, locks and unlocks your vehicle's doors without having to use the key fob, increasing convenienceDriver's door or all doors unlock at the touch of a button|With the key fob in your possession, locks and unlocks your vehicle's doors without having to use the key fob, increasing convenience|Driver's door or all doors unlock at the touch of a button|LED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required.|Passenger Sensing System: Automatically switches the front passenger seat frontal airbag on or off and illuminates a status light that indicates whether the airbag is on or offSensor indicator inflatable restraint, front passenger/child presence detector|Automatically switches the front passenger seat frontal airbag on or off and illuminates a status light that indicates whether the airbag is on or off|Sensor indicator inflatable restraint, front passenger/child presence detector|Rear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vehicleAllow rear doors to open from outside of the vehicle only|When activated, prevents passengers from opening the rear doors from inside the vehicle|Allow rear doors to open from outside of the vehicle only|Safety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Package|Enhanced Automatic Parking Assist: Can automatically steer, brake, and shift gears to park your vehicle into a detected parallel or perpendicular parking spaceCan also help you unpark your vehicleYou must always be prepared to override the feature and take control|Can automatically steer, brake, and shift gears to park your vehicle into a detected parallel or perpendicular parking space|Can also help you unpark your vehicle|You must always be prepared to override the feature and take control|Front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t>
  </si>
  <si>
    <t>https://pictures.dealer.com/h/hondruchevroletmanheimgm/1014/3c6c746349bc71de816c8107f8ed0308x.jpg</t>
  </si>
  <si>
    <t>3GNAXLEG3SL198500-27c71f05-319e</t>
  </si>
  <si>
    <t>3MF23DM01S8F56017</t>
  </si>
  <si>
    <t>2025 Chevrolet Equinox RS</t>
  </si>
  <si>
    <t>Equinox</t>
  </si>
  <si>
    <t>1PS26/1RS</t>
  </si>
  <si>
    <t>Black With Red Accents</t>
  </si>
  <si>
    <t>https://qualitychevroletcars.com/uimages/vehicle/15492600/small/2025-Chevrolet-Equinox-RS-3GNAXLEG3SL198500-7374.jpeg</t>
  </si>
  <si>
    <t>3GNKBHR41TS169116-cac8fd85-c67e</t>
  </si>
  <si>
    <t>3MF33DM07T8G48691</t>
  </si>
  <si>
    <t>2026 Chevrolet Blazer 2LT SUV</t>
  </si>
  <si>
    <t>Blazer</t>
  </si>
  <si>
    <t>1NR26/2LT</t>
  </si>
  <si>
    <t>Jet Black/Medium Gray, Premium Cloth seat trim</t>
  </si>
  <si>
    <t>1500 Tyler Avenue</t>
  </si>
  <si>
    <t>Radford</t>
  </si>
  <si>
    <t>Christiansburg</t>
  </si>
  <si>
    <t>3GNKDFRL7SS193926-e0bd2f25-6ff9</t>
  </si>
  <si>
    <t>3MVDMBDM6SM768143</t>
  </si>
  <si>
    <t>2025 Chevrolet Blazer EV Police Package AWD 2FL Police</t>
  </si>
  <si>
    <t>Blazer EV</t>
  </si>
  <si>
    <t>Fleet</t>
  </si>
  <si>
    <t>1MF26/2FL</t>
  </si>
  <si>
    <t>Black, Cloth Front/Vinyl Rear Seat Trim</t>
  </si>
  <si>
    <t>1000 Greenhill Boulevard Northwest</t>
  </si>
  <si>
    <t>Fort Payne</t>
  </si>
  <si>
    <t>256-273-4634</t>
  </si>
  <si>
    <t>scotton@donohoochevrolet.com</t>
  </si>
  <si>
    <t>Donohoo Chevrolet</t>
  </si>
  <si>
    <t>Audio System, 17.7" diagonal advanced color LCD display with Google built-in compatibility (select service plan required, terms and limitations apply), including navigation capability, connected apps, personalized profiles for each driver's settings, Natural Voice Recognition and Phone Integration|Antenna, roof-mounted shark fin|5G vehicle connectivity (Requires (UE1) OnStar. Terms and limitations apply. See onstar.com or dealer for details.)|Google Automotive Services capable (Requires (UE1) OnStar.)|Wi-Fi Hotspot capable (Requires (UE1) OnStar. Terms and limitations apply. See onstar.com or dealer for details.)|Bluetooth for phone connectivity to vehicle infotainment system|Liftgate, manual|Roof rails, delete|Tire, spare, none|Door handles, body-color|Calibration, taillamp flasher, Red/White|Headlamp control, automatic on and off|Tires, 265/50R20, all-season Firestone Firehawk Pursuit blackwall (STD)|Grille, gloss black|Rear Camera Washer (Included with (DRZ) Rear Camera Mirror.)|Calibration, taillamp flasher, Red/Red|Wiper, rear intermittent|Mirrors, outside heated, power-adjustable, power-folding, driver-side auto-dimming with turn signal indicators|Tire inflator kit|Headlamps, LED|Mirror caps, high gloss Black|Wheels, 20" (50.8 cm) steel with bolted-on Black center cap (STD)|Cargo tie-downs (2)|License plate front mounting package|Glass, acoustic, laminated windshield|Glass, side rear tempered, solar glazing|Wipers, front intermittent, Rainsense|Molding, door upper, low gloss Black|Flasher system, headlamp and taillamp, DRL compatible with control wire|Wheels, 20" (50.8 cm) steel with bolted-on Black center cap (STD)|Tires, 265/50R20, all-season Firestone Firehawk Pursuit blackwall (STD)|Summit White|Lighting, interior, front, courtesy and dual reading lights|Rear Camera Mirror inside rearview auto-dimming, includes (CWA) Rear Camera Washer|Visors, driver and front passenger illuminated sliding vanity mirrors, covered|Window, power, front passenger, express up and down|Seat adjuster, front passenger 2-way power lumbar|Cruise Control, electronic with set and resume speed|Seat, rear 60/40-split, fold-flat|Keyless Open includes extended range Remote Keyless Entry|Remote Start, key fob|Remote Start, smartphone app capable (Requires (UE1) OnStar.)|Lighting, interior, roof, rear courtesy and dual reading lights|Outside temperature display|Seat adjuster, driver 8-way power|Steering wheel controls, audio Driver Information Center and phone interface controls|Compass display|Theft deterrent system, unauthorized entry|Universal Vehicle Module provides CAN Readability of selected messages utilizing SAE J1939 formatting. This gateway module offers 10-switchable inputs and outputs, and includes a graphical user interface available to customize specific needs with more than 150 operating parameters available to read|Air filter, pollutant, odor and fine dust|Glovebox|Door locks, power|Calibration, Surveillance Mode interior and exterior lighting|Air conditioning, dual-zone automatic climate control|Driver Information Center, 11" diagonal display|Seat adjuster, front passenger 6-way power|Speedometer, miles, certified|Steering wheel, urethane|Steering column, tilt and telescopic|Headrest, rear center|Windows, power rear, express down|Seats, front bucket (STD)|Window, power, driver, express up and down|Defogger, rear-window electric|Sensor, cabin humidity and windshield temperature|Seat adjuster, driver 2-way power lumbar|Remote panic alarm|Theft-deterrent system, immobilizer|Seat trim, Cloth front|Floor covering, Black rubberized vinyl (with plastic capped access covers)|Console, front, delete|Seats, front bucket (STD)|Black, Cloth front/Vinyl rear seat trim|Recovery hook, front (shipped loose in cargo area)|Steering, power, non-variable ratio, electric|Brake rotor, non-FNC|Emission system zero emission vehicle (ZEV)|Cooling system, heavy-duty|Electronic Precision Shift|Brake pads, performance|Brakes, front Brembo, 4-wheel antilock disc|Skid plate, steel, front and rear|Battery, 12V/60AH, 680 ENCCA|Propulsion, electric performance dual-motor all-wheel drive (AWD)|AC Charging, 19 kW capable|Recovery hook, rear (shipped loose in cargo area)|Suspension, Performance|Battery Pack, Propulsion, 102 kWh Battery Rated Energy, 190 kW DC fast charging capable|GVWR, 6945 lbs. (3150 kg)|Charge port, illuminated|Emissions, Federal requirements|Dual Level Charge Cord, dual-mode, portable 120-volt (1.4 kW) and 240-volt (7.7 kW) capability, swappable NEMA 5-15 and NEMA 14-50 plugs with SAE J1772 vehicle connection|Identifier for Marked Police Package Vehicle includes (DLE) front console delete, (BG9) Black rubberized vinyl floor covering and (EPT) Black Cloth front/Vinyl rear seating|2FL Preferred Equipment Group includes standard equipment|Fleet processing option|Daytime Running Lamps|Rear Park Assist|Tire Fill Alert|Seat belts, 3-point, all positions includes front and rear seat belt pretensioners|Airbags, frontal knee and seat-mounted side-impact for driver and front passenger, and roof-rail mounted head-curtain for outboard seating positions. Includes Passenger Sensing System for front passenger (Always use seat belts and child restraints. Children are safer when properly secured in a rear seat in the appropriate child restraint. See the Owner's Manual for more information.)|HD Rear Vision Camera|Rear Seat Reminder|LATCH system (Lower Anchors and Tethers for CHildren), for child restraint seats|Buckle to Drive prevents vehicle from being shifted out of Park until driver seat belt is fastened; times out after 20 seconds and encourages seat belt use, can be turned on and off in Settings or Teen Driver menu (Defaulted off. Feature can be turned on in the infotainment menu.)|Tire Pressure Monitor System, auto learn|Seat belt indicators, driver, front passenger and rear passengers|OnStar services capable (See onstar.com for details and limitations. Services vary by model. Service plan required.)|Door locks, rear child security|Safety Alert Seat|OnStar Basics (OnStar Fleet Basics for Fleet) Drive confidently with core OnStar services including remote commands, built-in voice assistance, real-time traffic and navigation, and Automatic Crash Response to help if you're in need. (OnStar Basics includes remote commands, Navigation, Voice Assistance, and Automatic Crash Response, for eligible vehicles with compatible software. For MY25 vehicles,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limitations.)|StabiliTrak, stability control system|Traction control, electronic|DriveType|DriveType: All Wheel Drive|Fuel Economy|City: 0 MPG|Hwy: 0 MPG|Combined: 0 MPG|Fuel System|Fuel System: Electric|Fuel Tank Capacity|Fuel Tank Capacity: 0 gal|Fuel Type|Fuel Type: Electric Fuel System|Horse Power|Horse Power: N/A|Rear Wheel|Rear Wheel: Single|Trailering Capacity|Trailering Capacity: 0</t>
  </si>
  <si>
    <t>https://www.donohoochevrolet.com/inventoryphotos/10151/3gnkdfrl7ss193926/ip/1.jpg</t>
  </si>
  <si>
    <t>3GNKDGRJXTS118336-945721d4-9734</t>
  </si>
  <si>
    <t>3MVDMBDY4SM781377</t>
  </si>
  <si>
    <t>2026 Chevrolet Blazer EV LT</t>
  </si>
  <si>
    <t>26W0714</t>
  </si>
  <si>
    <t>1MC26/4LT</t>
  </si>
  <si>
    <t>Black, Cloth Seat Trim</t>
  </si>
  <si>
    <t>810-637-2102</t>
  </si>
  <si>
    <t>mwalls@lafontaine.com</t>
  </si>
  <si>
    <t>Google Automotive Services Offers Google Built-in, to provide Google Assistant, Google Maps and Google Play for access to hands-free help, live traffic updates, and popular apps|Offers Google Built-in, to provide Google Assistant, Google Maps and Google Play for access to hands-free help, live traffic updates, and popular apps|Wi-Fi Hotspot capable Terms and limitations apply. See onstar.com or dealer for details.|Terms and limitations apply. See onstar.com or dealer for details.|17.7" diagonal color touchscreen display with Google built-in compatibility Includes navigation capabilityConnected apps and personalized profiles for each driver's setting Natural Voice Recognition|Includes navigation capability|Connected apps and personalized profiles for each driver's setting|Natural Voice Recognition|6-speaker audio system Speakers are positioned throughout the cabin for an enjoyable listening experience|Speakers are positioned throughout the cabin for an enjoyable listening experience|5G vehicle connectivity Terms and limitations apply. See onstar.com or dealer for details.|Terms and limitations apply. See onstar.com or dealer for details.|SiriusXM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before|19" machined-face aluminum wheels with painted pockets Paired with all-season blackwall tires|Paired with all-season blackwall tires|Tire inflator kit Includes sealant and a compressorMay require additional optional equipment|Includes sealant and a compressor|May require additional optional equipment|Molding, door upper, low gloss Black|Front intermittent wipers Variable-speedWashers to keep the windshield clean|Variable-speed|Washers to keep the windshield clean|IntelliBeam At speeds above 25 mph, can automatically turn vehicle's high beams on and off according to surrounding traffic conditions|At speeds above 25 mph, can automatically turn vehicle's high beams on and off according to surrounding traffic conditions|LED headlamps Provide a bright, intense beam of light to illuminate the road aheadAutomatic on/off feature helps illuminate your way when needed, and turns off headlamps automatically when you don't|Provide a bright, intense beam of light to illuminate the road ahead|Automatic on/off feature helps illuminate your way when needed, and turns off headlamps automatically when you don't|Body-color mirror caps|Tire, spare, none|Deep-tinted rear glass Provides added protection from sun and glareIncreases privacy for you and your passengers Tint on rear side windows and rear liftgate glass|Provides added protection from sun and glare|Increases privacy for you and your passengers|Tint on rear side windows and rear liftgate glass|19" all-season tires 255/60R19Includes Tire inflator kit|255/60R19|Includes Tire inflator kit|Manual liftgate Access your cargo area with easeFixed glass rear window on the liftgate|Access your cargo area with ease|Fixed glass rear window on the liftgate|Outside power-adjustable mirrors Power adjustments allow you to move both side mirrors|Power adjustments allow you to move both side mirrors|Body-color grille panel|Summit White|12-volt power outlet Located in the center console compartment|Located in the center console compartment|Charging-only USB ports 2 Type C, located on the back of the center console|2 Type C, located on the back of the center console|Steering wheel, urethane|Theft-deterrent unauthorized entry system Sounds the horn and flashes the turn signals when someone attempts to open the vehicle without the proper key fobHelps deter unauthorized entry, helping to protect your vehicle|Sounds the horn and flashes the turn signals when someone attempts to open the vehicle without the proper key fob|Helps deter unauthorized entry, helping to protect your vehicle|USB data port Type C, located within the center console|Type C, located within the center console|Cabin air filter, pollutant|11" diagonal color Driver Information Center Includes driver personalization, warning messages and vehicle information View Battery status and a selection of driver information screensChoose from 5 visual themes: Single Gauge, Dual Gauge, Driver Assistance, Map, and Clean|Includes driver personalization, warning messages and vehicle information|View Battery status and a selection of driver information screens|Choose from 5 visual themes: Single Gauge, Dual Gauge, Driver Assistance, Map, and Clean|Rear window defogger Helps to keep your rear view clear of fog or frost|Helps to keep your rear view clear of fog or frost|Window, power, front passenger with express down|Fold-flat rear seat with 60/40 split Convenient release in the rear seat allows for the seat to be folded flatAllows for a variety of passenger and cargo-carrying configurations|Convenient release in the rear seat allows for the seat to be folded flat|Allows for a variety of passenger and cargo-carrying configurations|6-way manual front passenger seat Forward and backUp and downRecline seatback up and down|Forward and back|Up and down|Recline seatback up and down|USB data ports 2 Type C, located in front of the cupholders|2 Type C, located in front of the cupholders|Tilt and telescopic steering column Allows the driver to adjust the steering column up or down and forward or back|Allows the driver to adjust the steering column up or down and forward or back|Seat trim, Cloth|6-way manual driver seat Forward and backUp and downRecline seatback up and down|Forward and back|Up and down|Recline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control|Inside rearview manual day/night mirror Adjust the tilt of the mirror to help reduce glare during nighttime driving|Adjust the tilt of the mirror to help reduce glare during nighttime driving|Remote Start via smartphone app 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grid to conserve battery charge|Using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grid to conserve battery charge|Power windows Driver with express-up/downFront and rear passenger express-down|Driver with express-up/down|Front and rear passenger express-down|Traffic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detected|Single-zone automatic climate control Automatically controls temperature, fan speed and sources of airflow to maintain a selected temperature|Automatically controls temperature, fan speed and sources of airflow to maintain a selected temperature|Front bucket seats|Black, Cloth seat trim|GVWR, 6504 lbs. (2950 kg)|Emission system zero emission vehicle (ZEV)|Dual Level Charge Cord Changeable attachment plugs for 120-volt (Level 1) and 240-volt (Level 2) charging capabilityPlug into a standard 120-volt three-prong outlet for Level 1 charging or change ends to plug into a 240-volt NEMA 14-50 outlet and charge at up to 7.7kW Level 2 charging|Changeable attachment plugs for 120-volt (Level 1) and 240-volt (Level 2) charging capability|Plug into a standard 120-volt three-prong outlet for Level 1 charging or change ends to plug into a 240-volt NEMA 14-50 outlet and charge at up to 7.7kW Level 2 charging|Electronic Precision Shift Steering column-mounted electronic gear shift selector frees up space in the center console for additional storage|Steering column-mounted electronic gear shift selector frees up space in the center console for additional storage|Electric propulsion system (Dual Motor AWD) EPA-estimated 283 miles of range on a full charge300 hp and 355 lb-ft of torque|EPA-estimated 283 miles of range on a full charge|300 hp and 355 lb-ft of torque|4-wheel antilock disc brakes Help reduce wheel lockup and maintain steering control during hard braking on most slippery surfaces|Help reduce wheel lockup and maintain steering control during hard braking on most slippery surfaces|Brake lining, non-asbestos, organic|Ride and Handling suspension Fully independent suspension offers exceptional ride comfort and responsiveness|Fully independent suspension offers exceptional ride comfort and responsiveness|Vehicle-to-home (V2H) Can provide power to your properly equipped home in a blackout|Can provide power to your properly equipped home in a blackout|11.5 kW capable onboard charging module Level 2 240V (AC) charge rates up to 11.5 kW|Level 2 240V (AC) charge rates up to 11.5 kW|Brake rotor, FNC|Charge port door Power open and close|Power open and close|85 kWh Battery rated energy Propulsion batteryUp to 150 kW DC fast-charging capable|Propulsion battery|Up to 150 kW DC fast-charging capable|Integral drive unit with electric propulsion|NACS DC Adapter Public DC Fast Charger EV adapter for CCS native vehiclesFor fast charging speeds of 250 kW or moreCompatible with North American Charging Standard public fast chargers|Public DC Fast Charger EV adapter for CCS native vehicles|For fast charging speeds of 250 kW or more|Compatible with North American Charging Standard public fast chargers|Emissions override, Federal (for vehicles ordered by dealers in Federal emission states with (YF5) or (NE1) emissions - Arizona, Connecticut, Idaho, Kansas, Nebraska, Nevada, New Hampshire, Oklahoma, Pennsylvania, Utah, Virginia, West Virginia and Wyoming)|Emissions, Colorado, Delaware, Maryland, Massachusetts, New Jersey, New York, Oregon, Rhode Island, Vermont, Washington state and District of Columbia|Chevy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beam|LT Preferred Equipment Group includes standard equipment|Fleet processing option|LED Daytime Running Lamps Illuminate when your vehicle is running|Illuminate when your vehicle is running|LATCH System Lower Anchors and Tethers for CHildren system helps make it easy to install and secure a compatible child restraint seat|Lower Anchors and Tethers for CHildren system helps make it easy to install and secure a compatible child restraint seat|HD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vehicleAllow rear doors to open from outside of the vehicle only|When activated, prevents passengers from opening the rear doors from inside the vehicle|Allow rear doors to open from outside of the vehicle only|Airbag system Frontal airbags for driver and front passengerKnee airbags for driver and front passengerSeat-mounted side-impact airbags for driver and front passengerHead-curtain airbags for front and rear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driver and front passenger|Head-curtain airbags for front and rear outboard seating positions|Includes Passenger Sensing System which automatically switches the front passenger seat frontal airbag and knee airbag on or off and illuminates a status light that indicates whether the airbags are on or off|Rear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alerts|Rear Park Assist When in Reverse, provides alerts of nearby detected vehicles and objects behind your vehicleAlerts can help you park and avoid collisions|When in Reverse, provides alerts of nearby detected vehicles and objects behind your vehicle|Alerts can help you park and avoid collisions|Tire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needed|Seat belt indicators, driver, front passenger and rear passengers|Buckle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Package|StabiliTrak, electronic stability control system with traction control Automatically helps enhance control, particularly during emergency maneuvers, by adjusting the brakes and propulsion torque to help you stay on your intended pathActivates when vehicle sensors detect a difference between the driver's intended path and the direction the vehicle is actually travelling|Automatically helps enhance control, particularly during emergency maneuvers, by adjusting the brakes and propulsion torque to help you stay on your intended path|Activates when vehicle sensors detect a difference between the driver's intended path and the direction the vehicle is actually travelling|Reverse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Package|Rear Cross Traffic Braking When in Reverse, alerts you and automatically provides hard emergency braking to help prevent a collision with detected vehicles crossing behind you|When in Reverse, alerts you and automatically provides hard emergency braking to help prevent a collision with detected vehicles crossing behind you|DriveType|DriveType: All Wheel Drive|Fuel Economy|City: 95 MPG|Hwy: 95 MPG|Combined: 95 MPG|Fuel System|Fuel System: Electric|Fuel Tank Capacity|Fuel Tank Capacity: 0 gal|Fuel Type|Fuel Type: Electric Fuel System|Horse Power|Horse Power: 300|Rear Wheel|Rear Wheel: Single|Trailering Capacity|Trailering Capacity: 0</t>
  </si>
  <si>
    <t>https://www.lafontainechevroletbuickgmc.com/inventoryphotos/22736/3gnkdgrjxts118336/ip/1.jpg</t>
  </si>
  <si>
    <t>3GPKHVRJ9SS523697-2ac1d86b-6f60</t>
  </si>
  <si>
    <t>3MVDMBEY0SM782671</t>
  </si>
  <si>
    <t>New 2025 Honda Prologue EX</t>
  </si>
  <si>
    <t>S523697</t>
  </si>
  <si>
    <t>Prologue</t>
  </si>
  <si>
    <t>EX</t>
  </si>
  <si>
    <t>3B4H2SEW</t>
  </si>
  <si>
    <t>Scarlet Red Metallic</t>
  </si>
  <si>
    <t>813-933-6402</t>
  </si>
  <si>
    <t>https://vehicle-media.dealervision.com/667/3de86a16-fe29-4bb7-a63d-edb9d476d9ff/photos/c8192c0d-6acf-4488-94bf-c2622b608b6b.jpg</t>
  </si>
  <si>
    <t>Morgan Auto Group</t>
  </si>
  <si>
    <t>3GTPUBEK8SG379627-bc089578-8047</t>
  </si>
  <si>
    <t>3MVDMBXY3TM141092</t>
  </si>
  <si>
    <t>New 2025 GMC Sierra 1500 SLE</t>
  </si>
  <si>
    <t>SG379627</t>
  </si>
  <si>
    <t>TK10543/3SA</t>
  </si>
  <si>
    <t>1717 Santa Monica Boulevard</t>
  </si>
  <si>
    <t>Santa Monica</t>
  </si>
  <si>
    <t>424-220-8820</t>
  </si>
  <si>
    <t>3GTUUCED0TG286449-980bf2bd-05c8</t>
  </si>
  <si>
    <t>3MZBPACM5SM479523</t>
  </si>
  <si>
    <t>New 2026 GMC Sierra 1500 Elevation</t>
  </si>
  <si>
    <t>T20936</t>
  </si>
  <si>
    <t>TK10743/3SB</t>
  </si>
  <si>
    <t>115 Team Hendrick Way</t>
  </si>
  <si>
    <t>Cary</t>
  </si>
  <si>
    <t>919-342-8196</t>
  </si>
  <si>
    <t>phillip.galliera2@hendrickauto.com</t>
  </si>
  <si>
    <t>Hendrick Automotive Group</t>
  </si>
  <si>
    <t>3GYK3DM42TS169481-4850fbad-5209</t>
  </si>
  <si>
    <t>3N1AB9EW2TY264396</t>
  </si>
  <si>
    <t>2026 CADILLAC OPTIQ Premium Luxury SUV</t>
  </si>
  <si>
    <t>ECN4088</t>
  </si>
  <si>
    <t>OPTIQ</t>
  </si>
  <si>
    <t>6MP26/1SE</t>
  </si>
  <si>
    <t>1441 East Ridge Pike</t>
  </si>
  <si>
    <t>Plymouth Meeting</t>
  </si>
  <si>
    <t>484-751-9178</t>
  </si>
  <si>
    <t>brice@bergeys.com</t>
  </si>
  <si>
    <t>Basic: 4 Years/50,000 Miles|Corrosion: 4 Years/50,000 Miles, Rust-Through, 6 Years/Unlimited Miles|Hybrid/Electric Components: 8 Years/100,000 Miles|Maintenance: First Visit: 18 Months/Unlimited Miles|Roadside Assistance: 6 Years/70,000 Miles, Towing: 8 Years/100,000 Miles|Warranty: &gt;&gt;|Max seating capacity: 5|Fuel System: Electric|Fuel tank capacity: gal|Horsepower: 300 (Est.)|5G vehicle connectivity: Terms and limitations apply. See onstar.com or dealer for details.|Terms and limitations apply. See onstar.com or dealer for details.|AKG Studio 19-speaker audio system: With available Dolby AtmosAmplified sound provides a low distortion, nuanced listening experienceElevating every drive with a multi-dimensional sound experience.|With available Dolby Atmos|Amplified sound provides a low distortion, nuanced listening experience|Elevating every drive with a multi-dimensional sound experience.|Google built-in compatibility: Experience added personalization and convenience with Google built-in compatibility. Get Google Assistant, Google Maps, and Google Play for access to hands-free help, live traffic updates, and access to your favorite apps.|Experience added personalization and convenience with Google built-in compatibility. Get Google Assistant, Google Maps, and Google Play for access to hands-free help, live traffic updates, and access to your favorite apps.|Infotainment experience with 33" diagonal advanced color LED display: Navigation capabilityConnected appsPersonalized profiles for each driver's settingsNatural Voice Recognition|Navigation capability|Connected apps|Personalized profiles for each driver's settings|Natural Voice Recognition|SiriusXM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details.||||||||||20" Pearl Nickel painted alloy wheels with aero inserts: Paired with 20" all-season, self-sealing tires|Paired with 20" all-season, self-sealing tires|AutoSense power liftgate: 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liftgate|Automatic headlamp leveling: Automatically positions headlamps to help maintain maximum visibility as vehicle loading conditions vary|Automatically positions headlamps to help maintain maximum visibility as vehicle loading conditions vary|Fixed full glass roof: Expansive roof glass, complete with a power interior sunshade|Expansive roof glass, complete with a power interior sunshade|Front intermittent wipers|Front side marker, LED|Heated wiper park: Heated grids embedded in the windshield glass help keep wiper blades from freezing to the glass surfaceGrids are located in the "park"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feature|Heated grids embedded in the windshield glass help keep wiper blades from freezing to the glass surface|Grids are located in the "park"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feature|High Gloss Black upper door moldings: Galvano Chrome detailing with gloss black finishes|Galvano Chrome detailing with gloss black finishes|Illuminating door handles: Feature a subtle LED accent light that illuminates for a distinctive, sophisticated appearance|Feature a subtle LED accent light that illuminates for a distinctive, sophisticated appearance|Illuminating front grille and emblem: Leading the way, both the front grille and front Cadillac emblem illuminate, contributing to a dramatic, contemporary front end appearance|Leading the way, both the front grille and front Cadillac emblem illuminate, contributing to a dramatic, contemporary front end appearance|IntelliBeam: At speeds above 25 mph, can automatically turn vehicle's high beams on and off according to surrounding traffic conditions|At speeds above 25 mph, can automatically turn vehicle's high beams on and off according to surrounding traffic conditions|LED choreography capable LED tail lamps|LED front cornering lamps: Conveniently illuminate while turning, providing additional light at the vehicles front corner to help guide the turn and avoid any unexpected roadway obstructions|Conveniently illuminate while turning, providing additional light at the vehicles front corner to help guide the turn and avoid any unexpected roadway obstructions|Laminated front side glass: Sound insulating glass lamination helps keep the cabin free from unwanted noise|Sound insulating glass lamination helps keep the cabin free from unwanted noise|Outside heated power-adjustable mirrors with driver-side auto-dimming and memory: 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vehicle|Privacy glass: Rear side windows|Rear side windows|Slim-line LED vertical headlamps: Create a highly unique front lighting signature using ultra-thin, vertically stacked, LED projector segmentsThe LED segments are designed to provide a choreographed lit sequence during vehicle approach and walkaway|Create a highly unique front lighting signature using ultra-thin, vertically stacked, LED projector segments|The LED segments are designed to provide a choreographed lit sequence during vehicle approach and walkaway||||||||110-volt power outlet: Located on the rear of the front console|Located on the rear of the front console|4-way power driver lumbar seat adjuster: Adjusts height and extension of lumbar support|Adjusts height and extension of lumbar support|4-way power front passenger seat: Position it forward or back, up or down|Position it forward or back, up or down|60/40 split-folding rear seat: Can fold one or both sides down for instant passenger to cargo flexibility|Can fold one or both sides down for instant passenger to cargo flexibility|8-way power driver seat adjuster: Easy-to-reach controls offer 8 ways to customize comfort|Easy-to-reach controls offer 8 ways to customize comfort|8-way power front passenger seat adjuster: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control|All-weather floor mats: Provides coverage for first and second-row seatingHelps protect your interior from road debris and the elementsMay require additional optional equipment|Provides coverage for first and second-row seating|Helps protect your interior from road debris and the elements|May require additional optional equipment|Alloy sport pedals: Designed to enhance the interior appearance of your vehicle|Designed to enhance the interior appearance of your vehicle|Ambient interior lighting: Dual zone, 126-colors|Dual zone, 126-colors|Cargo cover: Helps keep items out of sight in the rear cargo area|Helps keep items out of sight in the rear cargo area|Carpeted front and rear floor mats: Help protect your interior from road debris and the elements|Help protect your interior from road debris and the elements|Charging-only USB ports: 2 USB ports located in front lower console|2 USB ports located in front lower console|Cloth headliner|Driver and front passenger memory: Recalls 2 front passenger presets for 8-way power front passenger seat on Luxury/Premium Sport and 6-way power front passenger seat on Luxury/Sport|Recalls 2 front passenger presets for 8-way power front passenger seat on Luxury/Premium Sport and 6-way power front passenger seat on Luxury/Sport|Driver and front passenger visors with illuminated mirrors: Include covered illuminated mirrorsExtendable for enhanced shading coverage|Include covered illuminated mirrors|Extendable for enhanced shading coverage|Dual-zone automatic climate control: Automatically maintains selected cabin temperatures for both the driver and front passenger|Automatically maintains selected cabin temperatures for both the driver and front passenger|Front bucket seats: 6-way power passenger seat adjuster8-way power seat adjusters for driver4-way power lumbar adjuster for driver and front passenger|6-way power passenger seat adjuster|8-way power seat adjusters for driver|4-way power lumbar adjuster for driver and front passenger|Head-Up Display: Projects vehicle information onto the windshield to help keep your eyes on the road|Projects vehicle information onto the windshield to help keep your eyes on the road|Heated driver and front passenger seats: At the touch of a button you can warm the cushions and seatbacks Separate buttons on the door panel allow you to choose from 3 levels of warmth|At the touch of a button you can warm the cushions and seatbacks|Separate buttons on the door panel allow you to choose from 3 levels of warmth|Heated second row outboard seats: Temperature control offers 3 levels of warmth, allowing the second row passengers to heat the cushions and seatbacks at the touch of a button|Temperature control offers 3 levels of warmth, allowing the second row passengers to heat the cushions and seatbacks at the touch of a button|Heated steering wheel: May automatically turn on or off with the press of a button, the steering wheel quickly heats up to provide additional comfortCan turn on/off manually by pressing the button on the steering wheel or may turn off automatically|May automatically turn on or off with the press of a button, the steering wheel quickly heats up to provide additional comfort|Can turn on/off manually by pressing the button on the steering wheel or may turn off automatically|Illuminated front and rear door sill plates: Accent your vehicle for a customized appearanceProvide additional light as you or your passengers enter and exit the vehicle at night|Accent your vehicle for a customized appearance|Provide additional light as you or your passengers enter and exit the vehicle at night|Integrated cargo liner: Custom-molded with a nonskid surface and crafted to the exact measurements of your new vehicleProtects seatbacks and cargo area floorProvides full coverage when second row seats are folded to help trap debris and water|Custom-molded with a nonskid surface and crafted to the exact measurements of your new vehicle|Protects seatbacks and cargo area floor|Provides full coverage when second row seats are folded to help trap debris and water|Manual tilt and telescoping steering column: Provides extra comfort when entering or exiting the vehicleProvides manual steering wheel telescoping and tilt adjustability|Provides extra comfort when entering or exiting the vehicle|Provides manual steering wheel telescoping and tilt adjustability|Power driver and front passenger massage: Includes massage settings with varying intensities and patterns to help customize the experience|Includes massage settings with varying intensities and patterns to help customize the experience|Rear Camera Mirror with washer: 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moisture|Rear center armrest: Fold-down design features 2 integrated cupholders and a place to store small items|Fold-down design features 2 integrated cupholders and a place to store small items|Remote Keyless Entry: Allows you to lock and unlock doors of the vehicle with the key fobDriver's door or all doors unlock at the touch of a buttonIncludes remote start with panic button and door lock/unlock function|Allows you to lock and unlock doors of the vehicle with the key fob|Driver's door or all doors unlock at the touch of a button|Includes remote start with panic button and door lock/unlock function|Remote Start: Start your vehicle remotely and step into a comfortably warmed or cooled vehicle, depending on the weather and your preset preferencesButton located on the key fob|Start your vehicle remotely and step into a comfortably warmed or cooled vehicle, depending on the weather and your preset preferences|Button located on the key fob|Super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alarm system: Helps deter unauthorized entry, helping to protect your vehicle and its contents|Helps deter unauthorized entry, helping to protect your vehicle and its contents|Universal Home Remote: Conveniently activates compatible devices such as garage door openers, security systems, and home automation devices from inside your vehicle|Conveniently activates compatible devices such as garage door openers, security systems, and home automation devices from inside your vehicle|Ventilated driver and front passenger seats: Keep cool in hot weather with these ventilated seat cushions and seatbacksIndividually-controlled buttons on the door panel allow you to choose from 3 levels of fan circulation|Keep cool in hot weather with these ventilated seat cushions and seatbacks|Individually-controlled buttons on the door panel allow you to choose from 3 levels of fan circulation|Wireless Phone Charging: Uses induction technology to charge compatible portable electronic devices|Uses induction technology to charge compatible portable electronic devices|Wrapped steering wheel: Includes controls such as audio, phone, voice recognition and cruise|Includes controls such as audio, phone, voice recognition and cruise|||||||||||11.5 kW capable onboard charging module: At-home 240V Level 2 (AC) charge rates up to 11.5 kW|At-home 240V Level 2 (AC) charge rates up to 11.5 kW|Dual Level Charge Cord: Offers flexible at-home charging, connecting to Level 1 (120-volt) or Level 2 (240-volt) charging|Offers flexible at-home charging, connecting to Level 1 (120-volt) or Level 2 (240-volt) charging|Electric drive unit: RWD Cadillac-estimated 315 hp and 332 lb-ft of torqueDual Motor AWD Cadillac-estimated 440 hp and 498 lb-ft of torque|RWD Cadillac-estimated 315 hp and 332 lb-ft of torque|Dual Motor AWD Cadillac-estimated 440 hp and 498 lb-ft of torque|Electric propulsion system (Performance Dual Motor AWD)|Electronic Precision Shift: Electronic shifting allows the gear shift selector to move to the steering column, freeing up space in the center console for additional storage|Electronic shifting allows the gear shift selector to move to the steering column, freeing up space in the center console for additional storage|Ferritic Nitrocarburizing (FNC) brake rotors: Provides enhanced protection against brake rotor corrosion|Provides enhanced protection against brake rotor corrosion|GM CCS1 DC Adapter: Public DC Fast Charger and residential V2H discharging EV adapter for NACS native vehiclesFor public fast charging speeds of 500 kW or moreCompatible with CCS1 public fast chargers and the GM Energy PowerShift charger|Public DC Fast Charger and residential V2H discharging EV adapter for NACS native vehicles|For public fast charging speeds of 500 kW or more|Compatible with CCS1 public fast chargers and the GM Energy PowerShift charger|GM J1772 AC Adapter: Residential &amp; public AC charger EV adapter for NACS native vehiclesFor Level 2 charging speeds up to 19.2 kWCompatible with the GM PowerUp 2 (J1772) Charger and J1772 Level 2 home/public chargers|Residential &amp; public AC charger EV adapter for NACS native vehicles|For Level 2 charging speeds up to 19.2 kW|Compatible with the GM PowerUp 2 (J1772) Charger and J1772 Level 2 home/public chargers|Hitch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view|Hitch View: Shows a close-up view of the trailer hitchIn Reverse, the view can be used to line up your hitch to your trailerWhen driving, the view can be used to check your trailer hitchShifting to Park automatically engages the Electric Parking Brake (if equipped)|Shows a close-up view of the trailer hitch|In Reverse, the view can be used to line up your hitch to your trailer|When driving, the view can be used to check your trailer hitch|Shifting to Park automatically engages the Electric Parking Brake (if equipped)|Integral drive unit with electric motor|Ride and Handling suspension: Tuned for a smooth ride and optimum handling|Tuned for a smooth ride and optimum handling|Trailering provisions: Includes connector for accessory wiring harnessIncludes Hitch Guidance with trailering assist guidelines, Hitch View and wire harness connector|Includes connector for accessory wiring harness|Includes Hitch Guidance with trailering assist guidelines, Hitch View and wire harness connector|Vehicle-to-home (V2H): Can provide power to your properly equipped home in a blackout|Can provide power to your properly equipped home in a blackout||Interior Protection Package: All-weather floor matsIntegrated cargo liner|All-weather floor mats|Integrated cargo liner|||||3 Years OnStar One: Safety Services, Wi-Fi, and In-Vehicle Apps, all connected by OnStarInfo at OnStar.com/plans|Safety Services, Wi-Fi, and In-Vehicle Apps, all connected by OnStar|Info at OnStar.com/plans|9 airbags: 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off|Automatic Occupant Sensing display|Blind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equipped|Driver Attention Assist: Can provide alerts if it detects you are distracted or drowsyIf severe drowsiness is detected, can prompt you to phone a friend, call OnStar or navigate to a nearby place of interest|Can provide alerts if it detects you are distracted or drowsy|If severe drowsiness is detected, can prompt you to phone a friend, call OnStar or navigate to a nearby place of interest|Enhanced Automatic Parking Assist: Can automatically steer, brake, and shift gears to park your vehicle into a detected parallel or perpendicular parking spaceCan also help you unpark your vehicleYou must always be prepared to override the feature and take control|Can automatically steer, brake, and shift gears to park your vehicle into a detected parallel or perpendicular parking space|Can also help you unpark your vehicle|You must always be prepared to override the feature and take control|Forward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performance|Front passenger detector sensor|HD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seat|OnStar services capable: See onstar.com for details and limitations. Services vary by model. Service plan required.|See onstar.com for details and limitations. Services vary by model. Service plan required.|Rear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indicator: Rear seatIf seat belt becomes unfastened, the system alerts the driver by generating an audible and visual warning|Rear seat|If seat belt becomes unfastened, the system alerts the driver by generating an audible and visual warning|Seat belt restraint pretensioner, rear|Seat belts, all seating positions: Driver and front passenger with pretensionersLap and shoulder belts for all passengers with pretensioners|Driver and front passenger with pretensioners|Lap and shoulder belts for all passengers with pretensioners|Side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t>
  </si>
  <si>
    <t>https://pictures.dealer.com/b/bergeyscadillacpa/1285/ed4ab4ed8d8fc0abf2863f5978290181x.jpg</t>
  </si>
  <si>
    <t>3GYK3DMRXSS265854-a37f002b-a4ef</t>
  </si>
  <si>
    <t>3N1CN8DVXSL896285</t>
  </si>
  <si>
    <t>2025 CADILLAC OPTIQ Luxury 2 SUV</t>
  </si>
  <si>
    <t>P2658545</t>
  </si>
  <si>
    <t>Phantom Blue, Inteluxe Seats with Perforated inser</t>
  </si>
  <si>
    <t>7780 South Autoplex Loop</t>
  </si>
  <si>
    <t>Tempe</t>
  </si>
  <si>
    <t>480-907-3931</t>
  </si>
  <si>
    <t>bpeck@coultertempe.com</t>
  </si>
  <si>
    <t>Basic: 4 Years/50,000 Miles|Corrosion: 4 Years/50,000 Miles, Rust-Through, 6 Years/Unlimited Miles|Hybrid/Electric Components: 8 Years/100,000 Miles|Maintenance: First Visit: 18 Months/Unlimited Miles|Roadside Assistance: 6 Years/70,000 Miles, Towing: 8 Years/100,000 Miles|Warranty: &gt;&gt;|Max seating capacity: 5|Fuel System: Electric|Fuel tank capacity: gal|Horsepower: 300|Towing capacity: 1500 lbs|5G vehicle connectivity: Terms and limitations apply. See onstar.com or dealer for details.|Terms and limitations apply. See onstar.com or dealer for details.|AKG Studio 19-speaker audio system with Dolby Atmos: Amplified sound provides a low distortion, nuanced listening experienceElevating every drive with a multi-dimensional sound experience|Amplified sound provides a low distortion, nuanced listening experience|Elevating every drive with a multi-dimensional sound experience|Google built-in: Offers Google built-in, to provide Google Assistant, Google Maps, novel predictive intelligence features and Google Play for access to hands-free help, live traffic updates, and popular apps|Offers Google built-in, to provide Google Assistant, Google Maps, novel predictive intelligence features and Google Play for access to hands-free help, live traffic updates, and popular apps|Infotainment experience with 33" diagonal advanced color LED display: Navigation capabilityConnected appsPersonalized profiles for each driver's settingsNatural Voice Recognition|Navigation capability|Connected apps|Personalized profiles for each driver's settings|Natural Voice Recognition|SiriusXM with 360L 6-month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details.||||||||||20" Pearl Nickel painted alloy wheels with aero inserts: Paired with 20" all-season, self-sealing tires|Paired with 20" all-season, self-sealing tires|AutoSense power liftgate: 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liftgate|Automatic headlamp leveling: Automatically positions headlamps to help maintain maximum visibility as vehicle loading conditions vary|Automatically positions headlamps to help maintain maximum visibility as vehicle loading conditions vary|Fixed full glass roof: Expansive roof glass, complete with a power interior sunshade|Expansive roof glass, complete with a power interior sunshade|Front intermittent wipers|Front side marker, LED|Heated wiper park: Heated grids embedded in the windshield glass help keep wiper blades from freezing to the glass surfaceGrids are located in the "park"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feature|Heated grids embedded in the windshield glass help keep wiper blades from freezing to the glass surface|Grids are located in the "park"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feature|High Gloss Black upper door moldings|Illuminating door handles: Feature a subtle LED accent light that illuminates for a distinctive, sophisticated appearance|Feature a subtle LED accent light that illuminates for a distinctive, sophisticated appearance|Illuminating front grille and emblem: Leading the way, both the front grille and front Cadillac emblem illuminate, contributing to a dramatic, contemporary front end appearance|Leading the way, both the front grille and front Cadillac emblem illuminate, contributing to a dramatic, contemporary front end appearance|IntelliBeam: At speeds above 25 mph, can automatically turn vehicle's high beams on and off according to surrounding traffic conditions|At speeds above 25 mph, can automatically turn vehicle's high beams on and off according to surrounding traffic conditions|LED choreography capable LED tail lamps|LED front cornering lamps: Conveniently illuminate while turning, providing additional light at the vehicles front corner to help guide the turn and avoid any unexpected roadway obstructions|Conveniently illuminate while turning, providing additional light at the vehicles front corner to help guide the turn and avoid any unexpected roadway obstructions|Laminated front side glass: Sound insulating glass lamination helps keep the cabin free from unwanted noise|Sound insulating glass lamination helps keep the cabin free from unwanted noise|Outside heated power-adjustable mirrors with driver-side auto-dimming and memory: 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vehicle|Privacy glass: Rear side windows|Rear side windows|Slim-line LED vertical headlamps: Create a highly unique front lighting signature using ultra-thin, vertically stacked, LED projector segmentsThe LED segments are designed to provide a choreographed lit sequence during vehicle approach and walkaway|Create a highly unique front lighting signature using ultra-thin, vertically stacked, LED projector segments|The LED segments are designed to provide a choreographed lit sequence during vehicle approach and walkaway|Upper and lower active aero shutters: Located in the front fasciaWill intelligently close under normal driving conditions when the need for airflow is reduced, helping to reduce dragUnder more demanding thermal conditions (e.g., steep grade climbing at high ambient temperatures), they will automatically open to allow more cooling air to reach the radiator and condenser|Located in the front fascia|Will intelligently close under normal driving conditions when the need for airflow is reduced, helping to reduce drag|Under more demanding thermal conditions (e.g., steep grade climbing at high ambient temperatures), they will automatically open to allow more cooling air to reach the radiator and condenser|||||||110-volt power outlet: Located on the rear of the front console|Located on the rear of the front console|4-way power driver lumbar seat adjuster: Adjusts height and extension of lumbar support|Adjusts height and extension of lumbar support|4-way power front passenger seat: Position it forward or back, up or down|Position it forward or back, up or down|60/40 split-folding rear seat: Can fold one or both sides down for instant passenger to cargo flexibility|Can fold one or both sides down for instant passenger to cargo flexibility|8-way power driver seat adjuster: Easy-to-reach controls offer 8 ways to customize comfort|Easy-to-reach controls offer 8 ways to customize comfort|8-way power front passenger seat adjuster: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control|Alloy sport pedals: Designed to enhance the interior appearance of your vehicle|Designed to enhance the interior appearance of your vehicle|Ambient interior lighting|Cargo cover: Helps keep items out of sight in the rear cargo area|Helps keep items out of sight in the rear cargo area|Charging-only USB ports: 2 USB ports located in front lower console|2 USB ports located in front lower console|Cloth headliner|Deluxe front and rear carpeted floor mats: Help protect your interior from road debris and the elementsEngineered to fit your vehicle with precisionIncluded and only available with interior colors Phantom Blue or Autumn CanyonMay require additional optional equipment|Help protect your interior from road debris and the elements|Engineered to fit your vehicle with precision|Included and only available with interior colors Phantom Blue or Autumn Canyon|May require additional optional equipment|Driver and front passenger visors with illuminated mirrors: Include covered illuminated mirrorsExtendable for enhanced shading coverage|Include covered illuminated mirrors|Extendable for enhanced shading coverage|Driver power lumbar massage: Includes massage settings with varying intensities and patterns to help customize the experience Helps you stay comfortable and energized especially during long drives|Includes massage settings with varying intensities and patterns to help customize the experience|Helps you stay comfortable and energized especially during long drives|Dual-zone automatic climate control: Automatically maintains selected cabin temperatures for both the driver and front passenger|Automatically maintains selected cabin temperatures for both the driver and front passenger|Front bucket seats: 6-way power passenger seat adjuster8-way power seat adjusters for driver4-way power lumbar adjuster for driver and front passenger|6-way power passenger seat adjuster|8-way power seat adjusters for driver|4-way power lumbar adjuster for driver and front passenger|Front passenger memory: Recalls 2 front passenger presets for 8-way power front passenger seat on Luxury 2/Sport 2 and 6-way power front passenger seat on Luxury 1/Sport 1|Recalls 2 front passenger presets for 8-way power front passenger seat on Luxury 2/Sport 2 and 6-way power front passenger seat on Luxury 1/Sport 1|Front passenger power lumbar massage: Includes massage settings with varying intensities and patterns to help customize the experience Helps you stay comfortable and energized especially during long drives|Includes massage settings with varying intensities and patterns to help customize the experience|Helps you stay comfortable and energized especially during long drives|Head-Up Display: Projects vehicle information onto the windshield to help keep your eyes on the road|Projects vehicle information onto the windshield to help keep your eyes on the road|Heated driver and front passenger seats: Separate buttons on the climate control panel allow you to choose from 3 levels of warmthAt the touch of a button you can warm the cushions and seatbacks|Separate buttons on the climate control panel allow you to choose from 3 levels of warmth|At the touch of a button you can warm the cushions and seatbacks|Heated second row outboard seats: Heated surfaces include both cushion and seatbacksSeparate buttons on the rear of the front console allows rear passengers to individually choose from 3 levels of warmth|Heated surfaces include both cushion and seatbacks|Separate buttons on the rear of the front console allows rear passengers to individually choose from 3 levels of warmth|Heated steering wheel: With the press of a button, the steering wheel quickly heats up to provide additional comfortCan turn on/off manually by pressing the button on the steering wheel|With the press of a button, the steering wheel quickly heats up to provide additional comfort|Can turn on/off manually by pressing the button on the steering wheel|Illuminated front and rear door sill plates: Accent your vehicle for a customized appearanceProvide additional light as you or your passengers enter and exit the vehicle at night|Accent your vehicle for a customized appearance|Provide additional light as you or your passengers enter and exit the vehicle at night|Manual tilt and telescoping steering column: Provides extra comfort when entering or exiting the vehicleProvides manual steering wheel telescoping and tilt adjustability|Provides extra comfort when entering or exiting the vehicle|Provides manual steering wheel telescoping and tilt adjustability|Rear Camera Mirror with washer: 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moisture|Rear center armrest: Fold-down design features 2 integrated cupholders and a place to store small items|Fold-down design features 2 integrated cupholders and a place to store small items|Remote Keyless Entry: Allows you to lock and unlock doors of the vehicle with the key fobDriver's door or all doors unlock at the touch of a buttonIncludes remote start with panic button and door lock/unlock function|Allows you to lock and unlock doors of the vehicle with the key fob|Driver's door or all doors unlock at the touch of a button|Includes remote start with panic button and door lock/unlock function|Remote Start: Start your vehicle remotely and step into a comfortably warmed or cooled vehicle, depending on the weather and your preset preferencesButton located on the key fob|Start your vehicle remotely and step into a comfortably warmed or cooled vehicle, depending on the weather and your preset preferences|Button located on the key fob|Super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alarm system: Helps deter unauthorized entry, helping to protect your vehicle and its contents|Helps deter unauthorized entry, helping to protect your vehicle and its contents|Universal Home Remote: Conveniently activates compatible devices such as garage door openers, security systems, and home automation devices from inside your vehicle|Conveniently activates compatible devices such as garage door openers, security systems, and home automation devices from inside your vehicle|Ventilated driver and front passenger seats: Keep cool in hot weather with these ventilated seat cushions and seatbacksIndividually-controlled buttons on the climate control panel allow you to choose from 3 levels of fan circulation|Keep cool in hot weather with these ventilated seat cushions and seatbacks|Individually-controlled buttons on the climate control panel allow you to choose from 3 levels of fan circulation|Wireless Phone Charging: Uses induction technology to charge compatible portable electronic devices|Uses induction technology to charge compatible portable electronic devices|Wrapped steering wheel: Includes controls such as audio, phone, voice recognition and cruise|Includes controls such as audio, phone, voice recognition and cruise|||||||||||11.5 kW capable onboard charging module: At-home 240V Level 2 (AC) charge rates up to 11.5 kW|At-home 240V Level 2 (AC) charge rates up to 11.5 kW|Dual Level Charge Cord: Offers flexible at-home charging, connecting to Level 1 (120-volt) or Level 2 (240-volt) charging|Offers flexible at-home charging, connecting to Level 1 (120-volt) or Level 2 (240-volt) charging|Dual Motor AWD: Near instantaneous torque for exhilarating acceleration feel|Near instantaneous torque for exhilarating acceleration feel|Electric drive unit: Dual Motor AWD Cadillac-estimated 300 hp and 354 lb-ft of torque|Dual Motor AWD Cadillac-estimated 300 hp and 354 lb-ft of torque|Electronic Precision Shift: Electronic shifting allows the gear shift selector to move to the steering column, freeing up space in the center console for additional storage|Electronic shifting allows the gear shift selector to move to the steering column, freeing up space in the center console for additional storage|Ferritic Nitrocarburizing (FNC) brake rotors: Provides enhanced protection against brake rotor corrosion|Provides enhanced protection against brake rotor corrosion|Hitch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view|Hitch View: Shows a close-up view of the trailer hitchIn Reverse, the view can be used to line up your hitch to your trailerWhen driving, the view can be used to check your trailer hitchShifting to Park automatically engages the Electric Parking Brake (if equipped)|Shows a close-up view of the trailer hitch|In Reverse, the view can be used to line up your hitch to your trailer|When driving, the view can be used to check your trailer hitch|Shifting to Park automatically engages the Electric Parking Brake (if equipped)|Integral drive unit with electric motor|Propulsion Battery Pack: Rechargeable energy storage system, 85 kWh Battery Rated Energy|Rechargeable energy storage system, 85 kWh Battery Rated Energy|Ride and Handling suspension: Tuned for a smooth ride and optimum handling|Tuned for a smooth ride and optimum handling|Trailering provisions: Includes connector for accessory wiring harnessIncludes Hitch Guidance with trailering assist guidelines, Hitch View and wire harness connector|Includes connector for accessory wiring harness|Includes Hitch Guidance with trailering assist guidelines, Hitch View and wire harness connector|||||3 Years of Digital Services by OnStar: Includes Safety Services, Wi-Fi, and In-Vehicle Apps, connected by OnStar|Includes Safety Services, Wi-Fi, and In-Vehicle Apps, connected by OnStar|8 airbags: Frontal airbags for driver and front passengerKnee airbags for driver and front passengerSeat-mounted side-impact airbags for driver and front passengerHead-curtain airbags for both rows in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driver and front passenger|Head-curtain airbags for both rows in outboard seating positions|Includes Passenger Sensing System which automatically switches the front passenger seat frontal airbag and knee airbag on or off and illuminates a status light that indicates whether the airbags are on or off|Automatic Occupant Sensing display|Blind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equipped|Driver Attention Assist: Can provide alerts if it detects you are distracted or drowsyIf severe drowsiness is detected, can prompt you to phone a friend, call OnStar or navigate to a nearby place of interest|Can provide alerts if it detects you are distracted or drowsy|If severe drowsiness is detected, can prompt you to phone a friend, call OnStar or navigate to a nearby place of interest|Forward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performance|Front passenger detector sensor|HD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indicator: Rear seatIf seat belt becomes unfastened, the system alerts the driver by generating an audible and visual warning|Rear seat|If seat belt becomes unfastened, the system alerts the driver by generating an audible and visual warning|Seat belt restraint pretensioner, rear|Seat belts, all seating positions: Driver and front passenger with pretensionersLap and shoulder belts for all passengers with pretensioners|Driver and front passenger with pretensioners|Lap and shoulder belts for all passengers with pretensioners|Side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t>
  </si>
  <si>
    <t>https://pictures.dealer.com/c/coultercamelbackcadillacgm/1275/5c1e58f995d493054955b1749200aa2ex.jpg</t>
  </si>
  <si>
    <t>3GYK3HM45TS162676-d15b7fc8-eee3</t>
  </si>
  <si>
    <t>3N8AP6BE2TL419541</t>
  </si>
  <si>
    <t>2026 CADILLAC OPTIQ V-Series SUV</t>
  </si>
  <si>
    <t>C70910</t>
  </si>
  <si>
    <t>6MR26/2SV</t>
  </si>
  <si>
    <t>Magnus Metal Frost (Extremely Limited Availability</t>
  </si>
  <si>
    <t>Basic: 4 Years/50,000 Miles|Corrosion: 4 Years/50,000 Miles, Rust-Through, 6 Years/Unlimited Miles|Hybrid/Electric Components: 8 Years/100,000 Miles|Maintenance: First Visit: 18 Months/Unlimited Miles|Roadside Assistance: 6 Years/70,000 Miles, Towing: 8 Years/100,000 Miles|Warranty: &gt;&gt;|Max seating capacity: 5|Fuel System: Electric|Fuel tank capacity: gal|Horsepower: 519 (Est.)|5G vehicle connectivity: Terms and limitations apply. See onstar.com or dealer for details.|Terms and limitations apply. See onstar.com or dealer for details.|AKG Studio 19-speaker audio system: With available Dolby AtmosAmplified sound provides a low distortion, nuanced listening experienceElevating every drive with a multi-dimensional sound experience.|With available Dolby Atmos|Amplified sound provides a low distortion, nuanced listening experience|Elevating every drive with a multi-dimensional sound experience.|Google built-in compatibility: Experience added personalization and convenience with Google built-in compatibility. Get Google Assistant, Google Maps, and Google Play for access to hands-free help, live traffic updates, and access to your favorite apps.|Experience added personalization and convenience with Google built-in compatibility. Get Google Assistant, Google Maps, and Google Play for access to hands-free help, live traffic updates, and access to your favorite apps.|Infotainment experience with 33" diagonal advanced color LED display: Navigation capabilityConnected appsPersonalized profiles for each driver's settingsNatural Voice Recognition|Navigation capability|Connected apps|Personalized profiles for each driver's settings|Natural Voice Recognition|SiriusXM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details.|||||||||21" 6-Spoke Reverse Rim alloy with Satin Graphite finish and Laser-Etched V-Series emblem|AutoSense power liftgate: 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liftgate|Automatic headlamp leveling: Automatically positions headlamps to help maintain maximum visibility as vehicle loading conditions vary|Automatically positions headlamps to help maintain maximum visibility as vehicle loading conditions vary|Black roof (for two-tone color combinations)|Fixed full glass roof: Expansive roof glass, complete with a power interior sunshade|Expansive roof glass, complete with a power interior sunshade|Front intermittent wipers|Front license plate bracket: Front bracket is included if displaying a front license plate is required in your state|Front bracket is included if displaying a front license plate is required in your state|Front side marker, LED|Heated wiper park: Heated grids embedded in the windshield glass help keep wiper blades from freezing to the glass surfaceGrids are located in the "park"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feature|Heated grids embedded in the windshield glass help keep wiper blades from freezing to the glass surface|Grids are located in the "park"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feature|High Gloss Black all around door moldings|Illuminating door handles: Feature a subtle LED accent light that illuminates for a distinctive, sophisticated appearance|Feature a subtle LED accent light that illuminates for a distinctive, sophisticated appearance|Illuminating front grille and emblem: Leading the way, both the front grille and front Cadillac emblem illuminate, contributing to a dramatic, contemporary front end appearance|Leading the way, both the front grille and front Cadillac emblem illuminate, contributing to a dramatic, contemporary front end appearance|IntelliBeam: At speeds above 25 mph, can automatically turn vehicle's high beams on and off according to surrounding traffic conditions|At speeds above 25 mph, can automatically turn vehicle's high beams on and off according to surrounding traffic conditions|LED choreography capable LED tail lamps|LED front cornering lamps: Conveniently illuminate while turning, providing additional light at the vehicles front corner to help guide the turn and avoid any unexpected roadway obstructions|Conveniently illuminate while turning, providing additional light at the vehicles front corner to help guide the turn and avoid any unexpected roadway obstructions|Laminated front side glass: Sound insulating glass lamination helps keep the cabin free from unwanted noise|Sound insulating glass lamination helps keep the cabin free from unwanted noise|Magnus Metal Frost (Extremely limited availability)|Outside heated power-adjustable mirrors with driver-side auto-dimming and memory: 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vehicle|Privacy glass: Rear side windows|Rear side windows|Slim-line LED vertical headlamps: Create a highly unique front lighting signature using ultra-thin, vertically stacked, LED projector segmentsThe LED segments are designed to provide a choreographed lit sequence during vehicle approach and walkaway|Create a highly unique front lighting signature using ultra-thin, vertically stacked, LED projector segments|The LED segments are designed to provide a choreographed lit sequence during vehicle approach and walkaway||||||||110-volt power outlet: Located on the rear of the front console|Located on the rear of the front console|4-way power driver lumbar seat adjuster: Adjusts height and extension of lumbar support|Adjusts height and extension of lumbar support|4-way power front passenger seat: Position it forward or back, up or down|Position it forward or back, up or down|60/40 split-folding rear seat: Can fold one or both sides down for instant passenger to cargo flexibility|Can fold one or both sides down for instant passenger to cargo flexibility|8-way power driver seat adjuster: Easy-to-reach controls offer 8 ways to customize comfort|Easy-to-reach controls offer 8 ways to customize comfort|8-way power front passenger seat adjuster: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control|Alloy sport pedals: Designed to enhance the interior appearance of your vehicle|Designed to enhance the interior appearance of your vehicle|Ambient interior lighting: Dual zone, 126-colors|Dual zone, 126-colors|Charging-only USB ports: 2 USB ports located in front lower console|2 USB ports located in front lower console|Cloth headliner|Deluxe front carpeted floor mats: Help protect your interior from road debris and the elementsEngineered to fit your vehicle with precisionIncluded and only available with interior colors Phantom Blue or Autumn CanyonV-Series includes V-Series logo|Help protect your interior from road debris and the elements|Engineered to fit your vehicle with precision|Included and only available with interior colors Phantom Blue or Autumn Canyon|V-Series includes V-Series logo|Deluxe rear carpeted floor mats: Help protect your interior from road debris and the elementsEngineered to fit your vehicle with precisionIncluded and only available with interior colors Phantom Blue or Autumn Canyon|Help protect your interior from road debris and the elements|Engineered to fit your vehicle with precision|Included and only available with interior colors Phantom Blue or Autumn Canyon|Driver and front passenger memory: Recalls 2 front passenger presets for 8-way power front passenger seat on Luxury/Premium Sport and 6-way power front passenger seat on Luxury/Sport|Recalls 2 front passenger presets for 8-way power front passenger seat on Luxury/Premium Sport and 6-way power front passenger seat on Luxury/Sport|Driver and front passenger visors with illuminated mirrors: Include covered illuminated mirrorsExtendable for enhanced shading coverage|Include covered illuminated mirrors|Extendable for enhanced shading coverage|Dual-zone automatic climate control: Automatically maintains selected cabin temperatures for both the driver and front passenger|Automatically maintains selected cabin temperatures for both the driver and front passenger|Front bucket seats: 6-way power passenger seat adjuster8-way power seat adjusters for driver4-way power lumbar adjuster for driver and front passenger|6-way power passenger seat adjuster|8-way power seat adjusters for driver|4-way power lumbar adjuster for driver and front passenger|Head-Up Display: Projects vehicle information onto the windshield to help keep your eyes on the road|Projects vehicle information onto the windshield to help keep your eyes on the road|Heated driver and front passenger seats: At the touch of a button you can warm the cushions and seatbacks Separate buttons on the door panel allow you to choose from 3 levels of warmth|At the touch of a button you can warm the cushions and seatbacks|Separate buttons on the door panel allow you to choose from 3 levels of warmth|Heated second row outboard seats: Temperature control offers 3 levels of warmth, allowing the second row passengers to heat the cushions and seatbacks at the touch of a button|Temperature control offers 3 levels of warmth, allowing the second row passengers to heat the cushions and seatbacks at the touch of a button|Heated steering wheel: May automatically turn on or off with the press of a button, the steering wheel quickly heats up to provide additional comfortCan turn on/off manually by pressing the button on the steering wheel or may turn off automatically|May automatically turn on or off with the press of a button, the steering wheel quickly heats up to provide additional comfort|Can turn on/off manually by pressing the button on the steering wheel or may turn off automatically|Illuminated front and rear door sill plates: Accent your vehicle for a customized appearanceProvide additional light as you or your passengers enter and exit the vehicle at night|Accent your vehicle for a customized appearance|Provide additional light as you or your passengers enter and exit the vehicle at night|Manual tilt and telescoping steering column: Provides extra comfort when entering or exiting the vehicleProvides manual steering wheel telescoping and tilt adjustability|Provides extra comfort when entering or exiting the vehicle|Provides manual steering wheel telescoping and tilt adjustability|Power driver and front passenger massage: Includes massage settings with varying intensities and patterns to help customize the experience|Includes massage settings with varying intensities and patterns to help customize the experience|Power driver and front passenger seatback and cushion bolster adjustment: Adjust the amount of seat side support you prefer with power adjustable seatback and cushion bolsters|Adjust the amount of seat side support you prefer with power adjustable seatback and cushion bolsters|Rear Camera Mirror with washer: 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moisture|Rear center armrest: Fold-down design features 2 integrated cupholders and a place to store small items|Fold-down design features 2 integrated cupholders and a place to store small items|Remote Keyless Entry: Allows you to lock and unlock doors of the vehicle with the key fobDriver's door or all doors unlock at the touch of a buttonIncludes remote start with panic button and door lock/unlock function|Allows you to lock and unlock doors of the vehicle with the key fob|Driver's door or all doors unlock at the touch of a button|Includes remote start with panic button and door lock/unlock function|Remote Start: Start your vehicle remotely and step into a comfortably warmed or cooled vehicle, depending on the weather and your preset preferencesButton located on the key fob|Start your vehicle remotely and step into a comfortably warmed or cooled vehicle, depending on the weather and your preset preferences|Button located on the key fob|Steering wheel: Includes V-Mode button|Includes V-Mode button|Super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alarm system: Helps deter unauthorized entry, helping to protect your vehicle and its contents|Helps deter unauthorized entry, helping to protect your vehicle and its contents|Universal Home Remote: Conveniently activates compatible devices such as garage door openers, security systems, and home automation devices from inside your vehicle|Conveniently activates compatible devices such as garage door openers, security systems, and home automation devices from inside your vehicle|Ventilated driver and front passenger seats: Keep cool in hot weather with these ventilated seat cushions and seatbacksIndividually-controlled buttons on the door panel allow you to choose from 3 levels of fan circulation|Keep cool in hot weather with these ventilated seat cushions and seatbacks|Individually-controlled buttons on the door panel allow you to choose from 3 levels of fan circulation|Wireless Phone Charging: Uses induction technology to charge compatible portable electronic devices|Uses induction technology to charge compatible portable electronic devices|Wrapped steering wheel: Includes controls such as audio, phone, voice recognition and cruise|Includes controls such as audio, phone, voice recognition and cruise|||||||||11.5 kW capable onboard charging module: At-home 240V Level 2 (AC) charge rates up to 11.5 kW|At-home 240V Level 2 (AC) charge rates up to 11.5 kW|Blue brake calipers: All 4 calipersV-Series includes front V-Series logo (rear includes no logo)|All 4 calipers|V-Series includes front V-Series logo (rear includes no logo)|Continuous Damping Control (CDC): Advanced adaptive valve-based damper suspension technology|Advanced adaptive valve-based damper suspension technology|Dual Level Charge Cord: Offers flexible at-home charging, connecting to Level 1 (120-volt) or Level 2 (240-volt) charging|Offers flexible at-home charging, connecting to Level 1 (120-volt) or Level 2 (240-volt) charging|Electric drive unit: RWD Cadillac-estimated 315 hp and 332 lb-ft of torqueDual Motor AWD Cadillac-estimated 440 hp and 498 lb-ft of torque|RWD Cadillac-estimated 315 hp and 332 lb-ft of torque|Dual Motor AWD Cadillac-estimated 440 hp and 498 lb-ft of torque|Electric propulsion system (Performance Dual Motor AWD)|Electronic Precision Shift: Electronic shifting allows the gear shift selector to move to the steering column, freeing up space in the center console for additional storage|Electronic shifting allows the gear shift selector to move to the steering column, freeing up space in the center console for additional storage|Ferritic Nitrocarburizing (FNC) brake rotors: Provides enhanced protection against brake rotor corrosion|Provides enhanced protection against brake rotor corrosion|Integral drive unit with electric motor|Propulsion Battery Pack: Rechargeable energy storage system, 85 kWh Battery Rated Energy|Rechargeable energy storage system, 85 kWh Battery Rated Energy|Sport suspension: 4-wheel independent sport suspensionHelps provide precise body motion control in a variety of driving situations|4-wheel independent sport suspension|Helps provide precise body motion control in a variety of driving situations|Vehicle-to-home (V2H): Can provide power to your properly equipped home in a blackout|Can provide power to your properly equipped home in a blackout||Exterior Carbon Fiber Package: Limited availability. Please check with your dealer for additional details.Genuine Carbon Fiber front splitter, mid spoiler and rear diffuser|Limited availability. Please check with your dealer for additional details.|Genuine Carbon Fiber front splitter, mid spoiler and rear diffuser|Magnus Launch Edition: Extremely limited availability Magnus Metal Frost Exterior ColorNoir InteriorSantorini Blue Interior PackageBlue calipers21" alloy with Satin Graphite finishCarbon Fiber Package|Extremely limited availability|Magnus Metal Frost Exterior Color|Noir Interior|Santorini Blue Interior Package|Blue calipers|21" alloy with Satin Graphite finish|Carbon Fiber Package|Santorini Blue Interior Package: Santorini Blue seat beltsSantorini Blue seat backs|Santorini Blue seat belts|Santorini Blue seat backs||||3 Years OnStar One: Safety Services, Wi-Fi, and In-Vehicle Apps, all connected by OnStarInfo at OnStar.com/plans|Safety Services, Wi-Fi, and In-Vehicle Apps, all connected by OnStar|Info at OnStar.com/plans|9 airbags: 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off|Automatic Occupant Sensing display|Blind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equipped|Driver Attention Assist: Can provide alerts if it detects you are distracted or drowsyIf severe drowsiness is detected, can prompt you to phone a friend, call OnStar or navigate to a nearby place of interest|Can provide alerts if it detects you are distracted or drowsy|If severe drowsiness is detected, can prompt you to phone a friend, call OnStar or navigate to a nearby place of interest|Enhanced Automatic Parking Assist: Can automatically steer, brake, and shift gears to park your vehicle into a detected parallel or perpendicular parking spaceCan also help you unpark your vehicleYou must always be prepared to override the feature and take control|Can automatically steer, brake, and shift gears to park your vehicle into a detected parallel or perpendicular parking space|Can also help you unpark your vehicle|You must always be prepared to override the feature and take control|Forward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performance|Front passenger detector sensor|HD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seat|OnStar services capable: See onstar.com for details and limitations. Services vary by model. Service plan required.|See onstar.com for details and limitations. Services vary by model. Service plan required.|Rear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indicator: Rear seatIf seat belt becomes unfastened, the system alerts the driver by generating an audible and visual warning|Rear seat|If seat belt becomes unfastened, the system alerts the driver by generating an audible and visual warning|Seat belt restraint pretensioner, rear|Seat belts, all seating positions: Driver and front passenger with pretensionersLap and shoulder belts for all passengers with pretensioners|Driver and front passenger with pretensioners|Lap and shoulder belts for all passengers with pretensioners|Side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t>
  </si>
  <si>
    <t>https://pictures.dealer.com/gm-cgi-images/b5b252f90e1fcf2cb0ca7211d5d5119b.jpg</t>
  </si>
  <si>
    <t>3HDSA1H53SM706390-6ecdb1e1-9b7f</t>
  </si>
  <si>
    <t>3N8AP6CB6TL327983</t>
  </si>
  <si>
    <t>2025 Acura ADX w/A-Spec Package</t>
  </si>
  <si>
    <t>SM706390</t>
  </si>
  <si>
    <t>ADX</t>
  </si>
  <si>
    <t>A-Spec Package</t>
  </si>
  <si>
    <t>SA1H5SJNW</t>
  </si>
  <si>
    <t>Orchid</t>
  </si>
  <si>
    <t>9 Auto Center Drive</t>
  </si>
  <si>
    <t>Tustin</t>
  </si>
  <si>
    <t>657-530-5807</t>
  </si>
  <si>
    <t>tylerwood@lithia.com</t>
  </si>
  <si>
    <t>ENTERTAINMENT@Wireless Phone Connectivity|ENTERTAINMENT@Audio Theft Deterrent|ENTERTAINMENT@8 Speakers|ENTERTAINMENT@Integrated Roof Antenna|ENTERTAINMENT@Radio: AM/FM Acura Premium Audio System -inc: 8 speakers, 9" color touchscreen, Wi-Fi hotspot capability, AcuraLink, AcuraLink connected services, wireless Apple CarPlay and Android Auto compatibility, Bluetooth HandsFreeLink, Bluetooth streaming audio, 3.0-amp USB-C smartphone/audio interface w/USB-C charging ports, wireless phone charger and Speed-Sensitive Volume Compensation (SVC)|ENTERTAINMENT@Radio w/Seek-Scan, Clock, Steering Wheel Controls and Radio Data System|ENTERTAINMENT@2 LCD Monitors In The Front|EXTERIOR@Deep Tinted Glass|EXTERIOR@Power Liftgate Rear Cargo Access|EXTERIOR@Black Grille|EXTERIOR@Headlights-Automatic Highbeams|EXTERIOR@Speed Sensitive Variable Intermittent Wipers|EXTERIOR@LED Brakelights|EXTERIOR@Black Side Windows Trim|EXTERIOR@Fully Galvanized Steel Panels|EXTERIOR@Tailgate/Rear Door Lock Included w/Power Door Locks|EXTERIOR@Body-Colored Door Handles|EXTERIOR@Lip Spoiler|EXTERIOR@Tires: 235/45R19 95W AS|EXTERIOR@Body-Colored Front Bumper w/Black Rub Strip/Fascia Accent and Metal-Look Bumper Insert|EXTERIOR@Fixed Rear Window w/Wiper and Defroster|EXTERIOR@Wheels: 19" x 8J Aluminum Alloy|EXTERIOR@Auto On/Off Projector Beam Led Low/High Beam Daytime Running Auto High-Beam Headlamps w/Delay-Off|EXTERIOR@Black Rear Bumper w/Black Rub Strip/Fascia Accent and Metal-Look Bumper Insert|EXTERIOR@Rocker Panel Extensions and Black Wheel Well Trim|EXTERIOR@Express Open/Close Sliding And Tilting Glass Panoramic 1st And 2nd Row Moonroof w/Power Sunshade|EXTERIOR@Front Fog Lamps|EXTERIOR@Body-Colored Power Heated Side Mirrors w/Manual Folding and Turn Signal Indicator|EXTERIOR@Tire Mobility Kit|INTERIOR@Full Floor Console w/Covered Storage, Mini Overhead Console w/Storage and 2 12V DC Power Outlets|INTERIOR@Glove Box|INTERIOR@Rear Cupholder|INTERIOR@2 12V DC Power Outlets|INTERIOR@Sport Leather Steering Wheel|INTERIOR@Interior Trim -inc: Metal-Look Instrument Panel Insert, Piano Black/Metal-Look Door Panel Insert, Piano Black/Metal-Look Console Insert, Metal-Look Interior Accents and Leatherette Upholstered Dashboard|INTERIOR@HVAC -inc: Underseat Ducts and Console Ducts|INTERIOR@Power Rear Windows|INTERIOR@Cargo Space Lights|INTERIOR@Delayed Accessory Power|INTERIOR@Perimeter Alarm|INTERIOR@Driver / Passenger And Rear Door Bins|INTERIOR@Carpet Floor Trim|INTERIOR@Cargo Area Concealed Storage|INTERIOR@Manual Tilt/Telescoping Steering Column|INTERIOR@Remote Keyless Entry w/Integrated Key Transmitter, Illuminated Entry and Panic Button|INTERIOR@Outside Temp Gauge|INTERIOR@Passenger Seat|INTERIOR@Smart Device Integration|INTERIOR@Air Filtration|INTERIOR@Mobile Hotspot Internet Access|INTERIOR@Dual Zone Front Automatic Air Conditioning|INTERIOR@Proximity Key For Doors And Push Button Start|INTERIOR@Fade-To-Off Interior Lighting|INTERIOR@Immobilizer|INTERIOR@Leatherette Door Trim Insert|INTERIOR@Power Fuel Flap Locking Type|INTERIOR@Driver Foot Rest|INTERIOR@Smart Device Remote Engine Start|INTERIOR@1 Seatback Storage Pocket|INTERIOR@Driver And Passenger Visor Vanity Mirrors w/Driver And Passenger Illumination, Driver And Passenger Auxiliary Mirror|INTERIOR@60-40 Folding Bench Front Facing Fold Forward Seatback Rear Seat|INTERIOR@Leather/Metal-Look Gear Shifter Material|INTERIOR@Digital/Analog Appearance|INTERIOR@Day-Night Auto-Dimming Rearview Mirror|INTERIOR@Front Cupholder|INTERIOR@Cargo  -inc: Tire Mobility Kit|INTERIOR@Seats w/Leatherette Back Material|INTERIOR@Driver Information Center|INTERIOR@Full Cloth Headliner|INTERIOR@Power Door Locks w/Autolock Feature|INTERIOR@Heated &amp; Ventilated Front Bucket Seats -inc: 8-way power driver seat and 4-way power passenger seat|INTERIOR@Adaptive Cruise Control (ACC) w/Low-Speed Follow|INTERIOR@Gauges -inc: Speedometer, Odometer, Engine Coolant Temp, Tachometer, Trip Odometer and Trip Computer|INTERIOR@Full Carpet Floor Covering -inc: Carpet Front And Rear Floor Mats|INTERIOR@Driver Seat|INTERIOR@AcuraLink (subscription required) Tracker System|INTERIOR@Trip Computer|INTERIOR@Leatherette Trimmed Seats w/ Microsuede Accents|INTERIOR@Front And Rear Map Lights|INTERIOR@Trunk/Hatch Auto-Latch|INTERIOR@Front Center Armrest and Rear Center Armrest|INTERIOR@Power 1st Row Windows w/Driver And Passenger 1-Touch Up/Down|INTERIOR@Cruise Control w/Steering Wheel Controls|INTERIOR@Manual Adjustable Front Head Restraints and Manual Adjustable Rear Head Restraints|MECHANICAL@Gas-Pressurized Shock Absorbers|MECHANICAL@Multi-Link Rear Suspension w/Coil Springs|MECHANICAL@Engine: 1.5L 16-Valve DOHC VTEC Turbocharged 4-Cyl -inc: direct fuel injection and idle stop|MECHANICAL@Quasi-Dual Stainless Steel Exhaust w/Chrome Tailpipe Finisher|MECHANICAL@Front-Wheel Drive|MECHANICAL@Electric Power-Assist Speed-Sensing Steering|MECHANICAL@14 Gal. Fuel Tank|MECHANICAL@5.64 Axle Ratio|MECHANICAL@Strut Front Suspension w/Coil Springs|MECHANICAL@4-Wheel Disc Brakes w/4-Wheel ABS, Front Vented Discs, Brake Assist, Hill Descent Control, Hill Hold Control and Electric Parking Brake|MECHANICAL@Brake Actuated Limited Slip Differential|MECHANICAL@Front And Rear Anti-Roll Bars|MECHANICAL@Transmission w/Driver Selectable Mode|MECHANICAL@Battery w/Run Down Protection|MECHANICAL@Transmission: Continuously Variable -inc: paddle shifters, Integrated Dynamics System w/4-modes (snow/comfort/normal/sport) and Hill Start Assist|SAFETY@Back-Up Camera|SAFETY@Rear Cross Traffic Monitor|SAFETY@Collision Mitigation-Front|SAFETY@Blind Spot Information System (BSI) Blind Spot|SAFETY@Outboard Front Lap And Shoulder Safety Belts -inc: Rear Center 3 Point, Height Adjusters and Pretensioners|SAFETY@Lane Keeping Assist System (LKAS) Lane Departure Warning|SAFETY@Airbag Occupancy Sensor|SAFETY@Vehicle Stability Assist (VSA) Electronic Stability Control (ESC)|SAFETY@Side Impact Beams|SAFETY@ABS And Driveline Traction Control|SAFETY@Lane Keeping Assist System (LKAS) Lane Keeping Assist|SAFETY@Rear Child Safety Locks|SAFETY@Dual Stage Driver And Passenger Seat-Mounted Side Airbags|SAFETY@Tire Specific Low Tire Pressure Warning|SAFETY@Dual Stage Driver And Passenger Front Airbags|SAFETY@Curtain 1st And 2nd Row Airbags|SAFETY@Traffic Jam Assist|SAFETY@Emergency Sos Capability|SAFETY@Collision Mitigation Braking System (CMBS)|SAFETY@Driver And Passenger Knee Airbag and Rear Side-Impact Airbag</t>
  </si>
  <si>
    <t>https://cdn.max.auto/t_4x3/l_108058:645e74b5d19b6227d8295a69/t_center_overlay/t_hres/108058/3HDSA1H53SM706390/68a5c13a8c600ad0fdf9deb5.jpg</t>
  </si>
  <si>
    <t>3HDSA1H72SM708410-7e7bf602-f7db</t>
  </si>
  <si>
    <t>3N8AP6DA5SL431787</t>
  </si>
  <si>
    <t>2025 Acura ADX A-Spec with Advance Package</t>
  </si>
  <si>
    <t>A12595</t>
  </si>
  <si>
    <t>A-spec w/Advance Package</t>
  </si>
  <si>
    <t>SA1H7SJNW</t>
  </si>
  <si>
    <t>Urban Gray Pearl</t>
  </si>
  <si>
    <t>https://www.southernmotorsacura.com/inventoryphotos/17777/3hdsa1h72sm708410/ip/1.jpg</t>
  </si>
  <si>
    <t>3HDSA2H32SM710662-a5cb576c-3c91</t>
  </si>
  <si>
    <t>3N8AP6DB6SL390885</t>
  </si>
  <si>
    <t>2025 Acura ADX</t>
  </si>
  <si>
    <t>A10926</t>
  </si>
  <si>
    <t>SA2H3SJNW</t>
  </si>
  <si>
    <t>Solar Silver Metallic</t>
  </si>
  <si>
    <t>1301 North Elston Avenue</t>
  </si>
  <si>
    <t>773-336-6300</t>
  </si>
  <si>
    <t>https://content.homenetiol.com/2000157/2065512/0x0/e456550235264bf883674e788d702fd2.jpg</t>
  </si>
  <si>
    <t>3KPFU4DE4SE228346-3f0b3177-895c</t>
  </si>
  <si>
    <t>3PCAJ5AB2SF106517</t>
  </si>
  <si>
    <t>2025 Kia K4 EX Sedan</t>
  </si>
  <si>
    <t>K25689</t>
  </si>
  <si>
    <t>Kia</t>
  </si>
  <si>
    <t>K4</t>
  </si>
  <si>
    <t>2AC3244</t>
  </si>
  <si>
    <t>Deep Sea Blue</t>
  </si>
  <si>
    <t>51 Gallison Hill Road</t>
  </si>
  <si>
    <t>Montpelier</t>
  </si>
  <si>
    <t>802-262-2030</t>
  </si>
  <si>
    <t>bpreston@prestonskia.com</t>
  </si>
  <si>
    <t>Lane departure|Automatic temperature control|Wireless phone connectivity|Exterior parking camera rear|Front dual zone A/C|Auto high-beam headlights|Split folding rear seat|Perimeter/approach lights|Remote keyless entry|Steering wheel mounted audio controls|Fully automatic headlights|Security system|1-touch down|1-touch up|Adaptive Cruise Control: Smart Cruise Control with Stop &amp; Go (SCC w/S&amp;G)|Air conditioning|Automatic temperature control|Driver door bin|Driver vanity mirror|Front beverage holders|Front dual zone A/C|Illuminated entry|Overhead console|Passenger door bin|Passenger vanity mirror|Power windows|Proximity key: doors and push button start|Rear beverage holders|Rear door bins|Remote keyless entry|Speed control|Telescoping steering wheel|Tilt steering wheel|Alloy wheels|Front anti-roll bar|Front tires: 225/45HR17.0|Front wheel independent suspension|Power steering|Rear tires: 225/45HR17.0|Wheel size: 17"|1st row LCD monitors: 3|AM/FM radio: SiriusXM|Primary LCD size: 12.3"|Radio data system|Satellite radio trial duration with new vehicle purchase (months): 3|Smart device integration: Apple CarPlay &amp; Android Auto|Speakers: 6|Steering wheel mounted audio controls|Wireless Phone Charger: front|Wireless phone connectivity: Bluetooth|Basic warranty: 60 months/60,000miles|Corrosion perforation warranty: 60 months/100,000miles|Powertrain warranty: 120 months/100,000miles|Roadside assistance coverage: 60 months/60,000miles|Front center armrest|Front seats: bucket|Max seating capacity: 5|Premium cloth|Rear seats: bench|Rear seats Folding position: fold forward seatback|Seat Upholstery: premium cloth|Split folding rear seat|Compressor: Not Available|Cylinder configuration: I-4|Drive type: front-wheel|Engine liters: 2.0L|Engine location: front|Fuel economy city: 29mpg|Fuel economy combined: 33mpg|Fuel economy highway: 39mpg|Fuel tank capacity: 12.4gal.|Horsepower: 147hp @ 6,200RPM|Hybrid traction battery type: none|Manual-shift auto: Sportmatic|Mode select transmission|Number of valves: 16|Recommended fuel: Regular Unleaded|Standard fuel economy fuel type: gasoline|Torque: 132 lb.-ft. @ 4,500RPM|Transmission: continuously variable automatic|Variable intake manifold|Variable valve control|Bumpers: body-color|Heated door mirrors|Power door mirrors|Rear cargo: trunk|Compression ratio: 12.50 to 1|Curb weight: 1,355kg (2,987lbs)|Engine bore x stroke: 81.0mm x 97.0mm (3.19" x 3.82")|Engine displacement: 2.0 L|Engine torque: 132 lb.-ft. @ 4,500RPM|Exterior body width: 1,849mm (72.8")|Exterior height: 1,420mm (55.9")|Exterior length: 4,709mm (185.4")|Front headroom: 991mm (39.0")|Front hiproom: 1,354mm (53.3")|Front legroom: 1,074mm (42.3")|Front shoulder room: 1,435mm (56.5")|GVWR: 1,780kg (3,924lbs)|Greenhouse Gas Score (GG): 6|Interior maximum rear cargo volume: 413 L (15 cu.ft.)|Interior rear cargo volume: 413 L (15 cu.ft.)|Passenger volume: 2,795L (98.7 cu.ft.)|Rear headroom: 947mm (37.3")|Rear hiproom: 1,318mm (51.9")|Rear legroom: 965mm (38.0")|Rear shoulder room: 1,389mm (54.7")|Turning radius: 5.4m (17.6')|Wheelbase: 2,720mm (107.1")|Appearance: digital/analog|Auto high-beam headlights|Blind spot: Blind-Spot Collision-Avoidance Assist (BCA) warning|Configurable|Delay-off headlights|Exterior parking camera rear: Rear View Monitor with Parking Guidance yes|Front reading lights|Fully automatic headlights|Lane departure: Lane Keeping Assist (LKA) active|Low tire pressure warning|Outside temperature display|Rear window defroster|Tachometer|Trip computer|Variably intermittent wipers|4 wheel disc brakes|ABS brakes|Brake assist|Dual front impact airbags|Dual front side impact airbags|Electronic stability|Forward collision: Forward Collision-Avoidance Assist (FCA) mitigation|Front pedestrian detection: prevention|Ignition disable|Occupant sensing airbag|Overhead airbag|Panic alarm|Perimeter/approach lights|Rear collision: Rear Cross-Traffic Collision Avoidance (RCCA) mitigation|Rear side impact airbag|Security system|Traction control</t>
  </si>
  <si>
    <t>https://pictures.dealer.com/p/prestonskia/1408/0baa647b5fff45a550d011a5c388458cx.jpg</t>
  </si>
  <si>
    <t>3KPFU5DC8TE312675-ef9aefd6-8fb0</t>
  </si>
  <si>
    <t>3PCAJ5BB6SF110780</t>
  </si>
  <si>
    <t>2026 Kia K4</t>
  </si>
  <si>
    <t>GT-Line Turbo</t>
  </si>
  <si>
    <t>2AC6255</t>
  </si>
  <si>
    <t>Black/white</t>
  </si>
  <si>
    <t>1200 Auto Mall Drive</t>
  </si>
  <si>
    <t>888-896-9765</t>
  </si>
  <si>
    <t>william@sparksauto.com</t>
  </si>
  <si>
    <t>https://media.chromedata.com/MediaGallery/media/MzI5ODE2Xk1lZGlhIEdhbGxlcnk/bHkajl1LPS9FMOG9N0J7MLWumHC3GO-3hI-45GfEfy5A0JIIXs3yccB4VsXgBnzjl7wCA1aIddUKDRyMAfa4Tw2_nMk0EP5J0Oj4Wj2KXLqcenGA-BhFW_k6SA20DTJWnTKvpDxf65WEYEZ4B6XnC2vP0gcbOsgOAPUViYlqjLBMyoy76sdbZw/cc_2026KIC212034173_01_640_ABP.jpg</t>
  </si>
  <si>
    <t>3MF23DM01S8F56017-99ab5978-8053</t>
  </si>
  <si>
    <t>3PCAJ5KR8SF101091</t>
  </si>
  <si>
    <t>2025 BMW M2</t>
  </si>
  <si>
    <t>8F56017</t>
  </si>
  <si>
    <t>BMW</t>
  </si>
  <si>
    <t>M2 Coupe</t>
  </si>
  <si>
    <t>M2</t>
  </si>
  <si>
    <t>23DM</t>
  </si>
  <si>
    <t>Black w/Red Highlight</t>
  </si>
  <si>
    <t>Skyscraper Grey Metallic</t>
  </si>
  <si>
    <t>945 East Jericho Turnpike</t>
  </si>
  <si>
    <t>Huntington Station</t>
  </si>
  <si>
    <t>800-997-9313</t>
  </si>
  <si>
    <t>https://bmw.stockassets.shiftdigitalinventory.com/images/3MF23DM01S8F56017_1.jpg</t>
  </si>
  <si>
    <t>3MF33DM07T8G48691-f963b778-9bab</t>
  </si>
  <si>
    <t>3TMLB5JN1TM274145</t>
  </si>
  <si>
    <t>2026 BMW M2 CS Coupe</t>
  </si>
  <si>
    <t>T8G48691</t>
  </si>
  <si>
    <t>33DM</t>
  </si>
  <si>
    <t>4600 Grumman Drive</t>
  </si>
  <si>
    <t>541-774-8450</t>
  </si>
  <si>
    <t>medfordbmw@eleadtrack.net</t>
  </si>
  <si>
    <t>https://images.dealer.com/autodata/us/large_stockphoto/2026/USD60BMC701B0.jpg</t>
  </si>
  <si>
    <t>3MVDMBAL7TM206930-bfc74b38-de38</t>
  </si>
  <si>
    <t>3TYLC5LNXTT24A661</t>
  </si>
  <si>
    <t>New 2026 Mazda CX-30 2.5 S AWD</t>
  </si>
  <si>
    <t>Mazda</t>
  </si>
  <si>
    <t>CX-30</t>
  </si>
  <si>
    <t>C30 25S XA</t>
  </si>
  <si>
    <t>Black/Black Cloth</t>
  </si>
  <si>
    <t>Jet Black Mica</t>
  </si>
  <si>
    <t>99 McGrath Highway</t>
  </si>
  <si>
    <t>Quincy</t>
  </si>
  <si>
    <t>617-773-8000</t>
  </si>
  <si>
    <t>https://vehicle-images.carscommerce.inc/417d-110011991/3MVDMBAL7TM206930/4ea539a3cdd53c4d1ca8d3192d2868b7.webp</t>
  </si>
  <si>
    <t>3MVDMBDM6SM768143-5f1e6380-341f</t>
  </si>
  <si>
    <t>3TYLC5LN6TT070228</t>
  </si>
  <si>
    <t>2025 Mazda CX-30 2.5 S Premium AWD Sport Utility</t>
  </si>
  <si>
    <t>C30 PR XA</t>
  </si>
  <si>
    <t>White Brown Leather</t>
  </si>
  <si>
    <t>1127 S Dupont Hwy</t>
  </si>
  <si>
    <t>Dover</t>
  </si>
  <si>
    <t>302-674-8900</t>
  </si>
  <si>
    <t>hertrichscapitol@eleadtrack.net</t>
  </si>
  <si>
    <t>https://pictures.dealer.com/h/hertrichcapitolmazda/1980/403e7f83d73f7af98f502acbb8a6d10bx.jpg</t>
  </si>
  <si>
    <t>3MVDMBDY4SM781377-cad6d78d-17f0</t>
  </si>
  <si>
    <t>3TYLE5JN2ST14C462</t>
  </si>
  <si>
    <t>2025 Mazda CX-30 2.5 Turbo Premium AWD</t>
  </si>
  <si>
    <t>M781377</t>
  </si>
  <si>
    <t>Turbo Premium</t>
  </si>
  <si>
    <t>C30 PR TXA</t>
  </si>
  <si>
    <t>White W/Brown</t>
  </si>
  <si>
    <t>Machine Gray Metallic</t>
  </si>
  <si>
    <t>12906 Interstate 35 North</t>
  </si>
  <si>
    <t>210-972-1084</t>
  </si>
  <si>
    <t>https://cloudflareimages.dealereprocess.com/resrc/images/c_limit,fl_lossy,w_900/v1/dvp/1167/41212838954/New-2025-Mazda-CX-30-25TurboPremiumAWD-ID41212838954-aHR0cDovL2ltYWdlcy51bml0c2ludmVudG9yeS5jb20vdXBsb2Fkcy9waG90b3MvMC8yMDI2LTAzLTE2LzEtMjAyOTc0NjMtNjliOGVkYTZkMWMxMy5wbmc=</t>
  </si>
  <si>
    <t>World Car Auto Group</t>
  </si>
  <si>
    <t>3MVDMBEY0SM782671-dcd787c5-affe</t>
  </si>
  <si>
    <t>3VV8C7B25SM082990</t>
  </si>
  <si>
    <t>2025 MAZDA CX-30 2.5 Turbo Premium Plus Package SUV</t>
  </si>
  <si>
    <t>M69159</t>
  </si>
  <si>
    <t>Turbo Premium Plus</t>
  </si>
  <si>
    <t>C30 PP TXA</t>
  </si>
  <si>
    <t>Black W/Brown</t>
  </si>
  <si>
    <t>Deep Crystal Blue Mica</t>
  </si>
  <si>
    <t>2511 Wake Forest Road</t>
  </si>
  <si>
    <t>Raleigh</t>
  </si>
  <si>
    <t>919-839-7481</t>
  </si>
  <si>
    <t>https://d2v1gjawtegg5z.cloudfront.net/375x280/photos/images/671/308/355/original/9e3ec215-ff13-470e-aaad-5f04f4ba844e.jpg</t>
  </si>
  <si>
    <t>3MVDMBXY3TM141092-bb822a59-55a5</t>
  </si>
  <si>
    <t>3VVGR7RM7SM044730</t>
  </si>
  <si>
    <t>2026 Mazda CX-30 2.5 Turbo Aire Edition SUV</t>
  </si>
  <si>
    <t>M21448</t>
  </si>
  <si>
    <t>Turbo Aire Edition</t>
  </si>
  <si>
    <t>C30 TAE TXA</t>
  </si>
  <si>
    <t>Ceramic</t>
  </si>
  <si>
    <t>1400 Tech Centre Parkway</t>
  </si>
  <si>
    <t>256-881-1881</t>
  </si>
  <si>
    <t>https://pictures.dealer.com/h/hileymazdaofhurst/0731/6c186311b60404f3b4e4ba09736c8b5bx.jpg</t>
  </si>
  <si>
    <t>3MW33CM08S8F83469-ada42b52-59c7</t>
  </si>
  <si>
    <t>3VVLR7RM9SM051225</t>
  </si>
  <si>
    <t>2025 BMW 230i xDrive Coupe</t>
  </si>
  <si>
    <t>S8F83469</t>
  </si>
  <si>
    <t>2 Series</t>
  </si>
  <si>
    <t>230i</t>
  </si>
  <si>
    <t>33CM</t>
  </si>
  <si>
    <t>Tacora Red Perforated Sen</t>
  </si>
  <si>
    <t>133 Schraffts Drive</t>
  </si>
  <si>
    <t>Waterbury</t>
  </si>
  <si>
    <t>860-274-7515</t>
  </si>
  <si>
    <t>courtney.gale@hoffmanauto.comtarget</t>
  </si>
  <si>
    <t>https://pictures.dealer.com/b/bmwofwatertown/0861/1874dc7886f1043639b24f76653bcf46x.jpg</t>
  </si>
  <si>
    <t>Hoffman Auto Group</t>
  </si>
  <si>
    <t>3MZBPACM5SM479523-4f7adb08-c3d4</t>
  </si>
  <si>
    <t>3VW2M7BU9TM050805</t>
  </si>
  <si>
    <t>2025 Mazda Mazda3</t>
  </si>
  <si>
    <t>SM479523</t>
  </si>
  <si>
    <t>Mazda3</t>
  </si>
  <si>
    <t>Preferred</t>
  </si>
  <si>
    <t>M3S PF 2A</t>
  </si>
  <si>
    <t>Blk Lthette</t>
  </si>
  <si>
    <t>https://assets.cai-media-management.com/resize/1024x1024/common-vehicle-media/580b3e67-d35a-427a-bfb0-7791f90a73cd.jpg</t>
  </si>
  <si>
    <t>3N1AB8CV7SY401562-6f700acf-a610</t>
  </si>
  <si>
    <t>3VW5W7BU0TM006604</t>
  </si>
  <si>
    <t>Nissan Sentra SV</t>
  </si>
  <si>
    <t>SY401562</t>
  </si>
  <si>
    <t>Sentra</t>
  </si>
  <si>
    <t>SV</t>
  </si>
  <si>
    <t>Atlantic Gray Metallic</t>
  </si>
  <si>
    <t>Fort Mill</t>
  </si>
  <si>
    <t>803-704-7300</t>
  </si>
  <si>
    <t>https://cdn-img.vincue.net/image/opt-dealerid118513-photoid2028001591--T7U7Y-ltid1/2028001591.jpg</t>
  </si>
  <si>
    <t>3N1AB9EW2TY264396-7af14723-b798</t>
  </si>
  <si>
    <t>3VWBX7BU9SM103945</t>
  </si>
  <si>
    <t>2026 Nissan Sentra SL</t>
  </si>
  <si>
    <t>TY264396</t>
  </si>
  <si>
    <t>Gray/Blue Quilted Tailorfit</t>
  </si>
  <si>
    <t>Aspen White Tricoat</t>
  </si>
  <si>
    <t>3925 Paxton Street</t>
  </si>
  <si>
    <t>Harrisburg</t>
  </si>
  <si>
    <t>717-461-9487</t>
  </si>
  <si>
    <t>mebersole@faulknernissan.com</t>
  </si>
  <si>
    <t>https://www.faulknernissanharrisburg.com/inventoryphotos/22219/3n1ab9ew2ty264396/ip/1.jpg</t>
  </si>
  <si>
    <t>3N1CN8DVXSL896285-8a149719-13a6</t>
  </si>
  <si>
    <t>3VWGW7BU0TM049493</t>
  </si>
  <si>
    <t>2025 Nissan Versa S Sedan</t>
  </si>
  <si>
    <t>SL896285</t>
  </si>
  <si>
    <t>Versa Sedan</t>
  </si>
  <si>
    <t>Super Black</t>
  </si>
  <si>
    <t>3345 Southwest 8th Street</t>
  </si>
  <si>
    <t>855-410-3612</t>
  </si>
  <si>
    <t>gm2890@autonation.com</t>
  </si>
  <si>
    <t>https://pictures.dealer.com/a/autonationnissanmiami/1046/4b8068eb21c4ff5a8846641dba87b0fdx.jpg</t>
  </si>
  <si>
    <t>3N8AP6BE2TL419541-af5662d4-1054</t>
  </si>
  <si>
    <t>4JGDM2EB3TA041339</t>
  </si>
  <si>
    <t>Nissan Kicks S</t>
  </si>
  <si>
    <t>KICKS</t>
  </si>
  <si>
    <t>Gun Metallic</t>
  </si>
  <si>
    <t>5001 Interstate 69C</t>
  </si>
  <si>
    <t>Edinburg</t>
  </si>
  <si>
    <t>956-253-7755</t>
  </si>
  <si>
    <t>kyler.oakes@bertogden.com</t>
  </si>
  <si>
    <t>https://vehicle-images.carscommerce.inc/stock-images/nissan/2f08e7f9a4a4714e2b10eedcdb57738e.webp</t>
  </si>
  <si>
    <t>3N8AP6CB6TL327983-654ff60d-b37b</t>
  </si>
  <si>
    <t>4JGFB4FB1SB484283</t>
  </si>
  <si>
    <t>NISSAN KICKS SV</t>
  </si>
  <si>
    <t>WT082</t>
  </si>
  <si>
    <t>SV AWD</t>
  </si>
  <si>
    <t>1225 East 23rd Street</t>
  </si>
  <si>
    <t>Lawrence</t>
  </si>
  <si>
    <t>785-856-9220</t>
  </si>
  <si>
    <t>Cold Weather Package: Heated Front Seats; Rear Floor Heater Ducts; Heated Mirrors|SV Premium Package: Illuminated Driver and Passenger Sun Visors; Sunglass Holder; Panoramic Moonroof|Panoramic Headliner Illumination|Splash Guards|Carpeted Floor Mats|NissanConnect featuring Apple CarPlay and Android Auto smart device wireless mirroring|Automatic Emergency Braking with Pedestrian Detection (P-AEB)|Automatic Emergency Braking with Pedestrian Detection (P-AEB)|Rear mounted camera|Rear Cross Traffic Alert (RCTA) w/Rear Automatic Braking (RAB) collision mitigation|Intelligent Cruise Control (ICC)|Brake assist system|Cruise control with steering wheel mounted controls|Keyfob remote start|Heated driver and front passenger seats|Primary monitor touchscreen|Lane Departure Warning (LDW)|First and second-row sliding and tilting glass sunroof with express open/close activation sunshade|Automatic full-time AWD|2L I-4 DOHC|CVTCS variable valve control|regular unleaded|engine with 141HP|2L I-4 DOHC|Front wireless smart device charging|Intelligent Driver Alertness (I-DA)|Smart key with hands-free access and push button start|Smart device remote start|Push-button|Automatic brake hold|Wireless audio streaming|Gauge cluster display size: 12.30|Blind Spot Warning (BSW)|Full gauge cluster screen|High Beam Assist (HBA) auto high-beam headlights|Immobilizer|Vehicle tracker|Selectable Terrain Modes|Vehicle integrated emergency SOS system|Bluetooth handsfree wireless device connectivity|External memory control|Digital/analog instrumentation display|Configurable instrumentation gauges|Vehicle Dynamic Control (VDC) electronic stability control system|Hill Start Assist (HSA)|Automatic climate control|Rear Door Alert rear seat check warning|Rear Sonar System rear parking sensors|LED daytime running lights|LED brake lights|Manual rear child safety door locks|MyNISSAN mobile app access|Roof rails|Heated driver and passenger side door mirrors|Manual tilting steering wheel|Manual telescopic steering wheel|17 x 7-inch front and rear machined w/painted accents aluminum wheels|P215/60HR17 AS BSW front and rear tires</t>
  </si>
  <si>
    <t>https://imageserver.promaxinventory.com/9003/image/040ee9b39b555411c6311941a73897f1.jpg</t>
  </si>
  <si>
    <t>3N8AP6DA5SL431787-5e540740-55ed</t>
  </si>
  <si>
    <t>4JGFB5KB6SB470438</t>
  </si>
  <si>
    <t>New 2025 Nissan Kicks SR</t>
  </si>
  <si>
    <t>SL431787</t>
  </si>
  <si>
    <t>Kicks</t>
  </si>
  <si>
    <t>2200 South Federal Highway</t>
  </si>
  <si>
    <t>Delray Beach</t>
  </si>
  <si>
    <t>561-783-5698</t>
  </si>
  <si>
    <t>https://vehicle-images.carscommerce.inc/a08a-110010743/3N8AP6DA5SL431787/47ffcbf0a461001090f6fa0fd0487c3d.webp</t>
  </si>
  <si>
    <t>3N8AP6DB6SL390885-0e480f96-618a</t>
  </si>
  <si>
    <t>4JGFB6BB8SB360447</t>
  </si>
  <si>
    <t>N0313</t>
  </si>
  <si>
    <t>SR AWD</t>
  </si>
  <si>
    <t>Aspen White TriCoat</t>
  </si>
  <si>
    <t>3315 U.S. 70</t>
  </si>
  <si>
    <t>New Bern</t>
  </si>
  <si>
    <t>877-331-4290</t>
  </si>
  <si>
    <t>https://vehicle-images.carscommerce.inc/acbb-110012675/3N8AP6DB6SL390885/d4fec4fda3724f98d2e607a384fba094.webp</t>
  </si>
  <si>
    <t>3PCAJ5AB2SF106517-f5caaed4-523d</t>
  </si>
  <si>
    <t>4JGFB8FB3SB390896</t>
  </si>
  <si>
    <t>2025 INFINITI QX50 Pure AWD</t>
  </si>
  <si>
    <t>INFINITI</t>
  </si>
  <si>
    <t>QX50</t>
  </si>
  <si>
    <t>Pure</t>
  </si>
  <si>
    <t>Graphite</t>
  </si>
  <si>
    <t>Graphite Shadow</t>
  </si>
  <si>
    <t>3570 Thousand Oaks Boulevard</t>
  </si>
  <si>
    <t>805-309-1398</t>
  </si>
  <si>
    <t>https://www.infinitiofthousandoaks.com/inventoryphotos/21704/3pcaj5ab2sf106517/ip/1.jpg</t>
  </si>
  <si>
    <t>3PCAJ5BB6SF110780-8b01baa5-73c5</t>
  </si>
  <si>
    <t>4JGFB8FB4TB520167</t>
  </si>
  <si>
    <t>New 2025 INFINITI QX50 LUXE</t>
  </si>
  <si>
    <t>I250300</t>
  </si>
  <si>
    <t>Luxe</t>
  </si>
  <si>
    <t>Radiant White</t>
  </si>
  <si>
    <t>155 Andover Street</t>
  </si>
  <si>
    <t>978-922-6771</t>
  </si>
  <si>
    <t>https://vehicle-images.carscommerce.inc/c2d8-110007598/3PCAJ5BB6SF110780/2570ac571133cdabd4e0d8a2dc433783.webp</t>
  </si>
  <si>
    <t>3PCAJ5KR8SF101091-999e71c8-4dad</t>
  </si>
  <si>
    <t>4JGFD5KB3TB656708</t>
  </si>
  <si>
    <t>New 2025 INFINITI QX55 Essential AWD</t>
  </si>
  <si>
    <t>N1000</t>
  </si>
  <si>
    <t>QX55</t>
  </si>
  <si>
    <t>Essential</t>
  </si>
  <si>
    <t>Graphite Leather-Appointed Seating with Dark Aluminum Trim</t>
  </si>
  <si>
    <t>SLATE GRAY</t>
  </si>
  <si>
    <t>67615 East Palm Canyon Drive</t>
  </si>
  <si>
    <t>Cathedral City</t>
  </si>
  <si>
    <t>760-422-5001</t>
  </si>
  <si>
    <t>https://vehicle-images.carscommerce.inc/883a-110011115/3PCAJ5KR8SF101091/4b10c2eeadeb352401c80c3cc35ba90e.webp</t>
  </si>
  <si>
    <t>3TMLB5JN1TM274145-4201fc4b-d19d</t>
  </si>
  <si>
    <t>4JGFD6BBXSB373422</t>
  </si>
  <si>
    <t>New 2026 Toyota Tacoma TRD Sport 2.4L 4-Cyl. Turbo Engine 4-Wheel Drive 5-ft. bed Double Cab 4X4 Double Cab</t>
  </si>
  <si>
    <t>T260936</t>
  </si>
  <si>
    <t>Toyota</t>
  </si>
  <si>
    <t>Tacoma</t>
  </si>
  <si>
    <t>TRD Sport</t>
  </si>
  <si>
    <t>Black SofTex</t>
  </si>
  <si>
    <t>Heritage Blue</t>
  </si>
  <si>
    <t>Limerick</t>
  </si>
  <si>
    <t>610-327-1100</t>
  </si>
  <si>
    <t>Tri County Toyota</t>
  </si>
  <si>
    <t>Class-IV towing hitch receiver and wiring harness with 7-pin/4-pin connector [tow_no_install]|Backup Guide Monitor [camera]|Blind Spot Monitor (BSM) [bsm] with Rear Cross-Traffic Alert (RCTA) [rcta]|3-point seatbelts for all seating positions; driver's-side Emergency Locking Retractor (ELR) and Automatic/Emergency Locking Retractor (ALR/ELR) on all passenger seatbelts|Toyota Safety Sense 3.0 (TSS 3.0) [tss] Pre-Collision System with Pedestrian Detection (PCS w/PD), [pcs_pd_3] Lane Tracing Assist (LTA), [lta] Full-Speed Range Dynamic Radar Cruise Control (DRCC), [fsdrcc] Lane Departure Alert with Steering Assist (LDA w/SA), [lda_sa] Automatic High Beams (AHB), [auto_highbeam] Road Sign Assist (RSA), [rsa] Proactive Drive Assist (PDA) [pda]|Electric Power Steering (EPS) and power-assisted rack-and-pinion with an Electronic Parking Brake (EPB) [epb]|18-in. TRD Sport alloy wheels|Color-keyed rear bumper|LED bed lighting|LED headlights with Daytime Running Lights (DRL), auto on/off feature and manual leveling adjustment|LED fog lights|Deck rail system with four adjustable tie-down cleats and fixed cargo bed tie-down points|5-ft. bed|Lightweight "TACOMA" stamped tailgate with damper [tailgate_weight]|Fabric-trimmed seats; 6-way manually adjustable driver and front passenger seats with 2-way power-adjustable lumbar support on driver's seat only|Leather-trimmed manual tilt/telescopic steering wheel with phone, audio, display/infotainment, and Driver Assist controls|60/40 split, folding rear seat with under- and behind-seat storage|Automatic climate control with air filtration and combined temperature settings for driver and front passenger|Smart Key System on driver and front passenger doors with Push Button Start|Auto-dimming day/night rearview mirror|Dual USB-C ports [usb] with power delivery|8-in. Toyota Audio Multimedia display with 6-speaker audio system, wireless Apple CarPlay [carplay_wireless] &amp; Android Auto [android_auto_wireless] compatibility, SiriusXM 3-month trial subscription. [siriusxm] See toyota.com/connected-services for details.|12.3-in. digital gauge cluster with selectable gauges, Driver Assist, vehicle/trip information, and warning messages|Powertrain: i-FORCE 2.4L turbocharged inline-4 engine|Transmission: 8-speed Electronically Controlled automatic Transmission with intelligence (ECT-i), sequential shift mode, and uphill/downhill shift logic|Drivetrain: 4WDemand part-time 4-Wheel Drive with electronically controlled 2-speed transfer case (high/low ranges)|Suspension: Independent double-wishbone front suspension; coil spring multi-link rear suspension|Air Intake: Twin-scroll turbocharger with wastegate valve control and air-cooled intercooler|Stabilizer: Front and rear stabilizer</t>
  </si>
  <si>
    <t>https://cloudflareimages.dealereprocess.com/resrc/images/c_limit,fl_lossy,w_900/v1/dvp/2128/46199246873/New-2026-Toyota-Tacoma-TRDSport-ID46199246873-aHR0cHM6Ly9pbWFnZXMudW5pdHNpbnZlbnRvcnkuY29tL3VwbG9hZHMvc3RvY2tfaW1hZ2VzLzIwMjYtMDUtMTAvODBlMzdkMDE3NmU4YjU1Njk0OTNlZmI4ZGEwMmU1MzkuanBn</t>
  </si>
  <si>
    <t>3TYLC5LNXTT24A661-7340f5a6-0bf3</t>
  </si>
  <si>
    <t>4JGFD8KB5SB490367</t>
  </si>
  <si>
    <t>2026 Toyota Tacoma i-FORCE MAX TRD Pro Truck Double Cab</t>
  </si>
  <si>
    <t>TRD Pro</t>
  </si>
  <si>
    <t>Wave Maker with Black roof</t>
  </si>
  <si>
    <t>19018 Forest Road</t>
  </si>
  <si>
    <t>Lynchburg</t>
  </si>
  <si>
    <t>833-864-0608</t>
  </si>
  <si>
    <t>contact-bt@berglundcars.com</t>
  </si>
  <si>
    <t>https://pictures.dealer.com/generic-toyota-OEM_VIN_STOCK_PHOTOS/f1e685567dae4d70ae1590fe224374c0.png</t>
  </si>
  <si>
    <t>3TYLC5LN6TT070228-5cfee18b-a425</t>
  </si>
  <si>
    <t>4JGFD8KB9TB658982</t>
  </si>
  <si>
    <t>Toyota Tacoma i-FORCE MAX Tacoma Trailhunter 4-Wheel Drive 4X4 DBL CAB LB HV</t>
  </si>
  <si>
    <t>N070228</t>
  </si>
  <si>
    <t>Trailhunter</t>
  </si>
  <si>
    <t>1700 West Oakland Park Boulevard</t>
  </si>
  <si>
    <t>833-263-0634</t>
  </si>
  <si>
    <t>https://portphotos.setoyota.com/portphoto/Processed/75382026/3TYLC5LN6TT070228/Exterior/45/High_1024x768_3TYLC5LN6TT070228_YZ1FBLPmYEOXAz0bDK0zpw.Jpeg</t>
  </si>
  <si>
    <t>3TYLE5JN2ST14C462-80f61a18-e3d9</t>
  </si>
  <si>
    <t>4JGFF8FE0SB411525</t>
  </si>
  <si>
    <t>Unleash Power: New 2025 Toyota Tacoma 4WD TRD Sport</t>
  </si>
  <si>
    <t>1945 Auto Centre Drive</t>
  </si>
  <si>
    <t>Glendora</t>
  </si>
  <si>
    <t>Key  4 Wheel Drive AM/FM Stereo Audio-Satellite Radio MP3 Sound System Wheels-Aluminum Towing Package Communications-Onboard Hands Free Telephone-Hands-Free Wireless Connection Remote Keyless Entry Trip Computer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Child Safety Locks Bucket Seats Seat-Lumbar-Driver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 On/Off Switch - Passenger Air Bags - Head Air Bag - Side Air Bag-Side-Head only-Rear Rear Defrost Air Conditioning Climate Control - Auto Daytime Running Lights Tinted Glass - Deep Tow Hooks-Front Floor Mats-Front Power Steering Power Windows Power Door Locks Show More|4 Wheel Drive AM/FM Stereo Audio-Satellite Radio MP3 Sound System Wheels-Aluminum Towing Package Communications-Onboard Hands Free Telephone-Hands-Free Wireless Connection Remote Keyless Entry Trip Computer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Child Safety Locks Bucket Seats Seat-Lumbar-Driver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 On/Off Switch - Passenger Air Bags - Head Air Bag - Side Air Bag-Side-Head only-Rear Rear Defrost Air Conditioning Climate Control - Auto Daytime Running Lights Tinted Glass - Deep Tow Hooks-Front Floor Mats-Front Power Steering Power Windows Power Door Locks</t>
  </si>
  <si>
    <t>https://cdn-sba-ecb8fveya6evhba5.z01.azurefd.net/api/ResizeImage?url=&amp;mode=min&amp;w=340&amp;h=210&amp;make=toyota&amp;model=tacoma-4wd&amp;year=2025</t>
  </si>
  <si>
    <t>3VV8C7B25SM082990-104ffc6f-39fb</t>
  </si>
  <si>
    <t>4JGFF8KE5TB574937</t>
  </si>
  <si>
    <t>2025 Volkswagen Taos 1.5T S</t>
  </si>
  <si>
    <t>VL8075</t>
  </si>
  <si>
    <t>Taos</t>
  </si>
  <si>
    <t>CL22SR</t>
  </si>
  <si>
    <t>Brecksville</t>
  </si>
  <si>
    <t>330-828-2263</t>
  </si>
  <si>
    <t>North Olmsted</t>
  </si>
  <si>
    <t>https://www.kenganleyauto.com/assets/stock/colormatched_01/transparent/1280/cc_2025vws10_01_1280/cc_2025vws101995761_01_1280_0q0q.png</t>
  </si>
  <si>
    <t>3VVGR7RM7SM044730-4cfc64b1-18cd</t>
  </si>
  <si>
    <t>4JGGM1CB8TA074296</t>
  </si>
  <si>
    <t>2025 Volkswagen Tiguan SE R-Line Black</t>
  </si>
  <si>
    <t>Tiguan</t>
  </si>
  <si>
    <t>SE R-LINE BLACK</t>
  </si>
  <si>
    <t>RM1VPJ</t>
  </si>
  <si>
    <t>Crystal Gray Leatherette</t>
  </si>
  <si>
    <t>Avocado Green W/Deep Black Roof</t>
  </si>
  <si>
    <t>11000 Frontage Road</t>
  </si>
  <si>
    <t>South Jordan</t>
  </si>
  <si>
    <t>801-676-6409</t>
  </si>
  <si>
    <t>https://www.vwsouthtowne.com/inventoryphotos/17085/3vvgr7rm7sm044730/ip/1.jpg</t>
  </si>
  <si>
    <t>3VVLR7RM9SM051225-ebd78fb7-bc71</t>
  </si>
  <si>
    <t>4JGGM5DB4SA065048</t>
  </si>
  <si>
    <t>2025 Volkswagen Tiguan</t>
  </si>
  <si>
    <t>SM051225</t>
  </si>
  <si>
    <t>SEL R-LINE</t>
  </si>
  <si>
    <t>RM14PJ</t>
  </si>
  <si>
    <t>Grigio &amp;Blk Perforated Va</t>
  </si>
  <si>
    <t>Opal White Pearl</t>
  </si>
  <si>
    <t>https://assets.cai-media-management.com/resize/1024x1024/common-vehicle-media/763fa521-1c3d-40f2-8df2-7b080374c63e.jpg</t>
  </si>
  <si>
    <t>3VW2M7BU9TM050805-b1fec69a-a6bd</t>
  </si>
  <si>
    <t>4S3BWAN62S3033058</t>
  </si>
  <si>
    <t>New 2026 Volkswagen Jetta GLI 2.0T Autobahn FWD</t>
  </si>
  <si>
    <t>Jetta</t>
  </si>
  <si>
    <t>GLI Autobahn</t>
  </si>
  <si>
    <t>BU59VZ</t>
  </si>
  <si>
    <t>Monument Gray W/Deep Black Roof</t>
  </si>
  <si>
    <t>601 Airport Road South</t>
  </si>
  <si>
    <t>Naples</t>
  </si>
  <si>
    <t>239-465-4669</t>
  </si>
  <si>
    <t>plowe@vwofnaples.com</t>
  </si>
  <si>
    <t>Rearview monitor in dash|Cross traffic alert rear|Pre-collision warning system audible warning, visual warning, pedestrian detection|Lane keeping assist|Automatic emergency braking rear, front pedestrian, front|Lane keeping assist with blind spot integration|Impact sensor post-collision safety system, door unlock, fuel cut-off, alert system|Child safety door locks|Child seat anchors LATCH system|Safety brake pedal system|Emergency interior trunk release|Camera system rearview|Automatic hazard warning lights|Blind spot safety sensor/alert|Lane deviation sensors|Crumple zones front, rear|Airbag deactivation occupant sensing passenger|Side airbags front|Front airbags dual|Side curtain airbags front, rear|Anti-theft system alarm, vehicle immobilizer|Power door locks auto-locking|Side mirrors integrated turn signals, heated|Side mirror adjustments power, manual folding, reverse gear tilt|Radio voice operated, touch screen display, AM/FM, HD radio|Auxiliary audio input Bluetooth, USB, iPod/iPhone|Antenna type diversity, mast|Subwoofer 1|Total speakers 7|Radio data system|Speed sensitive volume control|Premium brand|Satellite radio SiriusXM|Electronic messaging assistance with read function, voice operated|Wi-Fi hotspot|Smart device app function vehicle location, maintenance status, lock operation, horn/light operation, engine start/cabin preconditioning, maintenance scheduling, security event/collision alert|Driver assistance app roadside assistance|Smart device app compatibility myVW|Wireless data link Bluetooth|Hands-free phone call integration voice operated|Connected in-car apps Google POIs, Google search|Infotainment screen size 8 in.|Smartphone integration wireless Apple CarPlay, wireless Android Auto|Infotainment MIB3|Customizable instrument cluster|Instrument cluster screen size 10.25 in.|Warnings and reminders lamp failure, low oil pressure, coolant temperature warning, low fuel level, low washer fluid, maintenance due|Gauge boost, tachometer|Clock|Compass|Digital odometer|External temperature display|Multi-function display|Fuel economy display MPG, range|Trip odometer|Moonroof / Sunroof tilt/slide, one-touch open/close, anti-trapping, remotely operated, power glass, sliding sunshade|Moonroof / Sunroof wind deflector|Daytime running lights LED|Taillights LED|Headlights auto high beam dimmer, LED, wiper activated, auto delay off, auto on/off|Exterior entry lights approach lamps|Illuminated accent grille|Ground effects/lower spoilers|Front bumper color body-color|Mirror color body-color|Door handle color body-color|Exhaust tip color chrome|Grille color black|Rear bumper color body-color|Exhaust dual tip|Window trim black|Spare tire size temporary|Tire type all season|Spare tire mount location inside|Spare wheel type steel|Tire Pressure Monitoring System|Wheels aluminum alloy with painted accents|Window defogger rear|Front wipers speed sensitive, variable intermittent, rain sensing|Power windows safety reverse|Upholstery accents contrast stitching, two-tone, perforated|Driver seat power adjustments height, 8, lumbar, reclining|Driver seat ventilated, heated|Passenger seat heated, ventilated|Rear headrests 3, adjustable|Passenger seat manual adjustments 4, reclining|Rear seat folding split, one-touch fold flat|Front headrests 2, adjustable|Upholstery leather|Rear seat type 60-40 split bench|Front seat type sport bucket|Steering ratio 10.6|Turns lock-to-lock 2.1|Seatbelt pretensioners front, rear|Seatbelt force limiters front|Emergency locking retractors rear, front|Seatbelt warning sensor front|Rear seatbelts 3-point|Front seatbelts 3-point|Drive mode selector|Axle ratio 4.17|Limited slip differential front|Locking differential front|Auto start/stop|Battery saver|Battery maintenance-free|Alternator 140 amps|Painted brake calipers|Rear brake type disc|Front brake width 1.2|Rear brake diameter 11.8|Rear brake width 0.5|Front brake diameter 13.4|Front brake type ventilated disc|Braking assist|Electronic brakeforce distribution|ABS 4-wheel|Power brakes|Electronic parking brake auto off|Cornering brake control|Front suspension classification independent|Rear suspension classification independent|Front struts MacPherson|Rear suspension type multi-link|Rear spring type coil|Front stabilizer bar|Rear stabilizer bar|Front spring type coil|Driver adjustable suspension ride control|Active suspension|Front suspension type lower control arms|Suspension control electronic|Tuned suspension sport|Rear shock type gas|Front shock type gas|Stability control|Traction control|Hill holder control|Dash trim leatherette|Floor mat material carpet|Shift knob trim leather|Heated steering wheel|Steering wheel trim leather|Armrests rear center with cupholders|Floor mats rear, front|Floor material carpet|Door sill trim illuminated scuff plate|Foot pedal trim stainless steel|Door trim leatherette|Wireless charging station front|Gesture infotainment controls|Adaptive stop and go cruise control semi-automatic|Autonomous lane guidance lane centering|Power outlet(s) USB-C front, 12V front|Cupholders front, rear|Memorized settings 3 driver, driver seat, side mirrors|Steering wheel tilt and telescopic|Adaptive cruise control|One-touch windows 4|Reading lights front, rear|Power steering variable/speed-proportional|Cargo area light|Multi-function remote panic alarm, vehicle and key memory, proximity entry system, trunk release|Power windows lockout button|Overhead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storage|Rearview mirror auto-dimming|Footwell lights color-adjustable|Easy entry power driver seat|Ambient lighting color-adjustable|Storage sunglasses holder, door pockets, accessory hook|Front air conditioning automatic climate control|Front air conditioning zones dual|Rear vents second row|Air filtration|Drive Type FWD|Standard Seating 5|Max Seating 5|Head Room (front) 37.9 in|Head Room (rear) 37.2 in|Hip Room (front) 53 in|Hip Room (rear) 51.4 in|Shoulder Room (front) 55.9 in|Shoulder Room (rear) 54 in|Leg Room (front) 41.1 in|Leg Room (rear) 37.4 in|Seating Rows 2|Length 186.9 in|Width 80.2 in|Width (without mirrors) 70.8 in|Height 57.3 in|Wheelbase 105.6 in|Ground Clearance 5.2 in|Angle of Approach 14.5 degrees|Angle of Departure 16.3 degrees|Track Width (front) 60.6 in|Track Width (rear) 60.9 in|Break-over Angle 15.3 degrees|Gross Vehicle Weight Rating 4365 lbs|Gross Vehicle Weight Range 4001-5000 lbs|Curb Weight 3318 lbs|Max Payload 937 lbs|Cargo Volume 14.1 cu ft|Passenger Volume 93.9 cu ft|Aerodynamic Drag 0.31 Cd|Turning Circle 35.8 ft|Fuel Capacity 13.2 Gallons|Front Tire Type P225/45R18 91H|Front Wheel Diameter 18.0 x 7.5 in|Rear Tire Type P225/45R18 91H|Rear Wheel Diameter 18.0 x 7.5 in</t>
  </si>
  <si>
    <t>https://dealerimages.dealereprocess.com/image/upload/c_limit,f_auto,fl_lossy,w_900/v1/svp/dep/26volkswagenjettagliautobahn/volkswagen_26jettagliautobahn_angularfront_deepblackpearl</t>
  </si>
  <si>
    <t>3VW5W7BU0TM006604-d6d22bb4-b14b</t>
  </si>
  <si>
    <t>4S3BWGP61S3030958</t>
  </si>
  <si>
    <t>2026 Volkswagen Jetta S Auto</t>
  </si>
  <si>
    <t>V260736</t>
  </si>
  <si>
    <t>BU51RS</t>
  </si>
  <si>
    <t>Pure White</t>
  </si>
  <si>
    <t>134 East Wisconsin Avenue</t>
  </si>
  <si>
    <t>Neenah</t>
  </si>
  <si>
    <t>800-906-8651</t>
  </si>
  <si>
    <t>help@bergstromauto.com</t>
  </si>
  <si>
    <t>Front-Wheel Drive|3.23 Axle Ratio|60-Amp/Hr 540CCA Maintenance-Free Battery w/Run Down Protection|140 Amp Alternator|Gas-Pressurized Shock Absorbers|Front And Rear Anti-Roll Bars|Electric Power-Assist Speed-Sensing Steering|13.2 Gal. Fuel Tank|Single Stainless Steel Exhaust|Strut Front Suspension w/Coil Springs|Torsion Beam Rear Suspension w/Coil Springs|4-Wheel Disc Brakes w/4-Wheel ABS, Front Vented Discs, Brake Assist, Hill Hold Control and Electric Parking Brake|Brake Actuated Limited Slip Differential|Wheels: 16" 2-Tone Machined Alloy|Tires: 16" All-Season|Tire Mobility Kit|Body-Colored Front Bumper|Body-Colored Rear Bumper|Chrome Side Windows Trim|Body-Colored Door Handles|Body-Colored Power Heated Side Mirrors w/Manual Folding|Fixed Rear Window w/Defroster|Light Tinted Glass|Rain Detecting Variable Intermittent Wipers|Fully Galvanized Steel Panels|Black Grille w/Chrome Accents|Front License Plate Bracket|Trunk Rear Cargo Access|Auto On/Off Reflector Led Low/High Beam Daytime Running Headlamps w/Delay-Off|Perimeter/Approach Lights|LED Brakelights|Radio: MIB3 Composition Color w/8" Touchscreen -inc: AM/FM radio w/USB-C, Bluetooth connectivity (for compatible devices), capability for connected vehicle services (capabilities for certain services vary; requires enrollment or subscription), App-Connect smartphone integration (w/Apple CarPlay, Android Auto and MirrorLink) via USB and USB-C enhanced charging, up to 45W (for compatible devices)|Radio w/Seek-Scan, Clock, Speed Compensated Volume Control, Steering Wheel Controls and Radio Data System|4 Speakers|Audio Theft Deterrent|Window Grid Diversity Antenna|Wireless Phone Connectivity|2 LCD Monitors In The Front|Front Seats -inc: manually adjustable driver's seat w/height adjustment and manually adjustable front passenger seat|6-Way Driver Seat|4-Way Passenger Seat|60-40 Folding Bench Front Facing Fold Forward Seatback Rear Seat|Manual Tilt/Telescoping Steering Column|Gauges -inc: Speedometer, Odometer, Tachometer, Trip Odometer and Trip Computer|Power Rear Windows|Mobile Hotspot Internet Access|Leather Steering Wheel|Front Cupholder|Rear Cupholder|Remote Keyless Entry w/Integrated Key Transmitter, Illuminated Entry and Panic Button|Remote Releases -Inc: Power Cargo Access|Cruise Control w/Steering Wheel Controls|(ACC) Adaptive Cruise Control w/Stop &amp; Go|Dual Zone Front Automatic Air Conditioning|HVAC -inc: Underseat Ducts|Glove Box|Driver Foot Rest|Interior Trim -inc: Metal-Look Instrument Panel Insert, Metal-Look Door Panel Insert and Piano Black/Metal-Look Interior Accents|Full Cloth Headliner|Leather/Metal-Look Gear Shifter Material|Cloth Seat Trim|Day-Night Auto-Dimming Rearview Mirror|Driver And Passenger Visor Vanity Mirrors|Full Floor Console w/Covered Storage, Mini Overhead Console and 1 12V DC Power Outlet|Rear Map Lights|Fade-To-Off Interior Lighting|Full Carpet Floor Covering|Carpet Floor Trim|Cargo  -inc: Tire Mobility Kit|Cargo Space Lights|FOB Controls -inc: Keyfob Cargo Access|VW Car-Net Safe &amp; Secure 5-year Tracker System|Smart Device Integration|Driver / Passenger And Rear Door Bins|Power 1st Row Windows w/Front And Rear 1-Touch Up/Down|Delayed Accessory Power|Power Door Locks w/Autolock Feature|Driver Information Center|Redundant Digital Speedometer|Trip Computer|Outside Temp Gauge|Digital/Analog Appearance|Seats w/Cloth Back Material|Manual Adjustable Front Head Restraints and Manual Adjustable Rear Head Restraints|Front Center Armrest|Immobilizer|1 12V DC Power Outlet|Air Filtration|Travel Assist (semi-automated driving assistance)|Electronic Stability Control (ESC)|ABS And Driveline Traction Control|Side Impact Beams|Dual Stage Driver And Passenger Seat-Mounted Side Airbags|Emergency Sos Capability|Active Blind Spot Monitor Blind Spot|Front Assist (Forward Collision Warning and Autonomous Emergency Braking)|Rear Traffic Alert|Lane Assist (Lane Keeping System) Lane Keeping Assist|Lane Assist (Lane Keeping System) Lane Departure Warning|Collision Mitigation-Front|Low Tire Pressure Warning|Dual Stage Driver And Passenger Front Airbags|Curtain 1st And 2nd Row Airbags|Airbag Occupancy Sensor|Rear Child Safety Locks|Outboard Front Lap And Shoulder Safety Belts -inc: Rear Center 3 Point, Height Adjusters and Pretensioners|Back-Up Camera|Vehicle|EPA Classification: Compact Cars|Mileage|Fuel Economy Est-Combined (MPG): 34|EPA Fuel Economy Est - City (MPG): 29|EPA Fuel Economy Est - Hwy (MPG): 40|Electrical|Cold Cranking Amps @ 0 F (Primary): 540|Maximum Alternator Capacity (amps): 140|Weight Information|Base Curb Weight (lbs): 2998|Suspension|Suspension Type - Front: Strut|Suspension Type - Rear: Torsion Beam|Suspension Type - Front (Cont.): Strut|Suspension Type - Rear (Cont.): Torsion Beam|Brakes|Brake Type: 4-Wheel Disc|Brake ABS System: 4-Wheel|Disc - Front (Yes or ): Yes|Disc - Rear (Yes or ): Yes|Front Brake Rotor Diam x Thickness (in): 11.3|Rear Brake Rotor Diam x Thickness (in): 10.7|Tires|Front Tire Size: P205/60HR16|Rear Tire Size: P205/60HR16|Wheels|Front Wheel Size (in): 16 X 6.5|Rear Wheel Size (in): 16 X 6.5|Front Wheel Material: Aluminum|Rear Wheel Material: Aluminum|Steering|Steering Type: Rack-Pinion|Turning Diameter - Curb to Curb (ft): 36.7|Fuel Tank|Fuel Tank Capacity, Approx (gal): 13.2|Exterior Dimensions|Wheelbase (in): 105.7|Length, Overall (in): 186.5|Width, Max w/o mirrors (in): 70.8|Height, Overall (in): 57.7|Track Width, Front (in): 60.7|Track Width, Rear (in): 60.4|Min Ground Clearance (in): 5.5|Cargo Area Dimensions|Trunk Volume (ft ): 14.1|Interior Dimensions|Passenger Capacity: 5|Passenger Volume (ft ): 94.7|Front Head Room (in): 38.5|Front Leg Room (in): 41.1|Front Shoulder Room (in): 55.9|Front Hip Room (in): 53|Second Head Room (in): 37.2|Second Leg Room (in): 37.4|Second Shoulder Room (in): 54|Second Hip Room (in): 51.4|Summary|Vehicle Name: Volkswagen Jetta|Body Style: Sedan|Emissions|EPA Greenhouse Gas Score: 6.0|Tons/yr of CO2 Emissions @ 15K mi/year: 5.2</t>
  </si>
  <si>
    <t>https://www.bergstromauto.com/inventoryphotos/15895/3vw5w7bu0tm006604/ip/1.jpg</t>
  </si>
  <si>
    <t>Bergstrom Automotive</t>
  </si>
  <si>
    <t>3VWBX7BU9SM103945-ce38b35b-398a</t>
  </si>
  <si>
    <t>4S4BTAAC5S3149354</t>
  </si>
  <si>
    <t>New 2025 Volkswagen Jetta Sport</t>
  </si>
  <si>
    <t>B15389</t>
  </si>
  <si>
    <t>BU52RS</t>
  </si>
  <si>
    <t>10310 Auto Place</t>
  </si>
  <si>
    <t>Hagerstown</t>
  </si>
  <si>
    <t>301-396-7673</t>
  </si>
  <si>
    <t>anthonyschifano@sheehy.com</t>
  </si>
  <si>
    <t>https://cloudflareimages.dealereprocess.com/resrc/images/c_limit,fl_lossy,w_900/v1/dvp/3918/43838572226/New-2025-Volkswagen-Jetta-Sport-ID43838572226-aHR0cDovL2ltYWdlcy51bml0c2ludmVudG9yeS5jb20vdXBsb2Fkcy9waG90b3MvMC8yMDI2LTA0LTE1LzEtMjM3NTgwOTYtNjllMDFmOWQzMzUwNy5qcGc=</t>
  </si>
  <si>
    <t>3VWGW7BU0TM049493-9fd233a9-2cf0</t>
  </si>
  <si>
    <t>4S4BTAFC3S3298595</t>
  </si>
  <si>
    <t>2026 Volkswagen Jetta 1.5T SEL Sedan</t>
  </si>
  <si>
    <t>V4185</t>
  </si>
  <si>
    <t>BU54RS</t>
  </si>
  <si>
    <t>Grigio&amp;Tan</t>
  </si>
  <si>
    <t>442 North Main Street</t>
  </si>
  <si>
    <t>Dayton</t>
  </si>
  <si>
    <t>937-222-3701</t>
  </si>
  <si>
    <t>swhitt@whitecars.com</t>
  </si>
  <si>
    <t>https://pictures.dealer.com/w/whitealleneuropeanautogroupvw/1266/7aa83ba5c0b79dc01c16908b731ac814x.jpg</t>
  </si>
  <si>
    <t>4JGDM2EB3TA041339-711957d3-6ab6</t>
  </si>
  <si>
    <t>4S4BTANC1S3299018</t>
  </si>
  <si>
    <t>2026 Mercedes-Benz EQS 400 SUV 4MATIC</t>
  </si>
  <si>
    <t>26M1350</t>
  </si>
  <si>
    <t>Mercedes-Benz</t>
  </si>
  <si>
    <t>EQS SUV</t>
  </si>
  <si>
    <t>EQS400X4</t>
  </si>
  <si>
    <t>GREY/BROWN</t>
  </si>
  <si>
    <t>ALPINE GREY</t>
  </si>
  <si>
    <t>700 South Brand Blvd</t>
  </si>
  <si>
    <t>818-246-1800</t>
  </si>
  <si>
    <t>crmileadsmb@calstarmercedes.com</t>
  </si>
  <si>
    <t>1-touch down|1-touch up|Acoustic pedestrian protection|Adaptive Cruise Control: Active Distance Assist DISTRONIC|Air conditioning|Auto tilt-away steering wheel|Auto-dimming rearview mirror|Automatic temperature control|Driver door bin|Driver vanity mirror|Emergency communication system: eCall Emergency System|Front beverage holders|Front dual zone A/C|Garage door transmitter: HomeLink|HVAC memory|Head restraints memory|Illuminated entry|Memory seat|Moonroof sunshade: power|Navigation system|Overhead console|Passenger door bin|Passenger vanity mirror|Power moonroof: Panorama|Power windows|Power/regen|Preconditioning|Proximity key: doors and push button start|Rear air conditioning|Rear beverage holders|Rear door bins|Remote keyless entry|Speed control|Steering wheel memory|Surround View Monitor: Surround View yes|Telescoping steering wheel|Tilt steering wheel|Traction battery level|Trunk/hatch auto-latch|Adaptive suspension|Alloy wheels|Auto-leveling suspension|Four wheel independent suspension|Front anti-roll bar|Power steering|Rear anti-roll bar|Speed-sensing steering|1st row LCD monitors: 3|Diversity antenna|FM radio: SiriusXM|Premium audio system: MBUX|Primary LCD size: 17.7"|Radio data system|Satellite radio trial duration with new vehicle purchase (months): 6|Smart device integration: MB Apps/Apple CarPlay/Android Auto|Speaker type: Burmester|Speakers: 15|Steering wheel mounted audio controls|Turn-by-turn navigation directions|Wireless Phone Charger: front and rear|Wireless phone connectivity: Bluetooth|Basic warranty: 48 months/50,000miles|Corrosion perforation warranty: 48 months/50,000miles|Powertrain warranty: 48 months/50,000miles|Roadside assistance coverage: 48 months/50,000miles|Traction battery warranty: 120 months/155,000miles|Front center armrest|Front seats: bucket|Genuine wood console insert|Genuine wood door panel insert|Heated front seats|Heated rear seats|Leather steering wheel|Leather upholstery|Power 4-way driver lumbar support|Power 4-way passenger lumbar support|Power driver seat|Power passenger seat|Rear seat center armrest|Rear seats: split-bench|Rear seats Folding position: fold forward seatback|Split folding rear seat|Ventilated front seats|Compressor: Not Available|Drive type: all-wheel|Engine location: front and rear|Fuel economy city: 80mpg|Fuel economy combined: 79mpge|Fuel economy combined (kWh): 43 kWh/100m|Fuel economy equivalent measure|Fuel economy highway: 78mpg|Horsepower: 355hp @ RPM|Hybrid electric powertrain type: BEV (battery electric vehicle)|Hybrid traction battery DC charging connector type: SAE CCS|Hybrid traction battery all electric range: 312 miles|Hybrid traction battery charge time (hrs) @ 240VAC: 14.0|Hybrid traction battery gross capacity (kWh): 118|Hybrid traction battery number of cells: 216|Hybrid traction battery onboard charger (kW): 9.6|Hybrid traction battery peak DC fast charge rate (kW): 200.0|Hybrid traction battery peak DC fast charge time (minutes): 31|Hybrid traction battery type: lithium ion (Li-ion)|Hybrid traction battery voltage: 396|Limited slip differential: brake actuated|Mode select transmission|Powertrain number of motors: 2|Recommended fuel: Electric|Standard fuel economy fuel type: electric|Torque: 590 lb.-ft. @ RPM|Transmission: 1 speed automatic|Approach angle: 19 deg|Departure angle: 19 deg|Ground clearance (max): 220mm (8.7")|Ground clearance (min): 185mm (7.3")|Ramp breakover angle: 14 deg|Auto-dimming door mirrors|Bumpers: body-color|Door mirrors: body-color|Heated door mirrors|Power door mirrors|Power liftgate|Rear cargo: power liftgate|Soft close|Spoiler|Turn signal indicator mirrors|Curb weight: 2,860kg (6,305lbs)|Engine torque: 590 lb.-ft. @ RPM|Exterior body width: 2,034mm (80.1")|Exterior height: 1,722mm (67.8")|Exterior length: 5,125mm (201.8")|Front headroom: 1,034mm (40.7")|Front hiproom: 1,449mm (57.0")|Front legroom: 1,031mm (40.6")|Front shoulder room: 1,567mm (61.7")|GVWR: 3,375kg (7,441lbs)|Greenhouse Gas Score (GG): 10|Interior rear cargo volume: 651 L (23 cu.ft.)|Rear headroom: 1,031mm (40.6")|Rear hiproom: 1,396mm (55.0")|Rear legroom: 1,049mm (41.3")|Rear shoulder room: 1,514mm (59.6")|Towing capacity: 1,588kg (3,500lbs)|Turning radius: 5.5m (18.0')|Wheelbase: 3,211mm (126.4")|Appearance: digital/analog|Auto high-beam headlights|Blind spot: Active Blind Spot Assist active|Compass|Configurable|Delay-off headlights|Exterior parking camera front|Exterior parking camera left|Exterior parking camera rear|Exterior parking camera right|Front reading lights|Lane departure: Active Lane Keeping Assist active|Low tire pressure warning|Outside temperature display|Parking sensors: PARKTRONIC front and rear|Rain sensing wipers|Rear reading lights|Rear window defroster|Rear window wiper|Speed sensitive wipers|Traffic sign information|Trip computer|Variably intermittent wipers|4 wheel disc brakes|ABS brakes|Adjustable head restraints: driver and passenger, rear w/tilt|Brake assist|Brakes regenerative|Dual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PRE-SAFE Rear mitigation|Rear side impact airbag|Security system|Tracker system|Traction control</t>
  </si>
  <si>
    <t>https://images.dealer.com/autodata/us/large_stockphoto/2026/USD60MBSB72A0.jpg</t>
  </si>
  <si>
    <t>4JGFB4FB1SB484283-df9cd589-053d</t>
  </si>
  <si>
    <t>4S4BTGPD6S3321622</t>
  </si>
  <si>
    <t>New 2025 Mercedes-Benz GLE 350 AWD 4MATIC</t>
  </si>
  <si>
    <t>SB484283</t>
  </si>
  <si>
    <t>GLE</t>
  </si>
  <si>
    <t>GLE350</t>
  </si>
  <si>
    <t>GLE350W4</t>
  </si>
  <si>
    <t>Black MB-Tex</t>
  </si>
  <si>
    <t>6142 Johnston Street</t>
  </si>
  <si>
    <t>Lafayette</t>
  </si>
  <si>
    <t>337-202-5582</t>
  </si>
  <si>
    <t>cmoss@moreatmoss.com</t>
  </si>
  <si>
    <t>https://vehicle-images.carscommerce.inc/1498-18003785/4JGFB4FB1SB484283/6b59f2f0384a2eaa52fbc0df9a200d53.webp</t>
  </si>
  <si>
    <t>4JGFB5KB6SB470438-4b8a6faa-191a</t>
  </si>
  <si>
    <t>4S4GUHB64T3748297</t>
  </si>
  <si>
    <t>New 2025 Mercedes-Benz GLE 450 AWD 4MATIC</t>
  </si>
  <si>
    <t>SB470438</t>
  </si>
  <si>
    <t>GLE450</t>
  </si>
  <si>
    <t>GLE450W4</t>
  </si>
  <si>
    <t>Macchiato Beige / Black Leather</t>
  </si>
  <si>
    <t>MANUFAKTUR Moonlight White Metallic</t>
  </si>
  <si>
    <t>1260 Wilmington Pike</t>
  </si>
  <si>
    <t>West Chester</t>
  </si>
  <si>
    <t>484-313-1100</t>
  </si>
  <si>
    <t>emillan@mbofwestchester.com</t>
  </si>
  <si>
    <t>https://vehicle-images.carscommerce.inc/18d1-11001243/4JGFB5KB6SB470438/24aee1605aa6c13a4798768985d604f7.webp</t>
  </si>
  <si>
    <t>4JGFB6BB8SB360447-a0cad34a-4645</t>
  </si>
  <si>
    <t>4S4SLDD61T3046912</t>
  </si>
  <si>
    <t>2025 Mercedes-Benz AMG GLE 53 4MATIC SUV</t>
  </si>
  <si>
    <t>PMA250588</t>
  </si>
  <si>
    <t>AMG GLE 53</t>
  </si>
  <si>
    <t>GLE53W4</t>
  </si>
  <si>
    <t>Classic Red/Black</t>
  </si>
  <si>
    <t>Moonlight White Metallic</t>
  </si>
  <si>
    <t>6645 Dallas Parkway</t>
  </si>
  <si>
    <t>855-272-5915</t>
  </si>
  <si>
    <t>corporatecoordinators@parkplace.com</t>
  </si>
  <si>
    <t>Navigation system|Leather upholstery|Automatic temperature control|Emergency communication system|Power moonroof|Premium audio system|Wireless phone connectivity|Parking sensors|Exterior parking camera front|Exterior parking camera left|Exterior parking camera right|Exterior parking camera rear|1-touch down|1-touch up|Air conditioning|Auto tilt-away steering wheel|Auto-dimming rearview mirror|Automatic temperature control|Driver door bin|Driver vanity mirror|Emergency communication system: eCall Emergency System|Front beverage holders|Front dual zone A/C|Garage door transmitter: HomeLink|Illuminated entry|Memory seat|Moonroof sunshade: power|Navigation system: MBUX|Passenger door bin|Passenger vanity mirror|Power moonroof|Power windows|Power/regen|Proximity key: doors and push button start|Rear beverage holders|Rear door bins|Remote engine start|Remote keyless entry|Residual heat recirculation|Speed control|Steering wheel memory|Surround View Monitor: Surround View yes|Telescoping steering wheel|Tilt steering wheel|Trunk/hatch auto-latch|Adaptive suspension|Alloy wheels|Auto-leveling suspension|Four wheel independent suspension|Front anti-roll bar|Front tires: 275/50HR20.0|Power steering|Rear anti-roll bar|Rear tires: 275/50HR20.0|Speed-sensing steering|Wheel size: 20"|1st row LCD monitors: 2|AM/FM radio: SiriusXM|Diversity antenna|Premium audio system: MBUX|Primary LCD size: 12.3"|Radio data system|Satellite radio trial duration with new vehicle purchase (months): 6|Smart device integration: Apple CarPlay/Android Auto|Speaker type: Burmester|Speakers: 13|Steering wheel mounted audio controls|Weather band radio|Wireless Phone Charger: front|Wireless phone connectivity: Bluetooth|Basic warranty: 48 months/50,000miles|Corrosion perforation warranty: 48 months/50,000miles|High voltage electrical system warranty: 96 months/100,000miles|Powertrain warranty: 48 months/50,000miles|Roadside assistance coverage: 48 months/50,000miles|Front center armrest|Front seats: bucket|Heated front seats|Leather steering wheel|Leather upholstery|Max seating capacity: 5|Power 4-way driver lumbar support|Power 4-way passenger lumbar support|Power driver seat|Power passenger seat|Rear seat center armrest|Rear seats: split-bench|Rear seats Folding position: flip forward cushion/seatback|Seat Upholstery: leather Nappa|Split folding rear seat|Sport steering wheel|Ventilated front seats|Alternator hybrid electric motor|Compressor: intercooled turbo|Cylinder configuration: I-6|Drive type: 4MATIC|Electric motor 1 torque: 184 lb.-ft.|Electric motor horsepower: 21hp @ RPM|Engine liters: 3.0L|Engine location: front|Fuel economy city: 18mpg|Fuel economy combined: 20mpg|Fuel economy highway: 23mpg|Fuel tank capacity: 22.5gal.|Horsepower: 429hp @ 6,100RPM|Hybrid electric powertrain type: MHEV (mild hybrid electric vehicle)|Hybrid traction battery gross capacity (kWh): 1|Hybrid traction battery type: lithium ion (Li-ion)|Hybrid traction battery voltage: 48|Manual-shift auto|Mode select transmission|Number of valves: 24|Powertrain number of motors: 1|Recommended fuel: Premium Unleaded|Standard fuel economy fuel type: gasoline|Starter hybrid electric motor|Torque: 413 lb.-ft. @ 1,800RPM|Transmission: 9 speed automatic|Variable intake manifold|Variable valve control|Approach angle: 21 deg|Departure angle: 16 deg|Ground clearance (min): 191mm (7.5")|Ramp breakover angle: 16 deg|Auto-dimming door mirrors|Bumpers: body-color|Door mirrors: body-color|Heated door mirrors|Power door mirrors|Power liftgate|Rear cargo: power liftgate|Skid plates|Spoiler|Tailpipe finisher: polished|Trailer sway control|Turn signal indicator mirrors|Compression ratio: 10.50 to 1|Curb weight: 2,395kg (5,280lbs)|Engine bore x stroke: 83.1mm x 92.5mm (3.27" x 3.64")|Engine displacement: 3.0 L|Engine torque: 413 lb.-ft. @ 1,800RPM|Exterior body width: 2,017mm (79.4")|Exterior height: 1,783mm (70.2")|Exterior length: 4,938mm (194.4")|Front headroom: 1,029mm (40.5")|Front hiproom: 1,545mm (60.8")|Front legroom: 1,024mm (40.3")|Front shoulder room: 1,506mm (59.3")|Greenhouse Gas Score (GG): 4|Interior maximum rear cargo volume: 2,121 L (75 cu.ft.)|Interior rear cargo volume: 943 L (33 cu.ft.)|Rear headroom: 937mm (36.9")|Rear hiproom: 1,520mm (59.9")|Rear legroom: 1,039mm (40.9")|Rear shoulder room: 1,482mm (58.4")|Towing capacity: 3,493kg (7,700lbs)|Turning radius: 6.0m (19.7')|Wheelbase: 2,995mm (117.9")|Appearance: digital/analog|Auto high-beam headlights|Blind spot: Blind Spot Assist warning|Compass|Configurable|Delay-off headlights|Exterior parking camera front|Exterior parking camera left|Exterior parking camera rear|Exterior parking camera right|Front reading lights|Fully automatic headlights|Low tire pressure warning|Outside temperature display|Parking sensors: PARKTRONIC w/Advanced Parking Assist front and rear|Rain sensing wipers|Rear fog lights|Rear reading lights|Rear window defroster|Rear window wiper|Speed sensitive wipers|Tachometer|Trip computer|4 wheel disc brakes|ABS brakes|Adjustable head restraints: driver and passenger, rear w/tilt|Anti-whiplash front head restraints|Brake assist|Brakes regenerative|Dual front impact airbags|Dual front side impact airbags|Electronic stability|Forward collision: PRE-SAFE mitigation|Front pedestrian detection: prevention|Ignition disable|Knee airbag|Occupant sensing airbag|Overhead airbag|Panic alarm|Perimeter/approach lights|Power adjustable front head restraints|Security system|Tracker system|Traction control</t>
  </si>
  <si>
    <t>https://pictures.dealer.com/p/parkplacembarlingtonretail/1705/b90310ab3977579ad45a93bf2728f65ex.jpg</t>
  </si>
  <si>
    <t>4JGFB8FB3SB390896-5742cd0b-44c4</t>
  </si>
  <si>
    <t>4S4WMABD4T3410447</t>
  </si>
  <si>
    <t>New 2025 Mercedes-Benz GLE</t>
  </si>
  <si>
    <t>SB390896</t>
  </si>
  <si>
    <t>GLE580</t>
  </si>
  <si>
    <t>4.0L V8</t>
  </si>
  <si>
    <t>GLE580W4</t>
  </si>
  <si>
    <t>Obsidian</t>
  </si>
  <si>
    <t>2010 East Garvey Avenue South</t>
  </si>
  <si>
    <t>West Covina</t>
  </si>
  <si>
    <t>626-507-7183</t>
  </si>
  <si>
    <t>https://content.homenetiol.com/640x480/248536861ba34ca48ee6c2c6664d0ac2.jpg</t>
  </si>
  <si>
    <t>Envision Motors</t>
  </si>
  <si>
    <t>4JGFB8FB4TB520167-26ff078c-d562</t>
  </si>
  <si>
    <t>4S4WMAGD0T3415217</t>
  </si>
  <si>
    <t>2026 Mercedes-Benz GLE 580 4MATIC SUV</t>
  </si>
  <si>
    <t>TB520167</t>
  </si>
  <si>
    <t>Polar White</t>
  </si>
  <si>
    <t>4747 Granite Drive</t>
  </si>
  <si>
    <t>Rocklin</t>
  </si>
  <si>
    <t>916-251-1932</t>
  </si>
  <si>
    <t>jwatts@vonhousen.com</t>
  </si>
  <si>
    <t>https://pictures.dealer.com/e/envisionmercedesbenzsacramentomb/0331/8b3872d58912ce1963c317b6b5ba8723x.jpg</t>
  </si>
  <si>
    <t>4JGFD5KB3TB656708-c23f087b-18b6</t>
  </si>
  <si>
    <t>4S4WMAKD1T3419381</t>
  </si>
  <si>
    <t>New 2026 Mercedes-Benz GLE 450 4MATIC  Coupe</t>
  </si>
  <si>
    <t>N190500</t>
  </si>
  <si>
    <t>GLE Coupe</t>
  </si>
  <si>
    <t>GLE450C4</t>
  </si>
  <si>
    <t>3300 Jamboree Road</t>
  </si>
  <si>
    <t>Newport Beach</t>
  </si>
  <si>
    <t>949-718-3000</t>
  </si>
  <si>
    <t>AMG Line Package|AWD|Android Auto|Apple CarPlay|Backup Camera|Blind Spot Monitor|Bluetooth|Dual Zone Climate Control|Fog Lights|Heated Seats|Interior Accents|Keyless Entry|Navigation System|Panoramic Sunroof|Parking Sensors / Assist|Parktronic|Power Seats|Push Start|Rain Sensing Wipers|Remote Start|Satellite Radio Ready|Side-Impact Air Bags|WiFi Hotspot|Wireless Phone Charging|Spare Tire|All-Season Tires|Steel Spare Wheel|Spare Tire Mounted Inside Under Cargo|Express Open/Close Sliding And Tilting Glass 1st And 2nd Row Sunroof w/Power Sunshade|Body-Colored Rear Bumper w/Black Rub Strip/Fascia Accent and Chrome Bumper Insert|Body-Colored Front Bumper w/Metal-Look Rub Strip/Fascia Accent|Body-Colored Door Handles|Chrome Side Windows Trim and Black Front Windshield Trim|Body-Colored Power Heated Side Mirrors w/Driver Auto Dimming, Power Folding and Turn Signal Indicator|Fixed Rear Window w/Wiper, Heated Wiper Park and Defroster|Deep Tinted Glass|Speed Sensitive Rain Detecting Fixed Interval Wipers|Fully Galvanized Steel Panels|Chrome Grille|Power Liftgate Rear Cargo Access|Rear Fog Lamps|Perimeter/Approach Lights|LED Brakelights|Headlights-Automatic Highbeams|NIGHT PACKAGE|BLACK HEADLINER *PRICE TO FOLLOW*|NATURAL GRAIN GREY OAK TRIM|FIRST AID KIT (PIO)|WHEELS: 21 AMG TWIN 5-SPOKE W/BLACK ACCENTS|8-Way Driver Seat|8-Way Passenger Seat|40-20-40 Folding Split-Bench Front Facing Manual Reclining Flip Forward Cushion/Seatback Rear Seat|Power Tilt/Telescoping Steering Column|Front Cupholder|Rear Cupholder|4 12V DC Power Outlets|Compass|Valet Function|Power Fuel Flap Locking Type|Remote Releases -Inc: Hands-Free Access Proximity Cargo Access|HomeLink Garage Door Transmitter|HVAC -inc: Underseat Ducts, Residual Heat Recirculation and Console Ducts|Illuminated Locking Glove Box|Driver Foot Rest|Urethane Gear Shifter Material|Full Cloth Headliner|Interior Trim -inc: Chrome/Aluminum Interior Accents and Leatherette Upholstered Dashboard|Day-Night Auto-Dimming Rearview Mirror|Driver And Passenger Visor Vanity Mirrors w/Driver And Passenger Illumination, Driver And Passenger Auxiliary Mirror|Full Floor Console w/Covered Storage and 4 12V DC Power Outlets|Front And Rear Map Lights|Fade-To-Off Interior Lighting|Carpet Floor Trim and Carpet Trunk Lid/Rear Cargo Door Trim|Trunk/Hatch Auto-Latch|Cargo Area Concealed Storage|Roll-Up Cargo Cover|Cargo Space Lights|Tracker System|Wireless Charging|Instrument Panel Covered Bin, Driver / Passenger And Rear Door Bins|Delayed Accessory Power|Redundant Digital Speedometer|Outside Temp Gauge|Digital/Analog Appearance|Power Anti-Whiplash w/Tilt Front Head Restraints and Manual w/Tilt Rear Head Restraints|Front Center Armrest and Rear Center Armrest|2 Seatback Storage Pockets|Immobilizer|Air Filtration|Audio Theft Deterrent|Window Grid Diversity Antenna|8 Speakers|Streaming Audio|2 LCD Monitors In The Front|Bluetooth Wireless Phone Connectivity|Engine: 3.0L I6 Turbo -inc: 48V mild hybrid system and ECO start/stop|Engine Auto Stop-Start Feature|Full-Time 4MATIC All-Wheel|3.27 Axle Ratio|Engine Oil Cooler|Hybrid Electric Motor|70-Amp/Hr 600CCA Maintenance-Free Battery w/Run Down Protection|Towing Equipment -inc: Trailer Sway Control|2 Skid Plates|Gas-Pressurized Shock Absorbers|Front And Rear Anti-Roll Bars|Automatic w/Driver Control Ride Control Suspension|Electric Power-Assist Speed-Sensing Steering|22.5 Gal. Fuel Tank|Single Stainless Steel Exhaust|Permanent Locking Hubs|Double Wishbone Front Suspension w/Coil Springs|Multi-Link Rear Suspension w/Coil Springs|Regenerative 4-Wheel Disc Brakes w/4-Wheel ABS, Front Vented Discs, Brake Assist, Hill Descent Control, Hill Hold Control and Electric Parking Brake|Lithium Ion (li-Ion) Traction Battery 1 kWh Capacity|Side Impact Beams|Active Parking Assist Front And Rear Parking Sensors|Blind Spot Assist Blind Spot|Aerial View Camera System|Driver Monitoring-Alert|Active Brake Assist with Autonomous Emergency Braking|Tire Specific Low Tire Pressure Warning|Dual Stage Driver And Passenger Front Airbags|Curtain 1st And 2nd Row Airbags|Airbag Occupancy Sensor|Driver Knee Airbag|Outboard Front Lap And Shoulder Safety Belts -inc: Rear Center 3 Point, Height Adjusters and Pretensioners|Child Seat Sensor and Rear Child Safety Locks|Back-Up Camera|Front Camera|Left Side Camera|Right Side Camera|Vehicle Name: Mercedes-Benz GLE|Body Style: 4MATIC|Drivetrain: All Wheel Drive|EPA Classification: Standard SUV 4WD|Passenger Capacity: 5|Base Curb Weight: 5115|EPA Greenhouse Gas Score: 4.0|Fuel Economy Est-Combined: 21|EPA Fuel Economy Est - City: 19|EPA Fuel Economy Est - Hwy: 25|Dead Weight Hitch - Max Trailer Wt.: 5000|Dead Weight Hitch - Max Tongue Wt.: 500|Wt Distributing Hitch - Max Trailer Wt.: 7700|Wt Distributing Hitch - Max Tongue Wt.: 770|Maximum Trailering Capacity: 7700|Engine Order Code:|Engine Type: Intercooled Turbo Gas/Electric I-6|Displacement: 3.0 L/183|Fuel System: Gasoline Direct Injection|SAE Net Horsepower @ RPM: 375 @ 5500|SAE Net Torque @ RPM: 369 @ 1600|Trans Order Code:|Trans Type: 9|Trans Description Cont.: Automatic w/OD|Trans Description Cont. Again:|First Gear Ratio (:1): 5.35|Second Gear Ratio (:1): 3.24|Third Gear Ratio (:1): 2.25|Fourth Gear Ratio (:1): 1.64|Fifth Gear Ratio (:1): 1.21|Sixth Gear Ratio (:1): 1.00|Reverse Ratio (:1): 4.80|Final Drive Axle Ratio (:1): 3.27|Cold Cranking Amps @ 0 F (Primary): 600|Tons/yr of CO2 Emissions @ 15K mi/year: 8.4|Suspension Type - Front: Double Wishbone|Suspension Type - Rear: Multi-Link|Suspension Type - Front (Cont.): Double Wishbone|Suspension Type - Rear (Cont.): Multi-Link|Front Tire Order Code: R02|Rear Tire Order Code: R02|Spare Tire Order Code:|Front Tire Size: P275/50HR20|Rear Tire Size: P275/50HR20|Spare Tire Size: Compact|Front Wheel Size: 20 X 9|Rear Wheel Size: 20 X 9|Spare Wheel Size: Compact|Front Wheel Material: Aluminum|Rear Wheel Material: Aluminum|Spare Wheel Material: Steel|Steering Type: Rack-Pinion|Brake Type: 4-Wheel Disc|Brake ABS System: 4-Wheel|Disc - Front (Yes or ): Yes|Disc - Rear (Yes or ): Yes|Front Brake Rotor Diam x Thickness: 14.8|Rear Brake Rotor Diam x Thickness: 13.6|Drum - Rear (Yes or ):|Rear Drum Diam x Width:|Fuel Tank Capacity, Approx: 22.5|Front Head Room: 40.2|Front Shoulder Room: 59.3|Front Hip Room: 60.8|Second Head Room: 37.8|Second Shoulder Room: 58.5|Second Hip Room: 60|Wheelbase: 117.9|Length, Overall: 194.6|Width, Max w/o mirrors: 79.3|Height, Overall: 67.7|Track Width, Front: 65.6|Track Width, Rear: 66.4|Cargo Area Length @ Floor to Seat 1: 68|Cargo Area Length @ Floor to Seat 2: 44.8|Cargo Box (Area) Height: 26|Seventh Gear Ratio (:1): 0.86|Eighth Gear Ratio (:1): 0.72|Gross Traction Battery Capacity (kWh): 1.0|Model Group: GLE|Vehicle Segment: Intermediate Luxury Sport Utility|Vehicle Type: Sport Utility|Engine Displacement Units: 3.0|Engine Camshaft: DOHC|Engine Block Type: aluminum|Engine Cylinder Count: 6|Engine Valve Count: 4|Country of Origin: United States Mercedes Benz Sport Utility Vehicle (MPV)|Audio Theft Deterrent|SiriusXM Radio|Radio w/Seek-Scan, Clock, Speed Compensated Volume Control, Voice Activation, Radio Data System, Weatherband and External Memory Control|Window Grid Diversity Antenna|Radio: 12.3 Media Display w/Touchscreen -inc: MBUX user interface, Apple CarPlay, Android Auto and USB-C ports|2 LCD Monitors In The Front|Bluetooth Wireless Phone Connectivity|HERMES Communications Module LTE|8 Speakers|Streaming Audio|All-Season Tires|Body-Colored Rear Bumper w/Black Rub Strip/Fascia Accent and Chrome Bumper Insert|LED Brakelights|Steel Spare Wheel|Chrome Grille|Body-Colored Front Bumper w/Metal-Look Rub Strip/Fascia Accent|Fully Galvanized Steel Panels|Lip Spoiler|Speed Sensitive Rain Detecting Fixed Interval Wipers|Express Open/Close Sliding And Tilting Glass 1st And 2nd Row Sunroof w/Power Sunshade|Spare Tire|Body-Colored Door Handles|Tailgate/Rear Door Lock Included w/Power Door Locks|Perimeter/Approach Lights|Tires: 275/50R20|Spare Tire Mounted Inside Under Cargo|Wheels: 20 AMG Twin 5-Spoke|Auto On/Off Reflector Led Low/High Beam Daytime Running Auto High-Beam Headlamps w/Delay-Off|Power Liftgate Rear Cargo Access|Deep Tinted Glass|Rear Fog Lamps|Chrome Side Windows Trim and Black Front Windshield Trim|Body-Colored Power Heated Side Mirrors w/Driver Auto Dimming, Power Folding and Turn Signal Indicator|Headlights-Automatic Highbeams|Fixed Rear Window w/Wiper, Heated Wiper Park and Defroster|Trunk/Hatch Auto-Latch|4 12V DC Power Outlets|Driver Foot Rest|Valet Function|Urethane Gear Shifter Material|Mobile Hotspot Internet Access|Front And Rear Map Lights|Carpet Floor Trim and Carpet Trunk Lid/Rear Cargo Door Trim|Driver And Passenger Visor Vanity Mirrors w/Driver And Passenger Illumination, Driver And Passenger Auxiliary Mirror|Front Cupholder|HomeLink Garage Door Transmitter|Power Anti-Whiplash w/Tilt Front Head Restraints and Manual w/Tilt Rear Head Restraints|Wireless Charging|Compass|Wireless Smartphone Integration|Power Rear Windows and Fixed 3rd Row Windows|8-Way Driver Seat|Outside Temp Gauge|MB Navigation -inc: live traffic and map updates for 1 year|Nappa Leather Steering Wheel w/Auto Tilt-Away|Memory Settings -inc: Driver And Passenger Seats, Door Mirrors and Steering Wheel|HVAC -inc: Underseat Ducts, Residual Heat Recirculation and Console Ducts|Cargo Area Concealed Storage|Power Door Locks w/Autolock Feature|MB-Tex Upholstery|Remote Releases -Inc: Hands-Free Access Proximity Cargo Access|Heated Front Seats|Dual Zone Front Automatic Air Conditioning|Power Front Seats -inc: 4-way lumbar support and memory|Air Filtration|Remote Keyless Entry w/Integrated Key Transmitter, 4 Door Curb/Courtesy, Illuminated Entry and Panic Button|Front Center Armrest and Rear Center Armrest|Interior Trim -inc: Chrome/Aluminum Interior Accents and Leatherette Upholstered Dashboard|Proximity Key For Doors And Push Button Start|Digital/Analog Appearance|40-20-40 Folding Split-Bench Front Facing Manual Reclining Flip Forward Cushion/Seatback Rear Seat|Trip Computer|Fade-To-Off Interior Lighting|Gauges -inc: Speedometer, Odometer, Engine Coolant Temp, Tachometer, Power/Regen, Trip Odometer and Trip Computer|8-Way Passenger Seat|Power 1st Row Windows w/Front And Rear 1-Touch Up/Down|Full Cloth Headliner|FOB Controls -inc: Keyfob Cargo Access, Keyfob Window Activation, Keyfob Sunroof/Convertible Roof Activation and Keyfob Remote Start|Roll-Up Cargo Cover|Tracker System|Full Floor Console w/Covered Storage and 4 12V DC Power Outlets|Cargo Space Lights|Illuminated Locking Glove Box|Redundant Digital Speedometer|Delayed Accessory Power|Day-Night Auto-Dimming Rearview Mirror|Rear Cupholder|Immobilizer|Cruise Control w/Steering Wheel Controls|Power Fuel Flap Locking Type|2 Seatback Storage Pockets|Power Tilt/Telescoping Steering Column|Instrument Panel Covered Bin, Driver / Passenger And Rear Door Bins|Full Carpet Floor Covering -inc: Carpet Front And Rear Floor Mats|Front And Rear Anti-Roll Bars|Transmission w/Driver Selectable Mode and Sequential Shift Control w/Steering Wheel Controls|Automatic w/Driver Control Ride Control Suspension|Regenerative 4-Wheel Disc Brakes w/4-Wheel ABS, Front Vented Discs, Brake Assist, Hill Descent Control, Hill Hold Control and Electric Parking Brake|Lithium Ion (li-Ion) Traction Battery 1 kWh Capacity|Engine Auto Stop-Start Feature|Full-Time 4MATIC All-Wheel|Electric Power-Assist Speed-Sensing Steering|Gas-Pressurized Shock Absorbers|3.27 Axle Ratio|Permanent Locking Hubs|Engine: 3.0L I6 Turbo -inc: 48V mild hybrid system and ECO start/stop|Transmission: 9G-TRONIC 9-Speed Automatic|22.5 Gal. Fuel Tank|Hybrid Electric Motor|Single Stainless Steel Exhaust|Towing Equipment -inc: Trailer Sway Control|Multi-Link Rear Suspension w/Coil Springs|Engine Oil Cooler|70-Amp/Hr 600CCA Maintenance-Free Battery w/Run Down Protection|2 Skid Plates|Double Wishbone Front Suspension w/Coil Springs|Airbag Occupancy Sensor|Dual Stage Driver And Passenger Seat-Mounted Side Airbags|Front Camera|ABS And Driveline Traction Control|Aerial View Camera System|Outboard Front Lap And Shoulder Safety Belts -inc: Rear Center 3 Point, Height Adjusters and Pretensioners|Back-Up Camera|Left Side Camera|Dual Stage Driver And Passenger Front Airbags|Driver Knee Airbag|Blind Spot Assist Blind Spot|Right Side Camera|Emergency Sos Capability|Active Brake Assist with Autonomous Emergency Braking|Side Impact Beams|Child Seat Sensor and Rear Child Safety Locks|Collision Mitigation-Front|ESP w/Crosswind Assist Electronic Stability Control (ESC) And Roll Stability Control (RSC)|Curtain 1st And 2nd Row Airbags|Driver Monitoring-Alert|Tire Specific Low Tire Pressure Warning|Active Parking Assist Front And Rear Parking Sensors|Driver Air Bag|Passenger Air Bag|Front Side Air Bag|Front Head Air Bag|Rear Head Air Bag|Climate Control|Multi-Zone A/C|A/C|AM/FM Stereo|ABS|4-Wheel Disc Brakes|Cruise Control|Rear Defrost|Child Safety Locks|All Wheel Drive|Straight 6 Cylinder Engine|Turbocharged|Floor Mats|Daytime Running Lights|Keyless Entry|Power Door Locks|Heated Mirrors|Power Mirror(s)|Navigation System|Power Driver Seat|Power Passenger Seat|Pass-Through Rear Seat|Bucket Seats|Power Steering|Adjustable Steering Wheel|Tires - Front Performance|Tires - Rear Performance|Temporary Spare Tire|Traction Control|Aluminum Wheels|Power Windows|Intermittent Wipers|A/T|Generic Sun/Moonroof|Panoramic Roof|Satellite Radio|MP3 Capability|Heated Front Seat(s)|Privacy Glass|Variable Speed Intermittent Wipers|Rain Sensing Wipers|Steering Wheel Audio Controls|Automatic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Wheel|Rear Spoiler|Transmission w/Dual Shift Mode|Remote Trunk Release|Tire Pressure Monitor|Universal Garage Door Opener|Bluetooth Connection|Telematics|Remote Engine Start|Power Liftgate|Stability Control|Brake Assist|Keyless Start|Auxiliary Audio Input|Cargo Shade|Power Folding Mirrors|HD Radio|Rear Bench Seat|Passenger Air Bag Sensor|Blind Spot Monitor|Knee Air Bag|Hands-Free Liftgate|Automatic Parking|WiFi Hotspot|9-Speed A/T|Smart Device Integration|Aerial View Display System|Front Collision Mitigation|Automatic Highbeams|LED Headlights|Requires Subscription|Driver Monitoring|Gasoline/Mild Electric Hybrid|Lithium Ion Traction Battery|Modification year 25/2|Passenger Seat Memory w/ adj. Thigh Support|License Plate Holder|Vehicle Exit Warning|Power Driver Seats with Memory|Live Traffic|Surround View Camera|Black Fabric Headliner|MBUX multimedia system|Omission of Warning Triangle|Transportation Protection Foil|Product protection-partial protection|Cargo retainers with luggage net|Remote Key with Panic Button|Technical modifications|Engine air intake screen|Passive person presence reminder|Integrated Starter Generator Generation 2|Natural Grain Grey Oak Wood Trim|MBUX Navigation Premium|21' AMG 5-Spoke Wheels w/ Black Accents|Pre-installation for Navigation Services|Transparent bonnet|Owners Manual|Smartphone Integration|Apple CarPlay|Android Auto|Garage Door Opener|Blind Spot Assist|PARKTRONIC with Active Parking Assist|Auto-dimming Driver and Rearview Mirrors|Active Brake Assist|GPS Antenna|Driver Knee Airbag|Fingerprint sensor|Digital Extra: Remote Services Premium|eCall-Emergency System|Extended MBUX functions'|HERMES Communications module LTE|MB Navigation|Digital Extra: Remote Services Advanced|Panorama Sunroof|9G-TRONIC 9-Speed Automatic Transmission|English Inscriptions|Tire Pressure Monitoring System|USA specification|Power Folding Mirrors|HD Radio|SiriusXM Radio with Free Trial Period|Double Sun Visors|Anti-Theft Alarm System|Dual Zone Climate Control|Side Mirror Logo Projector|Adaptive High Beam Assist|LED Headlamps|Omission of first-aid kit|Mini Spare Wheel|Additional USB Ports|AMG Body Styling|Privacy Glass|Advanced Alarm with Parking Collision Detection|12.3' Center Display|HANDS FREE ACCESS|Heated Front Seats|Premium Interior Lighting|KEYLESS-GO|Power Liftgate|Inductive wireless charging and NFC pairing|Interior Chrome Package|Large Capacity Fuel Tank|Identification label with VIN number|VIN Code|48 Volt System|Tool Kit|Nappa Leather Steering Wheel|KEYLESS-GO Package|AMG Line Exterior|Surround View System|Mirror Package|Memory Package|Guard 360|Advanced Plus Package with Digital Extras|All Season Tires|Rear belt status indication in the instrument display|MB-Tex Upper Dash|Passenger Seat Weight Sensing System|Floormats|4-Way Lumbar Support|Sport Brake system with 'Mercedes-Benz' lettering|USB Ports in Rear</t>
  </si>
  <si>
    <t>https://vehicle-images.carscommerce.inc/4884-11000427/4JGFD5KB3TB656708/e4d823f046bd261116e024ae8f3f5a7a.webp</t>
  </si>
  <si>
    <t>4JGFD6BBXSB373422-2aab8508-eee6</t>
  </si>
  <si>
    <t>4S4WMALD5S3443504</t>
  </si>
  <si>
    <t>2025 Mercedes-Benz AMG GLE 53 4MATIC Coupe</t>
  </si>
  <si>
    <t>SB373422</t>
  </si>
  <si>
    <t>GLE 53 AMG</t>
  </si>
  <si>
    <t>GLE53C4</t>
  </si>
  <si>
    <t>https://pictures.dealer.com/e/envisionmercedesbenzsacramentomb/1497/9f0d40fd6fd6834ce68619ef47ae9de1x.jpg</t>
  </si>
  <si>
    <t>4JGFD8KB5SB490367-0ecc66dd-8fbf</t>
  </si>
  <si>
    <t>4S4WMARD0S3436533</t>
  </si>
  <si>
    <t>SB490367</t>
  </si>
  <si>
    <t>GLE 63 S AMG</t>
  </si>
  <si>
    <t>GLE63C4S</t>
  </si>
  <si>
    <t>Obsidian black metallic|All Wheel Drive|Active Suspension|Air Suspension|ABS|Brake Assist|Lithium Ion Traction Battery|Tires - Rear Performance|Aluminum Wheels|Generic Sun/Moonroof|Heated Mirrors|Integrated Turn Signal Mirrors|Rear Defrost|Intermittent Wipers|Rain Sensing Wipers|Remote Trunk Release|Power Door Locks|Automatic Headlights|LED Headlights|AM/FM Stereo|Satellite Radio|Steering Wheel Audio Controls|Telematics|WiFi Hotspot|Requires Subscription|MP3 Capability|Premium Sound System|Power Driver Seat|Bucket Seats|Seat Memory|Seat-Massage|Driver Adjustable Lumbar|Heated Front Seat(s)|Passenger Adjustable Lumbar|Rear Bench Seat|Trip Computer|WiFi Hotspot|Heated Steering Wheel|Power Door Locks|Keyless Entry|Hands-Free Liftgate|Cruise Control|Multi-Zone A/C|Auto-Dimming Rearview Mirror|Passenger Vanity Mirror|Passenger Illuminated Visor Mirror|Cargo Shade|Seat Memory|Keyless Start|Smart Device Integration|Power Door Locks|Trip Computer|Traction Control|Traction Control|Telematics|Blind Spot Monitor|Front Collision Mitigation|Rear Parking Aid|Tire Pressure Monitor|Passenger Air Bag|Rear Head Air Bag|Knee Air Bag|Back-Up Camera|Turbocharged|Air Suspension|Power Steering|Air Suspension|4-Wheel Disc Brakes|Locking/Limited Slip Differential|Tires - Front Performance|Temporary Spare Tire|Sun/Moonroof|Panoramic Roof|Power Mirror(s)|Power Folding Mirrors|Privacy Glass|Variable Speed Intermittent Wipers|Rear Spoiler|Power Liftgate|Daytime Running Lights|Headlights-Auto-Leveling|Automatic Highbeams|Navigation System|MP3 Capability|Bluetooth Connection|HD Radio|Smart Device Integration|Premium Sound System|Auxiliary Audio Input|Bluetooth Connection|Power Passenger Seat|Heated Front Seat(s)|Cooled Front Seat(s)|Mirror Memory|Seat Memory|Driver Adjustable Lumbar|Pass-Through Rear Seat|Adjustable Steering Wheel|Power Windows|Leather Steering Wheel|Keyless Entry|Keyless Start|Power Door Locks|Universal Garage Door Opener|Climate Control|Leather Seats|Driver Vanity Mirror|Driver Illuminated Vanity Mirror|Floor Mats|Mirror Memory|Remote Engine Start|Navigation System|Power Windows|Heads-Up Display|Immobilizer|Stability Control|Front Side Air Bag|Requires Subscription|Aerial View Display System|Driver Monitoring|Automatic Parking|Driver Air Bag|Front Head Air Bag|Passenger Air Bag Sensor|Child Safety Locks|13 Burmester Speakers|2 Seatback Storage Pockets|4 12V DC Power Outlets and 1 Interior 120V AC Power Outlet|590w Regular Amplifier|AMG Performance Sport Heated Leather/Simulated Suede Steering Wheel w/Auto Tilt-Away|Automatic Equalizer|Cargo Space Lights|Compass|Day-Night Auto-Dimming Rearview Mirror|Digital/Analog Appearance|Driver Foot Rest|Dual Zone Front Automatic Air Conditioning|Fade-To-Off Interior Lighting|Front And Rear Map Lights|Front Seats w/Power 4-Way Driver Lumbar|Full DINAMICA Simulated Suede Headliner|Gauges -inc: Speedometer, Odometer, Engine Coolant Temp, Tachometer, Power/Regen, Trip Odometer and Trip Computer|Heated/Cooled Front Cupholder|Htd &amp; Vent Power Front Seats w/Driver Memory -inc: 4-way lumbar support, multicontour w/massage and rapid heating|Illuminated Locking Glove Box|Instrument Panel Covered Bin, Driver / Passenger And Rear Door Bins|Interior Trim -inc: Chrome/Aluminum Interior Accents|Mobile Hotspot Internet Access|Outside Temp Gauge|Power 1st Row Windows w/Front And Rear 1-Touch Up/Down|Power Door Locks w/Autolock Feature|Power Rear Windows, Fixed 3rd Row Windows and w/Power 2nd Row Sun Blinds|Proximity Key For Doors And Push Button Start|Radio: 12.3" Media Display w/Touchscreen -inc: MBUX user interface, Apple CarPlay, Android Auto, wireless charging, Burmester surround sound system, wireless smartphone integration, USB-C ports, MB navigation w/live traffic and map updates for 1 year and SiriusXM radio|Real-Time Traffic Display|Redundant Digital Speedometer|Remote Releases -Inc: Hands-Free Access Proximity Cargo Access|Smart Device Integration|Tracker System|Trunk/Hatch Auto-Latch|Valet Function|Wireless Phone Connectivity|2 LCD Monitors In The Front|4 12V DC Power Outlets|40-20-40 Folding Split-Bench Front Facing Manual Reclining Flip Forward Cushion/Seatback Rear Seat|Air Filtration|Audio Theft Deterrent|Cargo Area Concealed Storage|Carpet Floor Trim and Carpet Trunk Lid/Rear Cargo Door Trim|Cruise Control w/Steering Wheel Controls|Delayed Accessory Power|Driver And Passenger Visor Vanity Mirrors w/Driver And Passenger Illumination, Driver And Passenger Auxiliary Mirror|Driver Seat -inc: Power 4-Way Lumbar Support|Exclusive Nappa Leather Upholstery|FOB Controls -inc: Keyfob Cargo Access, Keyfob Window Activation, Keyfob Sunroof/Convertible Roof Activation and Keyfob Remote Start|Front Center Armrest and Rear Center Armrest|Full Carpet Floor Covering -inc: Carpet Front And Rear Floor Mats|Full Floor Console w/Covered Storage, 4 12V DC Power Outlets and 1 Interior 120V AC Power Outlet|Head-Up Display|HomeLink Garage Door Transmitter|HVAC -inc: Underseat Ducts, Residual Heat Recirculation and Console Ducts|Immobilizer|Integrated Navigation System w/Voice Activation|Memory Settings -inc: Driver And Passenger Seats, Door Mirrors and Steering Wheel|Nappa Leather Dashboard &amp; Door Panels|Passenger Seat -inc: Power 4-Way Lumbar Support|Power Anti-Whiplash w/Tilt Front Head Restraints and Manual w/Tilt Rear Head Restraints|Power Fuel Flap Locking Type|Power Tilt/Telescoping Steering Column|Radio w/Seek-Scan, Clock, Speed Compensated Volume Control, Aux Audio Input Jack, Voice Activation, Radio Data System, Weatherband and External Memory Control|Rapid Heating Front Seats|Rear Cupholder|Remote Keyless Entry w/Integrated Key Transmitter, 4 Door Curb/Courtesy, Illuminated Entry and Panic Button|Roll-Up Cargo Cover|Streaming Audio|Trip Computer|Urethane Gear Shifter Material|Window Grid Diversity Antenna|2 Skid Plates|AMG ACTIVE RIDE CONTROL with Roll Stabilization Front And Rear Active Anti-Roll Bars|Battery w/Run Down Protection|Dual Stainless Steel Exhaust w/Polished Tailpipe Finisher|Electro-Mechanical Limited Slip Differential|Engine Oil Cooler|Front And Rear Auto-Leveling Suspension|Gas-Pressurized Shock Absorbers|Lithium Ion (li-Ion) Traction Battery 1 kWh Capacity|Permanent Locking Hubs|Towing Equipment -inc: Trailer Sway Control|Transmission: AMG SPEEDSHIFT TCT 9-Speed Automatic|22.5 Gal. Fuel Tank|Automatic w/Driver Control Height Adjustable Automatic w/Driver Control Ride Control Adaptive Suspension|Double Wishbone Front Suspension w/Air Springs|Electric Power-Assist Speed-Sensing Steering|Engine Auto Stop-Start Feature|Engine: Handcrafted AMG 4.0L V8 Biturbo -inc: hybrid assist|Full-Time 4MATIC All-Wheel|Hybrid Electric Motor|Multi-Link Rear Suspension w/Air Springs|Regenerative 4-Wheel Disc Brakes w/4-Wheel ABS, Front And Rear Vented Discs, Brake Assist, Hill Descent Control, Hill Hold Control and Electric Parking Brake|Transmission w/Driver Selectable Mode and Sequential Shift Control w/Steering Wheel Controls|ABS And Driveline Traction Control|Airbag Occupancy Sensor|Blind Spot Assist Blind Spot|Collision Mitigation-Front|Driver Knee Airbag|Dual Stage Driver And Passenger Front Airbags|Emergency Sos Capability|Front Camera|Outboard Front Lap And Shoulder Safety Belts -inc: Rear Center 3 Point, Height Adjusters and Pretensioners|PRE-SAFE|Side Impact Beams|Aerial View Camera System|Back-Up Camera|Child Seat Sensor and Rear Child Safety Locks|Curtain 1st And 2nd Row Airbags|Driver Monitoring-Alert|Dual Stage Driver And Passenger Seat-Mounted Side Airbags|ESP w/Crosswind Assist Electronic Stability Control (ESC) And Roll Stability Control (RSC)|Left Side Camera|PARKTRONIC w/Advanced Parking Assist Front And Rear Parking Sensors|Right Side Camera|Tire Specific Low Tire Pressure Warning|Aluminum Side Windows Trim and Black Front Windshield Trim|Auto On/Off Projector Beam Led Low/High Beam Daytime Running Auto-Leveling Directionally Adaptive Auto High-Beam Headlamps w/Delay-Off|Body-Colored Door Handles|Body-Colored Power Heated Side Mirrors w/Driver Auto Dimming, Power Folding and Turn Signal Indicator|Chrome Grille|Deep Tinted Glass|Fixed Rear Window w/Defroster|Headlights-Automatic Highbeams|LED Brakelights|Perimeter/Approach Lights|Rear Fog Lamps|Speed Sensitive Rain Detecting Fixed Interval Wipers w/Heated Jets|Tailgate/Rear Door Lock Included w/Power Door Locks|Wheels: 22" AMG Multispoke -inc: 22" x 10J (front) and 22" x 11.5J (rear)|Aluminum Wheels|Body-Colored Bodyside Cladding and Body-Colored Fender Flares|Body-Colored Front Bumper w/Black Rub Strip/Fascia Accent and Chrome Bumper Insert|Body-Colored Rear Bumper w/Black Rub Strip/Fascia Accent and Chrome Bumper Insert|Collapsible Spare Tire|Express Open/Close Sliding And Tilting Glass Panorama 1st And 2nd Row Sunroof w/Power Sunshade|Fully Galvanized Steel Panels|High Performance Tires|Lip Spoiler|Power Liftgate Rear Cargo Access|Spare Tire Mounted Inside Under Cargo|Steel Spare Wheel|Tires: 285/40R22 Fr &amp; 325/35R22 Rr Summer</t>
  </si>
  <si>
    <t>https://content.homenetiol.com/640x480/f070602a93a3492cbf70c7f12d8e0b7e.jpg</t>
  </si>
  <si>
    <t>4JGFD8KB9TB658982-2e3d3158-f481</t>
  </si>
  <si>
    <t>4S4WMAWD2S3435310</t>
  </si>
  <si>
    <t>2026 Mercedes-Benz AMG GLE 63 S SUV</t>
  </si>
  <si>
    <t>QT658982</t>
  </si>
  <si>
    <t>Obsidian Black</t>
  </si>
  <si>
    <t>9727 Reisterstown Road</t>
  </si>
  <si>
    <t>Owings Mills</t>
  </si>
  <si>
    <t>443-213-0276</t>
  </si>
  <si>
    <t>mbom@leads.mileone.com</t>
  </si>
  <si>
    <t>https://pictures.dealer.com/m/mercedesbenzofannapolis/0420/dc612b77c159ed5d9b76515ad5eec2cex.jpg</t>
  </si>
  <si>
    <t>Mileone Autogroup</t>
  </si>
  <si>
    <t>4JGFF8FE0SB411525-7389705a-8b70</t>
  </si>
  <si>
    <t>4T1DAACKXSU196392</t>
  </si>
  <si>
    <t>2025 Mercedes-Benz GLS 580 4MATIC SUV</t>
  </si>
  <si>
    <t>PMF251105</t>
  </si>
  <si>
    <t>GLS</t>
  </si>
  <si>
    <t>GLS580W4</t>
  </si>
  <si>
    <t>Obsidian Black Metallic</t>
  </si>
  <si>
    <t>5601 Bryant Irvin Road</t>
  </si>
  <si>
    <t>682-267-8373</t>
  </si>
  <si>
    <t>privacy@asburyauto.com</t>
  </si>
  <si>
    <t>Navigation system|Lane departure|Leather upholstery|Automatic temperature control|Emergency communication system|Power moonroof|Premium audio system|Wireless phone connectivity|Parking sensors|Exterior parking camera front|Exterior parking camera left|Exterior parking camera right|1-touch down|1-touch up|Adaptive Cruise Control: Active Distance Assist DISTRONIC|Air conditioning|Auto tilt-away steering wheel|Auto-dimming rearview mirror|Automatic temperature control|Driver door bin|Driver vanity mirror|Emergency communication system: eCall Emergency System|Front beverage holders|Front dual zone A/C|Garage door transmitter: HomeLink|Head restraints memory|Heated steering wheel|Illuminated entry|Memory seat|Moonroof sunshade: power|Navigation system: MB Navigation|Overhead console|Passenger door bin|Passenger vanity mirror|Power moonroof: Panorama|Power windows|Power/regen|Proximity key: doors and push button start|Rear air conditioning|Rear beverage holders|Rear door bins|Rear dual zone A/C|Remote keyless entry|Speed control|Steering wheel memory|Surround View Monitor|Telescoping steering wheel|Tilt steering wheel|Trunk/hatch auto-latch|Adaptive suspension|Alloy wheels|Auto-leveling suspension|Four wheel independent suspension|Front anti-roll bar|Power steering|Rear anti-roll bar|Speed-sensing steering|1st row LCD monitors: 2|AM/FM radio: SiriusXM|Diversity antenna|Internal memory capacity (GB): 10 GB|Premium audio system: MBUX|Primary LCD size: 12.3"|Satellite radio trial duration with new vehicle purchase (months): 6|Smart device integration: Apple CarPlay/Android Auto|Steering wheel mounted audio controls|Weather band radio|Wireless phone connectivity: Bluetooth|Basic warranty: 48 months/50,000miles|Corrosion perforation warranty: 48 months/50,000miles|High voltage electrical system warranty: 96 months/100,000miles|Powertrain warranty: 48 months/50,000miles|Roadside assistance coverage: 48 months/50,000miles|3rd row seats: split-bench|Front center armrest: w/storage|Front seats: bucket|Heated front seats|Heated rear seats|Leather steering wheel|Leather upholstery|Power 4-way driver lumbar support|Power 4-way passenger lumbar support|Power driver seat|Power passenger seat|Rear seat center armrest|Rear seats Folding position: fold forward seatback|Reclining 3rd row seat|Split folding rear seat|Ventilated front seats|Alternator hybrid electric motor|Compressor: twin turbo|Cylinder configuration: V-8|Drive type: 4MATIC|Electric motor 1 torque: 184 lb.-ft.|Electric motor horsepower: 21hp @ RPM|Engine liters: 4.0L|Engine location: front|Fuel economy city: 14mpg|Fuel economy combined: 16mpg|Fuel economy highway: 19mpg|Fuel tank capacity: 23.8gal.|Horsepower: 510hp @ 5,500RPM|Hybrid electric powertrain type: MHEV (mild hybrid electric vehicle)|Hybrid traction battery type: lithium ion (Li-ion)|Hybrid traction battery voltage: 48|Manual-shift auto|Mode select transmission|Number of valves: 32|Powertrain number of motors: 1|Recommended fuel: Premium Unleaded|Standard fuel economy fuel type: gasoline|Starter hybrid electric motor|Torque: 538 lb.-ft. @ 2,000RPM|Transmission: 9 speed automatic|Variable valve control|Approach angle: 23 deg|Departure angle: 21 deg|Ground clearance (max): 216mm (8.5")|Ground clearance (min): 201mm (7.9")|Ramp breakover angle: 16 deg|Auto-dimming door mirrors|Bumpers: body-color|Door mirrors: body-color|Heated door mirrors|Illuminated running boards|Power door mirrors|Power liftgate|Rear cargo: power liftgate|Soft close|Spoiler|Tailpipe finisher: chrome|Trailer sway control|Turn signal indicator mirrors|3rd row headroom: 988mm (38.9")|3rd row legroom: 879mm (34.6")|3rd row shoulder room: 1,278mm (50.3")|Compression ratio: 10.50 to 1|Curb weight: 2,665kg (5,875lbs)|Engine bore x stroke: 83.0mm x 92.4mm (3.27" x 3.64")|Engine displacement: 4.0 L|Engine torque: 538 lb.-ft. @ 2,000RPM|Exterior body width: 2,029mm (79.9")|Exterior height: 1,824mm (71.8")|Exterior length: 5,212mm (205.2")|Front headroom: 1,001mm (39.4")|Front legroom: 1,024mm (40.3")|Front shoulder room: 1,506mm (59.3")|GVWR: 3,395kg (7,485lbs)|Greenhouse Gas Score (GG): 3|Interior maximum rear cargo volume: 2,398 L (85 cu.ft.)|Interior rear cargo volume: 493 L (17 cu.ft.)|Rear headroom: 1,021mm (40.2")|Rear legroom: 1,064mm (41.9")|Rear shoulder room: 1,486mm (58.5")|Towing capacity: 3,493kg (7,700lbs)|Turning radius: 6.0m (19.7')|Wheelbase: 3,134mm (123.4")|Appearance: digital/analog|Auto high-beam headlights|Blind spot: Active Blind Spot Assist active|Compass|Configurable|Delay-off headlights|Exterior parking camera front|Exterior parking camera left|Exterior parking camera rear|Exterior parking camera right|Front reading lights|Fully automatic headlights|Lane departure: Active Lane Keeping Assist active|Low tire pressure warning|Outside temperature display|Parking sensors: Active Parking Assist front/rear/side|Rain sensing wipers|Rear fog lights|Rear reading lights|Rear window defroster|Rear window wiper|Speed sensitive wipers|Tachometer|Trip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PRE-SAFE PLUS mitigation|Security system|Tracker system|Traction control</t>
  </si>
  <si>
    <t>https://pictures.dealer.com/p/parkplacemotorcarsfortworthmb/0936/44fe26c12de6fd26c754adec742b9733x.jpg</t>
  </si>
  <si>
    <t>4JGFF8KE5TB574937-80b297de-fa94</t>
  </si>
  <si>
    <t>4T1DAACK4TU24A795</t>
  </si>
  <si>
    <t>New 2026 Mercedes-Benz GLS 63 AMG  With Navigation</t>
  </si>
  <si>
    <t>MB116</t>
  </si>
  <si>
    <t>AMG GLS 63</t>
  </si>
  <si>
    <t>GLS63W4</t>
  </si>
  <si>
    <t>MANUFAKTUR Signature Carmine Red</t>
  </si>
  <si>
    <t>200 East Courtland Street</t>
  </si>
  <si>
    <t>217-383-0797</t>
  </si>
  <si>
    <t>https://vehicle-images.carscommerce.inc/79be-18002994/4JGFF8KE5TB574937/d858b65909db6ea38de9abb96a29d2f4.webp</t>
  </si>
  <si>
    <t>4JGGM1CB8TA074296-40ccaaa3-e554</t>
  </si>
  <si>
    <t>54DCDW1D1SS205478</t>
  </si>
  <si>
    <t>New 2026 Mercedes-Benz EQE 320 4MATIC SUV AWD</t>
  </si>
  <si>
    <t>TA074296</t>
  </si>
  <si>
    <t>EQE SUV</t>
  </si>
  <si>
    <t>EQE320X4</t>
  </si>
  <si>
    <t>Neva Grey / Sable Brown MB-Tex</t>
  </si>
  <si>
    <t>MANUFAKTUR Alpine Grey</t>
  </si>
  <si>
    <t>2910 U.S. 1</t>
  </si>
  <si>
    <t>609-771-8040</t>
  </si>
  <si>
    <t>gwilkening@mbprinceton.com</t>
  </si>
  <si>
    <t>https://vehicle-images.carscommerce.inc/15a2-11001059/4JGGM1CB8TA074296/15b370d0a3d3bd0b49ab97f4cafdabaf.webp</t>
  </si>
  <si>
    <t>4JGGM5DB4SA065048-c794125d-b28e</t>
  </si>
  <si>
    <t>54DCDW1D1TS205921</t>
  </si>
  <si>
    <t>2025 Mercedes-Benz EQE AMG 4MATIC+ SUV</t>
  </si>
  <si>
    <t>A18586</t>
  </si>
  <si>
    <t>AMGEQEX4</t>
  </si>
  <si>
    <t>Black Leather</t>
  </si>
  <si>
    <t>Silver Metallic</t>
  </si>
  <si>
    <t>9260 West Bell Road</t>
  </si>
  <si>
    <t>623-806-8764</t>
  </si>
  <si>
    <t>mattk@arrowheadmb.com</t>
  </si>
  <si>
    <t>http://cdn-ds.com/stock/2025-Mercedes-Benz-EQE-AMGandreg-4MATICandreg-SUV-Peoria-AZ/seo/ECL8344-4JGGM5DB4SA065048/sz_113034/c25ade8de35f325b9f0eb296b149c389.jpg</t>
  </si>
  <si>
    <t>4S3BWAN62S3033058-e854c9e2-e5d7</t>
  </si>
  <si>
    <t>58AFZ1B12SU212636</t>
  </si>
  <si>
    <t>New 2025 Subaru Legacy Limited</t>
  </si>
  <si>
    <t>S3033058</t>
  </si>
  <si>
    <t>Subaru</t>
  </si>
  <si>
    <t>Legacy</t>
  </si>
  <si>
    <t>2.5L H4</t>
  </si>
  <si>
    <t>H</t>
  </si>
  <si>
    <t>SAF</t>
  </si>
  <si>
    <t>Slate Black</t>
  </si>
  <si>
    <t>Crystal Black Silica</t>
  </si>
  <si>
    <t>395 Providence Highway</t>
  </si>
  <si>
    <t>Westwood</t>
  </si>
  <si>
    <t>781-896-3400</t>
  </si>
  <si>
    <t>https://vehicle-images.carscommerce.inc/8132-110009017/4S3BWAN62S3033058/bc3f2fc8a291514c2d92272c61f6b3e6.webp</t>
  </si>
  <si>
    <t>4S3BWGP61S3030958-10520971-f741</t>
  </si>
  <si>
    <t>58AJZ1B10SU221636</t>
  </si>
  <si>
    <t>2025 Subaru Legacy Touring XT</t>
  </si>
  <si>
    <t>S3030958</t>
  </si>
  <si>
    <t>Touring</t>
  </si>
  <si>
    <t>Touring XT</t>
  </si>
  <si>
    <t>2.4L H4</t>
  </si>
  <si>
    <t>SAL</t>
  </si>
  <si>
    <t>Cosmic Blue Pearl</t>
  </si>
  <si>
    <t>5333 Broadway Street</t>
  </si>
  <si>
    <t>515-207-9826</t>
  </si>
  <si>
    <t>Cruise Control|Backup Camera|Lane Keep Assist|Collision Avoidance|Rear Cross Traffic Alert|Fog Lights|Side-Impact Air Bags|Bluetooth|AWD|Sunroof/Moonroof|Adaptive Cruise Control|Push Start|Remote Start|Homelink|Keyless Entry|Android Auto|Apple Car Play|Navigation System|Heated Seats|Leather Seats|Power Seats|Automatic Climate Control</t>
  </si>
  <si>
    <t>https://vehicle-photos-published.vauto.com/94/8a/7e/01-d714-40c2-a0a7-3fe67166671b/image-1.jpg</t>
  </si>
  <si>
    <t>Shottenkirk Automotive Group</t>
  </si>
  <si>
    <t>4S4BTAAC5S3149354-8424c481-b2d1</t>
  </si>
  <si>
    <t>5FNRL6H78SB077061</t>
  </si>
  <si>
    <t>New 2025 Subaru Outback 2.5i</t>
  </si>
  <si>
    <t>FSSR327</t>
  </si>
  <si>
    <t>Outback</t>
  </si>
  <si>
    <t>Wagon</t>
  </si>
  <si>
    <t>SDB</t>
  </si>
  <si>
    <t>414 Executive Center Boulevard</t>
  </si>
  <si>
    <t>El Paso</t>
  </si>
  <si>
    <t>915-344-7428</t>
  </si>
  <si>
    <t>https://vehicle-images.carscommerce.inc/stock-images/chrome/7b8b18e1843eb5677852c8155ae736e1.webp</t>
  </si>
  <si>
    <t>4S4BTAFC3S3298595-d0f150bc-136a</t>
  </si>
  <si>
    <t>5FNRL6H77TB050368</t>
  </si>
  <si>
    <t>2025 Subaru Outback Premium</t>
  </si>
  <si>
    <t>S3298595</t>
  </si>
  <si>
    <t>SDD</t>
  </si>
  <si>
    <t>Titanium Gray</t>
  </si>
  <si>
    <t>Crystal White Pearl</t>
  </si>
  <si>
    <t>Jacksonville</t>
  </si>
  <si>
    <t>Heated driver and front passenger seats|Driver seat power reclining, lumbar support, cushion tilt, fore/aft control and height adjustable control|Dual-zone front climate control|Voice-activated climate control|Automatic climate control|Leather steering wheel|Manual reclining rear seats|Manual tilting steering wheel|Manual telescopic steering wheel|Cloth front seat upholstery|Cloth rear seat upholstery|Cabin air filter|Rear under seat climate control ducts|Rear console climate control ducts|Bucket front seats|Driver seat with 8-way directional controls|Front seat center armrest|Front passenger seat with 4-way directional controls|Driver seat with 2-way power lumbar|Rear bench seat|Fold forward rear seatback|60-40 folding rear seats|Rear seat center armrest|Seating capacity: 5|Deep tinted windows|Active grille shutters|Roof rails|17 x 7-inch front and rear machined w/painted accents aluminum wheels|P225/65HR17 AS BSW front and rear tires|Rear lip spoiler|Full roof rack|Compact spare tire with steel wheel|Spare tire mounted under the cargo floor|4 doors|Galvanized steel/aluminum body panels with side impact beams|Body-colored front bumper|Body-colored rear bumper|Black bodyside cladding|Black wheel well trim|Black grille with metal-look accents|Chrome side window trim|Body-colored door handles|Monotone paint|Standard style side mirrors|Black door mirrors|Black front bumper rub strip|Black rear bumper rub strip|Full-time AWD|2.5L H-4 gasoline direct injection, DOHC, variable valve control, regular unleaded, engine with 182HP|Auto stop-start engine|8-speed Lineartronic CVT|X-MODE selectable mode transmission|Transmission electronic control|Sequential shift with steering wheel controls|Automatic|Symmetrical All-Wheel Drive all-wheel drive|Speed sensitive power steering|Lock-up transmission|Front mounted engine|Spark ignition system|Longitudinal mounted engine|Aluminum engine block|Aluminum cylinder head|Overdrive transmission|Transmission oil cooler|Engine Cylinders: H4|Powertrain type: ICE|All-speed ABS and driveline traction control|Electronic transfer case shift|Standard ride suspension|Independent front suspension|Strut front suspension|Lane Centering hands-on cruise control|EyeSight Pre-Collision Braking forward collision mitigation|EyeSight Pre-Collision Braking pedestrian impact prevention|Rear camera with washer|EyeSight Lane Keep Assist|EyeSight Pre-Collision Throttle Management predictive brake assist system|EyeSight Sway Warning driver attention alert|MySubaru Security (6-month free trial included) restricted driving mode/alerts|Auto Vehicle Hold (AVH) automatic brake hold|Steering Responsive Headlights (SRH) directionally adaptive headlights|High Beam Assist (HBA) auto high-beam headlights|Immobilizer|MySubaru Security (6-month free trial included) vehicle tracker|Electronic stability control system|Hill descent control|Hill start assist|LED daytime running lights|Auto-leveling headlights|LED brake lights|LED front fog lights|Manual rear child safety door locks|Gauge cluster display size: 4.20|Level 2 - partial automation SAE Autonomy|8 airbags|Driver front impact airbag|Primary monitor touchscreen|Bluetooth wireless audio streaming|External memory control|Internet radio capability|Voice activated audio controls|AM/FM/digital/SiriusXM with 360Lsatellite|2 total number of 1st row displays|11.6 inch primary display|Standard grade speakers|Speed sensitive volume|6 speakers|Seek scan|Auxiliary input jack|4 month satellite trial subscription|Window grid and roof mount audio antenna</t>
  </si>
  <si>
    <t>https://vehicle-photos-published.vauto.com/71/91/56/67-9cc4-4249-a827-8a6c5a1b2866/image-1.jpg</t>
  </si>
  <si>
    <t>4S4BTANC1S3299018-60fe7e89-134b</t>
  </si>
  <si>
    <t>5FNRL6H99SB079340</t>
  </si>
  <si>
    <t>New 2025 Subaru Outback Limited</t>
  </si>
  <si>
    <t>354438SL</t>
  </si>
  <si>
    <t>SDF</t>
  </si>
  <si>
    <t>Autumn Green Metallic</t>
  </si>
  <si>
    <t>4022 Washington Road</t>
  </si>
  <si>
    <t>Augusta</t>
  </si>
  <si>
    <t>706-408-0895</t>
  </si>
  <si>
    <t>Seat cushion airbags dual front|Airbag deactivation occupant sensing passenger|Side airbags front|Knee airbags driver|Front airbags dual|Side curtain airbags front, rear|Rearview monitor in dash|Cross traffic alert rear|Impact absorbing seats dual front|Driver attention alert system|Pre-collision warning system audible warning, visual warning, pedestrian detection, intersection/junction turn|Lane keeping assist|Camera system washer rear|Check rear seat reminder|Evasive steering assist|Automatic emergency braking rear, front pedestrian, front, intersection/junction turn|Child safety door locks|Child seat anchors LATCH system|Safety brake pedal system|Camera system rearview|Impact sensor fuel cut-off, alert system|Parking sensors rear|Blind spot safety sensor/alert|Lane deviation sensors|Crumple zones front, rear|Anti-theft system alarm, vehicle immobilizer|Power door locks anti-lockout, auto-locking|Side mirrors integrated turn signals, heated|Side mirror adjustments power, manual folding, reverse gear tilt|Radio voice operated, touch screen display, AM/FM, HD radio|Auxiliary audio input Bluetooth, jack, USB, iPod/iPhone|Internet radio app Pandora, iHeartRadio, Stitcher, AHA|Watts 576|Premium brand harman/kardon|Antenna type diversity, mast|Subwoofer 1|Total speakers 11|Radio data system|Speed sensitive volume control|Surround sound|Satellite radio SiriusXM|Electronic messaging assistance with read function, voice operated|Satellite communications voice guided directions|Wi-Fi hotspot compatible|Smart device app function vehicle location, maintenance status, lock operation, horn/light operation, engine start/cabin preconditioning, maintenance scheduling, security event/collision alert|Driver assistance app roadside assistance|Smart device app compatibility MySubaru|Navigation data send destination to vehicle, real time traffic|Navigation app TomTom|Wireless data link Bluetooth|Navigation system hard drive, touch screen display, voice operated|Hands-free phone call integration voice operated|Connected in-car apps Yelp, SiriusXM Travel Link, Google POIs, Google search|Infotainment STARLINK|Infotainment screen size 11.6 in.|Smartphone integration wireless Apple CarPlay, wireless Android Auto|Instrument cluster screen size 4.2 in.|Warnings and reminders lamp failure, low oil pressure, coolant temperature warning, low fuel level, low washer fluid, maintenance due|Clock|Gauge tachometer|Compass|Digital odometer|External temperature display|Multi-function display|Fuel economy display MPG, range|Trip odometer|Moonroof / Sunroof tilt/slide, one-touch open/close, anti-trapping, power glass, sliding sunshade|Roof rails black|Roof rack crossbars black|Active grille shutters|Exhaust tip color metallic|Bumper detail front underguard, rear underguard|Rear trunk/liftgate sensor-activated, liftgate, power operated|Mirror color black|Front bumper color body-color|Door handle color body-color|Rear spoiler roofline|Rear spoiler color body-color|Grille color black with chrome accents|Fender lip moldings black|Window trim chrome|Headlight bezel color black|Rear bumper color black|Rocker panel color black|Daytime running lights LED|Front fog lights LED|Headlights cornering, auto high beam dimmer, LED, wiper activated, auto delay off, auto on/off, self-leveling|Taillights LED|Exterior entry lights approach lamps|Wheels aluminum alloy|Spare tire size temporary|Tire type all season|Spare tire mount location inside|Spare wheel type steel|Tire Pressure Monitoring System|Rear wiper intermittent, auto-on in reverse, with washer|Heated windshield wiper rests|Liftgate window fixed|Window defogger rear|Front wipers variable intermittent|Tinted glass|Power windows safety reverse|Rear privacy glass|Laminated glass acoustic windshield|Upholstery accents contrast stitching, perforated|Driver seat power adjustments height, 12, lumbar, reclining|Passenger seat power adjustments height, 8, reclining|Passenger seat heated|Driver seat heated|Rear headrests 3, adjustable|Rear seat folding split, one-touch fold flat|Front headrests 2, adjustable|Front seat type bucket|Rear seat type 60-40 split bench|Rear seat manual adjustments reclining|Upholstery leather-trimmed|Rear seat heated|Seatbelt pretensioners front, rear|Seatbelt force limiters front, rear|Emergency locking retractors rear, front|Seatbelt warning sensor front|Rear seatbelts 3-point|Front seatbelts 3-point|Turns lock-to-lock 2.7|Steering ratio 13.5|Drive mode selector|4WD type full time|Axle ratio 3.90|Auto start/stop|Battery saver|Alternator 150 amps|Battery maintenance-free|Off-road driving assist hill descent|Stability control|Traction control|Hill holder control|Rear brake type ventilated disc|Rear brake diameter 11.8|Front brake diameter 12.4|Front brake type ventilated disc|Braking assist|Electronic brakeforce distribution|ABS 4-wheel|Power brakes|Electronic parking brake auto off|Cornering brake control|Front suspension classification independent|Rear suspension classification independent|Front struts MacPherson|Rear suspension type double wishbone|Rear spring type coil|Front stabilizer bar|Rear stabilizer bar|Front spring type coil|Front suspension type lower control arms|Rear shock type gas|Front shock type gas|Dash trim leatherette|Center console trim leatherette|Door trim metallic, leatherette|Cargo area floor mat rubber/vinyl|Floor mat material carpet|Shift knob trim leather|Heated steering wheel|Steering wheel trim leather|Interior accents metallic-tone, chrome|Armrests rear folding, rear center with cupholders|Floor mats rear, front|Floor material carpet|Memorized settings liftgate, 2 driver, driver seat, side mirrors|Adaptive stop and go cruise control semi-automatic|Autonomous lane guidance lane centering|Power outlet(s) USB front, USB-C front, USB rear, USB-C rear, 12V cargo area, 12V rear, 12V front|Cupholders front, rear|Steering wheel tilt and telescopic|Adaptive cruise control|One-touch windows 4|Cargo cover retractable|Reading lights front, rear|Power steering variable/speed-proportional|Cargo area light|Multi-function remote panic alarm, proximity entry system, trunk release|Power windows lockout button|Courtesy lights door|Overhead console front|Steering wheel mounted controls audio, cruise control, phone, multi-function, paddle shifter, voice control|Push-button start|Vanity mirrors dual illuminating|Assist handle rear, front|Center console front console with armrest and storage, illuminated|Rearview mirror auto-dimming|Universal remote transmitter Homelink - garage door opener|Storage in floor, front seatback, grocery bag holder, cargo tie-down anchors and hooks, sunglasses holder, door pockets|Front air conditioning automatic climate control|Front air conditioning zones dual|Rear vents second row|Air filtration|Drive Type AWD|Standard Seating 5|Max Seating 5|Head Room (front) 39.1 in|Head Room (rear) 39.1 in|Hip Room (front) 55.5 in|Hip Room (rear) 54.8 in|Shoulder Room (front) 58.1 in|Shoulder Room (rear) 57.4 in|Leg Room (front) 42.8 in|Leg Room (rear) 39.5 in|Seating Rows 2|Length 191.1 in|Width 82 in|Width (without mirrors) 74.2 in|Height 66.4 in|Wheelbase 108.1 in|Ground Clearance 8.7 in|Angle of Approach 18.2 degrees|Angle of Departure 21.7 degrees|Track Width (front) 61.8 in|Track Width (rear) 62.8 in|Break-over Angle 19.4 degrees|Gross Vehicle Weight Range 4001-5000 lbs|Curb Weight 3735 lbs|Max Towing Capacity 2700 lbs|Cargo Volume 32.6 cu ft|Interior Volume 140.1 cu ft|Passenger Volume 107.5 cu ft|Cargo Volume (rear seats down) 75.6 cu ft|Turning Circle 36.1 ft|Fuel Capacity 18.5 Gallons|Front Tire Type 225/60R18 100H|Front Wheel Diameter 18.0 x 7.0 in|Rear Tire Type 225/60R18 100H|Rear Wheel Diameter 18.0 x 7.0 in</t>
  </si>
  <si>
    <t>https://cloudflareimages.dealereprocess.com/resrc/images/c_limit,fl_lossy,w_900/v1/dvp/1294/40026848246/New-2025-Subaru-Outback-Limited-ID40026848246-aHR0cDovL2ltYWdlcy51bml0c2ludmVudG9yeS5jb20vdXBsb2Fkcy9waG90b3MvMC8yMDI2LTAzLTAyLzEtMjQwNDEwMzUtNjlhNjcxMWM4NzAzMS5qcGc=</t>
  </si>
  <si>
    <t>4S4BTGPD6S3321622-94812ff5-fe93</t>
  </si>
  <si>
    <t>5FNYF9H39TB067674</t>
  </si>
  <si>
    <t>New 2025 Subaru Outback Touring XT</t>
  </si>
  <si>
    <t>S3321622</t>
  </si>
  <si>
    <t>SDL</t>
  </si>
  <si>
    <t>13310 Garner Lane</t>
  </si>
  <si>
    <t>Chico</t>
  </si>
  <si>
    <t>530-345-9444</t>
  </si>
  <si>
    <t>pajouh@me.com</t>
  </si>
  <si>
    <t>https://vehicle-images.carscommerce.inc/stock-images/chrome/b1d8d6e33a92f51b1f3692c918561fa3.webp</t>
  </si>
  <si>
    <t>4S4GUHB64T3748297-9f00c529-d2c7</t>
  </si>
  <si>
    <t>5FNYF9H5XTB046432</t>
  </si>
  <si>
    <t>2026 Subaru Crosstrek Base SUV</t>
  </si>
  <si>
    <t>S260430</t>
  </si>
  <si>
    <t>Crosstrek</t>
  </si>
  <si>
    <t>TRA</t>
  </si>
  <si>
    <t>1001 South York Road</t>
  </si>
  <si>
    <t>Hatboro</t>
  </si>
  <si>
    <t>215-618-9259</t>
  </si>
  <si>
    <t>jhood@glanzmann.com</t>
  </si>
  <si>
    <t>https://pictures.dealer.com/g/glanzmannsubarusoa/0642/9ec9bd197993c5a14fd103193b9c77bex.jpg</t>
  </si>
  <si>
    <t>4S4SLDD61T3046912-f2f2d39b-0951</t>
  </si>
  <si>
    <t>5FNYF9H81TB073450</t>
  </si>
  <si>
    <t>2026 Subaru Forester Premium SUV</t>
  </si>
  <si>
    <t>26A308</t>
  </si>
  <si>
    <t>Forester</t>
  </si>
  <si>
    <t>TFD</t>
  </si>
  <si>
    <t>6374 Transit Road</t>
  </si>
  <si>
    <t>Depew</t>
  </si>
  <si>
    <t>Eyesight</t>
  </si>
  <si>
    <t>https://pictures.dealer.com/n/northtownsubarutransitsoa/0900/e18d99dcdafcfcf7e8088492b7c7bb33x.jpg</t>
  </si>
  <si>
    <t>4S4WMABD4T3410447-69b25fdf-ea55</t>
  </si>
  <si>
    <t>5FNYG1H68TB036764</t>
  </si>
  <si>
    <t>2026 Subaru Ascent Premium 7-Passenger SUV</t>
  </si>
  <si>
    <t>260154N</t>
  </si>
  <si>
    <t>Ascent</t>
  </si>
  <si>
    <t>TCC</t>
  </si>
  <si>
    <t>Sapphire Blue Pearl</t>
  </si>
  <si>
    <t>143 Boston Post Road</t>
  </si>
  <si>
    <t>203-783-6313</t>
  </si>
  <si>
    <t>asevell@danperkins.com</t>
  </si>
  <si>
    <t>https://pictures.dealer.com/d/danperkinssubarusne/1789/11b7035430a598459fb61197cd57c71dx.jpg</t>
  </si>
  <si>
    <t>4S4WMAGD0T3415217-5733c81a-06b5</t>
  </si>
  <si>
    <t>5FNYG1H75SB184653</t>
  </si>
  <si>
    <t>New 2026 Subaru Ascent Limited 7-Passenger</t>
  </si>
  <si>
    <t>TCL</t>
  </si>
  <si>
    <t>2269 North Henbest Drive</t>
  </si>
  <si>
    <t>Fayetteville</t>
  </si>
  <si>
    <t>479-251-2175</t>
  </si>
  <si>
    <t>mmurray@adventuresubaru.com</t>
  </si>
  <si>
    <t>https://pictures.dealer.com/a/adventuresubarusoa/0276/1924d17e53dfd90e8a29b5bbef113b02x.jpg</t>
  </si>
  <si>
    <t>4S4WMAKD1T3419381-f69bbe39-3f35</t>
  </si>
  <si>
    <t>5FNYG1H72TB036607</t>
  </si>
  <si>
    <t>2026 Subaru Ascent Touring 7-Passenger SUV</t>
  </si>
  <si>
    <t>TCN</t>
  </si>
  <si>
    <t>49 Subaru Drive</t>
  </si>
  <si>
    <t>Auburn</t>
  </si>
  <si>
    <t>ME</t>
  </si>
  <si>
    <t>207-786-8500</t>
  </si>
  <si>
    <t>leads@sales.evergreensubaru.com</t>
  </si>
  <si>
    <t>https://pictures.dealer.com/e/evergreensubarusne/1924/505a77e600f20d7cb7231b0baaa446dex.jpg</t>
  </si>
  <si>
    <t>4S4WMALD5S3443504-2303f17a-6630</t>
  </si>
  <si>
    <t>5FNYG1H88TB028682</t>
  </si>
  <si>
    <t>New 2025 Subaru Ascent Limited</t>
  </si>
  <si>
    <t>3L251249</t>
  </si>
  <si>
    <t>SCK</t>
  </si>
  <si>
    <t>Magnetite Gray Metallic</t>
  </si>
  <si>
    <t>17070 Gale Avenue</t>
  </si>
  <si>
    <t>City of Industry</t>
  </si>
  <si>
    <t>Navigation System|14 Speakers|AM/FM radio: SiriusXM with 360L|harman/kardon Speakers|Radio data system|Radio: Subaru 11.6 Multimedia System w/Navigation|Air Conditioning|Automatic temperature control|Front dual zone A/C|Rear air conditioning|Rear window defroster|Memory seat|Power driver seat|Power steering|Power windows|Remote keyless entry|Steering wheel mounted audio controls|Four wheel independent suspension|Speed-sensing steering|Traction control|4-Wheel Disc Brakes|ABS brakes|Dual front impact airbags|Dual front side impact airbags|Emergency communication system: MySubaru Safety (3-year free trial)|Front anti-roll bar|Knee airbag|Low tire pressure warning|Occupant sensing airbag|Overhead airbag|Rear anti-roll bar|Power moonroof|Power Liftgate|Brake assist|Electronic Stability Control|Exterior Parking Camera Rear|Auto High-beam Headlights|Delay-off headlights|Front fog lights|Fully automatic headlights|Panic alarm|Security system|Speed control|Auto-Dimming Exterior Mirror w/Approach Light|Bumpers: body-color|Heated door mirrors|Power door mirrors|Spoiler|Turn signal indicator mirrors|3rd Row Bench Rear Seatback Protector|Apple CarPlay &amp; Android Auto|Auto-dimming Rear-View mirror|Cargo Tray|Compass|Driver door bin|Driver vanity mirror|Front reading lights|Garage door transmitter: HomeLink|Heated steering wheel|Illuminated entry|Leather Shift Knob|Leather steering wheel|LED Upgrade|Outside temperature display|Overhead console|Passenger vanity mirror|Rear reading lights|Rear seat center armrest|Tachometer|Telescoping steering wheel|Tilt steering wheel|Trip computer|3rd Row seats: bench|Front Bucket Seats|Front Center Armrest|Heated Front Bucket Seats|Heated front seats|Heated rear seats|Perforated Leather-Trimmed Upholstery|Power passenger seat|Reclining 3rd Row seat|Split folding rear seat|Aero Crossbar Set|LED Cargo Area Lighting|Passenger door bin|Alloy wheels|Wheels: 20 x 7.5 J Dk Gray Alloy w/Machine Finish|3rd Row Sunshade|Rear window wiper|Variably intermittent wipers</t>
  </si>
  <si>
    <t>https://media-cdn-a5-jazel-tango.jazel-qa.com/media/259561617?scale=680/-1/</t>
  </si>
  <si>
    <t>4S4WMARD0S3436533-ce69efa9-86ee</t>
  </si>
  <si>
    <t>5FNYG1H94TB035105</t>
  </si>
  <si>
    <t>2025 Subaru Ascent Bronze Edition 7-Passenger SUV</t>
  </si>
  <si>
    <t>Bronze Edition</t>
  </si>
  <si>
    <t>SCM</t>
  </si>
  <si>
    <t>842 Providence Highway</t>
  </si>
  <si>
    <t>Norwood</t>
  </si>
  <si>
    <t>781-650-5338</t>
  </si>
  <si>
    <t>olidonni@claycars.com</t>
  </si>
  <si>
    <t>1-touch down|1-touch up|Adaptive Cruise Control: EyeSight Adaptive Cruise Control|Air conditioning|Auto-dimming rearview mirror|Automatic temperature control|Driver door bin|Driver vanity mirror|Emergency communication system: STARLINK Safety and Security (Subscription Required)|Front beverage holders|Front dual zone A/C|Garage door transmitter: HomeLink|HVAC memory|Heated steering wheel|Illuminated entry|Memory seat|Moonroof sunshade: power|Navigation system|Overhead console|Passenger door bin|Passenger vanity mirror|Power moonroof|Power windows|Proximity key: doors and push button start|Rear air conditioning|Rear beverage holders|Rear door bins|Remote keyless entry|Speed control|Surround View Monitor: 360-Degree Surround View Monitor yes|Telescoping steering wheel|Tilt steering wheel|Trunk/hatch auto-latch|Alloy wheels|Four wheel independent suspension|Front anti-roll bar|Front tires: 245/50HR20.0|Power steering|Rear anti-roll bar|Rear tires: 245/50HR20.0|Speed-sensing steering|Wheel size: 20"|1st row LCD monitors: 2|AM/FM radio: SiriusXM|Primary LCD size: 11.6"|Radio data system|Satellite radio trial duration with new vehicle purchase (months): 4|Smart device integration: STARLINK/Apple CarPlay/Android Auto|Speaker type: harman/kardon|Speakers: 14|Steering wheel mounted audio controls|Wireless phone connectivity: Bluetooth|Basic warranty: 36 months/36,000miles|Corrosion perforation warranty: 60 months/ unlimited distance|Powertrain warranty: 60 months/60,000miles|Roadside assistance coverage: 36 months/36,000miles|3rd row seats: bench|Front center armrest|Front seats: bucket|Heated front seats|Heated rear seats|Leather shift knob|Leather steering wheel|Max seating capacity: 7|Power 4-way driver lumbar support|Power driver seat|Power passenger seat|Rear seats: bucket|Rear seats Folding position: fold forward seatback|Reclining 3rd row seat|Seat Upholstery: leatherette StarTex|Split folding rear seat|Compressor: intercooled turbo|Cylinder configuration: H-4|Drive type: Symmetrical All-Wheel Drive all-wheel|Engine liters: 2.4L|Engine location: front|Fuel economy city: 19mpg|Fuel economy combined: 21mpg|Fuel economy highway: 25mpg|Fuel tank capacity: 19.3gal.|Horsepower: 260hp @ 5,600RPM|Hybrid traction battery type: none|Limited slip differential: brake actuated|Manual-shift auto|Mode select transmission|Number of valves: 16|Recommended fuel: Regular Unleaded|Standard fuel economy fuel type: gasoline|Torque: 277 lb.-ft. @ 2,000RPM|Transmission: continuously variable automatic|Variable valve control|Approach angle: 18 deg|Departure angle: 22 deg|Ground clearance (min): 221mm (8.7")|Ramp breakover angle: 18 deg|Bodyside moldings|Bumpers: body-color|Heated door mirrors|Power door mirrors|Power liftgate|Rear cargo: power liftgate|Spoiler|Tailpipe finisher: polished|Trailer sway control|Turn signal indicator mirrors|3rd row headroom: 919mm (36.2")|3rd row hiproom: 1,166mm (45.9")|3rd row legroom: 805mm (31.7")|3rd row shoulder room: 1,448mm (57.0")|Compression ratio: 10.60 to 1|Curb weight: 2,078kg (4,581lbs)|Engine bore x stroke: 94.0mm x 86.0mm (3.70" x 3.39")|Engine displacement: 2.4 L|Engine torque: 277 lb.-ft. @ 2,000RPM|Exterior body width: 1,930mm (76.0")|Exterior height: 1,819mm (71.6")|Exterior length: 4,999mm (196.8")|Front headroom: 1,026mm (40.4")|Front hiproom: 1,468mm (57.8")|Front legroom: 1,072mm (42.2")|Front shoulder room: 1,552mm (61.1")|GVWR: 2,722kg (6,000lbs)|Greenhouse Gas Score (GG): 4|Interior maximum rear cargo volume: 2,061 L (73 cu.ft.)|Interior rear cargo volume: 498 L (18 cu.ft.)|Passenger volume: 4,253L (150.2 cu.ft.)|Rear headroom: 983mm (38.7")|Rear hiproom: 1,453mm (57.2")|Rear legroom: 980mm (38.6")|Rear shoulder room: 1,532mm (60.3")|Towing capacity: 2,268kg (5,000lbs)|Turning radius: 5.8m (19.0')|Wheelbase: 2,891mm (113.8")|2nd row sun blinds|Appearance: analog|Auto high-beam headlights|Blind spot: Blind Spot Detection (BSD) warning|Compass|Delay-off headlights|Exterior parking camera front|Exterior parking camera left|Exterior parking camera rear|Exterior parking camera right|Front fog lights|Front reading lights|Fully automatic headlights|Lane departure: EyeSight Lane Keep Assist active|Low tire pressure warning|Outside temperature display|Rear reading lights|Rear window defroster|Rear window wiper|Tachometer|Traffic sign information|Trip computer|Variably intermittent wipers|4 wheel disc brakes|ABS brakes|Adjustable head restraints: driver and passenger w/tilt|Brake assist|Dual front impact airbags|Dual front side impact airbags|Electronic stability|Forward collision: EyeSight Pre-Collision Braking mitigation|Front pedestrian detection: prevention|Ignition disable|Knee airbag|Occupant sensing airbag|Overhead airbag|Panic alarm|Perimeter/approach lights|Rear collision: Reverse Automatic Braking (RAB) mitigation|Security system|Tracker system: STARLINK Safety and Security (Subscription Required)|Traction control</t>
  </si>
  <si>
    <t>https://pictures.dealer.com/c/claysubarusne/1994/83b4dda41373b02f55c5b60b98fad78ax.jpg</t>
  </si>
  <si>
    <t>4S4WMAWD2S3435310-ea92af73-1b6d</t>
  </si>
  <si>
    <t>5FNYG2H32TB008101</t>
  </si>
  <si>
    <t>2025 Subaru Ascent Onyx Edition Touring 7-Passenger SUV</t>
  </si>
  <si>
    <t>SCP5310</t>
  </si>
  <si>
    <t>Onyx Edition-Touring</t>
  </si>
  <si>
    <t>SCP</t>
  </si>
  <si>
    <t>Magnetite Gray</t>
  </si>
  <si>
    <t>769 Portland Road</t>
  </si>
  <si>
    <t>Saco</t>
  </si>
  <si>
    <t>866-284-7900</t>
  </si>
  <si>
    <t>david.shoemaker@patriotsubaru.com</t>
  </si>
  <si>
    <t>https://pictures.dealer.com/p/patriotsubarusne/1210/eec06cbc960bffdbb3d4a9202de4f982x.jpg</t>
  </si>
  <si>
    <t>4T1DAACKXSU196392-f6e76260-a7b8</t>
  </si>
  <si>
    <t>5FPYK3F17SB046029</t>
  </si>
  <si>
    <t>New 2025 Toyota Camry SE</t>
  </si>
  <si>
    <t>SU196392</t>
  </si>
  <si>
    <t>Camry</t>
  </si>
  <si>
    <t>Boulder</t>
  </si>
  <si>
    <t>29736 Frederick Boulevard</t>
  </si>
  <si>
    <t>https://vehicle-images.carscommerce.inc/stock-images/chrome/e8781b9ea110c20003826514c0390251.webp</t>
  </si>
  <si>
    <t>4T1DAACK4TU24A795-91c4b9bd-3fc5</t>
  </si>
  <si>
    <t>5FPYK3F89SB034042</t>
  </si>
  <si>
    <t>2026 Toyota Camry Nightshade NIGHTSHADE</t>
  </si>
  <si>
    <t>Nightshade</t>
  </si>
  <si>
    <t>Black SofTex &amp; Fabric</t>
  </si>
  <si>
    <t>Ice Cap</t>
  </si>
  <si>
    <t>1250 South Gilbert Road</t>
  </si>
  <si>
    <t>480-302-4650</t>
  </si>
  <si>
    <t>chris.henkel@bigtwo.com</t>
  </si>
  <si>
    <t>19-in. Satin black-finished alloy wheels.|Acoustic noise-reducing front windshield.|Bi-led projector low- and high-beam headlights, automatic high beams (ahb)and auto on/off.Automatic high beams operate at speeds above 21 mph. See. Owner s manual. For instructions and limitations.|Black exterior badging.|Black heated power outside mirrors with integrated turn signals and blind spot warning indicators.Do not rely exclusively on blind spot monitor. Look over shoulder and use turn signal. See. Owner's. Manual. For limitations.|Black lower rocker appliqu.|Black outside door handles.|Black rear "camry" lettering.|Black rear spoiler.|Black window trim.|Gloss-black front side air curtains.|Gloss-black rear sport lower diffuser.|Gloss-black sport mesh front grille.|Led combination taillights with bulb turn signal and reverse light.|Led daytime running lights (drl).|Single exhaust with dual chrome tips.|Sport side rocker panels.|Washer-linked intermittent windshield wipers.|6-speaker audio system.|7-in. Digital gauge cluster with selectable gauge display screens and fuel economy, driver assist, vehicle/trip information and warning messages.|8-in. Toyota audio multimedia touchscreen with usb-a media port,hands-free phone capability and music streamingvia. Bluetooth. wireless technology, siriusxm 3-month trial subscription. See toyota.Com/connected-services for details.May not be compatible with all mobile phones, smart devices, tablets, e-readers, mp3/wma players and like models.A compatible. Bluetooth. -enabled phone must first be paired. Phone performance depends on software, coverage and carrier. The. Bluetooth. word mark and logos are registered trademarks of bluetooth sig, inc. Use of such marks by toyota is under license.A compatible. Bluetooth. -enabled phone must first be paired. Phone performance depends on software, coverage and carrier. The. Bluetooth. word mark and logos are registered trademarks of bluetooth sig, inc. Use of such marks by toyota is under license.Service will automatically stop at the end of your trial subscription period unless you decide to continue service. Trial is non-transferable. If you do not wish to enjoy your trial, you can cancel by calling the number below. All siriusxm services require a subscription, each sold separately by siriusxm after the trial period. Service subject to the siriusxm customer agreement and privacy policy, visit siriusxm.Com for complete terms and how to cancel which includes online methods or calling 1-866-635-2349. Some services and features are subject to device capabilities and location availability. Satellite service not available in ak &amp; hi. Content varies by siriusxm subscription plan. All fees, content and features are subject to change. Siriusxm and related logos are trademarks of sirius xm radio inc. And its respective subsidiaries.|Aluminum sport pedals.|Covered center console, armrest and storage.|Dual sun visors with sliding extensions and illuminated vanity mirrors.|Dual zone automatic climate control with air filter, humidity sensor and rear-seat vents.|Electric parking brake (epb)with brake holdfunction.When the system is on, automatic electric parking brake is designed to automatically engage the electric parking brake under limited conditions. It may not hold the vehicle under all conditions and does not function when the vehicle is in reverse. Automatic electric parking brake is not a substitute for manual use of the electric parking brake. See. Owner s. Manual. For additional limitations and details.When the system is on and the vehicle is in drive, brake hold may temporarily keep the brakes engaged after the driver brings the vehicle to a complete stop. See. Owner s manual. For limitations.|Five usb ports:one usb-a media port and two usb-c charging ports up front, with one usb-a and one usb-c charging port in the rear.May not be compatible with all mobile phones, smart devices, tablets, e-readers, mp3/wma players and like models.|Leather-trimmed shift knob.|Leather-trimmed tilt/telescopic steering wheel with paddle shifters.|Multi-function key fob with remote entry system with lock, two-stage unlock, panic, trunk-release functions, push button start with remote illuminated entry.|One 12v auxiliary power outlet.Rated for 12 volts/10 amps. See. Owner's. Manual. For additional limitations and details.|Overhead console with sunglasses storage.|Passenger-side glove compartment.|Power door locks with shift-linked automatic locking feature with anti-lockout feature.|Power windows with auto up/down, jam protection in all positions and retained-power features.|Push button start.|Qi-compatible wireless charging with charge indicator light.Wireless charging may not be compatible with all mobile phones, smart devices, tablets, e-readers, mp3/wma players and like products.|Rear window defogger and outside mirror heater function with timer.|Rearview mirror with manual day/night mode.|Softex - and fabric-trimmed front seats with seatback pockets; 8-way power-adjustable front driver's seat with power lumbar support; 6-way manual passenger front seat.|Two front and two rear cup holders; two front door and two rear bottle holders.|Wireless android auto compatibility.Wireless use of android auto requires a compatible android 11.0+ phone and compatible active data plan. Check. G.Co/androidauto/requirements. For compatibility. Operability depends on network availability, a cellular connection, and gps signal. Services vary by vehicle and are subject to change at any time without notice. Data charges may apply. To learn more, go to. Https://www.Toyota.Com/audio-multimedia/. . To learn more about toyota's connected services data collection, use, sharing, and retention practices, please visit. Https://www.Toyota.Com/support/privacy-notice/. . Google, android, android auto, google maps, and other marks are trademarks of google llc. Compatible android phone and compatible active data plan required.|Wireless apple carplay compatibility.Apple carplay requires a compatible iphone with an active data plan. Check compatibility at. Https://www.Apple.Com/ios/carplay/. . Operability depends on network availability, a cellular connection and gps signal. Services vary by vehicle and are subject to change at any time without notice. Data charges may apply. To learn more, go to. Https://www.Toyota.Com/audio-multimedia/. . To learn more about toyota connected services data collection, use, sharing and retention practices, please visit. Https://www.Toyota.Com/support/privacy-notice/. . Apple carplay is a registered trademark of apple inc.|Brakes: electronic parking brake.When the system is on, automatic electric parking brake is designed to automatically engage the electric parking brake under limited conditions. It may not hold the vehicle under all conditions and does not function when the vehicle is in reverse. Automatic electric parking brake is not a substitute for manual use of the electric parking brake. See. Owner s. Manual. For additional limitations and details.|Brakes: electronically controlled braking (ecb) system with integrated regenerative braking.|Brakes: power-assisted ventilated 12-in. Front disc brakes; solid 11.06-in. Rear disc brakes.|Drivetrain: front-wheel drive (fwd).|Electric motor: permanent magnet motor (100 kw, 134 hp).|Engine: 2.5-liter, 4-cylinder dohc 16-valve, variable valve timing-intelligence (vvt-i) with variable valve timing-intelligence by electric motor(vvt-ie) on the intake side, 184 hp @ 6000 rpm, 163 lb.-ft. @ 3600-5200 rpm.|Engine: drive mode select (dms) with sport, eco, normal and evmodes.Ev mode allows for operation solely on battery power at low speeds for short distances and in limited circumstances, such as in a parking garage. Different conditions may prevent or limit usage. See your. Owner s. Manual. For instructions and limitations.|Steering: electric power steering (eps); power-assisted rack-and-pinion.|Suspension: independent macpherson strut front suspension with stabilizer bar; multi-link rear suspension with stabilizer bar, sport-tuned shock absorbers and springs, and front strut tower bracing.|Traction battery: sealed lithium-ion (li-ion).|Traction battery: traction battery nominal voltage of 251.6v (68 cells, 3.7v/cell).|Transmission: electronically controlled continuously variable transmission (ecvt).|3-point seatbelts for all seating positions; driver's-side emergency locking retractor (elr) and automatic/emergency locking retractor (alr/elr) on all passenger seatbelts.|Backup camera with dynamic gridlines.The backup camera does not provide a comprehensive view. Always look over shoulder and use outside mirrors. See. Owner's. Manual. For limitations.|Blind spot monitor (bsm)with rear cross-traffic alert (rcta)and safe exit alert (sea).Do not rely exclusively on blind spot monitor. Look over shoulder and use turn signal. See. Owner's. Manual. For limitations.Do not rely exclusively on the rear cross-traffic alert. Visually confirm clearance during use. See. Owner s. Manual. For limitations.Do not rely exclusively on safe exit alert. Always look for approaching traffic before exiting the vehicle. See. Owner s manual. For limitations.|Child-protector rear door locks and power window lockout control.|Collision sensors: deactivate high-voltage traction battery.|Eight airbags includes driver and front passenger airbag, driver and front passenger seat-mounted side airbags, driver and front passenger knee airbags, and front and rear side curtain airbags.Airbag systems supplement the seatbelts and are designed to inflate only under certain conditions and in certain types of severe collisions. Always wear seatbelt, sit upright in middle and as far back in seat as possible to help decrease risk of injury. Do not put objects in front of an airbag. See. Owner s. Manual. For limitations.|Hill start assist control (hac).Hill start assist control is designed to minimize backward rolling on steep ascents. Not a substitute for safe driving judgment and practices. Speed, grade, surface conditions, driver input, etc., can all affect hac function. See. Owner's. Manual. .|Latch (lower anchors and tethers for children) includes lower anchors on outboard rear seats and tether anchors on all rear seats.|Predictive fuel-efficient drive.|Rear-seat reminder.The rear-seat reminder does not sense objects in the rear seat. The rear-seat reminder is designed to recognize a unique rear-door opening pattern that may be consistent with an object being placed in the rear seating area. See. Owner s. Manual. For additional details.|Star safety system includes enhanced vehicle stability control (vsc),traction control (trac), anti-lock brake system (abs), electronic brake-force distribution (ebd), brake assist (ba) and smart stop technology (sst).Vehicle stability control is not a substitute for safe and attentive driving practices. Factors including speed, road conditions, weather and steering input can affect whether vsc will be effective. See. Owner s manual. For limitations.Smart stop technology will reduce power to help the brakes bring vehicle to a stop during certain contemporaneous brake and accelerator pedal applications. See. Owner's. Manual. For limitations.|Tire pressure monitor system (tpms)with direct pressure readout and individual tire location alert.The tire pressure monitor system alerts the driver when tire pressure is critically low. For optimal tire wear and performance, tire pressure should be checked regularly with a gauge; do not rely solely on the monitor system. See. Owner's. Manual. For limitations and details.|Toyota safety sense 3.0 (tss 3.0) pre-collision system with pedestrian detection (pcs w/pd),full-speed range dynamic radar cruise control (drcc),lane departure alert with steering assist (lda w/sa),lane tracing assist (lta),road sign assist (rsa),automatic high beams (ahb),proactive driving assist (pda).Toyota safety sense effectiveness is dependent on many factors including road, weather and vehicle conditions. Drivers are responsible for their own safe driving. Always pay attention to your surroundings and drive safely. See. Owner s. Manual. For limitations.The pre-collision system (pcs) with pedestrian detection (pd) is designed to determine if impact is imminent and help reduce impact speed and damage in certain frontal collisions involving a vehicle, a pedestrian, a bicycle, or a motorcyclist. Pcs w/pd is not a substitute for safe and attentive driving. System effectiveness depends on many factors, such as speed, size and position of pedestrian or bicyclist and weather, light and road conditions. See. Owner's. Manual. For limitations.Full-speed range dynamic radar cruise control is not a substitute for safe and attentive driving. See. Owner s manual. For instructions and limitations.Lane departure alert with steering assist is designed to read visible lane markers under certain conditions. It provides a visual/audible alert and slight steering force when lane departure is detected. It is not a collision-avoidance system or a substitute for safe and attentive driving. Effectiveness depends on many factors including road, weather and vehicle conditions. See. Owner s. Manual. For limitations.The lane tracing assist (lta) lane centering function is designed to read visible lane markers and detect other vehicles under certain conditions. It is only operational when drcc is engaged. See. Owner's. Manual. For limitations.Road sign assist only recognizes certain road signs. See. Owner s manual. For limitations.Automatic high beams operate at speeds above 21 mph. See. Owner s manual. For instructions and limitations.Proactive driving assist (pda) is designed to detect certain objects or curves in the road and provide gentle braking and/or steering support. Pda is not a substitute for safe and attentive driving. System effectiveness depends on many factors, such as speed, size and position of detected objects and weather, light and road conditions. See. Owner s manual. For additional limitations and details.</t>
  </si>
  <si>
    <t>https://pictures.dealer.com/generic-toyota-OEM_VIN_STOCK_PHOTOS/c23fff3a272fa62e737f5ade5e545023.png</t>
  </si>
  <si>
    <t>54DCDW1D1SS205478-dbae11d9-cf76</t>
  </si>
  <si>
    <t>5GAERARS1SJ146086</t>
  </si>
  <si>
    <t>New 2025 Chevrolet Low Cab Forward 4500 HG NA</t>
  </si>
  <si>
    <t>C4122</t>
  </si>
  <si>
    <t>Low Cab Forward</t>
  </si>
  <si>
    <t>CP34003/1WT</t>
  </si>
  <si>
    <t>Medium Ash Gray, Cloth seat trim</t>
  </si>
  <si>
    <t>Arc White</t>
  </si>
  <si>
    <t>1850 North Division Street</t>
  </si>
  <si>
    <t>Morris</t>
  </si>
  <si>
    <t>815-824-4557</t>
  </si>
  <si>
    <t>tlofky@darcymotors.com</t>
  </si>
  <si>
    <t>https://vehicle-images.carscommerce.inc/cce0-110006935/54DCDW1D1SS205478/8205e853ae0be05b4e96206f0b00c107.jpg</t>
  </si>
  <si>
    <t>54DCDW1D1TS205921-12094291-7947</t>
  </si>
  <si>
    <t>WQ1,WPG,G1W,V92</t>
  </si>
  <si>
    <t>2026 Chevrolet Low Cab Forward 4500 HG Base</t>
  </si>
  <si>
    <t>TT6420</t>
  </si>
  <si>
    <t>Medium Ash Gray, Cloth Seat Trim</t>
  </si>
  <si>
    <t>1900 East Polston Avenue</t>
  </si>
  <si>
    <t>Post Falls</t>
  </si>
  <si>
    <t>877-270-3220</t>
  </si>
  <si>
    <t>acordova@knudtsen.com</t>
  </si>
  <si>
    <t>Knudtsen Chevrolet</t>
  </si>
  <si>
    <t>Audio system feature, 2 speakers|PIO, Audio System, Enhanced audio system with 7" diagonal color touchscreen, AM/FM stereo with seek-and-scan and digital clock. Additional features include: Bluetooth capability, SiriusXM capable (requires separate SiriusXM tuner plus customer subscription), Apple CarPlay/Android Auto capable, Navigation via Apple CarPlay/Android Auto, and Rear Vision Camera. (Port Installed Option) (Includes (UVC) Rear Vision Camera, PIO.)|Tires, front, 225/70R19.5 G, LRR (low rolling resistance) tubeless steel belted radial, all-season|Windshield wiper, pulse, wet arm|Grille, Silver|Tires, rear, 225/70R19.5 G, LRR (low rolling resistance) tubeless steel belted radial, all-season|Wheels, 19.5" x 6", K steel (STD)|LED Headlamps|Assist steps|Glass, tinted|Wheels, 19.5" x 6", K steel (STD)|Exterior paint color, solid|PIO, Mirror, outside left-hand and right-hand with integral convex mirrors, heated, dual remote controls (Port Installed Option)|PIO, Mirror Bracket Extension adapts standard and optional outside mirrors for use with 102" wide body, (Port Installed Option)|Arc White|Seat, front high back bucket driver and passenger tricot cloth covered reclining high back driver seat with single two-occupant fold down passenger seat (STD)|Lighting, interior dome|Windshield washer bottle access on passenger side dash when passenger-side door is open|Air conditioning, single-zone manual, integral in-dash mounted|Steering column, Tilt-Wheel|Steering wheel, urethane|Floor mats|Windows, power|Cup holders|Cruise control, electronic, automatic|Seat trim, Cloth|Storage, door pockets|Storage, seatback pockets|Driver Information Center|Door locks, power|Medium Ash Gray, Cloth seat trim|PIO, Seat-cover protector, provides protection for all seating positions (Port Installed Option)|PIO, Rear dome and body lamp switch (Port Installed Option)|PIO, Back-up alarm (Port Installed Option)|Seat, front high back bucket driver and passenger tricot cloth covered reclining high back driver seat with single two-occupant fold down passenger seat (STD)|PIO, Remote Keyless Entry (Port Installed Option)|Vehicle Application Truck|Emissions, 50 state certification|Alternator, 170 amps|Air cleaner, heavy-duty 11" diameter dry paper single element. Air cleaner canister standard with air restriction gauge. Back of cab location.|Incomplete vehicle certification|Rear axle, 4.10 ratio|Drivetrain, rear-wheel drive|GVWR, 14,500 lbs. (6577 kg)|Exhaust, single outlet|Frame, ladder-type channel frame. Full C section straight frame 33.5" (85.1 cm) wide. Yield strength 44,000 psi, section modulus 7.20 cu.in. and RBM 316,800 lb-ft/in per rail.|Rear suspension, 12,900 lbs. (5851 kg), multi-leaf, semi-elliptical steel alloy. Includes shock absorbers|Battery, 750 cold-cranking amps, 12-volt single, maintenance free, frame-mounted battery box|Fuel tank, 38.6 Gallon, (146L), rectangular fuel tank mounted between frame rail with electric type fuel pump (mounted in tank). Through the rail fuel fill.|Wheelbase, 150" (381.0 cm)|Brakes, 4-wheel antilock, front and rear disc|Front axle, 6,830 lbs. (3098 kg), reverse Elliot "I"-beam includes integral hydraulic power steering, with an 18.8-20.9:1 gear ratio|Axle, limited slip|Preferred Equipment Group includes standard equipment|PIO, LED Lighting Package upgrades interior and exterior incandescent light bulbs to LED, (Port Installed Option)|Daytime Running Lamps|PIO, Fire extinguisher and safety triangle includes storage/mounting provisions, (Port Installed Option)|PIO, Gas Vehicle Service Contract, 5 Years or 150,000 miles (Port Installed Option)|PIO, Rear Vision Camera (Port Installed Option)|DriveType|DriveType: Rear Wheel Drive|Fuel Economy|City: 0|Hwy: 0|Combined: 0|Fuel System|Fuel System: Direct Fuel Injection|Fuel Tank Capacity|Fuel Tank Capacity: 39 gal|Fuel Type|Fuel Type: Gasoline Fuel|Horse Power|Horse Power: 350|Rear Wheel|Rear Wheel: Dual|Trailering Capacity|Trailering Capacity: 0</t>
  </si>
  <si>
    <t>https://www.knudtsen.com/inventoryphotos/20470/54dcdw1d1ts205921/ip/1.jpg</t>
  </si>
  <si>
    <t>58AFZ1B12SU212636-231bd3fc-4569</t>
  </si>
  <si>
    <t>5J6RS5H80SL003758</t>
  </si>
  <si>
    <t>2025 Lexus ES ES 350 Ultra Luxury</t>
  </si>
  <si>
    <t>LX00690</t>
  </si>
  <si>
    <t>ES</t>
  </si>
  <si>
    <t>350 Ultra Luxury</t>
  </si>
  <si>
    <t>Palomino</t>
  </si>
  <si>
    <t>571-771-1108</t>
  </si>
  <si>
    <t>https://service.secureoffersites.com/images/GetEvoxImage?styleid=462291&amp;type=jpeg&amp;angle=01&amp;BackGroundColor=white&amp;colorcode=085&amp;colorcode=085</t>
  </si>
  <si>
    <t>58AJZ1B10SU221636-257b54e8-4d35</t>
  </si>
  <si>
    <t>5J8TC2H63SL031481</t>
  </si>
  <si>
    <t>2025 Lexus ES ES 350 F SPORT Handling</t>
  </si>
  <si>
    <t>S562042</t>
  </si>
  <si>
    <t>350 F SPORT Handling</t>
  </si>
  <si>
    <t>Black F SPORT NuLuxe w/Hadori Aluminum Trim</t>
  </si>
  <si>
    <t>Caviar</t>
  </si>
  <si>
    <t>781 Ho'okele Street</t>
  </si>
  <si>
    <t>Kahului</t>
  </si>
  <si>
    <t>877-279-3468</t>
  </si>
  <si>
    <t>https://content.homenetiol.com/2002336/2162631/960x640/stock_images/8/cc_2025LEC16_01_640/cc_2025LEC160005_01_640_223.jpg</t>
  </si>
  <si>
    <t>5FNRL6H78SB077061-0db566f8-2188</t>
  </si>
  <si>
    <t>5J8TC2H7XSL037464</t>
  </si>
  <si>
    <t>2025 Honda Odyssey Sport-L</t>
  </si>
  <si>
    <t>N256816</t>
  </si>
  <si>
    <t>Odyssey</t>
  </si>
  <si>
    <t>Sport L</t>
  </si>
  <si>
    <t>RL6H7SJNW</t>
  </si>
  <si>
    <t>7000 Southwest Freeway</t>
  </si>
  <si>
    <t>713-936-6717</t>
  </si>
  <si>
    <t>escalation@teamgillman.com</t>
  </si>
  <si>
    <t>https://content.homenetiol.com/2000157/2065512/0x0/769a1b31b41649a990432e8a0024fb72.jpg</t>
  </si>
  <si>
    <t>5FNRL6H77TB050368-318a06a4-79bf</t>
  </si>
  <si>
    <t>5J8TC2H8XTL013174</t>
  </si>
  <si>
    <t>2026 Honda Odyssey Sport-L</t>
  </si>
  <si>
    <t>HL13041</t>
  </si>
  <si>
    <t>RL6H7TJNW</t>
  </si>
  <si>
    <t>Crystal Black Pearl</t>
  </si>
  <si>
    <t>122 Doty Circle</t>
  </si>
  <si>
    <t>West Springfield</t>
  </si>
  <si>
    <t>401-227-9947</t>
  </si>
  <si>
    <t>Attleboro</t>
  </si>
  <si>
    <t>https://www.baliseauto.com/inventoryphotos/21845/5fnrl6h77tb050368/ip/1.jpg</t>
  </si>
  <si>
    <t>5FNRL6H99SB079340-013bc750-cfde</t>
  </si>
  <si>
    <t>5J8YD8H83SL002635</t>
  </si>
  <si>
    <t>2025 Honda Odyssey Elite</t>
  </si>
  <si>
    <t>Elite</t>
  </si>
  <si>
    <t>RL6H9SKNW</t>
  </si>
  <si>
    <t>Modern Steel</t>
  </si>
  <si>
    <t>422 Eastchester Drive</t>
  </si>
  <si>
    <t>High Point</t>
  </si>
  <si>
    <t>336-841-6200</t>
  </si>
  <si>
    <t>Vehicle|EPA Classification: Minivans 2WD|Mileage|Fuel Economy Est-Combined (MPG): 22 (Est)|EPA Fuel Economy Est - City (MPG): 19 (Est)|EPA Fuel Economy Est - Hwy (MPG): 28 (Est)|Weight Information|Base Curb Weight (lbs): 4590|Trailering|Dead Weight Hitch - Max Trailer Wt. (lbs): 3500|Dead Weight Hitch - Max Tongue Wt. (lbs): 350|Wt Distributing Hitch - Max Trailer Wt. (lbs): 3500|Wt Distributing Hitch - Max Tongue Wt. (lbs): 350|Suspension|Suspension Type - Front: Strut|Suspension Type - Rear: Trailing Arm|Suspension Type - Front (Cont.): Strut|Suspension Type - Rear (Cont.): Trailing Arm|Brakes|Brake Type: 4-Wheel Disc|Brake ABS System: 4-Wheel|Disc - Front (Yes or ): Yes|Disc - Rear (Yes or ): Yes|Front Brake Rotor Diam x Thickness (in): 12.6|Rear Brake Rotor Diam x Thickness (in): 13|Tires|Front Tire Size: P235/55HR19|Rear Tire Size: P235/55HR19|Spare Tire Size: Compact|Wheels|Front Wheel Size (in): 19 X 7.5|Rear Wheel Size (in): 19 X 7.5|Spare Wheel Size (in): Compact|Front Wheel Material: Aluminum|Rear Wheel Material: Aluminum|Spare Wheel Material: Steel|Steering|Steering Type: Rack-Pinion|Turning Diameter - Curb to Curb (ft): 36.7|Fuel Tank|Fuel Tank Capacity, Approx (gal): 19.5|Exterior Dimensions|Wheelbase (in): 118.1|Length, Overall (in): 205.2|Width, Max w/o mirrors (in): 78.5|Height, Overall (in): 69.6|Track Width, Front (in): 67.3|Track Width, Rear (in): 67.2|Min Ground Clearance (in): 4.5|Cargo Area Dimensions|Cargo Volume to Seat 1 (ft ): 140.7|Cargo Volume to Seat 2 (ft ): 86.6|Cargo Volume to Seat 3 (ft ): 32.8|Interior Dimensions|Passenger Capacity: 8|Passenger Volume (ft ): 160.1|Front Head Room (in): 38.7|Front Leg Room (in): 40.9|Front Shoulder Room (in): 63.1|Front Hip Room (in): 58.6|Second Head Room (in): 39.2|Second Leg Room (in): 40.9|Second Shoulder Room (in): 61.6|Second Hip Room (in): 64.8|Third Head Room (in): 38.3|Third Leg Room (in): 38.1|Third Shoulder Room (in): 60|Third Hip Room (in): 48.4|Summary|Vehicle Name: Honda Odyssey|Body Style: Passenger Van|Emissions|EPA Greenhouse Gas Score: 5.0 (Est)|Tons/yr of CO2 Emissions @ 15K mi/year: 8.0 (Est)</t>
  </si>
  <si>
    <t>https://www.vannyorkauto.com/resources/components/missing/photo_unavailable_640.png</t>
  </si>
  <si>
    <t>5FNYF9H39TB067674-972c6a45-941f</t>
  </si>
  <si>
    <t>5J8YD9H41SL005651</t>
  </si>
  <si>
    <t>2026 Honda Passport RTL</t>
  </si>
  <si>
    <t>In</t>
  </si>
  <si>
    <t>Passport</t>
  </si>
  <si>
    <t>RTL</t>
  </si>
  <si>
    <t>YF9H3TGXW</t>
  </si>
  <si>
    <t>Bk</t>
  </si>
  <si>
    <t>7014 West Broad Street</t>
  </si>
  <si>
    <t>804-915-4444</t>
  </si>
  <si>
    <t>sprezioso@pageauto.com</t>
  </si>
  <si>
    <t>https://images.nabthat.com/westbroadhonda/images/2026-honda-passport-rtl-5fnyf9h39tb067674-0b3ea959.png?&amp;pad=3&amp;bg=FFFFFF&amp;mode=fill&amp;fill=background&amp;trim=60</t>
  </si>
  <si>
    <t>5FNYF9H5XTB046432-5f340ad7-3b22</t>
  </si>
  <si>
    <t>5J8YE1H84TL026951</t>
  </si>
  <si>
    <t>2026 Honda Passport</t>
  </si>
  <si>
    <t>TrailSport Blackout</t>
  </si>
  <si>
    <t>YF9H5TKXW</t>
  </si>
  <si>
    <t>27750 Wesley Chapel Boulevard</t>
  </si>
  <si>
    <t>Wesley Chapel</t>
  </si>
  <si>
    <t>888-378-3929</t>
  </si>
  <si>
    <t>support@driveway.com</t>
  </si>
  <si>
    <t>Wesley Chapel Honda</t>
  </si>
  <si>
    <t>Adaptive Cruise Control|Back-Up Camera|Blind Spot Monitor|Brake Assist|Child Safety Locks|Cross-Traffic Alert|Cruise Control|Driver Air Bag|Engine Immobilizer|Front Head Air Bag|Front Side Air Bag|Lane Keeping Assist|Passenger Air Bag|Rear Head Air Bag|Rear Parking Aid|Security System|Stability Control|Temporary Spare Tire|Tire Pressure Monitor|Traction Control|A/C|Adjustable Steering Wheel|Auto-Dimming Rearview Mirror|Bucket Seats|Climate Control|Cloth Seats|Driver Adjustable Lumbar|Heated Mirrors|Heated Seats|Keyless Entry|Keyless Start|Multi-Zone A/C|Power Driver Seat|Power Mirror(s)|Power Passenger Seat|Rear A/C|Remote Start|Seat Memory|AM/FM Stereo|Apple Carplay|Auxiliary Audio Input|Bluetooth|MP3 Player|Navigation System|Smart Device Integration|Steering Wheel Audio Controls|WiFi Hotspot|Driver Illuminated Vanity Mirror|Driver Vanity Mirror|Floor Mats|Leather Steering Wheel|Pass-Through Rear Seat|Passenger Illuminated Visor Mirror|Passenger Vanity Mirror|Power Door Locks|Power Windows|Trip Computer|Aluminum Wheels|Automatic Headlights|Daytime Running Lights|Fog Lamps|Integrated Turn Signal Mirrors|Intermittent Wipers|Power Liftgate|Privacy Glass|Rear Defrost|Rear Spoiler|Remote Trunk Release|Tow Hitch|Tow Hooks|Variable Speed Intermittent Wipers|4-Wheel Disc Brakes|ABS|All Wheel Drive|Brake Actuated Limited Slip Differential|Gasoline Fuel|Power Steering|Telematics|Tires - Front All-Terrain|Tires - Rear All-Terrain|Transmission w/Dual Shift Mode|V6 Cylinder Engine|Moonroof|Panoramic Roof</t>
  </si>
  <si>
    <t>https://vehicle-images.driveway.com/t_dw_iso/108535/5FNYF9H5XTB046432/69b93c7ca4353ff6a2e03a57.jpg</t>
  </si>
  <si>
    <t>5FNYF9H81TB073450-3a9265f1-7718</t>
  </si>
  <si>
    <t>5J8YE1H9XSL003164</t>
  </si>
  <si>
    <t>2026 Honda Passport TrailSport Elite Blackout</t>
  </si>
  <si>
    <t>TrailSport Elite Blackout</t>
  </si>
  <si>
    <t>YF9H8TKXW</t>
  </si>
  <si>
    <t>3615 Lemon Grove Avenue</t>
  </si>
  <si>
    <t>Lemon Grove</t>
  </si>
  <si>
    <t>858-285-4816</t>
  </si>
  <si>
    <t>dtass@mossy.com</t>
  </si>
  <si>
    <t>https://images.nabthat.com/mossyhondalemongrove/images/2026-honda-passport-trailsport-blackout-elite-5fnyf9h81tb073450-26ac0b69.png?&amp;pad=3&amp;bg=FFFFFF&amp;mode=fill&amp;fill=background&amp;trim=60</t>
  </si>
  <si>
    <t>5FNYG1H68TB036764-c883b40f-0582</t>
  </si>
  <si>
    <t>5LM5J6XC0SGL09766</t>
  </si>
  <si>
    <t>New 2026 Honda Pilot AWD TrailSport</t>
  </si>
  <si>
    <t>HLP261216</t>
  </si>
  <si>
    <t>Pilot</t>
  </si>
  <si>
    <t>TrailSport</t>
  </si>
  <si>
    <t>YG1H6TJW</t>
  </si>
  <si>
    <t>6120 South Transit Road</t>
  </si>
  <si>
    <t>Lockport</t>
  </si>
  <si>
    <t>716-810-1405</t>
  </si>
  <si>
    <t>mvazquez@westherr.com</t>
  </si>
  <si>
    <t>https://automobiles.honda.com/-/media/Honda-Automobiles/Vehicles/2026/Pilot/AW/Carshot/carshot_Pilot_front_PILOTAWDTRAILSPORT_2026_PlatinumWhitePearl_YG1H6TJW_NH-883P.png</t>
  </si>
  <si>
    <t>5FNYG1H75SB184653-4e53f64d-97ae</t>
  </si>
  <si>
    <t>5LM5J9XC0SGL34524</t>
  </si>
  <si>
    <t>2025 Honda Pilot Touring+ SUV</t>
  </si>
  <si>
    <t>YG1H7SKNW</t>
  </si>
  <si>
    <t>720 Morrissey Boulevard</t>
  </si>
  <si>
    <t>Boston</t>
  </si>
  <si>
    <t>877-884-1868</t>
  </si>
  <si>
    <t>ADalence@herbchambers.com</t>
  </si>
  <si>
    <t>https://pictures.dealer.com/a/asbhondaboston/1982/55bb57d31e2c4cdfcd070e4b1ad7b6dex_-1083417463.jpg</t>
  </si>
  <si>
    <t>5FNYG1H72TB036607-13546e49-f440</t>
  </si>
  <si>
    <t>5LMCJ1DA0SUL18093</t>
  </si>
  <si>
    <t>New 2026 Honda Pilot AWD Touring Blackout</t>
  </si>
  <si>
    <t>Touring Blackout</t>
  </si>
  <si>
    <t>YG1H7TKYW</t>
  </si>
  <si>
    <t>Radiant Red Metallic II</t>
  </si>
  <si>
    <t>2634 Lakeside Drive</t>
  </si>
  <si>
    <t>434-385-6045</t>
  </si>
  <si>
    <t>dpendleton@lynchburg.cmacars.com</t>
  </si>
  <si>
    <t>https://automobiles.honda.com/-/media/Honda-Automobiles/Vehicles/2026/Pilot/AW/Carshot/carshot_Pilot_front_PILOTAWDTRGS_2026_RadiantRedMetallicII_YG1H7TKYW_R-580M.png</t>
  </si>
  <si>
    <t>5FNYG1H88TB028682-df4caf11-8280</t>
  </si>
  <si>
    <t>5LMCJ1DA6TUL01977</t>
  </si>
  <si>
    <t>2026 Honda Pilot Elite</t>
  </si>
  <si>
    <t>H4526</t>
  </si>
  <si>
    <t>YG1H8TKNW</t>
  </si>
  <si>
    <t>1546 Auto Park Way</t>
  </si>
  <si>
    <t>858-668-3600</t>
  </si>
  <si>
    <t>https://static.overfuel.com/photos/522/1487745/88c50ea7-c7b8-4b6b-b9b4-f2543a543836.webp?w=1920&amp;q=80</t>
  </si>
  <si>
    <t>5FNYG1H94TB035105-bf3ac777-b766</t>
  </si>
  <si>
    <t>5LMJJ2LG2SEL20215</t>
  </si>
  <si>
    <t>2026 Honda Pilot Black Edition SUV</t>
  </si>
  <si>
    <t>J035105</t>
  </si>
  <si>
    <t>Black Edition</t>
  </si>
  <si>
    <t>YG1H9TKNW</t>
  </si>
  <si>
    <t>201 Valley View Boulevard</t>
  </si>
  <si>
    <t>Altoona</t>
  </si>
  <si>
    <t>814-822-0536</t>
  </si>
  <si>
    <t>fredjr@timbrook.com</t>
  </si>
  <si>
    <t>https://images.dealer.com/ddc/vehicles/2026/Honda/Pilot/SUV/trim_Black_Edition_fa42e2/color/Platinum%20White%20Pearl-WX-229,229,229-640-en_US.jpg</t>
  </si>
  <si>
    <t>Timbrook Automotive</t>
  </si>
  <si>
    <t>5FNYG2H32TB008101-ab0089b6-1f3b</t>
  </si>
  <si>
    <t>5LMJJ2TG1TEL08428</t>
  </si>
  <si>
    <t>2026 Honda Pilot Sport SUV</t>
  </si>
  <si>
    <t>T01241</t>
  </si>
  <si>
    <t>YG2H3TEW</t>
  </si>
  <si>
    <t>Sonic Gray Pearl</t>
  </si>
  <si>
    <t>6000 Monroe Road</t>
  </si>
  <si>
    <t>919-388-2700</t>
  </si>
  <si>
    <t>Navigation system|Lane departure|Automatic temperature control|Emergency communication system|Wireless phone connectivity|Exterior parking camera rear|Front dual zone A/C|Auto high-beam headlights|Speed sensitive wipers|3rd row seats|Split folding rear seat|Heated front seats|1-touch down|1-touch up|Adaptive Cruise Control: Adaptive Cruise Control (ACC) with Low-Speed Follow|Air conditioning|Automatic temperature control|Driver door bin|Driver vanity mirror|Emergency communication system: HondaLink|Front beverage holders|Front dual zone A/C|Illuminated entry|Navigation system: Google Maps|Overhead console|Passenger door bin|Passenger vanity mirror|Power windows|Proximity key: doors and push button start|Rear air conditioning|Rear beverage holders|Rear door bins|Remote engine start|Remote keyless entry|Speed control|Telescoping steering wheel|Tilt steering wheel|Trunk/hatch auto-latch|Alloy wheels|Four wheel independent suspension|Front anti-roll bar|Front tires: 255/50HR20.0|Power steering|Rear anti-roll bar|Rear tires: 255/50HR20.0|Speed-sensing steering|1st row LCD monitors: 2|Primary LCD size: 12.3"|Radio data system|Smart device integration: Apple CarPlay/Android Auto|Speakers: 9|Steering wheel mounted audio controls|Wireless phone connectivity: Bluetooth HandsFreeLink|Basic warranty: 36 months/36,000miles|Corrosion perforation warranty: 60 months/ unlimited distance|Maintenance warranty: 12 months/12,000miles|Powertrain warranty: 60 months/60,000miles|Roadside assistance coverage: 36 months/36,000miles|3rd row seats: split-bench|Front center armrest|Front seats: bucket|Heated front seats|Max seating capacity: 8|Power 2-way driver lumbar support|Power driver seat|Power passenger seat|Rear seat center armrest|Rear seats: split-bench|Rear seats Folding position: fold forward seatback|Reclining 3rd row seat|Seat Upholstery: cloth|Split folding rear seat|Compressor: Not Available|Cylinder configuration: V-6|Cylinder deactivation|Drive type: front-wheel|Engine liters: 3.5L|Engine location: front|Fuel economy city: 19mpg|Fuel economy combined: 22mpg|Fuel economy highway: 27mpg|Fuel tank capacity: 18.5gal.|Horsepower: 285hp @ 6,100RPM|Hybrid traction battery type: none|Limited slip differential: brake actuated|Manual-shift auto|Mode select transmission|Number of valves: 24|Recommended fuel: Regular Unleaded|Standard fuel economy fuel type: gasoline|Torque: 262 lb.-ft. @ 5,000RPM|Transmission: 10 speed automatic|Variable intake manifold|Variable valve control|Approach angle: 18 deg|Departure angle: 21 deg|Ground clearance (max): 185mm (7.3")|Bumpers: body-color|Power door mirrors|Power liftgate|Rear cargo: power liftgate|Spoiler|Tailpipe finisher: black|3rd row headroom: 998mm (39.3")|3rd row hiproom: 1,133mm (44.6")|3rd row legroom: 826mm (32.5")|3rd row shoulder room: 1,511mm (59.5")|Compression ratio: 11.50 to 1|Curb weight: 1,967kg (4,336lbs)|Engine bore x stroke: 89.0mm x 93.0mm (3.50" x 3.66")|Engine displacement: 3.5 L|Engine torque: 262 lb.-ft. @ 5,000RPM|Exterior body width: 1,994mm (78.5")|Exterior height: 1,803mm (71.0")|Exterior length: 5,083mm (200.1")|Front headroom: 1,029mm (40.5")|Front hiproom: 1,483mm (58.4")|Front legroom: 1,041mm (41.0")|Front shoulder room: 1,572mm (61.9")|Greenhouse Gas Score (GG): 5|Interior maximum rear cargo volume: 2,464 L (87 cu.ft.)|Interior rear cargo volume: 527 L (19 cu.ft.)|Passenger volume: 4,485L (158.4 cu.ft.)|Rear headroom: 1,021mm (40.2")|Rear hiproom: 1,458mm (57.4")|Rear legroom: 1,036mm (40.8")|Rear shoulder room: 1,567mm (61.7")|Towing capacity: 1,588kg (3,500lbs)|Turning radius: 5.8m (18.9')|Wheelbase: 2,891mm (113.8")|Appearance: digital/analog|Auto high-beam headlights|Blind spot: Blind Spot Information (BSI) System warning|Compass|Configurable|Delay-off headlights|Exterior parking camera rear|Front fog lights|Front reading lights|Fully automatic headlights|Lane departure: Lane Keeping Assist System (LKAS) active|Low tire pressure warning|Outside temperature display|Rear reading lights|Rear window defroster|Rear window wiper|Speed sensitive wipers|Tachometer|Traffic sign information|Trip computer|Variably intermittent wipers|4 wheel disc brakes|ABS brakes|Brake assist|Dual front impact airbags|Dual front side impact airbags|Electronic stability|Forward collision: Collision Mitigation Braking (CMBS) with Cross Traffic Monitor mitigation|Front pedestrian detection: prevention|Ignition disable|Knee airbag|Occupant sensing airbag|Overhead airbag|Panic alarm|Rear collision: Cross Traffic Monitor warning|Security system|Tracker system: HondaLink|Traction control</t>
  </si>
  <si>
    <t>https://pictures.dealer.com/h/hendrickhondaofcharleston/0113/0f4373c567028f995d7f1cc1a8c7e5dax.jpg</t>
  </si>
  <si>
    <t>5FPYK3F17SB046029-c41132f3-654f</t>
  </si>
  <si>
    <t>5LMJJ3RG0TEL03881</t>
  </si>
  <si>
    <t>New 2025 Honda Ridgeline Sport</t>
  </si>
  <si>
    <t>251757U</t>
  </si>
  <si>
    <t>Ridgeline</t>
  </si>
  <si>
    <t>YK3F1SEW</t>
  </si>
  <si>
    <t>11000 Florence Avenue</t>
  </si>
  <si>
    <t>Downey</t>
  </si>
  <si>
    <t>562-888-5084</t>
  </si>
  <si>
    <t>https://vehicle-images.carscommerce.inc/7c6b-11001647/5FPYK3F17SB046029/eeefe4d2726c812bcbf0f9bf1cc3ad31.jpg</t>
  </si>
  <si>
    <t>5FPYK3F89SB034042-9858d3eb-a628</t>
  </si>
  <si>
    <t>5LMJJ3TG4SEL19735</t>
  </si>
  <si>
    <t>2025 Honda Ridgeline Black Edition Truck Crew Cab</t>
  </si>
  <si>
    <t>H253497</t>
  </si>
  <si>
    <t>YK3F8SKNW</t>
  </si>
  <si>
    <t>16408 Highway 83</t>
  </si>
  <si>
    <t>Harlingen</t>
  </si>
  <si>
    <t>855-993-7064</t>
  </si>
  <si>
    <t>1-touch down|1-touch up|Adaptive Cruise Control: Adaptive Cruise Control (ACC)|Air conditioning|Auto-dimming rearview mirror|Automatic temperature control|Driver door bin|Driver vanity mirror|Emergency communication system: HondaLink Assist|Front beverage holders|Front dual zone A/C|Garage door transmitter: HomeLink|Heated steering wheel|Illuminated entry|Memory seat|Moonroof sunshade: manual|Navigation system: Honda Satellite-Linked Navigation System|Overhead console|Passenger door bin|Passenger vanity mirror|Power moonroof|Power windows|Proximity key: doors and push button start|Rear air conditioning|Rear beverage holders|Remote engine start|Remote keyless entry|Speed control|Telescoping steering wheel|Tilt steering wheel|Alloy wheels|Four wheel independent suspension|Front anti-roll bar|Front tires: 245/60HR18.0|Power steering|Rear anti-roll bar|Rear tires: 245/60HR18.0|Speed-sensing steering|Wheel size: 18"|1st row LCD monitors: 2|AM/FM radio: SiriusXM|Primary LCD size: 9.0"|Radio data system|Satellite radio trial duration with new vehicle purchase (months): 3|Smart device integration|Speaker type: performance|Speakers: 8|Steering wheel mounted audio controls|Turn-by-turn navigation directions|Wireless Phone Charger: front|Wireless phone connectivity: Bluetooth HandsFreeLink|Basic warranty: 36 months/36,000miles|Corrosion perforation warranty: 60 months/ unlimited distance|Maintenance warranty: 12 months/12,000miles|Powertrain warranty: 60 months/60,000miles|Roadside assistance coverage: 36 months/36,000miles|Driver seat mounted armrest|Front seats: bucket|Heated front seats|Heated rear seats|Leather steering wheel|Leather upholstery|Max seating capacity: 5|Passenger seat mounted armrest|Power 2-way driver lumbar support|Power driver seat|Power passenger seat|Rear seat center armrest|Rear seats: split-bench|Rear seats Folding position: fold-up cushion|Seat Upholstery: leather|Split folding rear seat|Ventilated front seats|Compressor: Not Available|Cylinder configuration: V-6|Cylinder deactivation|Drive type: all-wheel|Engine liters: 3.5L|Engine location: front|Fuel economy city: 18mpg|Fuel economy combined: 21mpg|Fuel economy highway: 24mpg|Fuel tank capacity: 19.5gal.|Horsepower: 280hp @ 6,000RPM|Hybrid traction battery type: none|Limited slip differential: brake actuated|Manual-shift auto|Mode select transmission|Number of valves: 24|Recommended fuel: Regular Unleaded|Standard fuel economy fuel type: gasoline|Torque: 262 lb.-ft. @ 4,700RPM|Transmission: 9 speed automatic|Variable intake manifold|Variable valve control|Approach angle: 20 deg|Departure angle: 20 deg|Ground clearance (max): 194mm (7.6")|Ramp breakover angle: 20 deg|Bumpers: body-color|Heated door mirrors|Hitch Class: III|Left rear passenger door: conventional|Power door mirrors|Rear cargo: tailgate w/swing-out|Rear step bumper|Right rear passenger: conventional|Tailpipe finisher: chrome|Trailer hitch|Trailer sway control|Turn signal indicator mirrors|Compression ratio: 11.50 to 1|Curb weight: 2,043kg (4,504lbs)|Engine bore x stroke: 89.0mm x 93.0mm (3.50" x 3.66")|Engine displacement: 3.5 L|Engine torque: 262 lb.-ft. @ 4,700RPM|Exterior body width: 1,996mm (78.6")|Exterior height: 1,798mm (70.8")|Exterior length: 5,339mm (210.2")|Front headroom: 1,003mm (39.5")|Front hiproom: 1,501mm (59.1")|Front legroom: 1,039mm (40.9")|Front shoulder room: 1,575mm (62.0")|GVWR: 2,730kg (6,019lbs)|Greenhouse Gas Score (GG): 4|Interior rear cargo volume: 82 L (3 cu.ft.)|Passenger volume: 3,084L (108.9 cu.ft.)|Payload: 684kg (1,509lbs)|Rear headroom: 986mm (38.8")|Rear hiproom: 1,438mm (56.6")|Rear legroom: 932mm (36.7")|Rear shoulder room: 1,562mm (61.5")|Towing capacity: 2,268kg (5,000lbs)|Turning radius: 6.6m (21.7')|Wheelbase: 3,180mm (125.2")|Appearance: digital/analog|Auto high-beam headlights|Blind spot: Blind Spot Information (BSI) System warning|Compass|Delay-off headlights|Exterior parking camera rear|Front fog lights|Front reading lights|Fully automatic headlights|Lane departure: Lane Keeping Assist System (LKAS) w/Road Departure Mitigation (RDM) active|Low tire pressure warning|Outside temperature display|Parking sensors: front and rear|Rear reading lights|Rear window defroster|Tachometer|Trip computer|Variably intermittent wipers|4 wheel disc brakes|ABS brakes|Brake assist|Dual front impact airbags|Dual front side impact airbags|Electronic stability|Forward collision: Collision Mitigation Braking System (CMBS) Forward Collision Warning (FCW) mitigation|Front pedestrian detection: prevention|Ignition disable|Occupant sensing airbag|Overhead airbag|Panic alarm|Perimeter/approach lights|Rear collision: Cross Traffic Monitor warning|Security system|Traction control</t>
  </si>
  <si>
    <t>https://pictures.dealer.com/g/gillmanhondahoustonsw/0853/9c2b157ba2ad914ae760ef9713ba1b47x.jpg</t>
  </si>
  <si>
    <t>5GAERARS1SJ146086-3c3ec128-62bd</t>
  </si>
  <si>
    <t>5LMJJ3VG3VEL00580</t>
  </si>
  <si>
    <t>New 2025 Buick Enclave Preferred</t>
  </si>
  <si>
    <t>Buick</t>
  </si>
  <si>
    <t>Enclave</t>
  </si>
  <si>
    <t>4LB56/1SD</t>
  </si>
  <si>
    <t>Sandstone seats with Ebony accents, Leatherette seats</t>
  </si>
  <si>
    <t>8737 West Bell Road</t>
  </si>
  <si>
    <t>602-714-3118</t>
  </si>
  <si>
    <t>5J6RS5H80SL003758-e22cc39d-c2ee</t>
  </si>
  <si>
    <t>5N1AL1ERXSC353691</t>
  </si>
  <si>
    <t>2025 Honda CR-V Hybrid Sport-L SUV</t>
  </si>
  <si>
    <t>SL003758</t>
  </si>
  <si>
    <t>Sport-L</t>
  </si>
  <si>
    <t>RS5H8SJXW</t>
  </si>
  <si>
    <t>Radiant Red</t>
  </si>
  <si>
    <t>11003 Atlantic Boulevard</t>
  </si>
  <si>
    <t>904-204-1611</t>
  </si>
  <si>
    <t>Lane departure|Leather upholstery|Automatic temperature control|Power moonroof|Wireless phone connectivity|Parking sensors|Exterior parking camera rear|Front dual zone A/C|Auto high-beam headlights|Speed sensitive wipers|Auto-dimming rearview mirror|Split folding rear seat|1-touch down|1-touch up|Acoustic pedestrian protection|Adaptive Cruise Control: Adaptive Cruise Control (ACC) with Low-Speed Follow|Air conditioning|Auto-dimming rearview mirror|Automatic temperature control|Driver door bin|Driver vanity mirror|Front beverage holders|Front dual zone A/C|Illuminated entry|Memory seat|Moonroof sunshade: manual|Overhead console|Passenger door bin|Passenger vanity mirror|Power moonroof|Power windows|Power/regen|Proximity key: doors and push button start|Rear beverage holders|Rear door bins|Remote engine start|Remote keyless entry|Speed control|Telescoping steering wheel|Tilt steering wheel|Traction battery level|Trunk/hatch auto-latch|Alloy wheels|Four wheel independent suspension|Front anti-roll bar|Front tires: 235/60HR18.0|Power steering|Rear anti-roll bar|Rear tires: 235/60HR18.0|Speed-sensing steering|Wheel size: 18"|1st row LCD monitors: 2|AM/FM radio: SiriusXM|Primary LCD size: 9.0"|Radio data system|Satellite radio trial duration with new vehicle purchase (months): 3|Smart device integration|Speakers: 8|Steering wheel mounted audio controls|Wireless Phone Charger: Qi-compatible front|Wireless phone connectivity: Bluetooth HandsFreeLink|Basic warranty: 36 months/36,000miles|Corrosion perforation warranty: 60 months/ unlimited distance|High voltage electrical system warranty: 96 months/100,000miles|Maintenance warranty: 12 months/12,000miles|Powertrain warranty: 60 months/60,000miles|Roadside assistance coverage: 36 months/36,000miles|Front center armrest|Front seats: bucket|Heated front seats|Leather shift knob|Leather steering wheel|Leather upholstery|Max seating capacity: 5|Power 2-way driver lumbar support|Power driver seat|Power passenger seat|Rear seat center armrest|Rear seats: split-bench|Rear seats Folding position: fold forward seatback|Seat Upholstery: leather|Split folding rear seat|Alternator hybrid electric motor|Compressor: Not Available|Cylinder configuration: I-4|Drive type: front-wheel|Electric motor 1 torque: 247 lb.-ft.|Electric motor horsepower: 181hp @ 5,000RPM|Engine liters: 2.0L|Engine location: front|Fuel economy city: 43mpg|Fuel economy combined: 40mpg|Fuel economy highway: 36mpg|Fuel tank capacity: 14.0gal.|Horsepower: 145hp @ 6,100RPM|Hybrid electric powertrain type: HEV (hybrid electric vehicle)|Hybrid system net power: 204hp @ RPM|Hybrid traction battery type: lithium ion (Li-ion)|Mode select transmission|Number of valves: 16|Powertrain number of motors: 2|Recommended fuel: Regular Unleaded|Standard fuel economy fuel type: gasoline|Starter hybrid electric motor|Torque: 138 lb.-ft. @ 4,500RPM|Transmission: continuously variable automatic|Variable valve control|Approach angle: 16 deg|Departure angle: 16 deg|Ground clearance (max): 198mm (7.8")|Bumpers: body-color|Heated door mirrors|Power door mirrors|Power liftgate|Rear cargo: power liftgate|Spoiler|Tailpipe finisher: chrome|Turn signal indicator mirrors|Compression ratio: 13.90 to 1|Curb weight: 1,713kg (3,777lbs)|Engine bore x stroke: 81.0mm x 96.7mm (3.19" x 3.81")|Engine displacement: 2.0 L|Engine horsepower: 204hp @ 6,100RPM|Engine torque: 138 lb.-ft. @ 4,500RPM|Exterior body width: 1,867mm (73.5")|Exterior height: 1,681mm (66.2")|Exterior length: 4,694mm (184.8")|Front headroom: 970mm (38.2")|Front hiproom: 1,412mm (55.6")|Front legroom: 1,049mm (41.3")|Front shoulder room: 1,471mm (57.9")|Greenhouse Gas Score (GG): 7|Interior maximum rear cargo volume: 2,166 L (77 cu.ft.)|Interior rear cargo volume: 1,113 L (39 cu.ft.)|Passenger volume: 2,931L (103.5 cu.ft.)|Rear headroom: 970mm (38.2")|Rear hiproom: 1,336mm (52.6")|Rear legroom: 1,041mm (41.0")|Rear shoulder room: 1,420mm (55.9")|Towing capacity: 454kg (1,000lbs)|Turning radius: 5.7m (18.7')|Wheelbase: 2,700mm (106.3")|Appearance: digital/analog|Auto high-beam headlights|Blind spot: Blind Spot Information (BSI) System warning|Compass|Configurable|Delay-off headlights|Exterior parking camera rear|Front reading lights|Fully automatic headlights|Lane departure: Lane Keeping Assist System (LKAS) w/Road Departure Mitigation (RDM) active|Low tire pressure warning|Outside temperature display|Parking sensors: front and rear|Rear reading lights|Rear window defroster|Rear window wiper|Speed sensitive wipers|Traffic sign information|Trip computer|Variably intermittent wipers|4 wheel disc brakes|ABS brakes|Brake assist|Brakes regenerative|Dual front impact airbags|Dual front side impact airbags|Electronic stability|Forward collision: Collision Mitigation Braking System (CMBS) + Forward Collision Warning (FCW) mitigation|Front pedestrian detection: prevention|Ignition disable|Knee airbag|Occupant sensing airbag|Overhead airbag|Panic alarm|Perimeter/approach lights|Rear collision: Rear Cross Traffic Monitor (CTM)/Low Speed Braking Control mitigation|Rear side impact airbag|Security system|Traction control</t>
  </si>
  <si>
    <t>https://pictures.dealer.com/c/cogginjacksonvillehonda/0453/1ac0a64133b1fa271b984a820c0f696cx.jpg</t>
  </si>
  <si>
    <t>Coggin Automotive Group</t>
  </si>
  <si>
    <t>5J8TC2H63SL031481-d300a83b-a13d</t>
  </si>
  <si>
    <t>5N1AL1FWXTC353342</t>
  </si>
  <si>
    <t>2025 Acura RDX w/A-Spec Package</t>
  </si>
  <si>
    <t>RDX</t>
  </si>
  <si>
    <t>TC2H6SKNW</t>
  </si>
  <si>
    <t>404 Kele Street</t>
  </si>
  <si>
    <t>808-871-1234</t>
  </si>
  <si>
    <t>matthew.viescas@acuraofmaui.com</t>
  </si>
  <si>
    <t>https://static.overfuel.com/photos/1121/1562493/1530082301.webp?w=1920&amp;q=80</t>
  </si>
  <si>
    <t>5J8TC2H7XSL037464-410e7914-5357</t>
  </si>
  <si>
    <t>5N1AL1HU2SC339574</t>
  </si>
  <si>
    <t>2025 Acura RDX</t>
  </si>
  <si>
    <t>A2500321</t>
  </si>
  <si>
    <t>Advance Package</t>
  </si>
  <si>
    <t>TC2H7SKNW</t>
  </si>
  <si>
    <t>5210 South Julian Drive</t>
  </si>
  <si>
    <t>Tucson</t>
  </si>
  <si>
    <t>520-202-5899</t>
  </si>
  <si>
    <t>https://photos.chapmanchoice.com/vehicles/CAO/1280/5J8TC2H7XSL037464-2.jpg</t>
  </si>
  <si>
    <t>5J8TC2H8XTL013174-323b6044-2f7e</t>
  </si>
  <si>
    <t>5N1AZ3CS8SC136155</t>
  </si>
  <si>
    <t>2026 Acura RDX A-Spec Advance Package SUV</t>
  </si>
  <si>
    <t>MAP260664</t>
  </si>
  <si>
    <t>A-Spec w/ Advance Package</t>
  </si>
  <si>
    <t>TC2H8TKNW</t>
  </si>
  <si>
    <t>Navigation system|Lane departure|Leather upholstery|Automatic temperature control|Emergency communication system|Power moonroof|Wireless phone connectivity|Parking sensors|Exterior parking camera front|Exterior parking camera left|Exterior parking camera right|Exterior parking camera rear|1-touch down|1-touch up|Adaptive Cruise Control: Adaptive Cruise Control (ACC) w/Low-Speed Follow|Air conditioning|Auto-dimming rearview mirror|Automatic temperature control|Driver door bin|Driver vanity mirror|Emergency communication system: AcuraLink|Front beverage holders|Front dual zone A/C|Garage door transmitter: HomeLink|Heated steering wheel|Illuminated entry|Memory seat|Moonroof sunshade: power|Navigation system: Acura Navigation System with 3D View|Overhead console|Passenger door bin|Passenger vanity mirror|Power moonroof|Power windows|Proximity key: doors and push button start|Rear beverage holders|Rear door bins|Remote engine start|Remote keyless entry|Speed control|Surround View Monitor: Surround View yes|Telescoping steering wheel|Tilt steering wheel|Trunk/hatch auto-latch|Adaptive suspension|Alloy wheels|Four wheel independent suspension|Front anti-roll bar|Front tires: 255/45VR20.0|Power steering|Rear anti-roll bar|Rear tires: 255/45VR20.0|Speed-sensing steering|Wheel size: 20"|1st row LCD monitors: 2|AM/FM radio: SiriusXM|Primary LCD size: 10.2"|Radio data system|Satellite radio trial duration with new vehicle purchase (months): 3|Smart device integration: Apple CarPlay/Android Auto|Speaker type: Acura/ELS Studio 3D|Speakers: 16|Steering wheel mounted audio controls|Wireless Phone Charger: Qi front|Wireless phone connectivity: Bluetooth HandsFreeLink|Basic warranty: 48 months/50,000miles|Corrosion perforation warranty: 60 months/ unlimited distance|Maintenance warranty: 12 months/12,000miles|Powertrain warranty: 72 months/70,000miles|Roadside assistance coverage: 48 months/50,000miles|Front center armrest|Front seats: bucket|Heated front seats|Heated rear seats|Leather upholstery|Max seating capacity: 5|Power 4-way driver lumbar support|Power 4-way passenger lumbar support|Power driver seat|Power passenger seat|Rear seat center armrest|Rear seats: bench|Rear seats Folding position: fold forward seatback|Seat Upholstery: leather Milano|Split folding rear seat|Sport steering wheel|Ventilated front seats|Compressor: intercooled turbo|Cylinder configuration: I-4|Drive type: SH-AWD all-wheel|Engine liters: 2.0L|Engine location: front|Fuel economy city: 21mpg|Fuel economy combined: 23mpg|Fuel economy highway: 26mpg|Fuel tank capacity: 17.1gal.|Horsepower: 272hp @ 6,500RPM|Hybrid traction battery type: none|Limited slip differential: brake actuated|Manual-shift auto: Sequential SportShift|Mode select transmission|Number of valves: 16|Recommended fuel: Premium Unleaded|Standard fuel economy fuel type: gasoline|Torque: 280 lb.-ft. @ 1,600RPM|Transmission: 10 speed automatic|Variable intake manifold|Variable valve control|Ground clearance (max): 208mm (8.2")|Ground clearance (min): 145mm (5.7")|Bumpers: body-color|Heated door mirrors|Power door mirrors|Power liftgate|Rear cargo: power liftgate|Spoiler|Tailpipe finisher: chrome|Turn signal indicator mirrors|Compression ratio: 9.80 to 1|Curb weight: 1,841kg (4,058lbs)|Engine bore x stroke: 86.0mm x 85.9mm (3.39" x 3.38")|Engine displacement: 2.0 L|Engine torque: 280 lb.-ft. @ 1,600RPM|Exterior body width: 1,900mm (74.8")|Exterior height: 1,669mm (65.7")|Exterior length: 4,760mm (187.4")|Front headroom: 1,016mm (40.0")|Front hiproom: 1,397mm (55.0")|Front legroom: 1,067mm (42.0")|Front shoulder room: 1,524mm (60.0")|GVWR: 2,280kg (5,027lbs)|Greenhouse Gas Score (GG): 5|Interior rear cargo volume: 835 L (30 cu.ft.)|Passenger volume: 2,945L (104.0 cu.ft.)|Rear headroom: 965mm (38.0")|Rear hiproom: 1,270mm (50.0")|Rear legroom: 965mm (38.0")|Rear shoulder room: 1,448mm (57.0")|Towing capacity: 680kg (1,500lbs)|Turning radius: 5.9m (19.5')|Wheelbase: 2,751mm (108.3")|Appearance: digital/analog|Auto high-beam headlights|Blind spot: Blind Spot Information System (BSI) warning|Compass|Configurable|Delay-off headlights|Exterior parking camera front|Exterior parking camera left|Exterior parking camera rear|Exterior parking camera right|Front fog lights|Front reading lights|Fully automatic headlights|Heads up display|Lane departure: Lane Keeping Assist System (LKAS) active|Low tire pressure warning|Outside temperature display|Parking sensors: front and rear|Rain sensing wipers|Rear reading lights|Rear window defroster|Rear window wiper|Tachometer|Traffic sign information|Trip computer|Variably intermittent wipers|4 wheel disc brakes|ABS brakes|Adjustable head restraints: driver and passenger w/tilt|Brake assist|Dual front impact airbags|Dual front side impact airbags|Electronic stability|Forward collision: Collision Mitigation Braking System (CMBS) mitigation|Front pedestrian detection: prevention|Ignition disable|Knee airbag|Occupant sensing airbag|Overhead airbag|Panic alarm|Perimeter/approach lights|Rear collision: Low Speed Autonomous Emergency Braking (AEB) mitigation|Security system|Tracker system: AcuraLink|Traction control</t>
  </si>
  <si>
    <t>https://pictures.dealer.com/p/parkplaceacuraretail/1384/2591fbcdc087480786a96f4917b10188x.jpg</t>
  </si>
  <si>
    <t>5J8YD8H83SL002635-21ce73fd-2996</t>
  </si>
  <si>
    <t>5N1BT3BA3SC775557</t>
  </si>
  <si>
    <t>2025 Acura MDX Type S w/Advance Package SUV</t>
  </si>
  <si>
    <t>MDX</t>
  </si>
  <si>
    <t>Type S w/Advance Package</t>
  </si>
  <si>
    <t>YD8H8SKNW</t>
  </si>
  <si>
    <t>Azurite Blu Perforated Pr</t>
  </si>
  <si>
    <t>1841 North State Road 7</t>
  </si>
  <si>
    <t>Hollywood</t>
  </si>
  <si>
    <t>786-528-3747</t>
  </si>
  <si>
    <t>dliebro@czag.net</t>
  </si>
  <si>
    <t>Pembroke Pines</t>
  </si>
  <si>
    <t>Navigation system|Lane departure|Leather upholstery|Automatic temperature control|Emergency communication system|Power moonroof|Premium audio system|Wireless phone connectivity|Parking sensors|Exterior parking camera front|Exterior parking camera left|Exterior parking camera right|1-touch down|1-touch up|Adaptive Cruise Control: Adaptive Cruise Control (ACC)|Air conditioning|Audio memory|Auto tilt-away steering wheel|Auto-dimming rearview mirror|Automatic temperature control|Driver door bin|Driver vanity mirror|Emergency communication system: AcuraLink|Front beverage holders|Front dual zone A/C|Garage door transmitter: HomeLink|HVAC memory|Heated steering wheel|Illuminated entry|Memory seat|Moonroof sunshade: power|Navigation system: Google built-in (3-Years Unlimited Data Plan for In-Vehicle Apps)|Overhead console|Passenger door bin|Passenger vanity mirror|Power moonroof|Power windows|Proximity key: doors and push button start|Rear air conditioning|Rear beverage holders|Rear door bins|Remote engine start|Remote keyless entry|Speed control|Steering wheel memory|Surround View Monitor: Surround View yes|Telescoping steering wheel|Tilt steering wheel|Trunk/hatch auto-latch|Adaptive suspension|Alloy wheels|Auto-leveling suspension|Four wheel independent suspension|Front anti-roll bar|Front tires: 275/40HR21.0|Power steering|Rear anti-roll bar|Rear tires: 275/40HR21.0|Speed-sensing steering|Sport suspension|Wheel size: 21"|1st row LCD monitors: 2|AM/FM radio|Premium audio system: ELS Studio 3D Signature Edition|Primary LCD size: 12.3"|Radio data system|Smart device integration: Apple CarPlay/Android Auto|Speaker type: Bang &amp; Olufsen Ultra Sound System|Speakers: 31|Steering wheel mounted audio controls|Wireless Phone Charger: Qi front|Wireless phone connectivity: Bluetooth HandsFreeLink|Basic warranty: 48 months/50,000miles|Corrosion perforation warranty: 60 months/ unlimited distance|Maintenance warranty: 12 months/12,000miles|Powertrain warranty: 72 months/70,000miles|Roadside assistance coverage: 48 months/50,000miles|3rd row seats: split-bench|Front center armrest|Front seats: bucket|Heated front seats|Heated rear seats|Leather steering wheel|Leather upholstery|Max seating capacity: 7|Power 4-way driver lumbar support|Power 4-way passenger lumbar support|Power driver seat|Power passenger seat|Rear seat center armrest|Rear seats: split-bench|Rear seats Folding position: fold forward seatback|Seat Upholstery: simulated suede/leather Milano/Ultrasuede|Split folding rear seat|Sport steering wheel|Ventilated front seats|Compressor: intercooled turbo|Cylinder configuration: V-6|Cylinder deactivation|Drive type: SH-AWD all-wheel|Engine liters: 3.0L|Engine location: front|Fuel economy city: 17mpg|Fuel economy combined: 19mpg|Fuel economy highway: 21mpg|Fuel tank capacity: 18.5gal.|Horsepower: 355hp @ 5,500RPM|Hybrid traction battery type: none|Limited slip differential: brake actuated|Manual-shift auto: Sequential SportShift|Mode select transmission|Number of valves: 24|Recommended fuel: Premium Unleaded|Standard fuel economy fuel type: gasoline|Torque: 354 lb.-ft. @ 1,400RPM|Transmission: 10 speed automatic|Variable intake manifold|Variable valve control|Ground clearance (max): 239mm (9.4")|Bumpers: body-color|Heated door mirrors|Power door mirrors|Power liftgate|Rear cargo: power liftgate|Spoiler|Tailpipe finisher: chrome|Turn signal indicator mirrors|3rd row headroom: 919mm (36.2")|3rd row hiproom: 1,031mm (40.6")|3rd row legroom: 739mm (29.1")|3rd row shoulder room: 1,402mm (55.2")|Compression ratio: 9.80 to 1|Curb weight: 2,166kg (4,776lbs)|Engine bore x stroke: 86.0mm x 86.0mm (3.39" x 3.39")|Engine displacement: 3.0 L|Engine torque: 354 lb.-ft. @ 1,400RPM|Exterior body width: 1,999mm (78.7")|Exterior height: 1,725mm (67.9")|Exterior length: 5,039mm (198.4")|Front headroom: 978mm (38.5")|Front hiproom: 1,506mm (59.3")|Front legroom: 1,057mm (41.6")|Front shoulder room: 1,572mm (61.9")|Greenhouse Gas Score (GG): 4|Interior maximum rear cargo volume: 2,690 L (95 cu.ft.)|Interior rear cargo volume: 513 L (18 cu.ft.)|Passenger volume: 3,939L (139.1 cu.ft.)|Rear headroom: 968mm (38.1")|Rear hiproom: 1,468mm (57.8")|Rear legroom: 978mm (38.5")|Rear shoulder room: 1,532mm (60.3")|Towing capacity: 2,268kg (5,000lbs)|Turning radius: 6.2m (20.2')|Wheelbase: 2,891mm (113.8")|2nd row sun blinds|Appearance: digital|Auto high-beam headlights|Blind spot: Blind Spot Information System (BSI) with Steering Avoidance active|Compass|Configurable|Delay-off headlights|Exterior parking camera front|Exterior parking camera left|Exterior parking camera rear|Exterior parking camera right|Front fog lights|Front reading lights|Fully automatic headlights|Heads up display|Lane departure: Lane Keeping Assist System (LKAS) active|Low tire pressure warning|Outside temperature display|Parking sensors: front and rear|Rain sensing wipers|Rear reading lights|Rear window defroster|Rear window wiper|Speed sensitive wipers|Tachometer|Traffic sign information|Trip computer|Variably intermittent wipers|4 wheel disc brakes|ABS brakes|Anti-whiplash front head restraints|Brake assist|Dual front impact airbags|Dual front side impact airbags|Electronic stability|Forward collision: Collision Mitigation Braking System (CMBS) mitigation|Front pedestrian detection: prevention|Ignition disable|Knee airbag|Occupant sensing airbag|Overhead airbag|Panic alarm|Perimeter/approach lights|Rear collision: Rear Cross Traffic Alert/Rear Cross Traffic Braking mitigation|Security system|Tracker system: AcuraLink|Traction control</t>
  </si>
  <si>
    <t>https://images.dealer.com/ddc/vehicles/2025/Acura/MDX/SUV/trim_Type_S_Advance_Package_82d9a0/color/Urban%20Gray%20Pearl-GX-104,113,123-640-en_US.jpg</t>
  </si>
  <si>
    <t>5J8YD9H41SL005651-e23b9786-1f39</t>
  </si>
  <si>
    <t>5N1BT3BB4TC815736</t>
  </si>
  <si>
    <t>2025 Acura MDX</t>
  </si>
  <si>
    <t>SL005651A</t>
  </si>
  <si>
    <t>Technology Package</t>
  </si>
  <si>
    <t>YD9H4SKNW</t>
  </si>
  <si>
    <t>7200 Blanding Boulevard</t>
  </si>
  <si>
    <t>904-567-9049</t>
  </si>
  <si>
    <t>dcanter@miamiacura.com</t>
  </si>
  <si>
    <t>https://www.hananiaautos.com/less/images/tr:w-16,h-12,f-avif,fo-middle,q-15/https://assets.cai-media-management.com/resize/640x640/common-vehicle-media/e394b127-04d4-48e4-b265-d5ab1a8a77e6.jpg</t>
  </si>
  <si>
    <t>5J8YE1H84TL026951-2de52fb8-5762</t>
  </si>
  <si>
    <t>5N1DR3BC0SC305057</t>
  </si>
  <si>
    <t>2026 Acura MDX SH-AWD Advance Package SUV</t>
  </si>
  <si>
    <t>L66951</t>
  </si>
  <si>
    <t>YE1H8TKNW</t>
  </si>
  <si>
    <t>Espresso</t>
  </si>
  <si>
    <t>925 Merritt Boulevard</t>
  </si>
  <si>
    <t>Baltimore</t>
  </si>
  <si>
    <t>410-461-7000</t>
  </si>
  <si>
    <t>questions@allroads.com</t>
  </si>
  <si>
    <t>https://pictures.dealer.com/a/acuraoflaureladw/0455/a181e88b8e08f2d8e3f7bc6b0bde46e3x.jpg</t>
  </si>
  <si>
    <t>Norris Auto Group</t>
  </si>
  <si>
    <t>5J8YE1H9XSL003164-9a6b1929-4383</t>
  </si>
  <si>
    <t>5N1DR3CCXSC305453</t>
  </si>
  <si>
    <t>2025 Acura MDX SH-AWD A-SPEC ADV</t>
  </si>
  <si>
    <t>YE1H9SKNW</t>
  </si>
  <si>
    <t>Apex Blue Pearl</t>
  </si>
  <si>
    <t>1041 New Jersey 18</t>
  </si>
  <si>
    <t>East Brunswick</t>
  </si>
  <si>
    <t>732-387-3927</t>
  </si>
  <si>
    <t>samantha.belzer@openroad.com</t>
  </si>
  <si>
    <t>https://media.dealeralchemist.com/jellies/Acura/MDX/C458979_BA_Side.png?auto=compress,format</t>
  </si>
  <si>
    <t>5LM5J6XC0SGL09766-c8b01d61-11c8</t>
  </si>
  <si>
    <t>5N1DR3CEXTC255382</t>
  </si>
  <si>
    <t>2025 Lincoln Aviator Premiere SUV</t>
  </si>
  <si>
    <t>L2233</t>
  </si>
  <si>
    <t>Lincoln</t>
  </si>
  <si>
    <t>Aviator</t>
  </si>
  <si>
    <t>Premiere</t>
  </si>
  <si>
    <t>J6X/100A</t>
  </si>
  <si>
    <t>Light Space Gray</t>
  </si>
  <si>
    <t>Ceramic Pearl Metallic Tri-Coat</t>
  </si>
  <si>
    <t>650 Automall Drive</t>
  </si>
  <si>
    <t>Roseville</t>
  </si>
  <si>
    <t>888-475-0026</t>
  </si>
  <si>
    <t>mellow@futureautomotivegroup.com</t>
  </si>
  <si>
    <t>https://pictures.dealer.com/fd-FD_DEALERSERVICES_IMAGES/8e144b781016c510348286149d5ffe88.jpg</t>
  </si>
  <si>
    <t>5LM5J9XC0SGL34524-ed716157-ceda</t>
  </si>
  <si>
    <t>5N1DR3DJ2SC307596</t>
  </si>
  <si>
    <t>2025 Lincoln Aviator Black Label Aviator&amp;reg; SUV</t>
  </si>
  <si>
    <t>LL34524</t>
  </si>
  <si>
    <t>Black Label</t>
  </si>
  <si>
    <t>J9X/800A</t>
  </si>
  <si>
    <t>Cenote Green Bright ant Clearcoat</t>
  </si>
  <si>
    <t>4620 Southside Boulevard</t>
  </si>
  <si>
    <t>904-642-4100</t>
  </si>
  <si>
    <t>northfloridalincoln@newsales.leads.cmdlr.com</t>
  </si>
  <si>
    <t>HEADS UP DISPLAY|WIRELESS PHONE CHARGING|ADAPTIVE SUSPENSION|FRONT DUAL ZONE A/C|LOW TIRE PRESSURE WARNING|TRACTION CONTROL|4YR/50K MILE WARRANTY|4YR/50K PICKUPDELIVERY SVC|4YR/50K PREM MAINTENANCE|6YR/70K MI POWERTRAIN WARR|ADAPTIVE PIXEL LED HDLMPS|GRILLE - BL BLK MESH UPPR|ILLUMINATED LINCOLN STAR|LED DAYTIME RUNNING LAMPS|LIGHT TOUCH HANDLE|MIRRORS-HEATED/AUTOFOLD/ SIGNAL/MEMORY/DRV AUTODIM/ SECURITY APPROACH LAMPS|OPEN ON APPROACH-PWR LFTGT|PANORAMIC VISTA ROOF W/ POWER SHADE|PRIVACY GLASS|REAR TOP-MOUNTED WIPER|ROOF RACK SIDE RAILS|SOFT CLOSE DOORS|ADAPTIVE SUSPENSION|CABIN PARTICULATE AND ODOR FILTER|HEADS UP DISPLAY|LANE-KEEPING SYSTEM|LINCOLN CO-PILOT360DR2.0|LINCOLN CONNECT-5G MODEM W/WIFI CAPABILITY|LINCOLN DIG EXPERIENCE|LINCOLN DRIVE MODES|PHONE AS A KEY (PAAK)|PREM CONNECTIVITY:4YR PLAN|RAIN-SENSING WIPERS|REVEL ULTIMA 3D 28-SPKRS|WIRELESS PHONE CHARGING|12.4" LCD DIG INSTR CLUSTE|13.2" LCD CNTRSTCK SCRN|AMBIENT LIGHTING|FRONT DUAL ZONE A/C|LEATHER WRAPPED STR WHEEL W/CRUISE AND AUDIO CONTROL|POWER TILT/TELESCOPING STEERING COLUMN W/MEMORY|POWERFOLD 3RD ROW SEATS - ONE TOUCH FOLD-FLAT|SEATS-HTD/VENT FRONT&amp;REAR|SEATS-PERFECT POSITION 30-WAY ACTIVE MOTION|SYMPHONIC CHIMES|AIRBAGS - SAFETY CANOPY|AIRBAGS-DRVR&amp;PASS KNEE|AIRBAGS-DUAL-STAGE FRONT|AUTO HIGH BEAMS|LOW TIRE PRESSURE WARNING|PERIMETER ANTI-THEFT|PERSONAL SAFETY SYSTEM|PRE-COLLISION ASSIST W/AEB|TRACTION CONTROL|BodyStyle: 5 Door|Drive: All-Wheel Drive|Engine: Twin-Turbocharged 3.0L V6 Engine with Auto Start-Stop Technology|ExteriorColor: Cenote Green Bright Colorant Clearcoat|InteriorColor: Ebony|RapidSpec: Black Label|SeatType: Savannah Leather Seating Surfaces with Lincoln Star Perforation|SpecialPackage: Class III - Trailer Tow Package|SpecialPackage: Dynamic Handling Package|SpecialPackage: Illumination Package|SpecialPackage: Luxury Package|Transmission: 10-Speed Automatic Transmission with SelectShift Capability|WheelMaterial: 22 Bright-Machined Ebony-painted Wheel|WheelSize: 22 Bright-Machined Ebony-painted Wheel</t>
  </si>
  <si>
    <t>https://pictures.dealer.com/n/northfloridalincolnfd/1594/c08e9e50a2aa51ad337e37f5385de5efx.jpg</t>
  </si>
  <si>
    <t>5LMCJ1DA0SUL18093-deed5157-fb0c</t>
  </si>
  <si>
    <t>5NMJBCDE2SH601080</t>
  </si>
  <si>
    <t>2025 Lincoln Corsair Premiere</t>
  </si>
  <si>
    <t>DR1258</t>
  </si>
  <si>
    <t>Corsair</t>
  </si>
  <si>
    <t>J1D/100A</t>
  </si>
  <si>
    <t>Ebony/Med Smoked Truffle</t>
  </si>
  <si>
    <t>5700 East Main Street</t>
  </si>
  <si>
    <t>Farmington</t>
  </si>
  <si>
    <t>NM</t>
  </si>
  <si>
    <t>505-560-1402</t>
  </si>
  <si>
    <t>https://service.secureoffersites.com/images/GetEvoxImage?styleid=460905&amp;colorcode=A3</t>
  </si>
  <si>
    <t>5LMCJ1DA6TUL01977-51c22e31-a6d2</t>
  </si>
  <si>
    <t>5NMJBCDE9TH737918</t>
  </si>
  <si>
    <t>2026 Lincoln Corsair Premiere</t>
  </si>
  <si>
    <t>VIN</t>
  </si>
  <si>
    <t>Ebony Leather</t>
  </si>
  <si>
    <t>Pristine White Metallic Tri-Coat - White</t>
  </si>
  <si>
    <t>123 Main St</t>
  </si>
  <si>
    <t>314-310-7283</t>
  </si>
  <si>
    <t>Ballwin</t>
  </si>
  <si>
    <t>https://www.davesinclair.com/cloud.iimanager.com/vdata/AFFORDABLELINCOLNS_COM/5151027_x640_01.jpg</t>
  </si>
  <si>
    <t>5LMJJ2LG2SEL20215-c43239c1-18ce</t>
  </si>
  <si>
    <t>5NMMADTB8SH019532</t>
  </si>
  <si>
    <t>2025 Lincoln Navigator Reserve 4x4</t>
  </si>
  <si>
    <t>P2326</t>
  </si>
  <si>
    <t>Navigator</t>
  </si>
  <si>
    <t>Reserve</t>
  </si>
  <si>
    <t>J2L/202A</t>
  </si>
  <si>
    <t>Starlight Gray Premium ant</t>
  </si>
  <si>
    <t>80 New York 304</t>
  </si>
  <si>
    <t>845-624-3600</t>
  </si>
  <si>
    <t>brian@bdcking.com</t>
  </si>
  <si>
    <t>4YR/50K MILE WARRANTY|4YR/50K PICKUPDELIVERY SVC|6YR/70K MI POWERTRAIN WARR|GRILLE-SATIN CHROME MSH W/ SATIN ALUMINUM|HEADLAMPS - ADAPTIVE PIXEL PROJECTOR|LED TAILLAMPS|LINCOLN EMBRACE|MIRRORS-AUTOFOLD/SIGNAL/ MEMORY/DRV AUTODIM/ SECURITY APPROACH LAMPS|PANORAMIC VISTA ROOF W/ POWER SHADE|POWER DEPLOYABLE RUNNING BOARDS - PAINTED EBONY|POWER SPLIT GATE|360 DEGREE CAMERA|ADAPTIVE SUSPENSION|DYNAMIC BRAKE SUPPORT|FWD/SD/RR PARKING SENSORS|INTELL ACCESS W/PUSH START|LINCOLN CO-PILOT360DR2.0|LINCOLN DIGITAL EXPERIENCE|LINCOLN DRIVE MODES|PHONE AS A KEY|PREM CONNECTIVITY:4YR PLAN|RAIN-SENSING WIPERS|REVEL ULTIMA 3D 28-SPKRS|SPEED SIGN RECOGNITION|UNIVERSAL GARAGE DOOR OPEN|WIRELESS CHARGING PAD|11.1 CENTERSTACK SCREEN|AMBIENT LIGHTING|HEATED REAR SEATS|HEATED STEERING WHEEL|PEDALS - PWR ADJ W/MEMORY|POWER TILT/TELESCOPING STEERING WHEEL W/MEMORY|POWERFOLD 3RD ROW SEATS - ONE TOUCH FOLD-FLAT|SEATS-PERF POS 24-WAY DRV&amp; 22-WAY PERF POS PASS W/LUM|TRI-ZONE CLIMATE CONTROL|VENTILATED FRONT SEATS|AIRBAGS-DUAL-STAGE FRONT|AIRBAGS-SIDE IMPACT/SAFETY CANOPY SIDE AIR CURTAINS|ENHANCED SECURITY SYSTEM|LOW TIRE PRESSURE WARNING|PERIMETER ALARM|PERSONAL SAFETY SYSTEM|PRE-COLLISION ASSIST W/AEB|TRACTION CONTROL|Drive: 4X4|Engine: Twin-Turbocharged 3.5L V6 Engine with Auto Start-Stop Technology|ExteriorColor: Starlight Gray Metallic|InteriorColor: Black Onyx|RapidSpec: Reserve|SeatType: Premium Leather Seating Surfaces|SpecialPackage: Jet Appearance Package|SpecialPackage: Trailer Tow Prep Package|Transmission: Ten-Speed Automatic Transmission with SelectShift Capability and Paddle Activation|WheelMaterial: 22" High Gloss Ebony Black Aluminum Wheel|WheelSize: 22" High Gloss Ebony Black Aluminum Wheel</t>
  </si>
  <si>
    <t>https://pictures.dealer.com/fd-DIG_IMAGES/353bb86e0560b2f214f18f6e73ab8832.png</t>
  </si>
  <si>
    <t>5LMJJ2TG1TEL08428-325987d4-e385</t>
  </si>
  <si>
    <t>5NMMADTBXTH068779</t>
  </si>
  <si>
    <t>2026 Lincoln Navigator Black Label</t>
  </si>
  <si>
    <t>J2T/800A</t>
  </si>
  <si>
    <t>Salt Crystal Gray</t>
  </si>
  <si>
    <t>Pristine White Metallic Tri-Coat</t>
  </si>
  <si>
    <t>40601 Ann Arbor Road</t>
  </si>
  <si>
    <t>734-619-6272</t>
  </si>
  <si>
    <t>rkolb@hinespark.com</t>
  </si>
  <si>
    <t>https://www.hinesparklincoln.com/inventoryphotos/17994/5lmjj2tg1tel08428/ip/1.jpg</t>
  </si>
  <si>
    <t>5LMJJ3RG0TEL03881-1ff472d2-f43a</t>
  </si>
  <si>
    <t>5NMMCET19TH006703</t>
  </si>
  <si>
    <t>2026 Lincoln Navigator L Premiere</t>
  </si>
  <si>
    <t>TEL03881</t>
  </si>
  <si>
    <t>Premiere L</t>
  </si>
  <si>
    <t>J3R/100A</t>
  </si>
  <si>
    <t>201 Octavia Drive</t>
  </si>
  <si>
    <t>501-707-1057</t>
  </si>
  <si>
    <t>https://www.graydaniels.com/inventoryphotos/11189/5lmjj3rg0tel03881/ip/1.jpg</t>
  </si>
  <si>
    <t>5LMJJ3TG4SEL19735-21aa47a8-b3c3</t>
  </si>
  <si>
    <t>5NMP34G13SH064211</t>
  </si>
  <si>
    <t>2025 Lincoln Navigator L Black Label SUV</t>
  </si>
  <si>
    <t>181NV5</t>
  </si>
  <si>
    <t>Black Label L</t>
  </si>
  <si>
    <t>J3T/800A</t>
  </si>
  <si>
    <t>Blk Onyx W/Brandy Stitch</t>
  </si>
  <si>
    <t>Crystal White Metallic Clearcoat</t>
  </si>
  <si>
    <t>11455 Airline Highway</t>
  </si>
  <si>
    <t>Baton Rouge</t>
  </si>
  <si>
    <t>225-293-8900</t>
  </si>
  <si>
    <t>csavage@robinsonbrothers.com</t>
  </si>
  <si>
    <t>https://pictures.dealer.com/r/robinsonbrothersbatonrougelincolnfd/1195/f855e55dce9c339349e2089bb50277d5x.jpg</t>
  </si>
  <si>
    <t>5LMJJ3VG3VEL00580-caad74eb-5f9e</t>
  </si>
  <si>
    <t>5NMP3DGL0SH131865</t>
  </si>
  <si>
    <t>2027 Lincoln Navigator L Reserve SUV</t>
  </si>
  <si>
    <t>G407J3V</t>
  </si>
  <si>
    <t>Reserve L</t>
  </si>
  <si>
    <t>J3V/202A</t>
  </si>
  <si>
    <t>C1</t>
  </si>
  <si>
    <t>1432 U.S. 45 Bypass</t>
  </si>
  <si>
    <t>Jackson</t>
  </si>
  <si>
    <t>731-664-0873</t>
  </si>
  <si>
    <t>rmelguin@goldencircle.com</t>
  </si>
  <si>
    <t>https://pictures.dealer.com/g/goldencirclelincolnfd/0376/1edd3bb9679b5a784d5fb92ce8f26854x.jpg</t>
  </si>
  <si>
    <t>5LMTJ5DZ4TUL09024-35400a6b-97c9</t>
  </si>
  <si>
    <t>5NMP3DGL9TH191533</t>
  </si>
  <si>
    <t>2026 Lincoln Corsair Plug-In Hybrid Grand Touring</t>
  </si>
  <si>
    <t>R84908</t>
  </si>
  <si>
    <t>Grand Touring</t>
  </si>
  <si>
    <t>J5D/300A</t>
  </si>
  <si>
    <t>Light Smoked Truffle</t>
  </si>
  <si>
    <t>Asher Gray Metallic Clearcoat</t>
  </si>
  <si>
    <t>66 New Jersey 17</t>
  </si>
  <si>
    <t>201-849-7970</t>
  </si>
  <si>
    <t>pspina@waynelm.com</t>
  </si>
  <si>
    <t>https://www.lincolnoframsey.com/inventoryphotos/23753/5lmtj5dz4tul09024/ip/1.jpg</t>
  </si>
  <si>
    <t>5N1AL1ERXSC353691-193cd09f-0b01</t>
  </si>
  <si>
    <t>5NMP5DGL8TH222359</t>
  </si>
  <si>
    <t>2025 INFINITI QX60</t>
  </si>
  <si>
    <t>SC353691</t>
  </si>
  <si>
    <t>QX60</t>
  </si>
  <si>
    <t>PURE</t>
  </si>
  <si>
    <t>4G Wi-Fi Hotspot|Air Conditioning - Fully Automated Climate Control|Air Conditioning - Multi Zone|Air Conditioning - Rear Control|Air Conditioning - Rear Outlet|Cruise Control|Cruise Control - Steering Wheel Mounted Cruise Controls|Electronic Hand Brake|Engine - Start/Stop|Footrest|Headlight Control - Auto Highbeam|Headlight Control - Auto On/Off|Headlight Control - Dusk Sensor|Headlight Control - Time Delay Switch|Keyless Entry - Passive|Keyless Entry - Remote|Keyless Entry - Smart Key|LED Daytime Running Lights|Memorized Adjustment - Door Mirror Position|Power Windows - Express Front|Power Windows - Express Rear|Spare Wheel - Space Saver|Windshield - Zone Tinted|Windshield Wipers - Rear|Chrome/Bright Trim - Around Side Windows|Chrome/Bright Trim - On Front Grille|Daytime Running Lights|Door Entry Light|Door Mirrors - Electrically Adjustable|Door Mirrors - Electrically Foldable|Door Mirrors - Heated|Door Mirrors - Indicator Lights|Door Mirrors - Integrated Signal|Door Mirrors - Swing Away|Door Mirrors - Tilting For Reversing|Front Bumpers - Painted|Headlights - LED Bulbs|Privacy Glass|Rear Window - Rear Window Defogger|Spoiler|Spoiler - Roof|Tinted/Privacy Glass|Tires - Front - All Season|Tires - Rear - All Season|Wheels - Aluminum/Alloy|Wheels - Front Rim Diameter (in) 18|Wheels - Machined Finish|Wheels - Rear Rim Diameter (in) 18|Windshield Wipers - Rain Sensor|Antenna|Audio System - RDS|Audio System - Speed Adjustable|Bluetooth|Built-In Apps|Connection to Exterior Entertainment Devices|Digital Radio|Display: &gt;10" Screen Size|Internet Connection|Mobile Integration|Mobile Integration - Apps Control|Multi-Touch Screen|Satellite Radio|Seek &amp; Scan|Telematics - Advanced Automatic Collision Notification|Telematics - Tracker System|Touch Screen|USB Connection|Voice Activating System|Voice Recognition|Wireless Charging Pad|Air Bag - Passenger|Brakes - ABS|Collision Warning System|Collision Warning System - Activates Seat Belts|Collision Warning System - Brakes At Low Speed|Driver Modes - Includes Steering|Head Restraints - Active|Head Restraints - Height Adjustable|Immobilizer|Parking Camera &amp; Radar - Rear|Power Steering - Variable Rack|Power Steering - Vehicle Speed Proportional|Side Airbag - Front|Side Airbag - Occupant Sensors|Side Airbag - Rear|Stability Control|9 Speed|Air Bag - Driver|Anti-Theft Protection - Remote Operation|Automatic|Automatic with Manual Mode|Auxiliary Cooler|Blind Spot Monitor|Collision Warning System - Automatic Braking|Collision Warning System - Pedestrian Avoidance System|Collision Warning System - Visual/Acoustic Warning|Compressor|Compressor - Intercooler|Driver Modes - Engine Mapping|Engine Configuration - in-line|Engine Cylinders - 4|Engine Displacement (litres)|Front Airbag - Occupant Sensors|Front Seat Belts - Height Adjustable|Front Seat Belts - Pre-Tensioners|Fuel System - Variable Intake Manifold|Hill Assist|Immobilizer - Anti-Start Code|Knee Airbags - Driver|Knee Airbags - Passenger|Low Tire Pressure Indicator - Displays Pressure|Parking Camera - Rear|Parking Distance Sensors - Rear|Parking Radar - Rear|Passenger Airbag - Occupant Sensors|Side Curtain Airbag|Side Curtain Airbag - All Three Rows|Suspension - Stabilizer Bar|Traction Control|Transmission - Electronic Control (Auto Only)|Transmission - Gear Change Paddles|Transmission - Lock-Up (Auto Only)|Transmission Type - Automatic|Courtesy Lights - Delayed/Fade|Driver Seat - Bucket|Driver Seat - Electrically Adjustable|Driver Seat - Fore/Aft Adjustment|Driver Seat - Heated|Driver Seat - Height Adjustment|Driver Seat - Lumbar Adjustment - Electric|Driver Seat - Memory|Driver Seat - Reclining - Electric|Driver Seat - Tilt Adjustment|Front Seat - Bucket|Front Seat - Electrically Adjustable|Front Seat - Fore/Aft Adjustment|Front Seat - Heated|Front Seat - Height Adjustment|Front Seat - Lumbar Adjustment|Front Seat - Reclining|Front Seat - Tilt Adjustment|Glove Compartment|Illuminated Entry System - Ignition Key Surround|Illuminated Entry System - Interior|Instrument Panel - Message Display|Panoramic Roof|Panoramic Roof - Opening|Passenger Seat - Bucket|Passenger Seat - Electrically Adjustable|Passenger Seat - Fore/Aft Adjustment|Passenger Seat - Heated|Passenger Seat - Height Adjustment|Passenger Seat - Lumbar Adjustment - Electric|Passenger Seat - Reclining - Electric|Passenger Seat - Tilt Adjustment|Power Outlet - 12V|Rear Seat Center Armrest - Folding|Rear Seat Center Armrest - Integral Box|Rear Seats - Bench|Rear Seats - Fixed|Rear Seats - Fold Flat|Rear Seats - Folding|Rear Seats - Fore/Aft Adjustment|Rear Seats - Reclining|Seat Trim - Leather|Seats - Leather|Steering Wheel - Heated|Steering Wheel - Height Adjustment|Steering Wheel - Leather|Steering Wheel - Multi Function|Steering Wheel - Telescopic Adjustment|Sunroof - Glass|Sunroof - One-Touch Opening|Sunroof - Sliding|Sunroof - Sunshade|Sunroof - Tilting|Third Row Seats - Fold Flat To Floor|Third Row Seats - Stowable|Vanity Mirror - Illuminated</t>
  </si>
  <si>
    <t>https://www.hananiaautos.com/less/images/tr:w-16,h-12,f-avif,fo-middle,q-15/https://imagedelivery.net/k5jS9fPGDP9e9s5nb_NI8A/generic-vehicle-placeholder-image/public</t>
  </si>
  <si>
    <t>5N1AL1FWXTC353342-3a44c705-37ca</t>
  </si>
  <si>
    <t>5NTJC4DE5TH163003</t>
  </si>
  <si>
    <t>2026 INFINITI QX60 SPORT SUV</t>
  </si>
  <si>
    <t>INT0434</t>
  </si>
  <si>
    <t>LUXE</t>
  </si>
  <si>
    <t>Dusk Blue</t>
  </si>
  <si>
    <t>Grand Blue</t>
  </si>
  <si>
    <t>436 New Jersey 17</t>
  </si>
  <si>
    <t>201-825-4444</t>
  </si>
  <si>
    <t>jconroy@ramseycars.com</t>
  </si>
  <si>
    <t>https://pictures.dealer.com/r/ramseyinfiniti3/0313/8648d62a348af76ec07bdf9a3ec87083x.jpg</t>
  </si>
  <si>
    <t>5N1AL1HU2SC339574-d1e6939c-ec17</t>
  </si>
  <si>
    <t>5TDAAAA55SS027387</t>
  </si>
  <si>
    <t>2025 INFINITI QX60 AUTOGRAPH SUV</t>
  </si>
  <si>
    <t>AUTOGRAPH</t>
  </si>
  <si>
    <t>Harbor Gray/Obsidian Black</t>
  </si>
  <si>
    <t>1 Howard Street</t>
  </si>
  <si>
    <t>Burlington</t>
  </si>
  <si>
    <t>1-touch down|1-touch up|Adaptive Cruise Control: Intelligent Cruise Control (ICC) w/Full Speed Range, Stop &amp; Hold|Air conditioning|Auto tilt-away steering wheel|Auto-dimming rearview mirror|Automatic temperature control|Driver door bin|Driver vanity mirror|Emergency communication system: INFINITI InTouch|Front beverage holders|Front dual zone A/C|Garage door transmitter: HomeLink|Heated steering wheel|Illuminated entry|Memory seat|Moonroof sunshade: power|Navigation system: INFINITI InTouch Navigation|Overhead console|Passenger door bin|Passenger vanity mirror|Power moonroof|Power windows|Proximity key: doors and push button start|Rear air conditioning|Rear beverage holders|Rear door bins|Remote engine start: keyfob and smart device (subscription required)|Remote keyless entry|Speed control|Steering wheel memory|Telescoping steering wheel|Tilt steering wheel|Alloy wheels|Four wheel independent suspension|Front anti-roll bar|Front tires: 255/50HR20.0|Power steering|Rear anti-roll bar|Rear tires: 255/50HR20.0|Speed-sensing steering|Wheel size: 20"|1st row LCD monitors: 2|AM/FM radio: SiriusXM|Diversity antenna|Primary LCD size: 12.3"|Radio data system|Satellite radio trial duration with new vehicle purchase (months): 3|Smart device integration: Apple CarPlay/Android Auto|Speaker type: Bose|Speakers: 17|Steering wheel mounted audio controls|Turn-by-turn navigation directions: INFINITI InTouch|Wireless phone connectivity: Bluetooth|Basic warranty: 48 months/60,000miles|Corrosion perforation warranty: 84 months/ unlimited distance|Maintenance warranty: 36 months/30,000miles|Powertrain warranty: 72 months/70,000miles|Roadside assistance coverage: 48 months/ unlimited distance|3rd row seats: bench|Front center armrest|Front seats: bucket|Heated front seats|Heated rear seats|Leather shift knob|Leather steering wheel|Leather upholstery|Massaging driver lumbar support|Massaging passenger lumbar support|Max seating capacity: 6|Power driver seat|Power passenger seat|Rear seats: bucket|Rear seats Folding position: fold forward seatback|Reclining 3rd row seat|Seat Upholstery: leather Semi-Aniline|Split folding rear seat|Ventilated front seats|Compressor: intercooled turbo|Cylinder configuration: I-4|Drive type: all-wheel|Engine liters: 2.0L|Engine location: front|Fuel economy city: 22mpg|Fuel economy combined: 24mpg|Fuel economy highway: 27mpg|Fuel tank capacity: 18.5gal.|Horsepower: 268hp @ 5,600RPM|Hybrid traction battery type: none|Limited slip differential: brake actuated|Manual-shift auto|Mode select transmission|Number of valves: 16|Recommended fuel: Premium Unleaded|Standard fuel economy fuel type: gasoline|Torque: 286 lb.-ft. @ 1,600RPM|Transmission: 9 speed automatic|Variable intake manifold|Variable valve control|Approach angle: 15 deg|Departure angle: 23 deg|Ground clearance (min): 170mm (6.7")|Ramp breakover angle: 16 deg|Auto-dimming door mirrors|Bumpers: body-color|Heated door mirrors|Hitch Class: IV|Power door mirrors|Power liftgate|Rear cargo: power liftgate|Roof rack: rails only|Spoiler|Trailer hitch|Trailer sway control|Turn signal indicator mirrors|3rd row headroom: 907mm (35.7")|3rd row hiproom: 1,148mm (45.2")|3rd row legroom: 711mm (28.0")|3rd row shoulder room: 1,412mm (55.6")|Compression ratio: 8.00 to 1|Curb weight: 2,153kg (4,747lbs)|Engine bore x stroke: 84.0mm x 90.1mm (3.31" x 3.55")|Engine displacement: 2.0 L|Engine horsepower: 268hp @ 5,600RPM|Engine torque: 286 lb.-ft. @ 1,600RPM|Exterior body width: 1,981mm (78.0")|Exterior height: 1,770mm (69.7")|Exterior length: 5,034mm (198.2")|Front headroom: 1,036mm (40.8")|Front hiproom: 1,494mm (58.8")|Front legroom: 1,069mm (42.1")|Front shoulder room: 1,539mm (60.6")|GVWR: 2,750kg (6,063lbs)|Greenhouse Gas Score (GG): 5|Interior maximum rear cargo volume: 2,135 L (75 cu.ft.)|Interior rear cargo volume: 411 L (14 cu.ft.)|Passenger volume: 3,981L (140.6 cu.ft.)|Rear headroom: 953mm (37.5")|Rear hiproom: 1,440mm (56.7")|Rear legroom: 958mm (37.7")|Rear shoulder room: 1,516mm (59.7")|Towing capacity: 2,722kg (6,000lbs)|Turning radius: 5.9m (19.4')|Wheelbase: 2,901mm (114.2")|2nd row sun blinds|Appearance: digital/analog|Auto high-beam headlights|Blind spot: Blind Spot Intervention (BSI) warning|Configurable|Delay-off headlights|Exterior parking camera front|Exterior parking camera left|Exterior parking camera rear|Exterior parking camera right|Front reading lights|Fully automatic headlights|Heads up display|Lane departure: Lane Departure Prevention (LDP) active|Low tire pressure warning|Outside temperature display|Parking sensors: front and rear|Rain sensing wipers|Rear reading lights|Rear window defroster|Rear window wiper|Speed sensitive wipers|Tachometer|Traffic sign information|Trip computer|Variably intermittent wipers|4 wheel disc brakes|ABS brakes|Anti-whiplash front head restraints|Brake assist|Dual front impact airbags|Dual front side impact airbags|Electronic stability|Forward collision: Predictive Forward Collision Warning w/Forward Emergency Braking (FEB) mitigation|Front pedestrian detection: prevention|Ignition disable|Knee airbag|Occupant sensing airbag|Overhead airbag|Panic alarm|Perimeter/approach lights|Rear collision: Rear Automatic Braking (RAB) w/Rear Cross Traffic Alert (RCTA) mitigation|Rear side impact airbag|Security system|Tracker system: INFINITI InTouch|Traction control</t>
  </si>
  <si>
    <t>https://pictures.dealer.com/i/infinitidealerdemo/0034/f1d851471e4f0bd6d3b0e967e3cb018ax.jpg</t>
  </si>
  <si>
    <t>Roimotors Auto Group</t>
  </si>
  <si>
    <t>5N1AZ3CS8SC136155-6bde649a-5e37</t>
  </si>
  <si>
    <t>5TDAAAA53TS22E029</t>
  </si>
  <si>
    <t>2025 Nissan Murano SL</t>
  </si>
  <si>
    <t>SC136155</t>
  </si>
  <si>
    <t>Murano</t>
  </si>
  <si>
    <t>Everest White Pearl Tricoat</t>
  </si>
  <si>
    <t>2116 Central Avenue</t>
  </si>
  <si>
    <t>Schenectady</t>
  </si>
  <si>
    <t>518-797-1020</t>
  </si>
  <si>
    <t>https://content.homenetiol.com/2000157/2065512/0x0/754920e2857d49d5a83b739682f32d2a.jpg</t>
  </si>
  <si>
    <t>Lia Auto Group</t>
  </si>
  <si>
    <t>5N1BT3BA3SC775557-e10f0e93-f9dc</t>
  </si>
  <si>
    <t>5TDAAAA67SS014892</t>
  </si>
  <si>
    <t>NEW 2025 Nissan Rogue FWD SV</t>
  </si>
  <si>
    <t>N18615</t>
  </si>
  <si>
    <t>Rogue</t>
  </si>
  <si>
    <t>Brilliant Silver Metallic</t>
  </si>
  <si>
    <t>76-6353 Kuakini Highway</t>
  </si>
  <si>
    <t>Kailua-Kona</t>
  </si>
  <si>
    <t>888-985-0772</t>
  </si>
  <si>
    <t>https://imageserver.promaxinventory.com/1673/image/08d8242cb77c8ce7b672d543bd5c6957.jpg/h320</t>
  </si>
  <si>
    <t>5N1BT3BB4TC815736-a25753d4-619c</t>
  </si>
  <si>
    <t>5TDAAAB66TS071200</t>
  </si>
  <si>
    <t>New 2026 Nissan Rogue Rock Creek</t>
  </si>
  <si>
    <t>NLG260371</t>
  </si>
  <si>
    <t>Rock Creek</t>
  </si>
  <si>
    <t>Boulder Gray</t>
  </si>
  <si>
    <t>3580 Southwestern Boulevard</t>
  </si>
  <si>
    <t>716-954-8975</t>
  </si>
  <si>
    <t>jdemarco@westherr.com</t>
  </si>
  <si>
    <t>https://vehicle-images.carscommerce.inc/2883-110008315/5N1BT3BB4TC815736/51e9fc2e29eaa8648edafc1048bf34d4.webp</t>
  </si>
  <si>
    <t>5N1DR3BC0SC305057-a8906838-068b</t>
  </si>
  <si>
    <t>5TDAAAB60TS070043</t>
  </si>
  <si>
    <t>New 2025 Nissan Pathfinder SV</t>
  </si>
  <si>
    <t>NA5445</t>
  </si>
  <si>
    <t>Pathfinder</t>
  </si>
  <si>
    <t>2626 East Mall Drive</t>
  </si>
  <si>
    <t>Rapid City</t>
  </si>
  <si>
    <t>605-503-7009</t>
  </si>
  <si>
    <t>levib@drivegranite.com</t>
  </si>
  <si>
    <t>https://vehicle-images.carscommerce.inc/6c05-110012982/5N1DR3BC0SC305057/9ae82c262e45978a0afe64fa877e7c46.webp</t>
  </si>
  <si>
    <t>5N1DR3CCXSC305453-1b066cbe-af40</t>
  </si>
  <si>
    <t>5TDABAB66SS014765</t>
  </si>
  <si>
    <t>2025 Nissan Pathfinder SL SUV</t>
  </si>
  <si>
    <t>SC305453</t>
  </si>
  <si>
    <t>7103 Abercorn Street</t>
  </si>
  <si>
    <t>912-961-5903</t>
  </si>
  <si>
    <t>https://pictures.dealer.com/v/vadennissanofhiltonhead/0561/8dd875e3ae6464cbfca13142f47fead5x.jpg</t>
  </si>
  <si>
    <t>5N1DR3CEXTC255382-97099cfe-0a3c</t>
  </si>
  <si>
    <t>5TDACAC6XSS001156</t>
  </si>
  <si>
    <t>2026 Nissan Pathfinder SL SUV</t>
  </si>
  <si>
    <t>https://images.dealer.com/ddc/vehicles/2026/Nissan/Pathfinder/SUV/trim_SL_f74a83/color/Everest%20White%20Pearl%20Tricoat-QBE-227,230,235-640-en_US.jpg</t>
  </si>
  <si>
    <t>5N1DR3DJ2SC307596-d6aa9159-fb03</t>
  </si>
  <si>
    <t>5TDACAC67TS002136</t>
  </si>
  <si>
    <t>2025 Nissan Pathfinder Platinum 4WD</t>
  </si>
  <si>
    <t>PF34554</t>
  </si>
  <si>
    <t>7707 Lomas Boulevard Northeast</t>
  </si>
  <si>
    <t>Albuquerque</t>
  </si>
  <si>
    <t>505-273-3249</t>
  </si>
  <si>
    <t>Melloy Nissan</t>
  </si>
  <si>
    <t>https://www.melloynissan.com/inventoryphotos/21002/5n1dr3dj2sc307596/ip/1.jpg</t>
  </si>
  <si>
    <t>5NMJBCDE2SH601080-181274fe-4dfd</t>
  </si>
  <si>
    <t>5TDCSKFC2TS24C623</t>
  </si>
  <si>
    <t>2025 Hyundai Tucson SEL AWD SUV</t>
  </si>
  <si>
    <t>AY50641</t>
  </si>
  <si>
    <t>Hyundai</t>
  </si>
  <si>
    <t>85432A4S</t>
  </si>
  <si>
    <t>Ecotronic Gray</t>
  </si>
  <si>
    <t>850 Old York Road</t>
  </si>
  <si>
    <t>Jenkintown</t>
  </si>
  <si>
    <t>800-232-3267</t>
  </si>
  <si>
    <t>cbranchide@fredbeans.com</t>
  </si>
  <si>
    <t>https://pictures.dealer.com/f/fredbeanshyundaiabington/1346/94451d9a96bd2388a218af3fb83cb113x.jpg</t>
  </si>
  <si>
    <t>5NMJBCDE9TH737918-4c010060-4af2</t>
  </si>
  <si>
    <t>5TDEBRCH5SS685893</t>
  </si>
  <si>
    <t>2026 Hyundai TUCSON SEL</t>
  </si>
  <si>
    <t>SEL Plus</t>
  </si>
  <si>
    <t>TC8AAL9AWDAS</t>
  </si>
  <si>
    <t>Serenity White Pearl</t>
  </si>
  <si>
    <t>90-100 U.S. 1</t>
  </si>
  <si>
    <t>Woodbridge Township</t>
  </si>
  <si>
    <t>800-726-7663</t>
  </si>
  <si>
    <t>tchung@sansoneauto.com</t>
  </si>
  <si>
    <t>Sansone Hyundai</t>
  </si>
  <si>
    <t>https://www.sansoneshyundai.com/inventoryphotos/13552/5nmjbcde9th737918/sp/1.jpg</t>
  </si>
  <si>
    <t>5NMMADTB8SH019532-5eb364fb-3eba</t>
  </si>
  <si>
    <t>5TDKBRCH6TS21A455</t>
  </si>
  <si>
    <t>2025 Genesis GV70 2.5T SUV</t>
  </si>
  <si>
    <t>GH019532</t>
  </si>
  <si>
    <t>GENESIS</t>
  </si>
  <si>
    <t>GV70</t>
  </si>
  <si>
    <t>Standard</t>
  </si>
  <si>
    <t>U0422A45</t>
  </si>
  <si>
    <t>Slate Gray/Burgundy</t>
  </si>
  <si>
    <t>Vik Black</t>
  </si>
  <si>
    <t>2060 Northeast 2nd Avenue</t>
  </si>
  <si>
    <t>786-574-3095</t>
  </si>
  <si>
    <t>leads@bramangenesiscrm.com</t>
  </si>
  <si>
    <t>https://pictures.dealer.com/b/bramangenesisgen/1219/6eac141229842adb2474771b548b0349x.jpg</t>
  </si>
  <si>
    <t>5NMMADTBXTH068779-eb4f5cd8-1318</t>
  </si>
  <si>
    <t>5TDKDRBH3SS594555</t>
  </si>
  <si>
    <t>2026 Genesis GV70 2.5T</t>
  </si>
  <si>
    <t>Mauna Red</t>
  </si>
  <si>
    <t>3801 Southeast Federal Highway</t>
  </si>
  <si>
    <t>Stuart</t>
  </si>
  <si>
    <t>772-872-0501</t>
  </si>
  <si>
    <t>joesangbush@wallaceautogroup.net</t>
  </si>
  <si>
    <t>https://www.wallaceautogroup.com/inventoryphotos/17007/5nmmadtbxth068779/sp/1.jpg</t>
  </si>
  <si>
    <t>Wallace Auto Group</t>
  </si>
  <si>
    <t>5NMMCET19TH006703-4d6f6405-fe68</t>
  </si>
  <si>
    <t>5TDKDRBH8TS24A682</t>
  </si>
  <si>
    <t>New 2026 Genesis Electrified GV70</t>
  </si>
  <si>
    <t>GV70E0507</t>
  </si>
  <si>
    <t>U04F2AEZ</t>
  </si>
  <si>
    <t>9008 Southwest Canyon Road</t>
  </si>
  <si>
    <t>Portland</t>
  </si>
  <si>
    <t>971-277-5710</t>
  </si>
  <si>
    <t>https://vehicle-images.carscommerce.inc/2098-110011364/5NMMCET19TH006703/e3dc0d54ccd86bdb2c4b848a21686a71.webp</t>
  </si>
  <si>
    <t>5NMP34G13SH064211-5e0a853d-8b4d</t>
  </si>
  <si>
    <t>5TDYRKEC9SS281450</t>
  </si>
  <si>
    <t>2025 Hyundai Santa Fe Hybrid Limited SUV</t>
  </si>
  <si>
    <t>SH064211</t>
  </si>
  <si>
    <t>Santa Fe</t>
  </si>
  <si>
    <t>654J2FBS</t>
  </si>
  <si>
    <t>Pecan Brown</t>
  </si>
  <si>
    <t>Ecotronic Gray Matte</t>
  </si>
  <si>
    <t>3247 Alcoa Highway</t>
  </si>
  <si>
    <t>Alcoa</t>
  </si>
  <si>
    <t>865-238-0392</t>
  </si>
  <si>
    <t>abeltran@twincitydealerships.com</t>
  </si>
  <si>
    <t>https://images.dealer.com/ddc/vehicles/2025/Hyundai/Santa%20Fe%20HEV/SUV/trim_Limited_aa658d/color/Ecotronic%20Gray%20Matte-NET-79,78,82-640-en_US.jpg</t>
  </si>
  <si>
    <t>5NMP3DGL0SH131865-b26a3e45-e199</t>
  </si>
  <si>
    <t>5TDZSKFC2SS199552</t>
  </si>
  <si>
    <t>New 2025 Hyundai SANTA FE XRT AWD</t>
  </si>
  <si>
    <t>F31865</t>
  </si>
  <si>
    <t>XRT</t>
  </si>
  <si>
    <t>65462AT5</t>
  </si>
  <si>
    <t>3111 North Main Street</t>
  </si>
  <si>
    <t>Gainesville</t>
  </si>
  <si>
    <t>352-372-4251</t>
  </si>
  <si>
    <t>JLanza@ParksOfGainesville.com</t>
  </si>
  <si>
    <t>https://vehicle-images.carscommerce.inc/86cc-110011826/5NMP3DGL0SH131865/e14d172b847f82d16759030d3d3a0142.png</t>
  </si>
  <si>
    <t>5NMP3DGL9TH191533-7a9e89b6-d188</t>
  </si>
  <si>
    <t>5TFKB5DB4SX330715</t>
  </si>
  <si>
    <t>New | 2026 | Hyundai Santa Fe XRT AWD</t>
  </si>
  <si>
    <t>TH0554</t>
  </si>
  <si>
    <t>Phantom Black</t>
  </si>
  <si>
    <t>8145 Craft Road</t>
  </si>
  <si>
    <t>Olive Branch</t>
  </si>
  <si>
    <t>662-890-0100</t>
  </si>
  <si>
    <t>accessibility@hmausa.com</t>
  </si>
  <si>
    <t>https://pictures.dealer.com/h/homerskeltonhyundai/0322/d00a3b0a744d987ffdbdc2e9d702e9a0x.jpg</t>
  </si>
  <si>
    <t>5NMP5DGL8TH222359-d9a62d11-db25</t>
  </si>
  <si>
    <t>5TFMA5DB0SX273439</t>
  </si>
  <si>
    <t>New 2026 Hyundai SANTA FE Calligraphy</t>
  </si>
  <si>
    <t>Calligraphy</t>
  </si>
  <si>
    <t>654C2AT5</t>
  </si>
  <si>
    <t>1537 East Moreland Boulevard</t>
  </si>
  <si>
    <t>Waukesha</t>
  </si>
  <si>
    <t>262-254-7100</t>
  </si>
  <si>
    <t>https://vehicle-images.carscommerce.inc/stock-images/chrome/ceb14780ac9a1e460c7deafaf71d9fdf.webp</t>
  </si>
  <si>
    <t>5NTJC4DE5TH163003-ca5a696d-15d7</t>
  </si>
  <si>
    <t>5TFNA5DB3SX291728</t>
  </si>
  <si>
    <t>2026 Hyundai Santa Cruz SEL Activity</t>
  </si>
  <si>
    <t>TH163003</t>
  </si>
  <si>
    <t>Santa Cruz</t>
  </si>
  <si>
    <t>SEL Activity</t>
  </si>
  <si>
    <t>90492F45</t>
  </si>
  <si>
    <t>Medium Gray</t>
  </si>
  <si>
    <t>Blue / Stone</t>
  </si>
  <si>
    <t>1540 Interstate 30</t>
  </si>
  <si>
    <t>Rockwall</t>
  </si>
  <si>
    <t>972-848-6800</t>
  </si>
  <si>
    <t>https://cdn.inventoryrsc.com/457869176_69b08e9f1a3e331d32d818af.jpg</t>
  </si>
  <si>
    <t>5TDAAAA55SS027387-d22c17ee-a979</t>
  </si>
  <si>
    <t>5TFWA5DB4SX288325</t>
  </si>
  <si>
    <t>2025 Toyota Grand Highlander LE SUV</t>
  </si>
  <si>
    <t>Grand Highlander</t>
  </si>
  <si>
    <t>LE</t>
  </si>
  <si>
    <t>Pearl</t>
  </si>
  <si>
    <t>2600 North Main Street</t>
  </si>
  <si>
    <t>352-376-7581</t>
  </si>
  <si>
    <t>jostolaza@davisauto.com</t>
  </si>
  <si>
    <t>https://images.dealer.com/autodata/us/large_stockphoto/2025/USD50TOS261A0.jpg</t>
  </si>
  <si>
    <t>5TDAAAA53TS22E029-0c774a97-9ba1</t>
  </si>
  <si>
    <t>5UX23EM09S9Z34520</t>
  </si>
  <si>
    <t>2026 Toyota Grand Highlander LE</t>
  </si>
  <si>
    <t>Fabric Black</t>
  </si>
  <si>
    <t>Midnight Black Metallic</t>
  </si>
  <si>
    <t>950 Northeast Hogan Drive</t>
  </si>
  <si>
    <t>Gresham</t>
  </si>
  <si>
    <t>503-667-1135</t>
  </si>
  <si>
    <t>https://www.greshamtoyota.com/inventoryphotos/15590/5tdaaaa53ts22e029/sp/1.png</t>
  </si>
  <si>
    <t>5TDAAAA67SS014892-10c965e1-d0bd</t>
  </si>
  <si>
    <t>5UX23EM03V9473495</t>
  </si>
  <si>
    <t>2025 Lexus TX TX 350 Luxury</t>
  </si>
  <si>
    <t>S561124</t>
  </si>
  <si>
    <t>Black Semi-Aniline Leather Premium Leather</t>
  </si>
  <si>
    <t>Servco Lexus Maui</t>
  </si>
  <si>
    <t>https://content.homenetiol.com/2002336/2162631/960x640/stock_images/8/cc_2025LES32_01_640/cc_2025LES322013694_01_640_1L1.jpg</t>
  </si>
  <si>
    <t>5TDAAAB66TS071200-547d2243-6526</t>
  </si>
  <si>
    <t>5UX33DT03S9170924</t>
  </si>
  <si>
    <t>New 2026 Lexus TX 350 LUXURY</t>
  </si>
  <si>
    <t>Birch Semi-aniline LeatherTrimmed Seating And Black Grained Trim</t>
  </si>
  <si>
    <t>385 West Baseline Road</t>
  </si>
  <si>
    <t>Gilbert</t>
  </si>
  <si>
    <t>602-457-8261</t>
  </si>
  <si>
    <t>azcollectorcars@gmail.com</t>
  </si>
  <si>
    <t>https://cloudflareimages.dealereprocess.com/resrc/images/c_limit,fl_lossy,w_900/v1/dvp/677/43832489318/New-2026-Lexus-TX350-350LUXURY-ID43832489318-aHR0cDovL2ltYWdlcy51bml0c2ludmVudG9yeS5jb20vdXBsb2Fkcy9waG90b3MvMC8yMDI2LTA0LTE1LzEtMjcwMjg3MjktNjllMDA0ZDIzYjA2Yy5qcGc=</t>
  </si>
  <si>
    <t>Berge Auto Group</t>
  </si>
  <si>
    <t>5TDAAAB60TS070043-dc7365b4-72f8</t>
  </si>
  <si>
    <t>5UX33EM07V9481801</t>
  </si>
  <si>
    <t>New 2026 Lexus TX 350 AWD</t>
  </si>
  <si>
    <t>Birch</t>
  </si>
  <si>
    <t>Celestial Silver Metallic</t>
  </si>
  <si>
    <t>5100 Bryant Irvin Road</t>
  </si>
  <si>
    <t>817-370-5100</t>
  </si>
  <si>
    <t>slfwileads@sewelllexusfortworth.com</t>
  </si>
  <si>
    <t>https://vehicle-images.carscommerce.inc/65da-110012912/5TDAAAB60TS070043/65272be1b1bd1dd83e653ace19aef141.webp</t>
  </si>
  <si>
    <t>5TDABAB66SS014765-b6a2f76d-586e</t>
  </si>
  <si>
    <t>5UX43EM02T9386242</t>
  </si>
  <si>
    <t>New 2025 Lexus TX 500h F SPORT Premium</t>
  </si>
  <si>
    <t>S252094</t>
  </si>
  <si>
    <t>TX Hybrid</t>
  </si>
  <si>
    <t>F Sport Premium</t>
  </si>
  <si>
    <t>2090 Broadhollow Road</t>
  </si>
  <si>
    <t>Farmingdale</t>
  </si>
  <si>
    <t>516-324-8159</t>
  </si>
  <si>
    <t>https://cloudflareimages.dealereprocess.com/resrc/images/c_limit,fl_lossy,w_900/v1/dvp/2445/40028916296/New-2025-Lexus-TX500h-500hFSPORTPremium-ID40028916296-aHR0cDovL2ltYWdlcy51bml0c2ludmVudG9yeS5jb20vdXBsb2Fkcy9waG90b3MvMC8yMDI2LTAzLTAyLzEtMjQwMDU4MzAtNjlhNjdhOWRlYTllOC5qcGc=</t>
  </si>
  <si>
    <t>5TDACAC6XSS001156-7359003c-a67f</t>
  </si>
  <si>
    <t>5UX43EX08V9461511</t>
  </si>
  <si>
    <t>New 2025 Lexus 550h+ Luxury</t>
  </si>
  <si>
    <t>L5001156</t>
  </si>
  <si>
    <t>TX PHEV</t>
  </si>
  <si>
    <t>Peppercorn</t>
  </si>
  <si>
    <t>Off-white</t>
  </si>
  <si>
    <t>Lexus de San Juan</t>
  </si>
  <si>
    <t>San Juan</t>
  </si>
  <si>
    <t>787-304-1650</t>
  </si>
  <si>
    <t>https://vehicle-images.carscommerce.inc/718a-110005443/5TDACAC6XSS001156/873a93be8495d5e26c4bf4c29b514dde.webp</t>
  </si>
  <si>
    <t>5TDACAC67TS002136-ccd0e3d6-d6c9</t>
  </si>
  <si>
    <t>5UX53GP00S9030849</t>
  </si>
  <si>
    <t>2026 Lexus TX 550h+ Luxury</t>
  </si>
  <si>
    <t>E260761</t>
  </si>
  <si>
    <t>Black Semi Anil</t>
  </si>
  <si>
    <t>Pear</t>
  </si>
  <si>
    <t>711 U.S. 1</t>
  </si>
  <si>
    <t>Edison</t>
  </si>
  <si>
    <t>848-244-7961</t>
  </si>
  <si>
    <t>riz@lexusedison.com</t>
  </si>
  <si>
    <t>https://www.lexusofedison.com/inventoryphotos/7318/5tdacac67ts002136/ip/1.jpg</t>
  </si>
  <si>
    <t>5TDCSKFC2TS24C623-844b2630-7450</t>
  </si>
  <si>
    <t>5XYAA5S2XTG017092</t>
  </si>
  <si>
    <t>Toyota Sienna Woodland Edition</t>
  </si>
  <si>
    <t>Sienna</t>
  </si>
  <si>
    <t>Woodland Edition</t>
  </si>
  <si>
    <t>Cement</t>
  </si>
  <si>
    <t>4320 Bay Road</t>
  </si>
  <si>
    <t>Saginaw</t>
  </si>
  <si>
    <t>989-790-2929</t>
  </si>
  <si>
    <t>tessa.findlay@serrasaginaw.com</t>
  </si>
  <si>
    <t>https://delivery.via.assetscs.toyota.com/adobe/assets/urn:aaid:aem:82d2c20d-5879-49d3-91de-b14b26d82ec4/as/image.png?fmt=png-alpha,rgb,none</t>
  </si>
  <si>
    <t>5TDEBRCH5SS685893-7249b1b3-5d0d</t>
  </si>
  <si>
    <t>5XYAB5S10TG022824</t>
  </si>
  <si>
    <t>2025 Toyota Highlander Hybrid Platinum AWD</t>
  </si>
  <si>
    <t>CJT893</t>
  </si>
  <si>
    <t>Highlander</t>
  </si>
  <si>
    <t>Camel</t>
  </si>
  <si>
    <t>Windchill Pearl</t>
  </si>
  <si>
    <t>802-555-1111</t>
  </si>
  <si>
    <t>test@dealer.com</t>
  </si>
  <si>
    <t>https://pictures.dealer.com/t/toyotadealerdemo/1149/4527c0ec949174f8bce1cb0109315e03x.jpg</t>
  </si>
  <si>
    <t>5TDKBRCH6TS21A455-03e00bf3-becf</t>
  </si>
  <si>
    <t>5XYC34JBXSG010768</t>
  </si>
  <si>
    <t>2026 Toyota Highlander Hybrid XLE SUV</t>
  </si>
  <si>
    <t>XLE</t>
  </si>
  <si>
    <t>Graphite SofTex -trimmed</t>
  </si>
  <si>
    <t>Wind Chill Pearl</t>
  </si>
  <si>
    <t>2867 U.S. 23</t>
  </si>
  <si>
    <t>Portsmouth</t>
  </si>
  <si>
    <t>740-715-4450</t>
  </si>
  <si>
    <t>trevormarzolf@glockner.com</t>
  </si>
  <si>
    <t>https://pictures.dealer.com/generic-toyota-OEM_VIN_STOCK_PHOTOS/6894ae4b6d4bb30c8103bc332da00345.png</t>
  </si>
  <si>
    <t>5TDKDRBH3SS594555-9df1eb51-1670</t>
  </si>
  <si>
    <t>5XYC3DJC8SG013791</t>
  </si>
  <si>
    <t>New 2025 Toyota Highlander XSE AWD</t>
  </si>
  <si>
    <t>SS39A300*O</t>
  </si>
  <si>
    <t>XSE</t>
  </si>
  <si>
    <t>1820 Cumberland Street</t>
  </si>
  <si>
    <t>717-280-8906</t>
  </si>
  <si>
    <t>https://vehicle-images.carscommerce.inc/stock-images/chrome/a777500db64e75f8d58b8a754756391b.webp</t>
  </si>
  <si>
    <t>5TDKDRBH8TS24A682-88509c5b-a28e</t>
  </si>
  <si>
    <t>5XYC3DJC1TG014377</t>
  </si>
  <si>
    <t>Toyota Highlander XSE All-Wheel Drive</t>
  </si>
  <si>
    <t>4710 William Penn Highway</t>
  </si>
  <si>
    <t>Monroeville</t>
  </si>
  <si>
    <t>412-717-3278</t>
  </si>
  <si>
    <t>rthomasson@spitzer.com</t>
  </si>
  <si>
    <t>https://delivery.via.assetscs.toyota.com/adobe/assets/urn:aaid:aem:96779184-a810-4262-a583-3cfcb157ebca/as/image.png?fmt=png-alpha,rgb,none</t>
  </si>
  <si>
    <t>5TDYRKEC9SS281450-3e8027cf-291e</t>
  </si>
  <si>
    <t>5XYC4DJC3SG008592</t>
  </si>
  <si>
    <t>2025 Toyota XLE Base</t>
  </si>
  <si>
    <t>Magnetic Gray Metallic</t>
  </si>
  <si>
    <t>980 South Highway Drive</t>
  </si>
  <si>
    <t>877-501-8267</t>
  </si>
  <si>
    <t>info@unitedaccess.com</t>
  </si>
  <si>
    <t>United Access Fenton</t>
  </si>
  <si>
    <t>https://s3.amazonaws.com/vehicle-images/2a25e7fe-d43b-4a08-829f-4a0e657a5349.jpg</t>
  </si>
  <si>
    <t>5TDZSKFC2SS199552-5b51cf9a-5638</t>
  </si>
  <si>
    <t>5XYC4DJC1TG016384</t>
  </si>
  <si>
    <t>New 2025 Toyota Sienna Limited</t>
  </si>
  <si>
    <t>TOL252245</t>
  </si>
  <si>
    <t>Black leather-trimmed</t>
  </si>
  <si>
    <t>Ruby Flare Pearl</t>
  </si>
  <si>
    <t>2435 Rochester Road</t>
  </si>
  <si>
    <t>Canandaigua</t>
  </si>
  <si>
    <t>585-577-4076</t>
  </si>
  <si>
    <t>accessibility@westherr.com</t>
  </si>
  <si>
    <t>https://vehicle-images.carscommerce.inc/22e5-11001509/5TDZSKFC2SS199552/9fabb6654697a19e9f1e4506355fb4db.webp</t>
  </si>
  <si>
    <t>5TFKB5DB4SX330715-3a16c7ec-97c0</t>
  </si>
  <si>
    <t>5XYK43DF8TG333414</t>
  </si>
  <si>
    <t>New 2025 Toyota Tundra SR</t>
  </si>
  <si>
    <t>SX27B440*O</t>
  </si>
  <si>
    <t>Tundra</t>
  </si>
  <si>
    <t>3.4L V6</t>
  </si>
  <si>
    <t>5959 Florida 64</t>
  </si>
  <si>
    <t>813-358-1002</t>
  </si>
  <si>
    <t>https://assets.cai-media-management.com/resize/1024x1024/common-vehicle-media/e15e4795-5431-4c77-a7ff-c3c333e24cf2.jpg</t>
  </si>
  <si>
    <t>Gettel Automotive</t>
  </si>
  <si>
    <t>5TFMA5DB0SX273439-665cf2b7-9657</t>
  </si>
  <si>
    <t>5XYK5CDF9SG289323</t>
  </si>
  <si>
    <t>2025 Toyota Tundra 1794 Edition</t>
  </si>
  <si>
    <t>1794 Edition</t>
  </si>
  <si>
    <t>Saddle Tan Leather</t>
  </si>
  <si>
    <t>2100 North Broadway</t>
  </si>
  <si>
    <t>Walnut Creek</t>
  </si>
  <si>
    <t>925-296-3574</t>
  </si>
  <si>
    <t>Audio de alta calidad|Radio por satlite|Paquete de remolque|Control de crucero adaptable|Cmara trasera|Techo solar|Asientos de piel|Asientos con calefaccin|Asientos elctricos|Heated Steering Wheel|Navegacin|Inicio sin llave|Telematics|Monitor de ngulo muerto|Bluetooth|Abandono del carril|Punto de acceso Wi-Fi|Apple CarPlay|Android Auto</t>
  </si>
  <si>
    <t>https://cut-images.roadster.com/evox/color_640_001_png/53440/53440_cc640_001_1G3.png</t>
  </si>
  <si>
    <t>5TFNA5DB3SX291728-de949e18-9dff</t>
  </si>
  <si>
    <t>5XYK7CDF5TG420002</t>
  </si>
  <si>
    <t>New 2025 Toyota Tundra 4WD Platinum</t>
  </si>
  <si>
    <t>X291728</t>
  </si>
  <si>
    <t>Blueprint</t>
  </si>
  <si>
    <t>1350 Auto Center Drive</t>
  </si>
  <si>
    <t>909-351-3924</t>
  </si>
  <si>
    <t>https://content.homenetiol.com/640x480/8079eb9f7c69455ea7ef9b91128a463e.jpg</t>
  </si>
  <si>
    <t>5TFWA5DB4SX288325-53f4b1f1-aa19</t>
  </si>
  <si>
    <t>5XYP54GC0SG637538</t>
  </si>
  <si>
    <t>2025 Toyota Tundra Limited</t>
  </si>
  <si>
    <t>JN288325</t>
  </si>
  <si>
    <t>8725 Mallard Street</t>
  </si>
  <si>
    <t>Juneau</t>
  </si>
  <si>
    <t>AK</t>
  </si>
  <si>
    <t>907-789-1386</t>
  </si>
  <si>
    <t>kody.richardson@goodemotor.com</t>
  </si>
  <si>
    <t>Ventilated driver and front passenger seats|Heated driver and front passenger seats|SofTex leatherette front seat upholstery|Driver seat power reclining, lumbar support, cushion tilt, fore/aft control and height adjustable control|Dual-zone front climate control|Automatic climate control|Leather steering wheel|Manual tilting steering wheel|Manual telescopic steering wheel|SofTex leatherette rear seat upholstery|Cabin air filter|Rear under seat climate control ducts|Rear console climate control ducts|Bucket front seats|Driver seat with 8-way directional controls|Front seat center armrest|Front passenger seat with 8-way directional controls|Driver seat with 2-way power lumbar|Front passenger seat with 2-way power lumbar|Split-bench rear seat|Fold-up rear seat cushion|60-40 folding rear seats|Rear seat center armrest|Seating capacity: 5|Deep tinted windows|Active aerodynamics|Trailer brake controller|Trailer sway control|Pickup bed rail system|Chrome rear bumper insert|20 x 8-inch front and rear machined w/painted accents aluminum wheels|P265/60HR20 AS BSW front and rear tires|Trailer wiring harness|Class IV tow rating|Trailer hitch|Pickup bed-rail protectors|Full-size spare tire with steel wheel|Crank-down spare tire|4 doors|Standard composite style pickup box|Front license plate bracket|Fully galvanized steel body panels with side impact beams|Body-colored front bumper|Body-colored rear bumper|Gray wheel well trim|Metal-look grille with chrome surround|Chrome side window trim|Chrome door handles|Monotone paint|Standard style side mirrors|4WDemand part-time 4WD|I-FORCE 3.4L V-6 port/direct injection, DOHC, variable valve control, twin turbo, regular unleaded, engine with 389HP|Twin turbo|10-speed automatic|Tow/Haul Mode selectable mode transmission|Transmission electronic control|Sequential shift control|Automatic|Four-wheel drive|Speed sensitive power steering|Lock-up transmission|Front mounted engine|Spark ignition system|Variable intake manifold|Longitudinal mounted engine|Aluminum engine block|Aluminum cylinder head|Overdrive transmission|Transmission oil cooler|Powertrain type: ICE|All-speed ABS and driveline traction control|Electronic transfer case shift|Standard ride suspension|Independent front suspension|Double wishbone front suspension|Lane Tracing Assist (LTA) hands-on cruise control|Pre-Collision System with Pedestrian Detection|Rear mounted camera|Lane Departure Alert (LDA) w/Steering Assist|Brake Assist (BA) predictive brake assist system|Rear Cross-Traffic Alert (RCTA) collision warning|Pre-Collision System (PCS) forward collision mitigation with left turn assist|Vehicle Sway Warning driver attention alert|Road Sign Assist (RSA)|Automatic brake hold|Gauge cluster display size: 12.30|Blind Spot Monitor (BSM)|Automatic High Beams (AHB) auto high-beam headlights|Immobilizer|Safety Connect (10-year trial) vehicle tracker|Digital/analog instrumentation display|Configurable instrumentation gauges|Vehicle Stability Control (VSC) electronic stability control system|Hill Start Assist Control (HAC)|Front and rear parking sensors|LED daytime running lights|LED brake lights|LED front fog lights|Manual rear child safety door locks|Level 2 - partial automation SAE Autonomy|Primary monitor touchscreen|Bluetooth wireless audio streaming|External memory control|IHeartRadio/Pandora/Slacker internet radio capability|Siri Eyes Free voice activated audio controls|AM/FM/digital/SiriusXMsatellite|2 total number of 1st row displays|14 inch primary display|Standard grade speakers|Speed sensitive volume|9 speakers|Seek scan|Radio data system (RDS)|3 month satellite trial subscription|Integrated roof audio antenna</t>
  </si>
  <si>
    <t>https://assets.cai-media-management.com/resize/640x640/common-vehicle-media/a11eb977-3eb9-4290-8481-087bd1de2924.jpg</t>
  </si>
  <si>
    <t>5UX23EM09S9Z34520-7feacd30-748e</t>
  </si>
  <si>
    <t>5XYP5DGC2SG638092</t>
  </si>
  <si>
    <t>2025 BMW X7 xDrive40i SUV</t>
  </si>
  <si>
    <t>25BT440</t>
  </si>
  <si>
    <t>X7</t>
  </si>
  <si>
    <t>40i</t>
  </si>
  <si>
    <t>23EM</t>
  </si>
  <si>
    <t>Silverstone</t>
  </si>
  <si>
    <t>Carbon Black</t>
  </si>
  <si>
    <t>11955 Airline Highway</t>
  </si>
  <si>
    <t>225-686-6413</t>
  </si>
  <si>
    <t>Navigation system|Lane departure|Automatic temperature control|Emergency communication system|Power moonroof|Wireless phone connectivity|Parking sensors|Exterior parking camera front|Exterior parking camera left|Exterior parking camera right|Exterior parking camera rear|Front dual zone A/C|1-touch down|1-touch up|Air conditioning|Auto tilt-away steering wheel|Auto-dimming rearview mirror|Automatic temperature control|Driver door bin|Driver vanity mirror|Emergency communication system: BMW Assist eCall|Front beverage holders|Front dual zone A/C|Garage door transmitter|Head restraints memory|Heated steering wheel|Illuminated entry|Memory seat|Moonroof sunshade: power|Navigation system: BMW Maps Navigation|Passenger door bin|Passenger vanity mirror|Power moonroof|Power windows|Proximity key: doors and push button start|Rear air conditioning|Rear beverage holders|Rear door bins|Rear dual zone A/C|Remote engine start: keyfob and smart device (subscription required)|Remote keyless entry|Speed control|Steering wheel memory|Surround View Monitor: Surround View w/3D View yes|Telescoping steering wheel|Tilt steering wheel|Trunk/hatch auto-latch|Adaptive suspension|Alloy wheels|Auto-leveling suspension|Four wheel independent suspension|Front anti-roll bar|Front tires: 275/40YR22.0|Power steering|Rear anti-roll bar|Rear tires: 315/35YR22.0|Speed-sensing steering|Wheel size: 22"|1st row LCD monitors: 2|AM/FM radio: SiriusXM with 360L|Diversity antenna|Internal memory capacity (GB): 20 GB|Primary LCD size: 14.9"|Radio data system|Satellite radio trial duration with new vehicle purchase (months): 12|Smart device integration: Apple CarPlay Compatibility|Speaker type: harman/kardon|Speakers: 16|Steering wheel mounted audio controls|Wireless Phone Charger: Qi front|Wireless phone connectivity: Bluetooth|Basic warranty: 48 months/50,000miles|Corrosion perforation warranty: 144 months/ unlimited distance|Hybrid/electric system compone warranty: 96 months/80,000miles|Maintenance warranty: 36 months/36,000miles|Powertrain warranty: 48 months/50,000miles|Roadside assistance coverage: 48 months/ unlimited distance|3rd row seats: split-bench|Front center armrest|Front seats: bucket|Genuine wood console insert|Genuine wood dashboard insert|Genuine wood door panel insert|Heated front seats|Heated rear seats|Leather steering wheel|Max seating capacity: 6|Power 4-way driver lumbar support|Power 4-way passenger lumbar support|Power driver seat|Power passenger seat|Rear seat center armrest|Rear seats: captain|Rear seats Folding position: fold forward seatback|Reclining 3rd row seat|Seat Upholstery: leatherette Sensafin|Split folding rear seat|Sport steering wheel|Ventilated front seats|Alternator hybrid electric motor|Compressor: intercooled turbo|Cylinder configuration: I-6|Drive type: xDrive all-wheel|Electric motor horsepower: 11hp @ RPM|Engine liters: 3.0L|Engine location: front|Fuel economy city: 20mpg|Fuel economy combined: 22mpg|Fuel economy highway: 24mpg|Fuel tank capacity: 21.9gal.|Horsepower: 375hp @ 5,200RPM|Hybrid electric powertrain type: MHEV (mild hybrid electric vehicle)|Hybrid traction battery type: lithium ion (Li-ion)|Hybrid traction battery voltage: 48|Manual-shift auto: STEPTRONIC|Mode select transmission|Number of valves: 24|Powertrain number of motors: 1|Recommended fuel: Premium Unleaded|Standard fuel economy fuel type: gasoline|Torque: 398 lb.-ft. @ 1,850RPM|Transmission: 8 speed automatic|Variable intake manifold|Variable valve control|Approach angle: 23 deg|Departure angle: 21 deg|Ground clearance (max): 221mm (8.7")|Ramp breakover angle: 17 deg|Auto-dimming door mirrors|Bumpers: body-color|Door auto-latch|Door mirrors: body-color|Heated door mirrors|Hitch Class: IV|Power door mirrors|Rear cargo: power liftgate/tailgate|Spoiler|Tailpipe finisher: chrome|Trailer hitch|Turn signal indicator mirrors|3rd row headroom: 930mm (36.6")|3rd row legroom: 846mm (33.3")|3rd row shoulder room: 1,217mm (47.9")|Compression ratio: 11.00 to 1|Curb weight: 2,473kg (5,452lbs)|Engine bore x stroke: 82.0mm x 94.6mm (3.23" x 3.72")|Engine displacement: 3.0 L|Engine horsepower: 375hp @ 5,200RPM|Engine torque: 398 lb.-ft. @ 1,850RPM|Exterior body width: 1,999mm (78.7")|Exterior height: 1,834mm (72.2")|Exterior length: 5,171mm (203.6")|Front headroom: 1,064mm (41.9")|Front legroom: 1,011mm (39.8")|Front shoulder room: 1,524mm (60.0")|GVWR: 3,170kg (6,989lbs)|Greenhouse Gas Score (GG): 5|Interior maximum rear cargo volume: 2,560 L (90 cu.ft.)|Interior rear cargo volume: 362 L (13 cu.ft.)|Payload: 597kg (1,316lbs)|Rear headroom: 1,013mm (39.9")|Rear legroom: 955mm (37.6")|Rear shoulder room: 1,476mm (58.1")|Towing capacity: 3,402kg (7,500lbs)|Turning radius: 6.5m (21.4')|Wheelbase: 3,104mm (122.2")|2nd row sun blinds|Appearance: digital|Auto high-beam headlights|Blind spot: Active Blind Spot Detection active|Compass|Configurable|Delay-off headlights|Exterior parking camera front|Exterior parking camera left|Exterior parking camera rear|Exterior parking camera right|Front reading lights|Fully automatic headlights|Heads up display|Lane departure: Lane Departure Warning warning|Low tire pressure warning|Outside temperature display|Parking sensors: Parking Assistant Professional front and rear|Rain sensing wipers|Rear reading lights|Rear window defroster|Rear window wiper|Speed sensitive wipers|Tachometer|Traffic sign information|Trip computer|Variably intermittent wipers|4 wheel disc brakes|ABS brakes|Adjustable head restraints: rear w/tilt|Brake assist|Brakes regenerative|Dual front impact airbags|Dual front side impact airbags|Electronic stability|Forward collision: Frontal Collision Warning w/City Collision Mitigation mitigation|Front pedestrian detection: prevention|Ignition disable|Knee airbag|Occupant sensing airbag|Overhead airbag|Panic alarm|Perimeter/approach lights|Power adjustable front head restraints|Rear collision: Cross-Traffic Alert Rear warning|Security system|Tracker system: ConnectedDrive Remote Services|Traction control</t>
  </si>
  <si>
    <t>https://pictures.dealer.com/b/brianharrisbmw/1011/2ef1daee17975c91880a42df5a59cf2fx.jpg</t>
  </si>
  <si>
    <t>5UX23EM03V9473495-9074c8a9-57b0</t>
  </si>
  <si>
    <t>5XYP5DGC2SG663669</t>
  </si>
  <si>
    <t>2027 BMW X7 xDrive40i SUV</t>
  </si>
  <si>
    <t>Brooklyn Grey Metallic</t>
  </si>
  <si>
    <t>888-567-7907</t>
  </si>
  <si>
    <t>ARCWest@sonicautomotive.com</t>
  </si>
  <si>
    <t>https://pictures.dealer.com/generic-bmw-OEM_VIN_STOCK_PHOTOS/3f432683a1e1f1444885534fad2b95c6.jpg</t>
  </si>
  <si>
    <t>5UX33DT03S9170924-483ced2d-b55f</t>
  </si>
  <si>
    <t>5XYPB5S17VG015382</t>
  </si>
  <si>
    <t>2025 BMW X4 xDrive30i</t>
  </si>
  <si>
    <t>B56568</t>
  </si>
  <si>
    <t>X4</t>
  </si>
  <si>
    <t>30i</t>
  </si>
  <si>
    <t>33DT</t>
  </si>
  <si>
    <t>Oyster Vernasca Leather With Contrast Stitching</t>
  </si>
  <si>
    <t>Alpine White</t>
  </si>
  <si>
    <t>7 Centennial Drive</t>
  </si>
  <si>
    <t>Peabody</t>
  </si>
  <si>
    <t>978-532-8300</t>
  </si>
  <si>
    <t>reply@lyonwaugh.com</t>
  </si>
  <si>
    <t>https://www.lyonwaugh.com/inventoryphotos/18181/5ux33dt03s9170924/ip/1.jpg</t>
  </si>
  <si>
    <t>5UX33EM07V9481801-57b7f6f8-3aa8</t>
  </si>
  <si>
    <t>5XYPCES10VG021246</t>
  </si>
  <si>
    <t>New 2027 BMW X7 M60i</t>
  </si>
  <si>
    <t>M60i</t>
  </si>
  <si>
    <t>4.4L V8</t>
  </si>
  <si>
    <t>33EM</t>
  </si>
  <si>
    <t>Black Extended Merino Leather</t>
  </si>
  <si>
    <t>Black Sapphire Metallic</t>
  </si>
  <si>
    <t>301 County Road</t>
  </si>
  <si>
    <t>Tenafly</t>
  </si>
  <si>
    <t>201-643-7514</t>
  </si>
  <si>
    <t>https://vehicle-images.carscommerce.inc/fa7c-110004656/5UX33EM07V9481801/d10c69b5d2452c25dec097294e124850.webp</t>
  </si>
  <si>
    <t>5UX43EM02T9386242-1bcad72c-371b</t>
  </si>
  <si>
    <t>5XYPLES10VG013714</t>
  </si>
  <si>
    <t>New 2026 BMW X7 ALPINA XB7</t>
  </si>
  <si>
    <t>B262543</t>
  </si>
  <si>
    <t>ALPINA XB7</t>
  </si>
  <si>
    <t>43EM</t>
  </si>
  <si>
    <t>Tartufo Full Merino Leather</t>
  </si>
  <si>
    <t>ALPI Blue Metallic</t>
  </si>
  <si>
    <t>147 Daniel Webster Highway</t>
  </si>
  <si>
    <t>Nashua</t>
  </si>
  <si>
    <t>603-888-5050</t>
  </si>
  <si>
    <t>matherton@tulley.com</t>
  </si>
  <si>
    <t>https://vehicle-images.carscommerce.inc/ef09-18003559/5UX43EM02T9386242/34ba94118881dfe999c7af50b16e2363.jpg</t>
  </si>
  <si>
    <t>5UX43EX08V9461511-2b9ca874-241e</t>
  </si>
  <si>
    <t>5XYPLESA3VG022794</t>
  </si>
  <si>
    <t>2027 BMW X6 M60i SUV</t>
  </si>
  <si>
    <t>X6</t>
  </si>
  <si>
    <t>43EX</t>
  </si>
  <si>
    <t>Tacora Red</t>
  </si>
  <si>
    <t>Mineral White Metallic</t>
  </si>
  <si>
    <t>9881 Research Drive</t>
  </si>
  <si>
    <t>Irvine</t>
  </si>
  <si>
    <t>949-523-3722</t>
  </si>
  <si>
    <t>Johnny@irvinebmw.com</t>
  </si>
  <si>
    <t>https://pictures.dealer.com/generic-bmw-OEM_VIN_STOCK_PHOTOS/2717ad7b2374205fb6fcb90151b91168.jpg</t>
  </si>
  <si>
    <t>5UX53GP00S9030849-1e5a9ce2-2c72</t>
  </si>
  <si>
    <t>5XYRG4JC4SG360999</t>
  </si>
  <si>
    <t>2025 BMW X3</t>
  </si>
  <si>
    <t>X552047</t>
  </si>
  <si>
    <t>X3</t>
  </si>
  <si>
    <t>53GP</t>
  </si>
  <si>
    <t>Individual Magnolia Fine Print Wood Trim</t>
  </si>
  <si>
    <t>Dune Grey Metallic</t>
  </si>
  <si>
    <t>4600 East 22nd Street</t>
  </si>
  <si>
    <t>520-849-8585</t>
  </si>
  <si>
    <t>sales@audioftucson.com</t>
  </si>
  <si>
    <t>https://photos.chapmanchoice.com/vehicles/CAW/1280/5UX53GP00S9030849-15.jpg</t>
  </si>
  <si>
    <t>5XYAA5S2XTG017092-5ab1b74f-e978</t>
  </si>
  <si>
    <t>5XYRK4JF6SG387937</t>
  </si>
  <si>
    <t>New 2026 Kia EV9 Light</t>
  </si>
  <si>
    <t>E926250</t>
  </si>
  <si>
    <t>EV9</t>
  </si>
  <si>
    <t>Light</t>
  </si>
  <si>
    <t>P2342</t>
  </si>
  <si>
    <t>2350 Lehigh Street</t>
  </si>
  <si>
    <t>Allentown</t>
  </si>
  <si>
    <t>610-228-2727</t>
  </si>
  <si>
    <t>https://vehicle-images.carscommerce.inc/58f2-110011793/5XYAA5S2XTG017092/6bfc75a9ad206ceb4874ce46c5b8c7ec.webp</t>
  </si>
  <si>
    <t>5XYAB5S10TG022824-f79ed2f4-a6a3</t>
  </si>
  <si>
    <t>5XYRKDJF5SG389842</t>
  </si>
  <si>
    <t>2026 Kia EV9 Light Long Range SUV</t>
  </si>
  <si>
    <t>TG022824</t>
  </si>
  <si>
    <t>Light L/R</t>
  </si>
  <si>
    <t>PAE4345</t>
  </si>
  <si>
    <t>Ivory Silver</t>
  </si>
  <si>
    <t>1790 Interstate 30 Frontage Road</t>
  </si>
  <si>
    <t>469-314-2006</t>
  </si>
  <si>
    <t>txrockia_leads@lithia.com</t>
  </si>
  <si>
    <t>https://pictures.dealer.com/s/southwestkiaofrockwallkia/1885/f619e4a4bb7f2e3ec30cbe23c212b33ax.jpg</t>
  </si>
  <si>
    <t>5XYC34JBXSG010768-7596200c-145f</t>
  </si>
  <si>
    <t>5XYRKDJF9SG393229</t>
  </si>
  <si>
    <t>2025 Kia EV6 Light SUV</t>
  </si>
  <si>
    <t>EV6</t>
  </si>
  <si>
    <t>NAE2345</t>
  </si>
  <si>
    <t>Panthera Metal</t>
  </si>
  <si>
    <t>4359 Pahee Street</t>
  </si>
  <si>
    <t>Lihue</t>
  </si>
  <si>
    <t>808-862-6545</t>
  </si>
  <si>
    <t>larryg@kengarff.com</t>
  </si>
  <si>
    <t>1-touch down|1-touch up|Acoustic pedestrian protection|Adaptive Cruise Control: Smart Cruise Control with Stop &amp; Go (SCC w/S&amp;G)|Air conditioning|Auto-dimming rearview mirror|Automatic temperature control|Charge port door: power|Doors front cargo: manual|Driver door bin|Driver vanity mirror|Emergency communication system|Front beverage holders|Front dual zone A/C|Illuminated entry|Navigation system: AVN 5.0 Navigation System|Overhead console|Passenger door bin|Passenger vanity mirror|Power windows|Power/regen|Preconditioning|Proximity key: doors and push button start|Rear beverage holders|Rear door bins|Remote engine start|Remote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19"|1st row LCD monitors: 2|AM/FM radio: SiriusXM|Primary LCD size: 12.3"|Satellite radio trial duration with new vehicle purchase (months): 3|Smart device integration: Apple CarPlay &amp; Android Auto|Speakers: 6|Steering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months/100,000miles|Traction battery warranty: 120 months/100,000miles|Front center armrest|Front seats: bucket|Heated front seats|Max seating capacity: 5|Power 2-way driver lumbar support|Power driver seat|Rear seat center armrest|Rear seats: bench|Rear seats Folding position: fold forward seatback|Seat Upholstery: cloth/leatherette|Split folding rear seat|Compressor: Not Available|Drive type: rear-wheel|Engine location: rear|Fuel economy city: 128mpg|Fuel economy combined: 115mpge|Fuel economy combined (kWh): 29 kWh/100m|Fuel economy equivalent measure|Fuel economy highway: 103mpg|Horsepower: 167hp @ RPM|Hybrid electric powertrain type: BEV (battery electric vehicle)|Hybrid traction battery DC charging connector type: NACS (J3400)|Hybrid traction battery all electric range: 237 miles|Hybrid traction battery capacity (Ah): 120.6|Hybrid traction battery charge time (hrs) - 50kW DC fast charge: 1|Hybrid traction battery charge time (hrs) @ 120VAC: 54.0|Hybrid traction battery charge time (hrs) @ 240VAC: 5.7|Hybrid traction battery gross capacity (kWh): 63|Hybrid traction battery onboard charger (kW): 10.9|Hybrid traction battery peak DC fast charge rate (kW): 180.0|Hybrid traction battery peak DC fast charge time (minutes): 20|Hybrid traction battery peak discharge rate (kW): 195|Hybrid traction battery type: lithium ion (Li-ion)|Hybrid traction battery voltage: 523|Mode select transmission|Powertrain number of motors: 1|Recommended fuel: Electric|Standard fuel economy fuel type: electric|Torque: 258 lb.-ft. @ RPM|Traction battery bidirectional capability|Transmission: 1 speed automatic|Approach angle: 15 deg|Departure angle: 21 deg|Ground clearance (min): 155mm (6.1")|Bumpers: body-color|Heated door mirrors|Power door mirrors|Rear cargo: liftgate|Spoiler|Turn signal indicator mirrors|Curb weight: 1,874kg (4,132lbs)|Engine torque: 258 lb.-ft. @ RPM|Exterior body width: 1,880mm (74.0")|Exterior height: 1,544mm (60.8")|Exterior length: 4,694mm (184.8")|Front headroom: 991mm (39.0")|Front hiproom: 1,394mm (54.9")|Front legroom: 1,077mm (42.4")|Front shoulder room: 1,468mm (57.8")|GVWR: 2,320kg (5,115lbs)|Interior front cargo volume: 24 L (1 cu.ft.)|Interior maximum rear cargo volume: 1,322 L (47 cu.ft.)|Interior rear cargo volume: 691 L (24 cu.ft.)|Passenger volume: 2,917L (103.0 cu.ft.)|Rear headroom: 965mm (38.0")|Rear hiproom: 1,351mm (53.2")|Rear legroom: 991mm (39.0")|Rear shoulder room: 1,412mm (55.6")|Turning radius: 5.8m (19.1')|Wheelbase: 2,901mm (114.2")|Appearance: digital|Auto high-beam headlights|Blind spot: Blind-Spot Collision-Avoidance Assist (BCA) active|Configurable|Delay-off headlights|Exterior parking camera rear: Rear View Monitor w/Parking Guidance-Dynamic (RVM w/PG) yes|Front reading lights|Fully automatic headlights|Lane departure: Lane Keeping Assist System (LKAS) w/ Lane Following Assist (LFA) active|Low tire pressure warning|Outside temperature display|Parking sensors: Parking Distance Warning - Forward &amp; Reverse (PDW-F&amp;R) front and rear|Rain sensing wipers|Rear window defroster|Traffic sign information|Trip computer|Variably intermittent wipers|4 wheel disc brakes|ABS brakes|Brake assist|Brakes regenerative|Dual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mitigation|Rear side impact airbag|Security system|Tracker system|Traction control</t>
  </si>
  <si>
    <t>https://pictures.dealer.com/a/alohakiahilokg/0421/437832fa579a5c410fc0ce4776c49c93x.jpg</t>
  </si>
  <si>
    <t>5XYC3DJC8SG013791-9e4ab5a6-bcda</t>
  </si>
  <si>
    <t>5XYRKDJF4SG400796</t>
  </si>
  <si>
    <t>New 2025 Kia EV6 Wind</t>
  </si>
  <si>
    <t>K15863</t>
  </si>
  <si>
    <t>Wind</t>
  </si>
  <si>
    <t>NAE5455</t>
  </si>
  <si>
    <t>68100 Perez Road</t>
  </si>
  <si>
    <t>844-312-9940</t>
  </si>
  <si>
    <t>cathedralcityautocenter@gmail.com</t>
  </si>
  <si>
    <t>https://vehicle-images.carscommerce.inc/5fd8-110012772/5XYC3DJC8SG013791/c922ed92a56391a100fda5f56000ed95.webp</t>
  </si>
  <si>
    <t>5XYC3DJC1TG014377-47a28971-a5a0</t>
  </si>
  <si>
    <t>5YFB4MDE2SP297064</t>
  </si>
  <si>
    <t>Kia EV6 Wind</t>
  </si>
  <si>
    <t>K26384</t>
  </si>
  <si>
    <t>Black/Mild Toffee Brown</t>
  </si>
  <si>
    <t>12520 Southwest Canyon Road</t>
  </si>
  <si>
    <t>Beaverton</t>
  </si>
  <si>
    <t>503-567-4966</t>
  </si>
  <si>
    <t>sriley@beavertonkia.com</t>
  </si>
  <si>
    <t>https://www.beavertonkia.com/wp-content/plugins/inventory/images/notfound.jpg</t>
  </si>
  <si>
    <t>5XYC4DJC3SG008592-6f5390d5-72bc</t>
  </si>
  <si>
    <t>5YFT4MCE2TP273483</t>
  </si>
  <si>
    <t>New 2025 Kia EV6 GT-Line AWD</t>
  </si>
  <si>
    <t>SG008592</t>
  </si>
  <si>
    <t>GT-Line</t>
  </si>
  <si>
    <t>N5462</t>
  </si>
  <si>
    <t>Glacial White Pearl</t>
  </si>
  <si>
    <t>300 Finderne Avenue</t>
  </si>
  <si>
    <t>Bridgewater</t>
  </si>
  <si>
    <t>732-469-4500</t>
  </si>
  <si>
    <t>dalbarron@bridgewaterkia.com</t>
  </si>
  <si>
    <t>https://vehicle-images.carscommerce.inc/e90a-110010688/5XYC4DJC3SG008592/499aed74ed3a56739ef4847be6d4551c.webp</t>
  </si>
  <si>
    <t>5XYC4DJC1TG016384-13552d92-0242</t>
  </si>
  <si>
    <t>5YM23EC00S9272420</t>
  </si>
  <si>
    <t>2026 Kia EV6 GT-Line SUV</t>
  </si>
  <si>
    <t>T8505</t>
  </si>
  <si>
    <t>NAE5465</t>
  </si>
  <si>
    <t>Metal</t>
  </si>
  <si>
    <t>9701 East Arapahoe Road</t>
  </si>
  <si>
    <t>Centennial</t>
  </si>
  <si>
    <t>855-650-3282</t>
  </si>
  <si>
    <t>cgoodgain@coloradokia.com</t>
  </si>
  <si>
    <t>https://pictures.dealer.com/a/arapahoekia/1431/a6b7da04593884a418f78ed9535d85ecx.jpg</t>
  </si>
  <si>
    <t>5XYK43DF8TG333414-816b605b-fe6d</t>
  </si>
  <si>
    <t>5YM23ET0XS9Z18479</t>
  </si>
  <si>
    <t>2026 Kia Sportage SX SUV</t>
  </si>
  <si>
    <t>Sportage</t>
  </si>
  <si>
    <t>SX</t>
  </si>
  <si>
    <t>502-896-4411</t>
  </si>
  <si>
    <t>cecil.bolling@jeffwyler.com</t>
  </si>
  <si>
    <t>Navigation system|Lane departure|Automatic temperature control|Emergency communication system|Power moonroof|Wireless phone connectivity|Parking sensors|Exterior parking camera rear|Front dual zone A/C|Auto high-beam headlights|Rain sensing wipers|Split folding rear seat|1-touch down|1-touch up|Adaptive Cruise Control: Smart Cruise Control with Stop &amp; Go (SCC w/S&amp;G)|Air conditioning|Automatic temperature control|Driver door bin|Driver vanity mirror|Emergency communication system: Kia Connect (includes 1 year free trial)|Front beverage holders|Front dual zone A/C|Heated steering wheel|Illuminated entry|Memory seat|Moonroof sunshade: power|Navigation system|Overhead console|Passenger door bin|Passenger vanity mirror|Power moonroof|Power windows|Proximity key: doors and push button start|Rear beverage holders|Rear door bins|Remote keyless entry|Speed control|Telescoping steering wheel|Tilt steering wheel|Trunk/hatch auto-latch|Alloy wheels|Four wheel independent suspension|Front anti-roll bar|Front tires: 235/60HR18.0|Power steering|Rear anti-roll bar|Rear tires: 235/60HR18.0|Speed-sensing steering|Wheel size: 18"|1st row LCD monitors: 2|AM/FM radio: SiriusXM|Primary LCD size: 12.3"|Satellite radio trial duration with new vehicle purchase (months): 3|Smart device integration: Wireless Apple CarPlay &amp; Android Auto|Speaker type: harman/kardon|Speakers: 8|Steering wheel mounted audio controls|Wireless Phone Charger: front|Wireless phone connectivity: Bluetooth|Basic warranty: 60 months/60,000miles|Corrosion perforation warranty: 60 months/100,000miles|Powertrain warranty: 120 months/100,000miles|Roadside assistance coverage: 60 months/60,000miles|Front center armrest|Front seats: bucket|Heated front seats|Leather shift knob|Leather steering wheel|Max seating capacity: 5|Power 2-way driver lumbar support|Power driver seat|Rear seat center armrest|Rear seats: split-bench|Rear seats Folding position: fold forward seatback|Seat Upholstery: leatherette SynTex|Split folding rear seat|Compressor: Not Available|Cylinder configuration: I-4|Drive type: front-wheel|Engine liters: 2.5L|Engine location: front|Fuel economy city: 25mpg|Fuel economy combined: 28mpg|Fuel economy highway: 33mpg|Fuel tank capacity: 14.3gal.|Horsepower: 187hp @ 6,100RPM|Hybrid traction battery type: none|Manual-shift auto|Mode select transmission|Number of valves: 16|Recommended fuel: Regular Unleaded|Standard fuel economy fuel type: E85|Torque: 178 lb.-ft. @ 4,000RPM|Transmission: 8 speed automatic|Variable intake manifold|Variable valve control|Approach angle: 18 deg|Departure angle: 26 deg|Ground clearance (min): 180mm (7.1")|Ramp breakover angle: 17 deg|Bumpers: body-color|Door mirrors: body-color|Heated door mirrors|Power door mirrors|Power liftgate|Rear cargo: power liftgate|Spoiler|Trailer sway control|Turn signal indicator mirrors|Compression ratio: 13.00 to 1|Engine bore x stroke: 88.0mm x 101.5mm (3.46" x 4.00")|Engine displacement: 2.5 L|Engine torque: 178 lb.-ft. @ 4,000RPM|Exterior body width: 1,864mm (73.4")|Exterior height: 1,684mm (66.3")|Exterior length: 4,661mm (183.5")|Front headroom: 960mm (37.8")|Front hiproom: 1,392mm (54.8")|Front legroom: 1,052mm (41.4")|Front shoulder room: 1,461mm (57.5")|GVWR: 2,120kg (4,674lbs)|Greenhouse Gas Score (GG): 6|Interior maximum rear cargo volume: 2,098 L (74 cu.ft.)|Interior rear cargo volume: 1,121 L (40 cu.ft.)|Rear headroom: 965mm (38.0")|Rear hiproom: 1,356mm (53.4")|Rear legroom: 1,049mm (41.3")|Rear shoulder room: 1,412mm (55.6")|Towing capacity: 750kg (1,653lbs)|Turning radius: 5.9m (19.3')|Wheelbase: 2,756mm (108.5")|Appearance: digital/analog|Auto high-beam headlights|Blind spot: Blind Spot Collision Warning (BCW) warning|Compass|Configurable|Delay-off headlights|Exterior parking camera rear: Rear View Monitor with Parking Guidance yes|Front reading lights|Fully automatic headlights|Lane departure: Lane Keeping Assist System (LKAS) w/ Lane Following Assist (LFA) active|Low tire pressure warning|Outside temperature display|Parking sensors: Park Distance Warning - Reverse front and rear|Rain sensing wipers|Rear reading lights|Rear window defroster|Rear window wiper|Tachometer|Traffic sign information|Trip computer|Variably intermittent wipers|4 wheel disc brakes|ABS brakes|Brake assist|Dual front impact airbags|Dual front side impact airbags|Electronic stability|Forward collision: Forward Collison-Avoidance Assist (FCA-JT|Front pedestrian detection: prevention|Ignition disable|Occupant sensing airbag|Overhead airbag|Panic alarm|Perimeter/approach lights|Rear collision: Rear Cross-Traffic Collision Avoidance (RCCA) mitigation|Rear side impact airbag|Security system|Tracker system: Kia Connect|Traction control</t>
  </si>
  <si>
    <t>https://pictures.dealer.com/j/jeffwylereastgatekia/1024/25f306f1e7bcb3ed3f3d392999a9860ax.jpg</t>
  </si>
  <si>
    <t>5XYK5CDF9SG289323-e2366509-27b1</t>
  </si>
  <si>
    <t>5YM33CS07S9Z85034</t>
  </si>
  <si>
    <t>New 2025 Kia Sportage SX-Prestige</t>
  </si>
  <si>
    <t>K22500</t>
  </si>
  <si>
    <t>SX Prestige</t>
  </si>
  <si>
    <t>2520 Hempstead Turnpike</t>
  </si>
  <si>
    <t>East Meadow</t>
  </si>
  <si>
    <t>833-320-0455</t>
  </si>
  <si>
    <t>https://vehicle-images.carscommerce.inc/820e-110012052/5XYK5CDF9SG289323/e988c415bd035ddfc592fc1ab8d63ac2.webp</t>
  </si>
  <si>
    <t>5XYK7CDF5TG420002-b848dc9e-b986</t>
  </si>
  <si>
    <t>7FARS6H61TE120476</t>
  </si>
  <si>
    <t>New 2026 Kia Sportage X-Pro Prestige</t>
  </si>
  <si>
    <t>TG420002</t>
  </si>
  <si>
    <t>X-Pro Prestige</t>
  </si>
  <si>
    <t>4AC2495</t>
  </si>
  <si>
    <t>https://assets.cai-media-management.com/resize/640x640/common-vehicle-media/7f49d29d-5c66-4f8c-aad0-8bc0fa9b4890.jpg</t>
  </si>
  <si>
    <t>5XYP54GC0SG637538-c92284b1-1252</t>
  </si>
  <si>
    <t>7GZ37SC74TN002440</t>
  </si>
  <si>
    <t>New 2025 Kia Telluride SX</t>
  </si>
  <si>
    <t>SG637538</t>
  </si>
  <si>
    <t>Telluride</t>
  </si>
  <si>
    <t>J4272</t>
  </si>
  <si>
    <t>Ebony Black</t>
  </si>
  <si>
    <t>10685 Papago Freeway</t>
  </si>
  <si>
    <t>Avondale</t>
  </si>
  <si>
    <t>623-687-9800</t>
  </si>
  <si>
    <t>https://vehicle-images.carscommerce.inc/7f19-110010228/5XYP54GC0SG637538/858eb9b019bd21e491abc81d04ea5ada.webp</t>
  </si>
  <si>
    <t>5XYP5DGC2SG638092-e09eec15-1dc7</t>
  </si>
  <si>
    <t>7JDDA3KL2TG066088</t>
  </si>
  <si>
    <t>2025 Kia Telluride SX-Prestige SUV</t>
  </si>
  <si>
    <t>SG638092</t>
  </si>
  <si>
    <t>J4492</t>
  </si>
  <si>
    <t>1919 Oates Drive</t>
  </si>
  <si>
    <t>Mesquite</t>
  </si>
  <si>
    <t>469-331-6891</t>
  </si>
  <si>
    <t>wileyjackson@lithia.com</t>
  </si>
  <si>
    <t>https://pictures.dealer.com/s/southwestkiamesquitekia/1083/910357a8228d2f4a15577713a2884b2cx.jpg</t>
  </si>
  <si>
    <t>5XYP5DGC2SG663669-357ed8e4-e59b</t>
  </si>
  <si>
    <t>7JDDD3VK1TG061166</t>
  </si>
  <si>
    <t>New 2025 Kia Telluride SX-Prestige X-Pro</t>
  </si>
  <si>
    <t>K5E663669</t>
  </si>
  <si>
    <t>SX Prestige X-Pro</t>
  </si>
  <si>
    <t>J44B2</t>
  </si>
  <si>
    <t>Midnight Lake Blue</t>
  </si>
  <si>
    <t>16600 Northwest 57th Avenue</t>
  </si>
  <si>
    <t>305-558-1400</t>
  </si>
  <si>
    <t>fred.senra@miamilakesautomall.com</t>
  </si>
  <si>
    <t>https://assets.cai-media-management.com/resize/1024x1024/common-vehicle-media/5c6e5715-27ee-4a8e-81f0-269bfbdf446e.jpg</t>
  </si>
  <si>
    <t>5XYPB5S17VG015382-4c3a1863-a5e5</t>
  </si>
  <si>
    <t>7JDE23KL0SG001059</t>
  </si>
  <si>
    <t>New 2027 Kia Telluride LX</t>
  </si>
  <si>
    <t>JAC4225</t>
  </si>
  <si>
    <t>4109 North Jackson Highway</t>
  </si>
  <si>
    <t>Sheffield</t>
  </si>
  <si>
    <t>833-802-0343</t>
  </si>
  <si>
    <t>kos.leads@bc.au</t>
  </si>
  <si>
    <t>https://cloudflareimages.dealereprocess.com/resrc/images/c_limit,fl_lossy,w_900/v1/dvp/4764/41889260996/New-2027-Kia-Telluride-LX-ID41889260996-aHR0cDovL2ltYWdlcy51bml0c2ludmVudG9yeS5jb20vdXBsb2Fkcy9waG90b3MvMC8yMDI2LTAzLTI0LzEtMjcyNjUxMjYtNjljMmQ0NjIzNWZkYi5qcGc=</t>
  </si>
  <si>
    <t>5XYPCES10VG021246-cb75854d-332e</t>
  </si>
  <si>
    <t>7JDEV3VK8SG014488</t>
  </si>
  <si>
    <t>New 2027 Kia Telluride EX</t>
  </si>
  <si>
    <t>JAC4445</t>
  </si>
  <si>
    <t>11614 Sw Freeway</t>
  </si>
  <si>
    <t>832-500-5283</t>
  </si>
  <si>
    <t>Moonroof / Sunroof tilt/slide, power sunshade, one-touch open/close, anti-trapping, power glass|Roof rails black|Daytime running lights LED|Taillights LED|Headlights auto high beam dimmer, LED, auto delay off, auto on/off|Exterior entry lights puddle lamps, approach lamps|Exhaust hidden|Rear trunk/liftgate sensor-activated, liftgate, power operated|Rocker panel color silver|Rear bumper color aluminum accents, black|Front bumper color body-color|Mirror color body-color|Door handle color body-color|Rear spoiler roofline|Rear spoiler color body-color|Grille color black|Fender lip moldings black|Window trim black|Laminated glass acoustic front side, acoustic windshield|Liftgate window fixed|Window defogger rear|Front wipers variable intermittent|Power windows safety reverse|Solar-tinted glass front|Rear wiper with washer|Spare tire size temporary|Tire type all season|Spare tire mount location underbody|Spare wheel type steel|Tire Pressure Monitoring System|Wheels aluminum alloy with painted accents|Rearview monitor in dash|Cross traffic alert rear|Driver attention alert system|Pre-collision warning system vibrating steering wheel, audible warning, pedestrian detection, intersection/junction turn|Lane keeping assist|Check rear seat reminder|Vehicle exit safety system|Lane keeping assist with blind spot integration|Automatic emergency braking front pedestrian, front, intersection/junction turn|Traffic sign recognition adaptive speed limiting|Child safety door locks|Child seat anchors LATCH system|Impact sensor door unlock, alert system|Camera system rearview|Parking sensors rear, front|Blind spot safety sensor/alert|Lane deviation sensors|Front airbags center, dual|Airbag deactivation occupant sensing passenger|Side airbags front, rear|Knee airbags driver|Side curtain airbags front, third row, rear|Anti-theft system alarm, vehicle immobilizer, interior motion sensor|Power door locks anti-lockout, auto-locking|Side mirrors integrated turn signals, heated|Side mirror adjustments power, power folding|Radio voice operated, touch screen display, AM/FM, HD radio|Auxiliary audio input Bluetooth, USB, iPod/iPhone|Antenna type diversity, element|Total speakers 8|Radio data system|Speed sensitive volume control|Satellite radio SiriusXM|Electronic messaging assistance with read function, voice operated|Wi-Fi hotspot|Smart device app function vehicle location, maintenance status, lock operation, horn/light operation, engine start/cabin preconditioning, maintenance scheduling, phone as a key, security event/collision alert|Driver assistance app roadside assistance|Navigation data send destination to vehicle, real time traffic|Smart device app compatibility Kia Access|Navigation system over-the-air map updates (OTA), touch screen display, voice operated|Wireless data link Bluetooth|Hands-free phone call integration voice operated|Connected in-car apps Google POIs, Google search, Amazon Alexa|Infotainment screen size 12.3 in.|Smartphone integration wireless Apple CarPlay, wireless Android Auto|Infotainment Kia Connect|Instrument cluster screen size 4.2 in.|Warnings and reminders lamp failure, low oil pressure, low oil level, low fuel level, low washer fluid, maintenance due|Clock|Compass|Digital odometer|External temperature display|Multi-function display|Fuel economy display MPG, range|Trip odometer|Drive mode selector|4WD type on demand|Axle ratio 3.51|Auto start/stop|Battery saver|Battery maintenance-free|Off-road driving assist hill descent|Stability control|Traction control|Hill holder control|Trailer stability control|Rear brake type ventilated disc|Rear brake diameter 12.8|Front brake diameter 13.6|Front brake type ventilated disc|Braking assist|Electronic brakeforce distribution|ABS 4-wheel|Power brakes|Electronic parking brake auto off|Front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gas|Tow/Haul mode|Steering wheel trim leatherette|Interior accents metallic-tone|Armrests rear center with cupholders|Floor material carpet|Door sill trim scuff plate|Door trim leatherette|Wireless charging station front|Adaptive stop and go cruise control fully automated|Autonomous lane guidance lane changing|Autonomous navigation following highway|Power outlet(s) USB-C front, USB-C rear, USB-C third row, 12V cargo area, 12V front|Cupholders front, third row, rear|Steering wheel tilt and telescopic|Adaptive cruise control|Sunshade side window|One-touch windows 4|Reading lights front, rear, third row|Power steering variable/speed-proportional|Easy entry manual rear seat|Cargo area light|Multi-function remote panic alarm, proximity entry system, trunk release|Power windows lockout button|Overhead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storage|Rearview mirror auto-dimming|Storage front seatback, sunglasses holder, door pockets, accessory hook|Touch-sensitive controls|Rear air conditioning automatic climate control, independently controlled|Front air conditioning automatic climate control|Front air conditioning zones dual|Rear air conditioning zones single|Humidity/dewpoint sensors|Air filtration|Rear vents third row|Rear seat folding power|Driver seat power adjustments height, 8, 4-way power lumbar, reclining|Passenger seat power adjustments height, 8, lumbar, reclining|Third row headrests foldable, 3, adjustable|Driver seat ventilated, heated, active bolstering|Passenger seat heated, ventilated|Rear headrests 3, adjustable|Front headrests 2, adjustable|Third row seat type 40-60 split bench|Front seat type bucket|Upholstery leatherette|Rear seat type 60-40 split bench|Upholstery accents perforated|Third row seat folding split, flat|Rear seat sliding|Seatbelt pretensioners front, rear, third row|Seatbelt force limiters front, rear, third row|Emergency locking retractors rear, front|Seatbelt warning sensor front|Third row seatbelts 3-point|Rear seatbelts 3-point|Front seatbelts 3-point|Steering ratio 14.3</t>
  </si>
  <si>
    <t>https://cloudflareimages.dealereprocess.com/resrc/images/c_limit,f_auto,fl_lossy,w_auto/v1/dvp/2379/45595829903-aHR0cDovL2ltYWdlcy51bml0c2ludmVudG9yeS5jb20vdXBsb2Fkcy9waG90b3MvMC8yMDI2LTA1LTA4LzEtMjcwNTMxODAtNjlmZTI1YzQ5MGM5My5qcGc=</t>
  </si>
  <si>
    <t>5XYPLES10VG013714-d7e02915-009b</t>
  </si>
  <si>
    <t>7MMVABBL1TN601298</t>
  </si>
  <si>
    <t>2027 Kia Telluride X-Pro SX-Prestige SUV</t>
  </si>
  <si>
    <t>K27-0035</t>
  </si>
  <si>
    <t>X-Pro SX Prestige</t>
  </si>
  <si>
    <t>JAC44B5</t>
  </si>
  <si>
    <t>Panthera Metal Matte</t>
  </si>
  <si>
    <t>5969 Centennial Circle</t>
  </si>
  <si>
    <t>Florence</t>
  </si>
  <si>
    <t>859-938-2020</t>
  </si>
  <si>
    <t>jparks@jakesweeney.com</t>
  </si>
  <si>
    <t>Navigation system|Lane departure|Automatic temperature control|Emergency communication system|Power moonroof|Wireless phone connectivity|Parking sensors|Exterior parking camera front|Exterior parking camera left|Exterior parking camera right|Exterior parking camera rear|Front dual zone A/C|1-touch down|1-touch up|Adaptive Cruise Control: Smart Cruise Control with Stop &amp; Go (SCC w/S&amp;G)|Air conditioning|Audio memory|Auto-dimming rearview mirror|Automatic temperature control|Blind-Spot View Monitor: Blind-Spot View Monitor (BVM) left and right|Display ground view|Driver door bin|Driver vanity mirror|Emergency communication system: 911 Connect|Front beverage holders|Front dual zone A/C|Garage door transmitter: HomeLink|HVAC memory|Heated steering wheel|Illuminated entry|Memory seat|Moonroof sunshade: manual|Navigation system|Overhead console|Passenger door bin|Passenger vanity mirror|Power moonroof|Power windows|Preconditioning|Proximity key: doors and push button start|Rear air conditioning|Rear beverage holders|Rear door bins|Remote engine start|Remote keyless entry|Speed control|Steering wheel memory|Surround View Monitor: Surround View Monitor (SVM) yes|Telescoping steering wheel|Tilt steering wheel|Trunk/hatch auto-latch|Voice recorder|Alloy wheels|Auto-leveling suspension|Four wheel independent suspension|Front anti-roll bar|Front tires: 255/60HR18.0|Power steering|Rear anti-roll bar|Rear tires: 255/60HR18.0|Speed-sensing steering|Tires: all-terrain|Wheel size: 18"|1st row LCD monitors: 3|AM/FM radio: SiriusXM|Primary LCD size: 12.3"|Radio data system|Satellite radio trial duration with new vehicle purchase (months): 3|Smart device integration: Apple CarPlay &amp; Android Auto|Speaker type: Meridian|Speakers: 14|Steering wheel mounted audio controls|Wireless Phone Charger: front|Wireless phone connectivity: Bluetooth|Basic warranty: 60 months/60,000miles|Corrosion perforation warranty: 60 months/100,000miles|Powertrain warranty: 120 months/100,000miles|Roadside assistance coverage: 60 months/60,000miles|3rd row seats: split-bench|Front center armrest|Front seats: bucket|Heated front seats|Heated rear seats|Max seating capacity: 7|Power 2-way passenger lumbar support|Power 4-way driver lumbar support|Power driver seat|Power passenger seat|Rear seats: bucket|Rear seats Folding position: fold forward seatback|Reclining 3rd row seat|Seat Upholstery: simulated suede/leatherette SynTex/SynTex Suede|Split folding rear seat|Ventilated front seats|Ventilated rear seats|Compressor: turbo|Cylinder configuration: I-4|Drive type: all-wheel|Engine liters: 2.5L|Engine location: front|Fuel tank capacity: 19.0gal.|Horsepower: 274hp @ RPM|Hybrid traction battery type: none|Limited slip differential: electro-mechanical|Manual-shift auto: Sportmatic|Mode select transmission|Number of valves: 16|Recommended fuel: Regular Unleaded|Standard fuel economy fuel type: gasoline|Torque: 311 lb.-ft. @ RPM|Transmission: 8 speed automatic|Variable valve control|Ground clearance (min): 231mm (9.1")|Auto-dimming door mirrors|Bumpers: body-color|Heated door mirrors|Hitch Class: IV|Power door mirrors|Power liftgate|Rear cargo: power liftgate|Spoiler|Trailer hitch|Trailer sway control|Turn signal indicator mirrors|3rd row headroom: 950mm (37.4")|3rd row hiproom: 1,130mm (44.5")|3rd row legroom: 815mm (32.1")|3rd row shoulder room: 1,405mm (55.3")|Compression ratio: 10.50 to 1|Curb weight: 2,145kg (4,729lbs)|Engine bore x stroke: 88.5mm x 101.5mm (3.48" x 4.00")|Engine displacement: 2.5 L|Engine torque: 311 lb.-ft. @ RPM|Exterior body width: 1,989mm (78.3")|Exterior height: 1,816mm (71.5")|Exterior length: 5,060mm (199.2")|Front headroom: 1,016mm (40.0")|Front hiproom: 1,481mm (58.3")|Front legroom: 1,052mm (41.4")|Front shoulder room: 1,565mm (61.6")|GVWR: 2,840kg (6,261lbs)|Interior maximum rear cargo volume: 2,529 L (89 cu.ft.)|Interior rear cargo volume: 631 L (22 cu.ft.)|Passenger volume: 4,483L (158.3 cu.ft.)|Rear headroom: 988mm (38.9")|Rear hiproom: 1,435mm (56.5")|Rear legroom: 1,092mm (43.0")|Rear shoulder room: 1,524mm (60.0")|Towing capacity: 2,495kg (5,500lbs)|Turning radius: 5.9m (19.5')|Wheelbase: 2,901mm (114.2")|2nd row sun blinds|Appearance: digital|Auto high-beam headlights|Blind spot: Blind-Spot Collision-Avoidance Assist (BCA) active|Compass|Delay-off headlights|Exterior parking camera front|Exterior parking camera left|Exterior parking camera rear|Exterior parking camera right|Front fog lights|Front reading lights|Fully automatic headlights|Heads up display|Lane departure: Lane Keeping Assist (LKA) active|Low tire pressure warning|Outside temperature display|Parking sensors: Parking Distance Warning - Forward/Reverse/Side (PDW-F/R/S) front/rear/side|Rain sensing wipers|Rear reading lights|Rear window defroster|Rear window wiper|Tachometer|Traffic sign information|Trip computer|Variably intermittent wipers|4 wheel disc brakes|ABS brakes|Adjustable head restraints: driver and passenger w/tilt|Brake assist|Dual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mitigation|Rear side impact airbag|Security system|Tracker system: Kia Connect|Traction control</t>
  </si>
  <si>
    <t>https://pictures.dealer.com/j/jakesweeneykiaflorence/0775/e48b40c4c1b12ab0f1200772a2d788dbx.jpg</t>
  </si>
  <si>
    <t>5XYPLESA3VG022794-a644dafd-380a</t>
  </si>
  <si>
    <t>7MMVABXY3SN335334</t>
  </si>
  <si>
    <t>New 2027 Kia Telluride Hybrid SX-Prestige AWD</t>
  </si>
  <si>
    <t>SX-Prestige</t>
  </si>
  <si>
    <t>JAH4495</t>
  </si>
  <si>
    <t>Black Jade Green</t>
  </si>
  <si>
    <t>1701 American Boulevard West</t>
  </si>
  <si>
    <t>Bloomington</t>
  </si>
  <si>
    <t>888-785-9845</t>
  </si>
  <si>
    <t>https://vehicle-images.carscommerce.inc/1826-110006448/5XYPLESA3VG022794/a72452e474eafb0187d5f725eb7c3980.webp</t>
  </si>
  <si>
    <t>5XYRG4JC4SG360999-ddf4ce01-d97a</t>
  </si>
  <si>
    <t>7MUFBABG6TV24C498</t>
  </si>
  <si>
    <t>New 2025 Kia Sorento LX</t>
  </si>
  <si>
    <t>SG360999</t>
  </si>
  <si>
    <t>Sorento</t>
  </si>
  <si>
    <t>3931 River Place Drive</t>
  </si>
  <si>
    <t>Macon</t>
  </si>
  <si>
    <t>478-310-6130</t>
  </si>
  <si>
    <t>cturk@hutchinsonautogroup.com</t>
  </si>
  <si>
    <t>https://vehicle-images.carscommerce.inc/9bbe-110011745/5XYRG4JC4SG360999/e68c0019bd66f7b12e6c092de5f07f9d.webp</t>
  </si>
  <si>
    <t>5XYRK4JF6SG387937-a9a40833-0c70</t>
  </si>
  <si>
    <t>7SVAAAAA8TX004961</t>
  </si>
  <si>
    <t>New 2025 Kia Sorento SX</t>
  </si>
  <si>
    <t>SG387937</t>
  </si>
  <si>
    <t>5406 Target Drive</t>
  </si>
  <si>
    <t>Nashville</t>
  </si>
  <si>
    <t>615-206-3017</t>
  </si>
  <si>
    <t>Ralphmoser@greenway.com</t>
  </si>
  <si>
    <t>Madison</t>
  </si>
  <si>
    <t>https://vehicle-images.carscommerce.inc/8847-110011657/5XYRK4JF6SG387937/692a99ff2efacaa91b0869d6832b6987.webp</t>
  </si>
  <si>
    <t>5XYRKDJF5SG389842-97ffd967-15be</t>
  </si>
  <si>
    <t>7SVAAABA4SX072123</t>
  </si>
  <si>
    <t>2025 Kia Sorento X-Pro SX Prestige</t>
  </si>
  <si>
    <t>SK4382</t>
  </si>
  <si>
    <t>764A2</t>
  </si>
  <si>
    <t>1225 North Plum Grove Road</t>
  </si>
  <si>
    <t>Schaumburg</t>
  </si>
  <si>
    <t>847-380-9740</t>
  </si>
  <si>
    <t>ricky.perez@rohrmanauto.com</t>
  </si>
  <si>
    <t>Schaumburg Kia</t>
  </si>
  <si>
    <t>https://www.schaumburgkia.com/inventoryphotos/17528/5xyrkdjf5sg389842/ip/1.jpg</t>
  </si>
  <si>
    <t>5XYRKDJF9SG393229-b903cb78-58d0</t>
  </si>
  <si>
    <t>7SVAAABA3SX066653</t>
  </si>
  <si>
    <t>2025 Kia Sorento X-Line SX Prestige</t>
  </si>
  <si>
    <t>25K93229</t>
  </si>
  <si>
    <t>X-Line SX Prestige</t>
  </si>
  <si>
    <t>13731 Harbor Boulevard</t>
  </si>
  <si>
    <t>Garden Grove</t>
  </si>
  <si>
    <t>877-792-1704</t>
  </si>
  <si>
    <t>cclarke@ggkia.com</t>
  </si>
  <si>
    <t>https://content.homenetiol.com/2000157/2065512/1920x1440/69e7e0ac5d5d4b0b96b2fae33387281e.jpg</t>
  </si>
  <si>
    <t>5XYRKDJF4SG400796-abe2b35d-233e</t>
  </si>
  <si>
    <t>7SVAAABA4SX066466</t>
  </si>
  <si>
    <t>New 2025 Kia Sorento X-Line SX</t>
  </si>
  <si>
    <t>K26197</t>
  </si>
  <si>
    <t>X-Line SX</t>
  </si>
  <si>
    <t>8321 West Expressway 83</t>
  </si>
  <si>
    <t>956-205-1857</t>
  </si>
  <si>
    <t>richard.lipsey@bertogden.com</t>
  </si>
  <si>
    <t>https://vehicle-images.carscommerce.inc/c931-110005343/5XYRKDJF4SG400796/9966569b60c58a1e296f27378bfbd445.webp</t>
  </si>
  <si>
    <t>5YFB4MDE2SP297064-2fbd4cf7-7eca</t>
  </si>
  <si>
    <t>7SVAAABA8SX14A587</t>
  </si>
  <si>
    <t>New 2025 Toyota Corolla LE</t>
  </si>
  <si>
    <t>SP297064</t>
  </si>
  <si>
    <t>Corolla</t>
  </si>
  <si>
    <t>https://assets.cai-media-management.com/resize/1280x1280/common-vehicle-media/31b92ada-03e5-4bbd-a8c3-da368edcdf4c.jpg</t>
  </si>
  <si>
    <t>5YFT4MCE2TP273483-d6305535-d81c</t>
  </si>
  <si>
    <t>7SVAAABA9SX049792</t>
  </si>
  <si>
    <t>2026 Toyota Corolla XSE</t>
  </si>
  <si>
    <t>T13652</t>
  </si>
  <si>
    <t>Black SofTex  /Fabric Mixed Media</t>
  </si>
  <si>
    <t>418 2nd Street South</t>
  </si>
  <si>
    <t>Waite Park</t>
  </si>
  <si>
    <t>320-253-2581</t>
  </si>
  <si>
    <t>tomf@stcloudtoyota.com</t>
  </si>
  <si>
    <t>Heated driver and front passenger seats|Driver and front passenger sun visors with illuminated vanity mirrors|Metallic interior trim with chrome interior door handles|60/40 split fold-down rear seat with center armrest and two cup holders|SofTex -trimmed heated front sport seats with sport fabric inserts; 8-way power-adjustable driver's seat; and 4-way adjustable front passenger seat|Day/night rearview mirror|Integrated backup camera with projected path|Two rear USB-C ports|Two front USB-C ports|Center console with storage compartment|Digital clock|Smart Key System on front doors and trunk with Push Button Start, remote keyless entry system with lock, two-stage unlock, panic, and trunk-release functions|Overhead console with maplights|Automatic climate control with dust and pollen filter, and push-button controls|Automatic engine shutoff|Passenger-side glove compartment|Two front cup holders|Front- and rear-door storage pockets|Two rear cup holders|12.3-in. digital gauge cluster|Qi-compatible wireless charging|Rear window defogger with timer|Front and rear power windows with one-touch auto up/down|Power door locks with automatic locking feature|18-in. alloy wheels with graphite-colored finish and P225/40R18 tires|Variable intermittent windshield wipers|Single exhaust with dual chrome tips|Color-keyed roof-mounted shark-fin antenna|LED Daytime Running Lights (DRL) and accent lighting|LED headlights with Daytime Running Lights (DRL)|Gray metallic sport side rocker panels and rear spoiler|Power tilt/slide moonroof with sliding sunshade|Sport mesh gloss-black front grille|LED taillights and stop lights|Color-keyed heated power outside mirrors with Blind Spot Monitor warning indicators|Color-keyed outside door handles|Engine: Normal, Sport, and Eco driving modes|Engine: 2.0-liter 4-cylinder DOHC 16-valve with Dual Variable Valve Timing with intelligence (VVT-i); 169 hp @ 6600 rpm, 151 lb.-ft. @ 4400 rpm|Drivetrain: Front-Wheel Drive (FWD)|Steering: Electric Power Steering (EPS); power-assisted rack-and-pinion|Brakes: Power-assisted ventilated 10.8-in. front disc brakes; solid 10.2-in. rear disc brakes with Electronically Controlled Braking (ECB) system, and Star Safety System|Suspension: Independent MacPherson strut front suspension with stabilizer bar and multi-link rear suspension|Body Construction: Unitized body|Transmission: Dynamic-Shift Continuously Variable Transmission (CVT)|Emission Rating: Super Ultra Low Emission Vehicle (SULEV-30)|Front and rear energy-absorbing crumple zones with side-impact door beams|High-tensile-strength steel body panels|Ten airbags includes driver and front passenger Advanced Airbag System, driver and front passenger seat-mounted side airbags, driver knee airbag, front passenger seat cushion airbag, rear seat-mounted side airbags, and front and rear side curtain airbags|Energy-absorbing collapsible steering column|LATCH (Lower Anchors and Tethers for CHildren) includes lower anchors on outboard rear seats and tether anchors on all rear seats|Head-impact protection structure|Blind Spot Monitor (BSM) with Rear Cross-Traffic Alert (RCTA)|Electric Parking Brake (EPB)|Adjustable front shoulder anchors, driver and front passenger seatbelt pretensioners with force limiters|3-point seatbelts for all seating positions; driver-side Emergency Locking Retractor (ELR) and Automatic/Emergency Locking Retractor (ALR/ELR) on all passenger belts|Tire Pressure Monitor System (TPMS)|Child-protector rear door locks|Engine immobilizer|Hill Start Assist Control (HAC)|Toyota Safety Sense 3.0 (TSS 3.0) Pre-Collision System with Pedestrian Detection (PCS w/PD), Lane Tracing Assist (LTA), Full-Speed Range Dynamic Radar Cruise Control (DRCC), Lane Departure Alert with Steering Assist (LDA w/SA), Automatic High Beams (AHB), Road Sign Assist (RSA), Proactive Driving Assist (PDA)</t>
  </si>
  <si>
    <t>https://assets.cai-media-management.com/resize/1024x1024/common-vehicle-media/3a3e0a56-39e2-4c31-9c82-3990f164c936.jpg</t>
  </si>
  <si>
    <t>5YM23EC00S9272420-0bd159c3-14ff</t>
  </si>
  <si>
    <t>7SVAAABA4TX19C395</t>
  </si>
  <si>
    <t>2025 BMW X4 M SUV</t>
  </si>
  <si>
    <t>S9272420</t>
  </si>
  <si>
    <t>X4 M</t>
  </si>
  <si>
    <t>23EC</t>
  </si>
  <si>
    <t>Black Extended Merino Lea</t>
  </si>
  <si>
    <t>700 Connecticut Boulevard</t>
  </si>
  <si>
    <t>East Hartford</t>
  </si>
  <si>
    <t>860-289-7721</t>
  </si>
  <si>
    <t>sara.scribner@hoffmanauto.com</t>
  </si>
  <si>
    <t>https://pictures.dealer.com/b/bmwofwatertown/0338/5bdf1adb60bc0f476a9c3fdeb6194ee1x.jpg</t>
  </si>
  <si>
    <t>5YM23ET0XS9Z18479-ebda5973-4ec6</t>
  </si>
  <si>
    <t>7SYEA3YB2SG031859</t>
  </si>
  <si>
    <t>2025 BMW X6 Base</t>
  </si>
  <si>
    <t>Z13874</t>
  </si>
  <si>
    <t>X6 M</t>
  </si>
  <si>
    <t>23ET</t>
  </si>
  <si>
    <t>Adelaide Grey Full Merino Leather</t>
  </si>
  <si>
    <t>Dravit Grey Metallic</t>
  </si>
  <si>
    <t>320 West Beltline Highway</t>
  </si>
  <si>
    <t>855-998-2491</t>
  </si>
  <si>
    <t>denise.tretter@zimbrick.com</t>
  </si>
  <si>
    <t>https://www.bmwofmadison.com/inventoryphotos/4124/5ym23et0xs9z18479/ip/1.jpg</t>
  </si>
  <si>
    <t>5YM33CS07S9Z85034-561c4d5c-0bf2</t>
  </si>
  <si>
    <t>7SYEA3YB5SG032052</t>
  </si>
  <si>
    <t>2025 BMW XM Label Red</t>
  </si>
  <si>
    <t>EN11325</t>
  </si>
  <si>
    <t>XM</t>
  </si>
  <si>
    <t>Label Red</t>
  </si>
  <si>
    <t>33CS</t>
  </si>
  <si>
    <t>8550 Laguna Grove Drive</t>
  </si>
  <si>
    <t>Elk Grove</t>
  </si>
  <si>
    <t>877-707-7764</t>
  </si>
  <si>
    <t>https://www.elkgroveautomall.com/inventoryphotos/17026/5ym33cs07s9z85034/ip/1.jpg</t>
  </si>
  <si>
    <t>7FARS6H61TE120476-131866dd-1af2</t>
  </si>
  <si>
    <t>7YAKPDDC8TY063068</t>
  </si>
  <si>
    <t>New 2026 Honda CR-V Hybrid TrailSport</t>
  </si>
  <si>
    <t>RS6H6TJZW</t>
  </si>
  <si>
    <t>Ash Green Metallic</t>
  </si>
  <si>
    <t>1200 Carmichael Road</t>
  </si>
  <si>
    <t>Hudson</t>
  </si>
  <si>
    <t>952-204-5578</t>
  </si>
  <si>
    <t>https://content.homenetiol.com/2000292/2182511/0x0/1c1b9fbe55a54fd89ee9524103ef0b2c.jpg</t>
  </si>
  <si>
    <t>7GZ37SC74TN002440-0c406eba-65a3</t>
  </si>
  <si>
    <t>7YAKRDDC4SY032067</t>
  </si>
  <si>
    <t>2026 GMC Savana Cutaway 3500 1WT</t>
  </si>
  <si>
    <t>G26650</t>
  </si>
  <si>
    <t>Savana Cutaway</t>
  </si>
  <si>
    <t>Work Van</t>
  </si>
  <si>
    <t>TG33803/1WT</t>
  </si>
  <si>
    <t>Medium Pewter, Custom Cloth Seat Trim</t>
  </si>
  <si>
    <t>1001 Clairton Boulevard</t>
  </si>
  <si>
    <t>Pleasant Hills</t>
  </si>
  <si>
    <t>412-469-2100</t>
  </si>
  <si>
    <t>dross@powerofbowser.com</t>
  </si>
  <si>
    <t>AM/FM stereo with MP3 player AM/FM stereo with MP3 playback capability, seek-scan and digital clockAuxiliary jack connects portable media devicesTheftLock and random select2 front door speakers|AM/FM stereo with MP3 playback capability, seek-scan and digital clock|Auxiliary jack connects portable media devices|TheftLock and random select|2 front door speakers|Antenna equipment Additional antenna25-foot cableGround plateShips looseMay require additional optional equipment|Additional antenna|25-foot cable|Ground plate|Ships loose|May require additional optional equipment|Bluetooth Pair your compatible mobile phone to your vehicle's infotainment systemDealer Installed Accessory|Pair your compatible mobile phone to your vehicle's infotainment system|Dealer Installed Accessory|Dual-halogen composite headlamps May require additional optional equipment|May require additional optional equipment|Flasher Heavy-duty, LED|Heavy-duty, LED|Solar-Ray light-tinted glass Used on windshield and front doors to help minimize interior heat buildup and direct glare caused by the suns rays|Used on windshield and front doors to help minimize interior heat buildup and direct glare caused by the suns rays|Front license plate kit|Front intermittent wipers Variable-speedWashers to keep the windshield clean|Variable-speed|Washers to keep the windshield clean|Summit White|Paint, solid|Velvac outside wide-stance sail panel mounted mirrors Velvac convex driver and passenger outside mirrors, sail panel mounted with arms that provide a wide stance63.3 square-inch flat glass positioned over a 30.1 square-inch convex glass mounted in a common headCan be utilized with bodies up to 96-inches in widthShipped loose in vehicle for dealer or upfitter installation|Velvac convex driver and passenger outside mirrors, sail panel mounted with arms that provide a wide stance|63.3 square-inch flat glass positioned over a 30.1 square-inch convex glass mounted in a common head|Can be utilized with bodies up to 96-inches in width|Shipped loose in vehicle for dealer or upfitter installation|Chrome grille Makes a bold statement with this available Chrome grille May require additional optional equipment|Makes a bold statement with this available Chrome grille|May require additional optional equipment|Chrome front bumper|Dual Rear Wheels|16" LT225/75R16E all-season blackwall front tires|16" LT225/75R16E all-season blackwall rear tires|16" x 6.5" steel wheels Gray center caps|Gray center caps|Driver and front passenger high-back bucket seats With head restraints and vinyl or cloth trim|With head restraints and vinyl or cloth trim|Inside rearview auto-dimming mirror Automatically dims the inside rearview mirror when it senses bright light from behindIncludes rear view camera display|Automatically dims the inside rearview mirror when it senses bright light from behind|Includes rear view camera display|Driver Information Center Includes warning messages and vehicle informationAverage vehicle speed and fuel economyFuel rangeTrip odometerTire pressure and oil life|Includes warning messages and vehicle information|Average vehicle speed and fuel economy|Fuel range|Trip odometer|Tire pressure and oil life|Front rubberized vinyl floor covering Black|Black|Interior lighting Dome lightDoor handle activated switches|Dome light|Door handle activated switches|Assist handles Front A-pillar mounted for Driver and Passenger|Front A-pillar mounted for Driver and Passenger|Cloth headliner|Heater and defogger Includes windshield and side window defoggers|Includes windshield and side window defoggers|120-volt power outlet 3-prong auxiliary household-style outletCan be used to plug in electrical equipment, such as a cell phone or a portable device|3-prong auxiliary household-style outlet|Can be used to plug in electrical equipment, such as a cell phone or a portable device|Air conditioning Cools and dehumidifies the air inside the vehicleAllows you to manually control temperature, fan speed and sources of airflow|Cools and dehumidifies the air inside the vehicle|Allows you to manually control temperature, fan speed and sources of airflow|Warning tones Headlamp on and key-in-ignition|Headlamp on and key-in-ignition|Medium Pewter, Custom Cloth seat trim|Power door locks Allows you to lock and unlock doors easily whether it's from the driver or passenger seat or from outside using the key fobLockout protection helps you avoid locking keys in the vehicle|Allows you to lock and unlock doors easily whether it's from the driver or passenger seat or from outside using the key fob|Lockout protection helps you avoid locking keys in the vehicle|Theft Alert Notification|Cruise control Maintains a selected speed while drivingSet and resume speed functionsMay require additional optional equipment|Maintains a selected speed while driving|Set and resume speed functions|May require additional optional equipment|Remote Keyless Entry Allows you to lock and unlock doors of the vehicle with the key fobDriver's door or all doors unlock at the touch of a button|Allows you to lock and unlock doors of the vehicle with the key fob|Driver's door or all doors unlock at the touch of a button|Power windows|Console, deluxe with swing-out storage bin Keeps valuables and small items secure|Keeps valuables and small items secure|Cloth front bucket seats High back bucket seatsEach seat has its own armrest and head restraintMay require additional optional equipment|High back bucket seats|Each seat has its own armrest and head restraint|May require additional optional equipment|Incomplete Vehicle Certification May require additional optional equipment|May require additional optional equipment|Standard body|Power steering|Rear wheel drive|Suspension, front independent with coil springs and stabilizer bar|4-wheel antilock disc brakes Help reduce wheel lockup and maintain steering control during hard braking on most slippery surfacesMay require additional optional equipment|Help reduce wheel lockup and maintain steering control during hard braking on most slippery surfaces|May require additional optional equipment|Aluminized stainless-steel muffler and tailpipe|Ladder-type frame High-strength steel|High-strength steel|150-amp alternator|Rear hypoid drive axle with multi-leaf spring suspension|3.73 rear axle ratio May require additional optional equipment|May require additional optional equipment|Emissions, Colorado, Connecticut, Delaware, Maine, Maryland, Massachusetts, Minnesota, Nevada, New Jersey, New Mexico, New York, Oregon, Pennsylvania, Rhode Island, Vermont and Washington state requirements|Emission System, 10K-14K GVW|Heavy-duty 770 cold-cranking amps battery Maintenance-free, heavy-duty primary batteryIncludes rundown protection and retained accessory power|Maintenance-free, heavy-duty primary battery|Includes rundown protection and retained accessory power|12,300 lbs. GVWR When properly equipped; includes weight of vehicle, passengers, cargo and equipment|When properly equipped; includes weight of vehicle, passengers, cargo and equipment|57 gallon fuel tank Includes auxiliary feed fuel fitting and in-tank return lineMay require additional optional equipment|Includes auxiliary feed fuel fitting and in-tank return line|May require additional optional equipment|Emissions override, Federal|Automatic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rpm|Fuel, additional 3-gallons 3 gallons of fuel in addition to normal assembly plant fill|Work Van Preferred Equipment Group Includes standard equipment|Driver Convenience Package Tilt steering wheelCruise control|Tilt steering wheel|Cruise control|Power Convenience Package Power windowsPower door locks|Power windows|Power door locks|Chrome Appearance Package Front and rear chrome bumpersChrome grille|Front and rear chrome bumpers|Chrome grille|Daytime Running Lamps|Airbag deactivation switch, frontal passenger-side (Not available with (AJ3) frontal, driver-side only airbag. Always use seat belts and child restraints. Children are safer when properly secured in a rear seat in the appropriate child restraint. See the Owner's Manual for more information.)|2 airbags Frontal airbags for driver and front passenger|Frontal airbags for driver and front passenger|Airbags, seat-mounted side-impact for driver and right-front passenger and roof-rail mounted head-curtain side-impact (Included with (C4M) 9900 lb. (4490 kg) GVWR. Available on (JFF) 10100 lb. (4581 kg) GVWR, (C7N) 12300 lb. (5579 kg) GVWR, and (C7I) 14200 lb. (6441 kg) GVWR. Not available with (B3D) School Bus Package, (ANC) Shuttle Bus Package and (9T7) right-hand door delete. Always use seat belts and child restraints. Children are safer when properly secured in a rear seat in the appropriate child restraint. See the Owner's Manual for more information.)|Tire Pressure Monitoring System Monitors the pressure in each tire and alerts you if there is a low-pressure condition in one or more of the tires|Monitors the pressure in each tire and alerts you if there is a low-pressure condition in one or more of the tires|Rear Vision Camera When in Reverse, shows you an image of the area directly behind your vehicleCan help you park and avoid vehicles and objectsYou can also display an overlay of where your vehicle is headingMay require additional optional equipment|When in Reverse, shows you an image of the area directly behind your vehicle|Can help you park and avoid vehicles and objects|You can also display an overlay of where your vehicle is heading|May require additional optional equipment|OnStar Basics (OnStar Fleet Basics for Fleet) Drive confidently with core OnStar services including remote commands, built-in voice assistance, real-time traffic and navigation, and Automatic Crash Response to help if you're in need. (Requires (UE1) OnStar. OnStar Basics includes remote commands, Navigation, Voice Assistance, and Automatic Crash Response, for eligible vehicles with compatible software.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limitations.)|Hill Start Assist 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pedal|DriveType|DriveType: Rear Wheel Drive|Fuel Economy|City: 0 MPG|Hwy: 0 MPG|Combined: 0 MPG|Fuel System|Fuel System: Electronic Fuel Injection|Fuel Tank Capacity|Fuel Tank Capacity: 57 gal|Fuel Type|Fuel Type: Gasoline Fuel|Horse Power|Horse Power: 401|Rear Wheel|Rear Wheel: Dual|Trailering Capacity|Trailering Capacity: 0</t>
  </si>
  <si>
    <t>https://www.bowserbuickgmc.com/inventoryphotos/23487/7gz37sc74tn002440/ip/1.jpg</t>
  </si>
  <si>
    <t>7JDDA3KL2TG066088-f31a7899-adc8</t>
  </si>
  <si>
    <t>7YAMUFS3XTY004720</t>
  </si>
  <si>
    <t>2026 Volvo EX90 Twin Motor Performance Ultra 6-Seater</t>
  </si>
  <si>
    <t>TG066088</t>
  </si>
  <si>
    <t>Volvo</t>
  </si>
  <si>
    <t>EX90</t>
  </si>
  <si>
    <t>Ultra</t>
  </si>
  <si>
    <t>356-DA-66-0-E-1-31</t>
  </si>
  <si>
    <t>Sand Dune</t>
  </si>
  <si>
    <t>17673 Gale Avenue</t>
  </si>
  <si>
    <t>562-904-5600</t>
  </si>
  <si>
    <t>https://www.socalpenske.com/assets/stock/colormatched_01/transparent/1280/cc_2026vos11_01_1280/cc_2026vos112042577_01_1280_743.png</t>
  </si>
  <si>
    <t>7JDDD3VK1TG061166-0a41295b-37c7</t>
  </si>
  <si>
    <t>7YAMYFS58TY005905</t>
  </si>
  <si>
    <t>2026 Volvo EX90 Plus Theme</t>
  </si>
  <si>
    <t>TG061166</t>
  </si>
  <si>
    <t>Plus</t>
  </si>
  <si>
    <t>356-DD-37-0-L-1-31</t>
  </si>
  <si>
    <t>Charcoal Ventilated Nordico</t>
  </si>
  <si>
    <t>Aurora Silver</t>
  </si>
  <si>
    <t>1205 South Center Street</t>
  </si>
  <si>
    <t>Hickory</t>
  </si>
  <si>
    <t>828-516-9265</t>
  </si>
  <si>
    <t>https://prod.tvmimageservice.com/images/GetEvoxImage?styleid=481673&amp;angle=032&amp;colorCode=745&amp;useoverrides=true&amp;BackGroundColor=white&amp;Type=png&amp;vin=7JDDD3VK1TG061166&amp;position=1&amp;vehicletype=SUV</t>
  </si>
  <si>
    <t>Paramount Automotive</t>
  </si>
  <si>
    <t>7JDE23KL0SG001059-cc9b1e08-2bd1</t>
  </si>
  <si>
    <t>JA4ARUAU8SU011997</t>
  </si>
  <si>
    <t>2025 Volvo EX90</t>
  </si>
  <si>
    <t>40T1373</t>
  </si>
  <si>
    <t>356-E2-66-0-E-1-31</t>
  </si>
  <si>
    <t>Cardamom</t>
  </si>
  <si>
    <t>Mulberry</t>
  </si>
  <si>
    <t>Purple</t>
  </si>
  <si>
    <t>1234 East Geneva Street</t>
  </si>
  <si>
    <t>Delavan</t>
  </si>
  <si>
    <t>608-367-5736</t>
  </si>
  <si>
    <t>Navigation System|14 Speakers|AM/FM radio: SiriusXM|Radio data system|Radio: Bose Performance Audio w/14 Speakers|Air Conditioning|Automatic temperature control|Front dual zone A/C|Rear air conditioning|Rear dual zone A/C|Rear window defroster|Heads-Up Display|Power driver seat|Power steering|Power windows|Steering wheel mounted audio controls|Adaptive suspension|Auto-leveling suspension|Four wheel independent suspension|Traction control|4-Wheel Disc Brakes|ABS brakes|Anti-whiplash front head restraints|Dual front impact airbags|Dual front side impact airbags|Emergency communication system: Volvo Cars App w/4 Year Subscription|Front anti-roll bar|Knee airbag|Low tire pressure warning|Occupant sensing airbag|Overhead airbag|Rear anti-roll bar|Power Liftgate|Brake assist|Electronic Stability Control|Exterior Parking Camera Rear|Auto High-beam Headlights|Delay-off headlights|Fully automatic headlights|Headlight cleaning|Rear fog lights|Panic alarm|Security system|Speed control|Auto-dimming door mirrors|Bumpers: body-color|Heated door mirrors|Power door mirrors|Spoiler|Turn signal indicator mirrors|Auto-dimming Rear-View mirror|Driver door bin|Driver vanity mirror|Front reading lights|Genuine wood console insert|Genuine wood dashboard insert|Genuine wood door panel insert|Heated steering wheel|Illuminated entry|Outside temperature display|Passenger vanity mirror|Rear reading lights|Telescoping steering wheel|Tilt steering wheel|Trip computer|3rd row seats: bucket|Front Bucket Seats|Heated Front Seats|Heated front seats|Heated rear seats|Nordico Upholstery|Power passenger seat|Split folding rear seat|Front Center Armrest w/Storage|Passenger door bin|Alloy wheels|Wheels: 21" 8-Spoke Aero|Rain sensing wipers|Rear window wiper|Variably intermittent wipers|** Volvo Certified</t>
  </si>
  <si>
    <t>https://images.app.ridemotive.com/chku60e502te4i64ow8e6gbjv4da</t>
  </si>
  <si>
    <t>Kunes Auto Group</t>
  </si>
  <si>
    <t>7JDEV3VK8SG014488-d117527f-03f6</t>
  </si>
  <si>
    <t>JA4ARUAU0SU011024</t>
  </si>
  <si>
    <t>2025 Volvo EX90 Twin Motor Plus 7-Seater SUV</t>
  </si>
  <si>
    <t>VB25238</t>
  </si>
  <si>
    <t>356-EV-37-0-E-1-31</t>
  </si>
  <si>
    <t>Platinum Grey</t>
  </si>
  <si>
    <t>1010 West Mercury Boulevard</t>
  </si>
  <si>
    <t>Hampton</t>
  </si>
  <si>
    <t>757-265-3400</t>
  </si>
  <si>
    <t>sstone@wynnevolvo.com</t>
  </si>
  <si>
    <t>Virginia Beach</t>
  </si>
  <si>
    <t>11kw On-Board Charger (OBC) - Allows for efficient and convenient AC charging at home or at a charging station.|Air purifier and remote cabin pre-cleaning - Efficiently helps keep hazardous fine particulate matter out of the passenger compartment.|Electric passenger compartment heater and cooler - Electrically powered heater and air conditioning for a comfortable passenger compartment climate.|Four-zone climate system - Allows four occupants to create their own comfortable individual climate zones.|Heat pump - Helps save battery power for extended range.|Heated Steering Wheel - Helps to warm your hands when it's cold.|Humidity sensor - Helps maintain a comfortable passenger compartment climate.|Third row air conditioning - Enhances climate comfort for third-row passengers.|Wiper blades with integrated washers - Helps enhance your vision while saving washer fluid.|14.5-inch center display - Clear, instant driver information on your terms.|360 camera with 3D view - Provides several different views for easier parking and reversing, including a three-dimensional 360 view.|9-inch driver display - Free-standing driver display fitted on the steering column to always provide clear information.|Advanced sensing technology with lidar - Advanced sensing and computing technology that helps create a virtual shield of safety around the car.|Auto-dim rearview mirrors - The rearview mirror and driver's door mirror dim simultaneously to help prevent glare from the headlights of vehicles behind you.|BLIS (Blind Spot Information System) - Helps alert you on oncoming traffic in your blind spot and fast-approaching vehicles from behind.|Collision avoidance and mitigation - Advanced exterior sensing can detect when there's a risk of collision and support the driver with autobrake and steering support.|Connected Safety - Shared traffic information that helps alert you to hazards along the route.|Core computing - Makes the car a powerful software platform to optimize connectivity, performance and safety over time.|Door opening alert - Helps prevent accidents where cyclists ride into open car doors and alerts car occupants of passing vehicles before opening the door.|Driver understanding - Interior sensing technology that helps prevent driver distraction, drowsiness and intoxication.|Dynamic Chassis - Advanced chassis design for a dynamic yet comfortable ride.|Head-up display - Allows you to view driver information without taking your eyes off the road.|Headlamp Cleaners - Helps optimize your visibility in challenging weather conditions.|Intersection autobrake - Supports in intersections by braking automatically if there's a risk of collision.|LED headlights - These new-generation signature-design LED headlights both optimize your visibility and add to the vehicle's stunning presence.|Occupant sensing - Our new occupant sensing system is designed to help prevent anyone from being unintentionally left behind in a potentially dangerous scenario.|Pedestrian and cyclist steering avoidance - Helps reduce the risk of collisions with cyclists and pedestrians traveling in the car's direction on rural roads.|Pilot Assist - Relaxed driving support that adapts the speed, helps keep the vehicle centered in its lane and assists during lane changes.|Power adjustable steering column - For added comfort, the power-adjustable steering column adjusts seamlessly to your personal preferences at the touch of a button.|Rain sensor - Activates the wipers automatically when it starts to rain.|Rear cross traffic alert with low-speed auto brake - Supportive features that help make it safer to park and reverse with limited visibility.|Road Sign Information - Helps keep you updated on speed limits and other traffic restrictions by showing actual road signs in the driver display.|Run-Off Road Mitigation - Helps to prevent run-off-road accidents by providing steering support.|Volvo Assistance - 24/7 personal help and support at the touch of a button.|Body-colored door handles - Ergonomy and function integrated with the exterior design.|21-inch 8-Spoke Glossy Black Diamond Cut Wheels - Dimensions: 10x21. Tire dimensions: 295/45 R21|21-inch 8-Spoke Glossy Black Diamond Cut Wheels - Dimensions: 9x21. Tire dimensions: 265/45 R21|All-season tires - Highly versatile tyres for a variety of weather conditions all year round. Designed for ride comfort and a controlled drive in challenging conditions with optimised fuel efficiency.|Body-colored covered grille - Covered grille for a distinct EV look.|Door mirror covers, high-gloss black - Distinctive, frameless door mirrors in high-gloss black for a contemporary look.|High-gloss black side window trim - Glossy black side window frames add a touch of dynamic exclusivity to your Volvo.|Lower door moldings, High-Gloss Black - The full-electric large Volvo SUV with lower body parts in glossy black for that extra touch of class.|Panoramic roof, fixed - Adds new dimensions of airiness and light for everyone inside your Volvo.|Roof rails, glossy black - Make it easy to use load-carrying equipment for the roof.|Tinted rear windows - Enhances privacy and adds to climate comfort in sunny conditions.|Birch decor - Genuine wood back-lit decor inspired by Scandinavian homes.|Dawn headlining - Enhances the airy, spacious ambiance inside your Volvo.|Interior illumination, high level - Our most exclusive illumination for a more sophisticated, ambient interior.|Jewel-design air intake controls - Elegant air vent adjusters in pure Scandinavian design.|Jewel-design media rotary knob - Easily operated audio control with an elegant Scandinavian touch.|Nordico upholstery with ventilation - Smooth and durable bio-attributed upholstery with front-seat ventilation for superior comfort and elegance.|Premium textile interior cabin floor mats - Elegant and practical floor mats in tufted textile for an exclusive ambiance.|Tailored dashboard and door panels - This exclusive tailored dashboard with seams adds a crafted look that further enhances the luxurious ambience inside your Volvo.|Tailored steering wheel - A leather-free, sporty steering wheel with glossy black decor and a luxurious feel.|Heated grille emblem - None|High positioned rear brake lights - None|Front load compartment - Provides smart storage of the charging cable and seldom-used items such as washer fluid bottles.|Power tailgate - Allows hands-free opening and closing of the tailgate.|Shift-by-wire single speed transmission - Easily shift between gear positions at the flick of a switch.|Alarm - Helps guard the vehicle from theft and break-ins.|Digital key plus - Unlock, drive and lock your Volvo simply by carrying your iPhone, Apple Watch or a compatible Android phone, and easily share access with friends and family.|ISOFIX mounting points, rear seat - Prepare the vehicle for child seats with the ISOFIX mounting system.|Inflatable Curtain - Helps enhance head protection in a side collision or rollover.|Integrated booster cushion - Folds up from the rear-seat center cushion to seat children over 4 years of age in the correct position.|Knee airbags, driver and front passenger - Helps protect the driver's and front passenger's lower legs in a frontal collision.|NFC smart card key - A smart wallet-sized backup card that gives you full access to the car.|Occupant Weight Sensor - Shuts off the passenger airbag to allow a rear-facing child seat in the front seat.|Seat belts - Help keep the occupants safely restrained in an impact.|Side impact protection - Body structure and airbags interact to help protect the occupants in a side collision.|Tempered side and rear windows - Tempered glass helps enhance security and safety.|Temporary mobility kit - Emergency kit for temporary repair of a flat tire.|Whiplash injury protection - Clever front seat design helps reduce the risk of whiplash injury in the event of a rear impact.|7 seats - Up to seven occupants can travel in individual, ergonomically designed and separately adjustable seats.|Heated rear seats - Provides instant comfort to the outer rear seat positions when it's cold.|Manual cushion extensions, driver and passenger - Provides comfortable and easily adjustable thigh support.|Power 4-way lumbar support - Multi-adjustable back support for enhanced long-distance comfort.|Power driver seat with memory - Convenient power adjustments of the driver seat, including memory buttons.|Power passenger seat - Enhanced comfort for front-seat passenger.|Ventilated seats - Helps to cool down the seating surfaces when it's hot.|5G capability - Prepares the car for the next generation communication between cars and the connected traffic ecosystem.|Bluetooth connection - Enables wireless connection between your Volvo and your smartphone.|Bose Premium sound system - Advanced 14-speaker, audio system by Bose, with unique sound processing technology for a true-to-life and vibrant surround sound.|Google Assistant, Google Maps and Google Play Store - Embedded Google services that connect your vehicle with your digital life.|HD Radio &amp; SiriusXM Satellite Radio - HD Radio for enhanced digital sound and displayed info, and SiriusXM Satellite Radio for broadcasted, commercial-free entertainment your way.|Over-the-air updates (OTA) - Regular remote software updates that improve the car over time.|USB-C ports - Allow all occupants convenient fast-charging of their mobile devices.|Volvo Cars App remote functions - Mobile app that allows remote control and monitoring of your Volvo.|Wireless Apple CarPlay - Integrates your iPhone with your Volvo to give convenient access to favorite apps while you drive.|Wireless phone charging - Charges your phone wirelessly while keeping it close at hand.</t>
  </si>
  <si>
    <t>https://pictures.dealer.com/v/volvoofvirginiabeachvcna/0891/b18dd38b985ddd601ade9f59a1c988b3x.jpg</t>
  </si>
  <si>
    <t>7MMVABBL1TN601298-4204732e-6171</t>
  </si>
  <si>
    <t>JA4ARUAU5SU009558</t>
  </si>
  <si>
    <t>2026 Mazda CX-50 2.5 S Preferred AWD</t>
  </si>
  <si>
    <t>TN601298</t>
  </si>
  <si>
    <t>CX-50</t>
  </si>
  <si>
    <t>C50 PF XA</t>
  </si>
  <si>
    <t>Black Leatherette</t>
  </si>
  <si>
    <t>Ingot Blue Metallic</t>
  </si>
  <si>
    <t>567 Colman Street</t>
  </si>
  <si>
    <t>New London</t>
  </si>
  <si>
    <t>860-850-2215</t>
  </si>
  <si>
    <t>Borsher@MyWhalingCity.com</t>
  </si>
  <si>
    <t>https://mazda.stockassets.shiftdigitalinventory.com/images/7MMVABBL1TN601298_1.jpg</t>
  </si>
  <si>
    <t>7MMVABXY3SN335334-011a24c3-6587</t>
  </si>
  <si>
    <t>JA4ARUAU8TU014660</t>
  </si>
  <si>
    <t>2025 Mazda CX-50 2.5 Turbo Meridian Edition AWD Sport Utility</t>
  </si>
  <si>
    <t>Meridian Edition</t>
  </si>
  <si>
    <t>C50 MR TXA</t>
  </si>
  <si>
    <t>Terracotta Leather</t>
  </si>
  <si>
    <t>Polymetal Gray Metallic</t>
  </si>
  <si>
    <t>1490 Ebberts Spring Court</t>
  </si>
  <si>
    <t>Greencastle</t>
  </si>
  <si>
    <t>540-678-4727</t>
  </si>
  <si>
    <t>https://pictures.dealer.com/h/hazletonmazda/1846/1b969d5eee8e5138e2e46d3d7cb1bea2x.jpg</t>
  </si>
  <si>
    <t>7MUFBABG6TV24C498-869b4e24-cfa9</t>
  </si>
  <si>
    <t>JA4ARUAU1TU014225</t>
  </si>
  <si>
    <t>New 2026 Toyota Corolla Cross Hybrid S</t>
  </si>
  <si>
    <t>Corolla Cross</t>
  </si>
  <si>
    <t>Gray/Black Fabric</t>
  </si>
  <si>
    <t>2200 Vestal Parkway East</t>
  </si>
  <si>
    <t>888-446-1590</t>
  </si>
  <si>
    <t>Pedestrian safety sound generation|Rearview monitor in dash|Impact absorbing seats dual front|Driver attention alert system|Pre-collision warning system audible warning, visual warning, pedestrian detection, intersection/junction turn, intersection/junction cross|Lane keeping assist|Traffic sign recognition|Check rear seat reminder|Automatic emergency braking front pedestrian, front, intersection/junction turn, intersection/junction cross|Impact sensor post-collision safety system, battery disconnect, door unlock, fuel cut-off, alert system|Child safety door locks|Child seat anchors LATCH system|Safety brake pedal system|Camera system rearview|Lane deviation sensors|Crumple zones front, rear|Airbag deactivation occupant sensing passenger|Side airbags front, rear|Knee airbags driver|Front airbags dual|Side curtain airbags front, rear|Anti-theft system alarm, vehicle immobilizer|Power door locks anti-lockout, auto-locking|Side mirror adjustments power, manual folding|Side mirrors heated|Radio voice operated, touch screen display, AM/FM, HD radio|Auxiliary audio input Bluetooth, USB, iPod/iPhone|Internet radio app Gracenote|Antenna type diversity, mast|Total speakers 6|Radio data system|Speed sensitive volume control|Satellite radio SiriusXM|Electronic messaging assistance with read function, voice operated|Wi-Fi hotspot|Smart device app function vehicle location, maintenance status, lock operation, horn/light operation, engine start/cabin preconditioning, maintenance scheduling, security event/collision alert|Driver assistance app roadside assistance|Smart device app compatibility Toyota Connected Services|Wireless data link Bluetooth|Hands-free phone call integration voice operated|Connected in-car apps Google POIs, Google search|Infotainment screen size 8 in.|Smartphone integration wireless Apple CarPlay, wireless Android Auto|Infotainment Toyota Audio Multimedia|Instrument cluster screen size 7 in.|Warnings and reminders lamp failure, low oil pressure, coolant temperature warning, low fuel level, maintenance due|Clock|Gauge tachometer|Digital odometer|External temperature display|Multi-function display|Fuel economy display MPG, range|Trip odometer|Daytime running lights LED|Headlights auto off, auto high beam dimmer, LED, auto delay off|Taillights LED|Tire type performance, all season|Tire Pressure Monitoring System|Wheels aluminum alloy with painted accents|Spare tire kit tire sealant, inflator kit|Front wipers intermittent|Liftgate window fixed|Window defogger rear|Power windows safety reverse|Rear trunk/liftgate liftgate|Mirror color black|Grille color body-color|Door handle color body-color|Rear spoiler roofline|Rear spoiler color body-color|Fender lip moldings black|Front bumper color black|Window trim black|Rear bumper color black|Rocker panel color black|Driver seat manual adjustments height, 6, reclining|Rear headrests 3, adjustable|Passenger seat manual adjustments 4, reclining|Rear seat folding split, flat|Front headrests 2, adjustable|Front seat type bucket|Upholstery cloth|Rear seat type 60-40 split bench|Seatbelt pretensioners front, rear|Seatbelt force limiters front, rear|Emergency locking retractors rear, front|Seatbelt warning sensor front|Rear seatbelts 3-point|Front seatbelts 3-point|Turns lock-to-lock 2.7|Steering ratio 13.73|Drive mode selector|4WD type on demand|Auto start/stop|Electric Motor HP 111|Electric Motor Power Output (Kilowatts) 83|EV battery capacity 0.9 kWh|Hybrid Gas Engine HP 150|Hybrid Gas Engine Torque 139|Electric Motor Torque 152|Hybrid gas Engine Torque@RPM 4400|Hybrid Gas Engine HP@RPM 6000|Battery saver|Battery maintenance-free|Electric motor battery type lithium ion|Rear brake type disc|Rear brake diameter 11.1|Front brake diameter 12.0|Emergency braking preparation|Front brake type ventilated disc|Regenerative braking system|Braking assist|Electronic brakeforce distribution|ABS 4-wheel|Power brakes|Electronic parking brake auto off|Cornering brake control|Front suspension classification independent|Rear suspension classification independent|Front struts MacPherson|Rear suspension type multi-link|Rear spring type coil|Front spring type coil|Front suspension type lower control arms|Tuned suspension sport|Rear stabilizer bar diameter 21 mm|Rear shock type gas|Front shock type gas|Front stabilizer bar diameter 25 mm|Stability control|Traction control|Hill holder control|Starter type motor/generator|Shift knob trim urethane|Dash trim simulated alloy|Door trim simulated alloy|Floor material carpet|Steering wheel trim urethane|Adaptive stop and go cruise control semi-automatic|Autonomous lane guidance lane centering|Power outlet(s) USB-C front, 12V front|Cupholders front, rear|Steering wheel tilt and telescopic|Adaptive cruise control|One-touch windows 4|Reading lights front, rear|Cargo area light|Power steering|Multi-function remote panic alarm, proximity entry system, trunk release|Power windows lockout button|Overhead console front|Steering wheel mounted controls audio, cruise control, phone, multi-function, voice control|Rearview mirror manual day/night|Vanity mirrors dual|Push-button start|Assist handle rear, front|Center console front console with armrest and storage|Storage front seatback, grocery bag holder, cargo tie-down anchors and hooks, door pockets, accessory hook|Front air conditioning automatic climate control|Front air conditioning zones single|Rear vents second row|Air filtration|Drive Type AWD|Standard Seating 5|Max Seating 5|Head Room (front) 38.6 in|Head Room (rear) 39 in|Hip Room (front) 52.6 in|Hip Room (rear) 43.8 in|Shoulder Room (front) 52.7 in|Shoulder Room (rear) 52.4 in|Leg Room (front) 42.9 in|Leg Room (rear) 32 in|Seating Rows 2|Length 176.1 in|Width 71.9 in|Width (without mirrors) 71.9 in|Height 64.9 in|Wheelbase 103.9 in|Ground Clearance 8 in|Angle of Approach 16.2 degrees|Angle of Departure 22.8 degrees|Track Width (front) 61.6 in|Track Width (rear) 61.7 in|Gross Vehicle Weight Rating 4600 lbs|Gross Vehicle Weight Range 4001-5000 lbs|Curb Weight 3340 lbs|Gross Combined Weight Rating 6100 lbs|Max Towing Capacity 1500 lbs|Max Payload 940 lbs|Cargo Volume 21.5 cu ft|Interior Volume 116.4 cu ft|Passenger Volume 94.9 cu ft|Cargo Volume (rear seats down) 61.8 cu ft|Turning Circle 35.4 ft|Acceleration (0-60MPH) 8 seconds|Fuel Capacity 10.6 Gallons|Front Tire Type 215/65R17 99H|Front Wheel Diameter 17.0 x 6.5 in|Rear Tire Type 215/65R17 99H|Rear Wheel Diameter 17.0 x 6.5 in</t>
  </si>
  <si>
    <t>https://cloudflareimages.dealereprocess.com/resrc/images/c_limit,fl_lossy,w_900/v1/dvp/1686/46229539406/New-2026-Toyota-CorollaCrossHybrid-S-ID46229539406-aHR0cHM6Ly9pbWFnZXMudW5pdHNpbnZlbnRvcnkuY29tL3VwbG9hZHMvc3RvY2tfaW1hZ2VzLzIwMjYtMDUtMDUvYzhkNWRmM2QyMDNlYjZiNmIwN2E0MGI0YmI0MGQwNDIuanBn</t>
  </si>
  <si>
    <t>7SVAAAAA8TX004961-f487df67-d2e2</t>
  </si>
  <si>
    <t>JA4ARVAW5SU014671</t>
  </si>
  <si>
    <t>2026 Toyota Sequoia Limited</t>
  </si>
  <si>
    <t>TX004961</t>
  </si>
  <si>
    <t>Sequoia</t>
  </si>
  <si>
    <t>2601 Interstate 20</t>
  </si>
  <si>
    <t>Hudson Oaks</t>
  </si>
  <si>
    <t>817-458-4313</t>
  </si>
  <si>
    <t>Ventilated driver and front passenger seats|Heated steering wheel|Heated driver and front passenger seats|Leather front seat upholstery|Fixed third-row seats|Driver seat power reclining, lumbar support, cushion tilt, fore/aft control and height adjustable control|Dual-zone front climate control|Rear climate control system with separate controls|Leather rear seat upholstery|Leather rear seat upholstery|Automatic climate control|Manual rear side window sunblinds|Leather steering wheel|Manual tilting steering wheel|Manual telescopic steering wheel|Cabin air filter|Rear under seat climate control ducts|Auxiliary rear heater|Rear headliner/pillar climate control ducts|Rear console climate control ducts|Bucket front seats|Driver seat with 8-way directional controls|Sliding front seat center armrest|Front passenger seat with 8-way directional controls|Driver seat with 2-way power lumbar|First-row sliding and tilting glass sunroof with express open/close activation sunshade|Trailer brake controller|Trailer sway control|Roof rails|20 x 8-inch front and rear machined w/painted accents aluminum wheels|P265/60HR20 AS BSW front and rear tires|Rear lip spoiler|Trailer wiring harness|Class IV tow rating|Trailer hitch|Running boards|4 underbody skid plates|Front splash guards|Rear splash guards|Full-size spare tire with steel wheel|Crank-down spare tire|2 front tow hooks|4 doors|Front license plate bracket|Fully galvanized steel body panels with side impact beams|Body-colored front bumper|Body-colored rear bumper|Black wheel well trim|Black grille|Black side window trim|I-FORCE 3.4L V-6 port/direct injection, DOHC, VVT-i variable valve control, twin turbo, regular unleaded, engine with 437HP|I-FORCE 3.4L V-6 DOHC|Regenerative brakes|Auto stop-start engine|Twin turbo|10-speed automatic|Tow/Haul Mode selectable mode transmission|Transmission electronic control|Sequential shift control|Automatic|Rear-wheel drive|Speed sensitive power steering|Lock-up transmission|Front mounted engine|Spark ignition system|Variable intake manifold|Longitudinal mounted engine|Aluminum engine block|Aluminum cylinder head|Overdrive transmission|Transmission oil cooler|I-FORCE V6|Hybrid|V traction battery: 288|Cell traction battery: 240|Lane Tracing Assist (LTA) hands-on cruise control|Pre-Collision System (PCS) forward collision mitigation|Pre-Collision System with Low-Light Pedestrian Detection, Cyclist|Rear mounted camera|Lane Departure Alert (LDA) w/Steering Assist|Rear Cross-Traffic Braking (RCTB) collision mitigation|Pre-Collision System w/Brake Assist predictive brake assist system|Vehicle Sway Warning driver attention alert|Road Sign Assist (RSA)|Panoramic View Monitor aerial view camera|Automatic brake hold|Gauge cluster display size: 12.30|Front mounted camera|Right side camera|Left side camera|Blind Spot Monitor w/Lane Change Assist|Automatic High Beams (AHB) auto high-beam headlights|Immobilizer|Safety Connect (10-year trial) vehicle tracker|Digital/analog instrumentation display|Configurable instrumentation gauges|Vehicle Stability Control Track Mode (VSC mode) electronic stability control system|External acoustic pedestrian alert|Hill Start Assist Control (HAC)|Front and rear parking sensors|Primary monitor touchscreen|Bluetooth wireless audio streaming|External memory control|Siri Eyes Free voice activated audio controls|AM/FM/digital/SiriusXMsatellite|2 total number of 1st row displays|14 inch primary display|Standard grade speakers|Speed sensitive volume|8 speakers|Seek scan|Auxiliary input jack|3 month satellite trial subscription|Fixed audio antenna</t>
  </si>
  <si>
    <t>https://content.homenetiol.com/2002024/2264540/0x0/e2ec81b601b9447fba2a38dac4aa5639.jpg</t>
  </si>
  <si>
    <t>7SVAAABA4SX072123-2ba0902c-567c</t>
  </si>
  <si>
    <t>JA4ATUAA9TZ032983</t>
  </si>
  <si>
    <t>New 2025 Toyota Sequoia Platinum</t>
  </si>
  <si>
    <t>DS2501</t>
  </si>
  <si>
    <t>Gray Metallic</t>
  </si>
  <si>
    <t>802-488-4882</t>
  </si>
  <si>
    <t>production@dealer.com</t>
  </si>
  <si>
    <t>https://pictures.dealer.com/t/toyotadealerdemo/1423/3f99d583de95f9b94b8ee955e4c85705x.jpg</t>
  </si>
  <si>
    <t>7SVAAABA3SX066653-d91dc05c-ea2c</t>
  </si>
  <si>
    <t>JA4ATVAA7SZ010517</t>
  </si>
  <si>
    <t>2025 Toyota Sequoia 4x4 1794 Edition 4-door SUV</t>
  </si>
  <si>
    <t>SX20C110*O</t>
  </si>
  <si>
    <t>Tan</t>
  </si>
  <si>
    <t>6001 International Drive</t>
  </si>
  <si>
    <t>Chattanooga</t>
  </si>
  <si>
    <t>423-855-4981</t>
  </si>
  <si>
    <t>http://fs3.ebait.biz/show_image.php?file=http://fs3.ebait.biz/t0Y74fCL3/2025-Toyota-Sequoia_SX20C110*O-1.jpg&amp;curw=640&amp;curh=480&amp;height=90</t>
  </si>
  <si>
    <t>Bowers Automotive Group</t>
  </si>
  <si>
    <t>7SVAAABA4SX066466-23a85b12-9412</t>
  </si>
  <si>
    <t>JA4ATWAA3SZ004381</t>
  </si>
  <si>
    <t>New 2025 Toyota Sequoia SR5 4WD</t>
  </si>
  <si>
    <t>FNSX066466</t>
  </si>
  <si>
    <t>SR5</t>
  </si>
  <si>
    <t>6000 South Broadway</t>
  </si>
  <si>
    <t>Littleton</t>
  </si>
  <si>
    <t>303-795-1100</t>
  </si>
  <si>
    <t>https://vehicle-images.carscommerce.inc/5639-11001798/7SVAAABA4SX066466/c3b44fa6d0ddcb170c1e5b705526f3f8.webp</t>
  </si>
  <si>
    <t>7SVAAABA8SX14A587-8791681b-6f28</t>
  </si>
  <si>
    <t>JA4ATWAA8SZ007096</t>
  </si>
  <si>
    <t>Unleash Power: New 2025 Toyota Sequoia Limited</t>
  </si>
  <si>
    <t>Key  Navigation System Roof-Sun/Moon 4 Wheel Drive Seat-Heated Driver Power Driver Seat Power Passenger Seat Parking Assist AM/FM Stereo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Running Boards Child Safety Locks Bucket Seats Seat-Lumbar-Driver Seat-Lumbar-Passenger Seat-Additional Rear On Station Wgn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Tow Hooks-Front Remote Trunk Release Power Steering Power Windows Power Door Locks Show More|Navigation System Roof-Sun/Moon 4 Wheel Drive Seat-Heated Driver Power Driver Seat Power Passenger Seat Parking Assist AM/FM Stereo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Running Boards Child Safety Locks Bucket Seats Seat-Lumbar-Driver Seat-Lumbar-Passenger Seat-Additional Rear On Station Wgn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Tow Hooks-Front Remote Trunk Release Power Steering Power Windows Power Door Locks</t>
  </si>
  <si>
    <t>https://cdn-sba-ecb8fveya6evhba5.z01.azurefd.net/api/ResizeImage?url=&amp;mode=min&amp;w=340&amp;h=210&amp;make=toyota&amp;model=sequoia&amp;year=2025</t>
  </si>
  <si>
    <t>7SVAAABA9SX049792-7ee0f80a-9008</t>
  </si>
  <si>
    <t>JA4ATWAAXTZ001432</t>
  </si>
  <si>
    <t>Unleash Power: New 2025 Toyota Sequoia Capstone</t>
  </si>
  <si>
    <t>25552N</t>
  </si>
  <si>
    <t>Capstone</t>
  </si>
  <si>
    <t>Key  Navigation System Roof-Panoramic Roof-Sun/Moon 4 Wheel Drive Seat-Heated Driver Leather Seats Power Driver Seat Power Passenger Seat Parking Assist AM/FM Stereo Audio-Upgrade Sound System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Wipers-Rain Sensing Wipers-Variable Speed Intermittent Fog Lights Headlights-Auto-Off Running Boards Child Safety Locks Bucket Seats Quad Seating Seat-Lumbar-Driver Seat-Lumbar-Passenger Seat-Additional Rear On Station Wgn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Tinted Glass - Deep Tow Hooks-Front Floor Mats-Front Remote Trunk Release Power Steering Power Windows Power Door Locks Show More|Navigation System Roof-Panoramic Roof-Sun/Moon 4 Wheel Drive Seat-Heated Driver Leather Seats Power Driver Seat Power Passenger Seat Parking Assist AM/FM Stereo Audio-Upgrade Sound System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Wipers-Rain Sensing Wipers-Variable Speed Intermittent Fog Lights Headlights-Auto-Off Running Boards Child Safety Locks Bucket Seats Quad Seating Seat-Lumbar-Driver Seat-Lumbar-Passenger Seat-Additional Rear On Station Wgn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Tinted Glass - Deep Tow Hooks-Front Floor Mats-Front Remote Trunk Release Power Steering Power Windows Power Door Locks</t>
  </si>
  <si>
    <t>https://cdn-sba-ecb8fveya6evhba5.z01.azurefd.net/api/ResizeImage?url=https://aresstorageaccount.blob.core.windows.net/vehiclecontainer/7SVAAABA9SX049792-2.jpeg&amp;mode=min&amp;w=340&amp;h=210&amp;make=toyota&amp;model=sequoia&amp;year=2025</t>
  </si>
  <si>
    <t>7SVAAABA4TX19C395-679e5e6e-f538</t>
  </si>
  <si>
    <t>JA4ATWAA2TZ003028</t>
  </si>
  <si>
    <t>Toyota Sequoia TRD Pro 4-Wheel Drive</t>
  </si>
  <si>
    <t>29330 South Dixie Highway</t>
  </si>
  <si>
    <t>Homestead</t>
  </si>
  <si>
    <t>786-259-6472</t>
  </si>
  <si>
    <t>https://delivery.via.assetscs.toyota.com/adobe/assets/urn:aaid:aem:e834006c-c093-4fb6-8e15-8e9f3d1f19d2/as/image.png?fmt=png-alpha,rgb,none</t>
  </si>
  <si>
    <t>7SYEA3YB2SG031859-6b95ee57-71af</t>
  </si>
  <si>
    <t>JA4J3UAB2TZ017167</t>
  </si>
  <si>
    <t>2025 Polestar 3 Base</t>
  </si>
  <si>
    <t>5I3261</t>
  </si>
  <si>
    <t>Polestar</t>
  </si>
  <si>
    <t>359EAPB0E131</t>
  </si>
  <si>
    <t>Charcoal-Nappa</t>
  </si>
  <si>
    <t>Space Metallic</t>
  </si>
  <si>
    <t>12511 Prosperity Drive</t>
  </si>
  <si>
    <t>Silver Spring</t>
  </si>
  <si>
    <t>301-340-0900</t>
  </si>
  <si>
    <t>customerrelations@darcars.com</t>
  </si>
  <si>
    <t>https://www.darcars.com/static/dealer-19598/dc_just_arrived2.jpg</t>
  </si>
  <si>
    <t>7SYEA3YB5SG032052-81d7eb68-eb0a</t>
  </si>
  <si>
    <t>JA4J3WAB3TZ014533</t>
  </si>
  <si>
    <t>2025 Polestar 3 Long Range Dual Motor Pilot Plus SUV</t>
  </si>
  <si>
    <t>P1023</t>
  </si>
  <si>
    <t>359EAPP0E131</t>
  </si>
  <si>
    <t>Charcoal Ventilated Nappa Leather</t>
  </si>
  <si>
    <t>Space</t>
  </si>
  <si>
    <t>7524 Burnet Road</t>
  </si>
  <si>
    <t>512-387-7777</t>
  </si>
  <si>
    <t>https://images.dealer.com/autodata/us/color/2025/USD50PSS011A0/717.jpg</t>
  </si>
  <si>
    <t>7YAKPDDC8TY063068-8f065116-2dbf</t>
  </si>
  <si>
    <t>JA4J4UA86SZ056022</t>
  </si>
  <si>
    <t>New 2026 HyundaiIONIQ 5 XRT</t>
  </si>
  <si>
    <t>TY063068H</t>
  </si>
  <si>
    <t>IONIQ 5</t>
  </si>
  <si>
    <t>51452AEZ</t>
  </si>
  <si>
    <t>Digital Teal</t>
  </si>
  <si>
    <t>2845 East Saginaw Street</t>
  </si>
  <si>
    <t>888-285-9538</t>
  </si>
  <si>
    <t>jwilliams@williamsautoworld.com</t>
  </si>
  <si>
    <t>https://pictures.dealer.com/w/williamshyundai/1839/1661467e304a41307cc93021f8746558x.jpg</t>
  </si>
  <si>
    <t>7YAKRDDC4SY032067-2203c37d-79b0</t>
  </si>
  <si>
    <t>JA4J4VA83SZ029561</t>
  </si>
  <si>
    <t>2025 Hyundai IONIQ 5 Limited</t>
  </si>
  <si>
    <t>SY032067</t>
  </si>
  <si>
    <t>50462AEZ/51462AEZ</t>
  </si>
  <si>
    <t>Lucid Blue</t>
  </si>
  <si>
    <t>20 Jennings Road</t>
  </si>
  <si>
    <t>Hartford</t>
  </si>
  <si>
    <t>860-471-8544</t>
  </si>
  <si>
    <t>Premium Audio|Satellite Radio|Towing Package|Adaptive Cruise Control|Backup Camera|Synthetic Leather Seats|Heated Seats|Power Seats|Heated Steering Wheel|Navigation|Keyless Start|Telematics|Blind Spot Monitor|Bluetooth|Lane Departure|WiFi Hotspot|Apple CarPlay|Android Auto</t>
  </si>
  <si>
    <t>https://cut-images.roadster.com/chrome/assets/cc_2025HYS23/cc_2025HYS232050704_U3P_03_640.png</t>
  </si>
  <si>
    <t>7YAMUFS3XTY004720-a3753f84-0e09</t>
  </si>
  <si>
    <t>JA4J4WAB9TZ032712</t>
  </si>
  <si>
    <t>2026 Hyundai IONIQ 9 SEL SUV</t>
  </si>
  <si>
    <t>TT0003</t>
  </si>
  <si>
    <t>IONIQ 9</t>
  </si>
  <si>
    <t>74452AEZ</t>
  </si>
  <si>
    <t>Abyss Black</t>
  </si>
  <si>
    <t>452 Broad Street</t>
  </si>
  <si>
    <t>860-443-8432</t>
  </si>
  <si>
    <t>Navigation system|Lane departure|Automatic temperature control|Emergency communication system|Wireless phone connectivity|Parking sensors|Exterior parking camera front|Exterior parking camera left|Exterior parking camera right|Exterior parking camera rear|Front dual zone A/C|Auto high-beam headlights|1-touch down|1-touch up|Acoustic pedestrian protection|Adaptive Cruise Control: Smart Cruise Control with Stop &amp; Go (SCC)|Air conditioning|Auto-dimming rearview mirror|Automatic temperature control|Blind-Spot View Monitor: Blind-Spot View Monitor (BVM) left and right|Charge port door: keyfob|Doors front cargo: manual|Driver door bin|Driver vanity mirror|Emergency communication system: None|Front beverage holders|Front dual zone A/C|Garage door transmitter: HomeLink|Heated steering wheel|Illuminated entry|Navigation system|Overhead console|Passenger door bin|Passenger vanity mirror|Power windows|Power/regen|Preconditioning|Proximity key: doors and push button start|Rear air conditioning|Rear beverage holders|Rear door bins|Rear folding activation: power|Remote keyless entry|Speed control|Surround View Monitor: Surround View Monitor (SVM) yes|Telescoping steering wheel|Tilt steering wheel|Traction battery level|Trunk/hatch auto-latch|Alloy wheels|Auto-leveling suspension|Four wheel independent suspension|Front anti-roll bar|Front tires: 275/50HR20.0|Power steering|Rear anti-roll bar|Rear tires: 275/50HR20.0|Wheel size: 20"|1st row LCD monitors: 2|AM/FM radio: SiriusXM|Primary LCD size: 12.3"|Satellite radio trial duration with new vehicle purchase (months): 3|Smart device integration: Apple CarPlay &amp; Android Auto|Speaker type: harman/kardon|Speakers: 8|Steering wheel mounted audio controls|Wireless Phone Charger: Qi Wireless Charging front|Wireless phone connectivity: Bluetooth|Basic warranty: 60 months/60,000miles|Corrosion perforation warranty: 84 months/ unlimited distance|High voltage electrical system warranty: 120 months/100,000miles|Roadside assistance coverage: 60 months/ unlimited distance|Traction battery warranty: 120 months/100,000miles|3rd row seats: bench|Front center armrest|Front seats: bucket|Heated front seats|Heated rear seats|Leather steering wheel|Max seating capacity: 7|Power 2-way driver lumbar support|Power 2-way passenger lumbar support|Power driver seat|Power passenger seat|Rear seat center armrest|Rear seats: split-bench|Rear seats Folding position: fold forward seatback|Reclining 3rd row seat|Seat Upholstery: leatherette H-Tex|Split folding rear seat|Ventilated front seats|Compressor: Not Available|Drive type: HTRAC all-wheel|Electric motor 2 torque: 215 hp|Electric motor horsepower: 94hp @ RPM|Engine location: front and rear|Fuel economy combined (kWh): 88 kWh/100m|Fuel economy equivalent measure|Horsepower: 303hp @ RPM|Hybrid electric powertrain type: BEV (battery electric vehicle)|Hybrid traction battery DC charging connector type: NACS (J3400)|Hybrid traction battery all electric range: 320 miles|Hybrid traction battery charge time (hrs) - 50kW DC fast charge: 2|Hybrid traction battery charge time (hrs) @ 240VAC: 9.6|Hybrid traction battery gross capacity (kWh): 110|Hybrid traction battery onboard charger (kW): 10.9|Hybrid traction battery peak DC fast charge rate (kW): 350.0|Hybrid traction battery peak DC fast charge time (minutes): 24|Hybrid traction battery type: lithium ion (Li-ion)|Hybrid traction battery voltage: 610|Powertrain number of motors: 2|Recommended fuel: Electric|Standard fuel economy fuel type: electric|Torque: 446 lb.-ft. @ RPM|Traction battery bidirectional capability|Transmission: 1 speed automatic|Approach angle: 20 deg|Departure angle: 23 deg|Ground clearance (min): 175mm (6.9")|Bodyside moldings|Bumpers: body-color|Door mirrors: body-color|Heated door mirrors|Power door mirrors|Power liftgate|Rear cargo: power liftgate|Spoiler|Trailer sway control|Turn signal indicator mirrors|3rd row headroom: 1,008mm (39.7")|3rd row hiproom: 1,059mm (41.7")|3rd row legroom: 813mm (32.0")|3rd row shoulder room: 1,397mm (55.0")|Curb weight: 2,677kg (5,902lbs)|Engine torque: 446 lb.-ft. @ RPM|Exterior body width: 1,981mm (78.0")|Exterior height: 1,791mm (70.5")|Exterior length: 5,060mm (199.2")|Front headroom: 1,054mm (41.5")|Front hiproom: 1,494mm (58.8")|Front legroom: 1,052mm (41.4")|Front shoulder room: 1,560mm (61.4")|GVWR: 3,320kg (7,319lbs)|Greenhouse Gas Score (GG): 10|Interior maximum rear cargo volume: 2,461 L (87 cu.ft.)|Interior rear cargo volume: 620 L (22 cu.ft.)|Passenger volume: 4,631L (163.5 cu.ft.)|Rear headroom: 1,041mm (41.0")|Rear hiproom: 1,466mm (57.7")|Rear legroom: 1,087mm (42.8")|Rear shoulder room: 1,549mm (61.0")|Towing capacity: 2,268kg (5,000lbs)|Turning radius: 6.2m (20.5')|Wheelbase: 3,129mm (123.2")|Appearance: digital/analog|Auto high-beam headlights|Blind spot: Blind-Spot Collision-Avoidance Assist (BCA) active|Delay-off headlights|Exterior parking camera front|Exterior parking camera left|Exterior parking camera rear: Rear View Monitor (RVM) with parking guidance yes|Exterior parking camera right|Front reading lights|Fully automatic headlights|Lane departure: Lane Keeping Assist (LKA) active|Low tire pressure warning|Outside temperature display|Parking sensors: Parking Collision Avoidance Assist - Reverse/Forward/Side (PCA-R/F/S) front/rear/side|Rain sensing wipers|Rear reading lights|Rear window defroster|Rear window wiper|Traffic sign information|Trip computer|Variably intermittent wipers|4 wheel disc brakes|ABS brakes|Brake assist|Brakes regenerative|Dual front impact airbags|Dual front side impact airbags|Electronic stability|Forward collision: Forward Collision Avoidance (Car/Ped/CYC/Junction Turning &amp; Crossing) mitigation w/left turn assist|Front pedestrian detection: prevention|Ignition disable|Occupant sensing airbag|Overhead airbag|Panic alarm|Perimeter/approach lights|Rear collision: Rear Cross-Traffic Collision-Avoidance Assist (RCCA) mitigation|Rear side impact airbag|Security system|Tracker system: None|Traction control</t>
  </si>
  <si>
    <t>https://pictures.dealer.com/c/colonialhyundaict/1156/3ff6d706ab4f732be631458e565255dcx.jpg</t>
  </si>
  <si>
    <t>7YAMYFS58TY005905-da92366b-0719</t>
  </si>
  <si>
    <t>JA4T0LA99TZ030328</t>
  </si>
  <si>
    <t>New 2026 Hyundai IONIQ 9 Performance Calligraphy</t>
  </si>
  <si>
    <t>26HN335</t>
  </si>
  <si>
    <t>Performance Calligraphy</t>
  </si>
  <si>
    <t>74492AEZ</t>
  </si>
  <si>
    <t>Dark Teal</t>
  </si>
  <si>
    <t>Ionosphere Green</t>
  </si>
  <si>
    <t>4141 South 108th Street</t>
  </si>
  <si>
    <t>Greenfield</t>
  </si>
  <si>
    <t>262-649-9246</t>
  </si>
  <si>
    <t>https://cdn.inventoryrsc.com/431132009_68d7d6fd19107189ce01db88.jpg</t>
  </si>
  <si>
    <t>JA4ARUAU8SU011997-99639c44-5ff9</t>
  </si>
  <si>
    <t>JA4T0MA91TZ025954</t>
  </si>
  <si>
    <t>2025 Mitsubishi Outlander Sport 2.0 ES SUV</t>
  </si>
  <si>
    <t>X5041</t>
  </si>
  <si>
    <t>Mitsubishi</t>
  </si>
  <si>
    <t>Outlander Sport</t>
  </si>
  <si>
    <t>OS45-B</t>
  </si>
  <si>
    <t>Labrador Black Pearl</t>
  </si>
  <si>
    <t>448 Western Avenue</t>
  </si>
  <si>
    <t>207-622-7327</t>
  </si>
  <si>
    <t>sales@charliesmm.com</t>
  </si>
  <si>
    <t>1-touch down|1-touch up|Air conditioning|Auto-dimming rearview mirror|Automatic temperature control|Driver door bin|Driver vanity mirror|Front beverage holders|Illuminated entry|Passenger door bin|Passenger vanity mirror|Power windows|Rear beverage holders|Remote keyless entry|Speed control|Telescoping steering wheel|Tilt steering wheel|Alloy wheels|Four wheel independent suspension|Front anti-roll bar|Front tires: 225/55HR18.0|Power steering|Rear anti-roll bar|Rear tires: 225/55HR18.0|Speed-sensing steering|Wheel size: 18"|1st row LCD monitors: 2|AM/FM radio|Primary LCD size: 7.0"|Radio data system|Speakers: 4|Steering wheel mounted audio controls|Wireless phone connectivity: Bluetooth|Basic warranty: 60 months/60,000miles|Corrosion perforation warranty: 84 months/100,000miles|Maintenance warranty: 24 months/30,000miles|Powertrain warranty: 120 months/100,000miles|Roadside assistance coverage: 60 months/ unlimited distance|Front center armrest|Front seats: bucket|Max seating capacity: 5|Rear seat center armrest|Rear seats: bench|Rear seats Folding position: fold forward seatback|Seat Upholstery: cloth|Split folding rear seat|Compressor: Not Available|Cylinder configuration: I-4|Drive type: S-AWC four-wheel|Engine liters: 2.0L|Engine location: front|Fuel economy city: 23mpg|Fuel economy combined: 26mpg|Fuel economy highway: 29mpg|Fuel tank capacity: 15.8gal.|Horsepower: 148hp @ 6,000RPM|Hybrid traction battery type: none|Manual-shift auto: Sportronic|Mode select transmission|Number of valves: 16|Recommended fuel: Regular Unleaded|Sequential multi-point fuel injection|Standard fuel economy fuel type: gasoline|Torque: 145 lb.-ft. @ 4,200RPM|Transmission: continuously variable automatic|Variable valve control|Ground clearance (min): 216mm (8.5")|Bumpers: body-color|Door mirrors: body-color|Heated door mirrors|Power door mirrors|Rear cargo: liftgate|Spoiler|Compression ratio: 10.00 to 1|Curb weight: 1,480kg (3,263lbs)|Engine bore x stroke: 86.0mm x 86.0mm (3.39" x 3.39")|Engine displacement: 2.0 L|Engine torque: 145 lb.-ft. @ 4,200RPM|Exterior body width: 1,811mm (71.3")|Exterior height: 1,646mm (64.8")|Exterior length: 4,366mm (171.9")|Front headroom: 1,001mm (39.4")|Front hiproom: 1,323mm (52.1")|Front legroom: 1,057mm (41.6")|Front shoulder room: 1,427mm (56.2")|GVWR: 1,970kg (4,343lbs)|Greenhouse Gas Score (GG): 5|Interior maximum rear cargo volume: 1,402 L (50 cu.ft.)|Interior rear cargo volume: 614 L (22 cu.ft.)|Passenger volume: 2,761L (97.5 cu.ft.)|Rear headroom: 963mm (37.9")|Rear hiproom: 1,311mm (51.6")|Rear legroom: 922mm (36.3")|Rear shoulder room: 1,410mm (55.5")|Turning radius: 5.3m (17.4')|Wheelbase: 2,670mm (105.1")|Appearance: digital/analog|Auto high-beam headlights|Delay-off headlights|Exterior parking camera rear|Front fog lights|Front reading lights|Fully automatic headlights|Lane departure: Lane Departure Warning (LDW) warning|Low tire pressure warning|Outside temperature display|Rain sensing wipers|Rear window defroster|Rear window wiper|Tachometer|Trip computer|Variably intermittent wipers|4 wheel disc brakes|ABS brakes|Brake assist|Dual front impact airbags|Dual front side impact airbags|Electronic stability|Forward collision: Forward Collision Mitigation (FCM) mitigation|Front pedestrian detection: prevention|Ignition disable|Knee airbag|Occupant sensing airbag|Overhead airbag|Panic alarm|Perimeter/approach lights|Security system|Traction control</t>
  </si>
  <si>
    <t>https://pictures.dealer.com/c/charliesmitsubishi/1775/9d155384281b92cb557e8aab449e7c53x.jpg</t>
  </si>
  <si>
    <t>JA4ARUAU0SU011024-ddc1a657-e99d</t>
  </si>
  <si>
    <t>JA4T5VA98SZ038366</t>
  </si>
  <si>
    <t>Mitsubishi Outlander Sport LE</t>
  </si>
  <si>
    <t>OS45-F</t>
  </si>
  <si>
    <t>Mercury Gray Metallic</t>
  </si>
  <si>
    <t>4435 68th Avenue North</t>
  </si>
  <si>
    <t>Minneapolis</t>
  </si>
  <si>
    <t>855-839-9198</t>
  </si>
  <si>
    <t>https://vehicle-images.carscommerce.inc/b205-110007383/JA4ARUAU0SU011024/8337f08acf4ced81cdf2671fc29be06d.webp</t>
  </si>
  <si>
    <t>JA4ARUAU5SU009558-0d5ba855-343d</t>
  </si>
  <si>
    <t>JA4T5VA95TZ038357</t>
  </si>
  <si>
    <t>Mitsubishi Outlander Sport S 4WD</t>
  </si>
  <si>
    <t>25T022</t>
  </si>
  <si>
    <t>OS45-Y</t>
  </si>
  <si>
    <t>White Diamond</t>
  </si>
  <si>
    <t>Garapan</t>
  </si>
  <si>
    <t>MP</t>
  </si>
  <si>
    <t>670-234-7133</t>
  </si>
  <si>
    <t>sficke@triplejsaipan.com</t>
  </si>
  <si>
    <t>https://vehicle-images.carscommerce.inc/2d1e-11000505/JA4ARUAU5SU009558/509e364848a785843cea648bdb8714be.webp</t>
  </si>
  <si>
    <t>JA4ARUAU8TU014660-97495c35-2692</t>
  </si>
  <si>
    <t>JA4T5WA96SZ002262</t>
  </si>
  <si>
    <t>New 2026 Mitsubishi Outlander Sport 2.0 ES</t>
  </si>
  <si>
    <t>PN2452</t>
  </si>
  <si>
    <t>8350 Park Boulevard</t>
  </si>
  <si>
    <t>Seminole</t>
  </si>
  <si>
    <t>https://vehicle-images.carscommerce.inc/e86b-110011497/JA4ARUAU8TU014660/ae7bc539acff437845f4a56d7ea44360.webp</t>
  </si>
  <si>
    <t>JA4ARUAU1TU014225-7396f085-d3a1</t>
  </si>
  <si>
    <t>JA4T5WA90TZ038014</t>
  </si>
  <si>
    <t>2026 Mitsubishi Outlander Sport 2.0 SE SUV</t>
  </si>
  <si>
    <t>Y26-126</t>
  </si>
  <si>
    <t>OS45-J</t>
  </si>
  <si>
    <t>Alloy Silver</t>
  </si>
  <si>
    <t>169 Northland Boulevard</t>
  </si>
  <si>
    <t>Cincinnati</t>
  </si>
  <si>
    <t>513-782-1050</t>
  </si>
  <si>
    <t>lsweeney@jakesweeney.com</t>
  </si>
  <si>
    <t>1-touch down|1-touch up|Air conditioning|Auto-dimming rearview mirror|Automatic temperature control|Driver door bin|Driver vanity mirror|Front beverage holders|Illuminated entry|Passenger door bin|Passenger vanity mirror|Power windows|Proximity key: doors and push button start|Rear beverage holders|Remote keyless entry|Speed control|Telescoping steering wheel|Tilt steering wheel|Alloy wheels|Four wheel independent suspension|Front anti-roll bar|Front tires: 225/55HR18.0|Power steering|Rear anti-roll bar|Rear tires: 225/55HR18.0|Speed-sensing steering|Wheel size: 18"|1st row LCD monitors: 2|AM/FM radio: SiriusXM|Primary LCD size: 8.0"|Radio data system|Satellite radio trial duration with new vehicle purchase (months): 3|Smart device integration: Android Auto &amp; Apple CarPlay|Speakers: 6|Steering wheel mounted audio controls|Wireless phone connectivity: Bluetooth|Basic warranty: 60 months/60,000miles|Corrosion perforation warranty: 84 months/100,000miles|Maintenance warranty: 24 months/30,000miles|Powertrain warranty: 120 months/100,000miles|Roadside assistance coverage: 60 months/ unlimited distance|Front center armrest|Front seats: bucket|Heated front seats|Leather shift knob|Max seating capacity: 5|Rear seat center armrest|Rear seats: bench|Rear seats Folding position: fold forward seatback|Seat Upholstery: simulated suede/leatherette|Split folding rear seat|Compressor: Not Available|Cylinder configuration: I-4|Drive type: S-AWC four-wheel|Engine liters: 2.0L|Engine location: front|Fuel economy city: 23mpg|Fuel economy combined: 26mpg|Fuel economy highway: 29mpg|Fuel tank capacity: 15.8gal.|Horsepower: 148hp @ 6,000RPM|Hybrid traction battery type: none|Manual-shift auto: Sportronic|Mode select transmission|Number of valves: 16|Recommended fuel: Regular Unleaded|Sequential multi-point fuel injection|Standard fuel economy fuel type: gasoline|Torque: 145 lb.-ft. @ 4,200RPM|Transmission: continuously variable automatic|Variable valve control|Ground clearance (min): 216mm (8.5")|Bumpers: body-color|Door mirrors: body-color|Heated door mirrors|Power door mirrors|Rear cargo: liftgate|Spoiler|Turn signal indicator mirrors|Compression ratio: 10.00 to 1|Curb weight: 1,480kg (3,263lbs)|Engine bore x stroke: 86.0mm x 86.0mm (3.39" x 3.39")|Engine displacement: 2.0 L|Engine torque: 145 lb.-ft. @ 4,200RPM|Exterior body width: 1,811mm (71.3")|Exterior height: 1,646mm (64.8")|Exterior length: 4,366mm (171.9")|Front headroom: 1,001mm (39.4")|Front hiproom: 1,323mm (52.1")|Front legroom: 1,057mm (41.6")|Front shoulder room: 1,427mm (56.2")|GVWR: 1,970kg (4,343lbs)|Greenhouse Gas Score (GG): 5|Interior maximum rear cargo volume: 1,402 L (50 cu.ft.)|Interior rear cargo volume: 614 L (22 cu.ft.)|Passenger volume: 2,761L (97.5 cu.ft.)|Rear headroom: 963mm (37.9")|Rear hiproom: 1,311mm (51.6")|Rear legroom: 922mm (36.3")|Rear shoulder room: 1,410mm (55.5")|Turning radius: 5.3m (17.4')|Wheelbase: 2,670mm (105.1")|Appearance: digital/analog|Auto high-beam headlights|Blind spot: Lane Change Assist (LCA) warning|Delay-off headlights|Exterior parking camera rear|Front fog lights|Front reading lights|Fully automatic headlights|Lane departure: Lane Departure Warning (LDW) warning|Low tire pressure warning|Outside temperature display|Rain sensing wipers|Rear window defroster|Rear window wiper|Tachometer|Trip computer|Variably intermittent wipers|4 wheel disc brakes|ABS brakes|Brake assist|Dual front impact airbags|Dual front side impact airbags|Electronic stability|Forward collision: Forward Collision Mitigation (FCM) mitigation|Front pedestrian detection: prevention|Ignition disable|Knee airbag|Occupant sensing airbag|Overhead airbag|Panic alarm|Perimeter/approach lights|Rear collision: Rear Cross Traffic Alert (RCTA) warning|Security system|Traction control</t>
  </si>
  <si>
    <t>https://pictures.dealer.com/j/jakesweeneymitsubishicincinnati/1110/566821f8acf07393a505ecc9185dddeax.jpg</t>
  </si>
  <si>
    <t>JA4ARVAW5SU014671-f3abdd93-c3da</t>
  </si>
  <si>
    <t>JF1GUAFC2S8288382</t>
  </si>
  <si>
    <t>Mitsubishi Outlander Sport SEL</t>
  </si>
  <si>
    <t>OS45-N</t>
  </si>
  <si>
    <t>https://vehicle-images.carscommerce.inc/218f-110007383/JA4ARVAW5SU014671/2d9dd443e64faaa668ae2f31992c0ef2.webp</t>
  </si>
  <si>
    <t>JA4ATUAA9TZ032983-ffd84e88-d866</t>
  </si>
  <si>
    <t>JF1GUAFC5T8261050</t>
  </si>
  <si>
    <t>New 2026 Mitsubishi Eclipse Cross ES 4WD</t>
  </si>
  <si>
    <t>Eclipse Cross</t>
  </si>
  <si>
    <t>EC45-B</t>
  </si>
  <si>
    <t>Blk Clth Fabric</t>
  </si>
  <si>
    <t>5309 West Pike Plaza Road</t>
  </si>
  <si>
    <t>317-293-8060</t>
  </si>
  <si>
    <t>jeff_polley@rayskillman.net</t>
  </si>
  <si>
    <t>https://vehicle-images.carscommerce.inc/4cd0-11000198/JA4ATUAA9TZ032983/46f501ea3d0112fbbefb48c16a9afafb.webp</t>
  </si>
  <si>
    <t>JA4ATVAA7SZ010517-eccf0f09-3591</t>
  </si>
  <si>
    <t>JF1VBAH64S9803347</t>
  </si>
  <si>
    <t>new 2025 Mitsubishi Eclipse CrossLE 4D Sport Utility</t>
  </si>
  <si>
    <t>EC45-F</t>
  </si>
  <si>
    <t>Black Cloth</t>
  </si>
  <si>
    <t>14101 North Freeway</t>
  </si>
  <si>
    <t>281-853-8577</t>
  </si>
  <si>
    <t>Texas City</t>
  </si>
  <si>
    <t>8.0" Smartphone-link Display Audio (SDA)|Apple CarPlay and Android Auto|SiriusXM with 3-month All Access trial|Mitsubishi Connect with Safeguard and Remote services and 24-month trial (mobile app enrollment required)|AM/FM radio|HD Radio|4 speakers|Bluetooth wireless technology|Steering wheel audio and phone controls|Steering wheel voice recognition control|Front USB ports|Rearview camera|ECO indicator|ECO mode switch|S-AWC drive mode selector|Cruise control|Automatic climate control|Micron air filtration|Rear heater floor ducts|Remote keyless entry|FAST-Key entry system|Push button start|12-volt power outlets|Floor console cupholders|Floor console box sunglass holder|Front door storage pockets|Glove box|Assist grips|High-contrast meters|Color multi-information display|Dual sunvisor vanity mirrors|Sunvisors with extensions function|Front map lamps|Dome light|Cargo light|High gloss material black inner door handle trims|High gloss material black air outlets|Silver painted instrument panel accents|Power window with driver auto up/down|6-way adjustable driver seat|4-way adjustable passenger seat|Heated front seats|Fabric seating surfaces|60/40 rear seat folding function with recline adjustments|5 Passenger seating|Passenger seatback pocket|Tilt and telescopic steering wheel|Gloss black window switch panels|Remote fuel lid release|Halogen headlights|LED headlights|LED fog lights|LED daytime running lights|LED tail lights|LED high-mount stop light|Body-colored front and rear bumpers|Body-colored outer door handles|Wheel arch moldings|Black side mirrors with turn indicators|Heated side mirrors|Front variable intermittent wipers|Front rain-sensing wipers|Rear intermittent wiper|Rear window defroster with timer|Rear privacy glass|Roof spoiler|Shark fin antenna|Limited Edition badge|Rear bumper step protector|S-AWC decal|New design 18-inch black painted alloy wheels - 225/55R18 all-season tires|Temporary spare tire|1.5L MIVEC DOHC 4-Cylinder Direct-Injection Turbocharged Engine|Super All-Wheel Control (S-AWC)|Active Yaw Control (AYC)|Front MacPherson strut suspension with stabilizer bar|Rear Multi-link suspension with stabilizer bar|Electric power steering|Anti-lock Braking System (ABS) with Electronic Brakeforce Distribution (EBD) and Brake Assist (BA)|Active Stability Control (ASC)|Hill Start Assist (HSA)|Tire Pressure Monitoring System (TPMS)|Automatic High Beam (AHB)|Forward Collision Mitigation (FCM) with Pedestrian Detection|Lane Departure Warning (LDW)|Advanced dual-stage front airbags|Driver knee airbag|Front seat-mounted side airbags|Side curtain airbags|Adjustable front-seat shoulder belt anchors|Three-point seatbelts with pretensioner for front seating positions|LATCH (Lower Anchors and Tethers for CHildren)|Seatbelt reminder for all seating positions|Child safety rear door locks|Anti-theft alarm system|Anti-theft engine immobilizer|RISE body construction|Rear Seat Alert|Basic Bumper-to-Bumper Warranty - 5 years/60,000 miles|Powertrain Limited Warranty - 10 years/100,000 miles|Roadside Assistance - 5 years/Unlimited miles|Anti-Corrosion Coverage - 7 years/100,000 miles</t>
  </si>
  <si>
    <t>https://assets.cai-media-management.com/resize/640x640/common-vehicle-media/cfb8a488-c982-4044-ba50-523f07bd87ff.jpg</t>
  </si>
  <si>
    <t>JA4ATWAA3SZ004381-256ba6bb-4e38</t>
  </si>
  <si>
    <t>JF1VBAH69T9806245</t>
  </si>
  <si>
    <t>2025 Mitsubishi Eclipse Cross SEL | 5 mi</t>
  </si>
  <si>
    <t>EC45-N</t>
  </si>
  <si>
    <t>Red Diamond</t>
  </si>
  <si>
    <t>200 North Carolina 740</t>
  </si>
  <si>
    <t>Albemarle</t>
  </si>
  <si>
    <t>866-447-1616</t>
  </si>
  <si>
    <t>https://d2v1gjawtegg5z.cloudfront.net/375x280/photos/images/529/668/462/original/image-1.jpg</t>
  </si>
  <si>
    <t>JA4ATWAA8SZ007096-749b85a9-39d7</t>
  </si>
  <si>
    <t>JF1VBAU65S8804695</t>
  </si>
  <si>
    <t>2025 Mitsubishi Eclipse Cross SE</t>
  </si>
  <si>
    <t>EC45-J</t>
  </si>
  <si>
    <t>Lightning Blue Metallic</t>
  </si>
  <si>
    <t>1686 Jefferson Street North</t>
  </si>
  <si>
    <t>Lewisburg</t>
  </si>
  <si>
    <t>WV</t>
  </si>
  <si>
    <t>304-645-1010</t>
  </si>
  <si>
    <t>dmankins@greenbrierautomotive.com</t>
  </si>
  <si>
    <t>https://www.greenbrierautomotive.com/inventoryphotos/14580/ja4atwaa8sz007096/ip/1.jpg</t>
  </si>
  <si>
    <t>JA4ATWAAXTZ001432-f44456d6-6f81</t>
  </si>
  <si>
    <t>JF1VBAU61T8804890</t>
  </si>
  <si>
    <t>2026 Mitsubishi Eclipse Cross SE SUV</t>
  </si>
  <si>
    <t>133JMN</t>
  </si>
  <si>
    <t>10100 Atlantic Boulevard</t>
  </si>
  <si>
    <t>1-touch down|1-touch up|Adaptive Cruise Control: Adaptive Cruise Control (ACC)|Air conditioning|Auto-dimming rearview mirror|Automatic temperature control|Driver door bin|Driver vanity mirror|Emergency communication system|Front beverage holders|Front dual zone A/C|Illuminated entry|Overhead console|Passenger door bin|Passenger vanity mirror|Power windows|Proximity key: doors and push button start|Rear beverage holders|Rear door bins|Remote keyless entry|Speed control|Telescoping steering wheel|Tilt steering wheel|Alloy wheels|Four wheel independent suspension|Front anti-roll bar|Front tires: 225/55HR18.0|Power steering|Rear anti-roll bar|Rear tires: 225/55HR18.0|Speed-sensing steering|Wheel size: 18"|1st row LCD monitors: 1|AM/FM radio: SiriusXM|Primary LCD size: 8.0"|Radio data system|Satellite radio trial duration with new vehicle purchase (months): 3|Smart device integration: Android Auto &amp; Apple CarPlay|Speakers: 6|Steering wheel mounted audio controls|Wireless phone connectivity: Bluetooth|Basic warranty: 60 months/60,000miles|Corrosion perforation warranty: 84 months/100,000miles|Maintenance warranty: 24 months/30,000miles|Powertrain warranty: 120 months/100,000miles|Roadside assistance coverage: 60 months/ unlimited distance|Front center armrest|Front seats: bucket|Heated front seats|Leather upholstery|Max seating capacity: 5|Power driver seat|Rear seat center armrest|Rear seats: bench|Rear seats Folding position: fold forward seatback|Seat Upholstery: simulated suede/leather|Split folding rear seat|Compressor: intercooled turbo|Cylinder configuration: I-4|Drive type: S-AWC four-wheel|Engine liters: 1.5L|Engine location: front|Fuel economy city: 25mpg|Fuel economy combined: 25mpg|Fuel economy highway: 26mpg|Fuel tank capacity: 15.8gal.|Horsepower: 152hp @ 5,500RPM|Hybrid traction battery type: none|Limited slip differential: brake actuated|Manual-shift auto: Sportronic|Mode select transmission|Number of valves: 16|Recommended fuel: Regular Unleaded|Standard fuel economy fuel type: gasoline|Torque: 184 lb.-ft. @ 2,000RPM|Transmission: continuously variable automatic|Variable valve control|Ground clearance (min): 216mm (8.5")|Bumpers: body-color|Door mirrors: body-color|Heated door mirrors|Power door mirrors|Power liftgate|Rear cargo: power liftgate|Spoiler|Turn signal indicator mirrors|Compression ratio: 10.00 to 1|Curb weight: 1,580kg (3,483lbs)|Engine bore x stroke: 75.0mm x 84.8mm (2.95" x 3.34")|Engine displacement: 1.5 L|Engine torque: 184 lb.-ft. @ 2,000RPM|Exterior body width: 1,806mm (71.1")|Exterior height: 1,689mm (66.5")|Exterior length: 4,547mm (179.0")|Front headroom: 1,003mm (39.5")|Front hiproom: 1,346mm (53.0")|Front legroom: 1,039mm (40.9")|Front shoulder room: 1,427mm (56.2")|GVWR: 2,100kg (4,630lbs)|Greenhouse Gas Score (GG): 5|Interior maximum rear cargo volume: 1,419 L (50 cu.ft.)|Interior rear cargo volume: 663 L (23 cu.ft.)|Passenger volume: 2,738L (96.7 cu.ft.)|Rear headroom: 947mm (37.3")|Rear hiproom: 1,321mm (52.0")|Rear legroom: 942mm (37.1")|Rear shoulder room: 1,400mm (55.1")|Towing capacity: 680kg (1,500lbs)|Turning radius: 5.3m (17.4')|Wheelbase: 2,670mm (105.1")|Appearance: digital/analog|Auto high-beam headlights|Blind spot: Blind Spot Warning (BSW) warning|Delay-off headlights|Exterior parking camera rear|Front fog lights|Front reading lights|Fully automatic headlights|Lane departure: Lane Departure Warning (LDW) warning|Low tire pressure warning|Outside temperature display|Rain sensing wipers|Rear window defroster|Rear window wiper|Tachometer|Trip computer|Variably intermittent wipers|4 wheel disc brakes|ABS brakes|Brake assist|Dual front impact airbags|Dual front side impact airbags|Electronic stability|Forward collision: Forward Collision Mitigation (FCM) mitigation|Front pedestrian detection: prevention|Ignition disable|Knee airbag|Occupant sensing airbag|Overhead airbag|Panic alarm|Perimeter/approach lights|Rear collision: Rear Cross Traffic Alert (RCTA) warning|Security system|Tracker system|Traction control</t>
  </si>
  <si>
    <t>https://pictures.dealer.com/s/sunnymitsubishi/1767/16ff69d1b9bb0e51a5393021e0522b70x.jpg</t>
  </si>
  <si>
    <t>JA4ATWAA2TZ003028-7c4d67f8-83c8</t>
  </si>
  <si>
    <t>JF1VBAZ64S9808644</t>
  </si>
  <si>
    <t>2026 Mitsubishi Eclipse Cross Black Edition SUV</t>
  </si>
  <si>
    <t>C26102787</t>
  </si>
  <si>
    <t>EC45-H</t>
  </si>
  <si>
    <t>Alloy Silver Metallic</t>
  </si>
  <si>
    <t>5885 Circle Drive East</t>
  </si>
  <si>
    <t>Cicero</t>
  </si>
  <si>
    <t>315-458-8434</t>
  </si>
  <si>
    <t>leads@burickmazda.com</t>
  </si>
  <si>
    <t>https://pictures.dealer.com/b/burdickmitsubishi/0208/073327150dcad231562cd753ee50c793x.jpg</t>
  </si>
  <si>
    <t>JA4J3UAB2TZ017167-7c2a0a29-ba97</t>
  </si>
  <si>
    <t>JF1ZDBB15S9703546</t>
  </si>
  <si>
    <t>2026 Mitsubishi Outlander ES</t>
  </si>
  <si>
    <t>TZ017167</t>
  </si>
  <si>
    <t>Outlander</t>
  </si>
  <si>
    <t>OT45-A</t>
  </si>
  <si>
    <t>Diamond</t>
  </si>
  <si>
    <t>1001 North Wingard Road</t>
  </si>
  <si>
    <t>Irmo</t>
  </si>
  <si>
    <t>803-200-1790</t>
  </si>
  <si>
    <t>Lake Murray Mitsubishi</t>
  </si>
  <si>
    <t>https://www.lakemurraymitsubishi.com/inventoryphotos/18945/ja4j3uab2tz017167/ip/1.jpg</t>
  </si>
  <si>
    <t>JA4J3WAB3TZ014533-ccd4a698-fa38</t>
  </si>
  <si>
    <t>JF1ZDBE13S9703105</t>
  </si>
  <si>
    <t>2026 Mitsubishi Outlander SEL</t>
  </si>
  <si>
    <t>OT45-M</t>
  </si>
  <si>
    <t>Cosmic Blue Metallic</t>
  </si>
  <si>
    <t>9711 Kingston Pike</t>
  </si>
  <si>
    <t>Knoxville</t>
  </si>
  <si>
    <t>865-205-1469</t>
  </si>
  <si>
    <t>Android Auto &amp; Apple CarPlay smart device wireless mirroring|Lane Keep Assist (LKA) hands-on cruise control|Forward Collision Mitigation (FCM)|Automatic curve slowdown cruise control|Mobile hotspot internet access|Rear mounted camera|Lane Departure Prevention (LDP) with Lane Keep Assist (LKA)|Rear Automatic Emergency Braking collision mitigation|Adaptive Cruise Control (ACC)|Brake assist system|Cruise control with steering wheel mounted controls|Power liftgate rear cargo door|Ventilated driver and front passenger seats|Integrated navigation system with voice activation|Heated steering wheel|Heated driver and front passenger seats|Heated rear seats|Leather front seat upholstery|Primary monitor touchscreen|Fixed third-row seats|First and second-row sliding and tilting glass sunroof with express open/close activation  sunshade|Driver seat power reclining|lumbar support|cushion tilt|fore/aft control and height adjustable control|1.5L I-4 gasoline direct injection|DOHC|MIVEC variable valve control|intercooled turbo|regular unleaded|engine with 174HP|1.5L I-4 DOHC|Front wireless smart device charging|Driver attention alert|Traffic Sign Recognition (TSR) with automatic speed limit assist|Restricted driving mode/alerts|FAST-Key with hands-free access and push button start|Aerial view camera|Smart device remote start|Push-button|Automatic brake hold|Bluetooth wireless audio streaming|Gauge cluster display size: 12.30|Front mounted camera|Right side camera|Left side camera|Lane Change Assist (LCA) blind spot warning|Pedestrian detection warning|Dual-zone front climate control|Rear climate control system with separate controls|Full gauge cluster screen|Auto High Beams (AHB) auto high-beam headlights|Manual fold into floor third-row seat|Immobilizer|Vehicle tracker|Selectable Terrain Modes|Dynamic Sound Yamaha Premium speakers|Real-time traffic</t>
  </si>
  <si>
    <t>https://cdn09.carsforsale.com/images/nophoto-xs.jpg</t>
  </si>
  <si>
    <t>JA4J4UA86SZ056022-c33f1506-dfa0</t>
  </si>
  <si>
    <t>JF1ZDBS15S9703255</t>
  </si>
  <si>
    <t>2025 Mitsubishi Outlander ES 2.5 S-AWC</t>
  </si>
  <si>
    <t>SZ056022</t>
  </si>
  <si>
    <t>OT45-B</t>
  </si>
  <si>
    <t>440 Kinetic Drive</t>
  </si>
  <si>
    <t>Huntington</t>
  </si>
  <si>
    <t>304-781-0555</t>
  </si>
  <si>
    <t>kaylaspangler@goldyauto.com</t>
  </si>
  <si>
    <t>Goldy Mitsubishi</t>
  </si>
  <si>
    <t>https://www.goldymitsubishi.com/inventoryphotos/12318/ja4j4ua86sz056022/ip/1.jpg</t>
  </si>
  <si>
    <t>JA4J4VA83SZ029561-17345b49-e4b7</t>
  </si>
  <si>
    <t>JF1ZNBE19S9759854</t>
  </si>
  <si>
    <t>2025 Mitsubishi Outlander SE</t>
  </si>
  <si>
    <t>GSZ029561</t>
  </si>
  <si>
    <t>OT45-J</t>
  </si>
  <si>
    <t>832-930-7639</t>
  </si>
  <si>
    <t>Kelly.Stewart@demontrond.com</t>
  </si>
  <si>
    <t>https://www.demontrondmitsubishi.com/inventoryphotos/7423/ja4j4va83sz029561/ip/1.jpg</t>
  </si>
  <si>
    <t>JA4J4WAB9TZ032712-12bcb1b3-aae4</t>
  </si>
  <si>
    <t>JF1ZNBE19T8078875</t>
  </si>
  <si>
    <t>2026 Mitsubishi Outlander Black Edition S-AWC</t>
  </si>
  <si>
    <t>OT45-T</t>
  </si>
  <si>
    <t>White Diamond/Black Roof</t>
  </si>
  <si>
    <t>1658 U.S. 9</t>
  </si>
  <si>
    <t>Clifton Park</t>
  </si>
  <si>
    <t>518-373-4100</t>
  </si>
  <si>
    <t>https://mitsubishi-us.assets.shiftdigitalinventory.com/largeimages/JA4J4WAB9TZ032712_1.jpg</t>
  </si>
  <si>
    <t>JA4T0LA99TZ030328-a9a4d763-cbe0</t>
  </si>
  <si>
    <t>JF2BURJD4TY543149</t>
  </si>
  <si>
    <t>2026 Nissan Rogue Plug-In Hybrid SL</t>
  </si>
  <si>
    <t>W20950</t>
  </si>
  <si>
    <t>Rogue Plug-In Hybrid</t>
  </si>
  <si>
    <t>Blk Synthetic Lth</t>
  </si>
  <si>
    <t>14747 Manchester Road</t>
  </si>
  <si>
    <t>636-394-0330</t>
  </si>
  <si>
    <t>emilewilliams@bommarito.net</t>
  </si>
  <si>
    <t>Bommarito Nissan Ballwin</t>
  </si>
  <si>
    <t>https://www.bommaritonissanballwin.com/inventoryphotos/20618/ja4t0la99tz030328/ip/1.jpg</t>
  </si>
  <si>
    <t>JA4T0MA91TZ025954-0284e467-7a99</t>
  </si>
  <si>
    <t>JF2GUABC5S8319920</t>
  </si>
  <si>
    <t>2026 Nissan Rogue Plug-In Hybrid Platinum Sport Utility</t>
  </si>
  <si>
    <t>Alpine Frost</t>
  </si>
  <si>
    <t>951 New Jersey 33</t>
  </si>
  <si>
    <t>609-586-1900</t>
  </si>
  <si>
    <t>jamie@route46nissan.com</t>
  </si>
  <si>
    <t>Route 33 Nissan</t>
  </si>
  <si>
    <t>https://images.dealer.com/ddc/vehicles/2026/Nissan/Rogue%20Plug-In%20Hybrid/SUV/trim_Platinum_7efe65/color/Alpine%20Frost-QBJ-212,214,220-640-en_US.jpg</t>
  </si>
  <si>
    <t>JA4T5VA98SZ038366-70762b47-2299</t>
  </si>
  <si>
    <t>JF2SLDAC3SH606527</t>
  </si>
  <si>
    <t>new 2025 Mitsubishi Outlander Phev SE 4WD</t>
  </si>
  <si>
    <t>M0075</t>
  </si>
  <si>
    <t>Outlander Plug-in Hybrid</t>
  </si>
  <si>
    <t>OTEV-J</t>
  </si>
  <si>
    <t>1625 Auto Park Way</t>
  </si>
  <si>
    <t>844-695-4328</t>
  </si>
  <si>
    <t>Wheels: 20" Two-Tone Alloy|Wheels: 20" Two-Tone Alloy|Heated Front Bucket Seats|Heated Front Bucket Seats|Synthetic Leather Seating Surfaces|Synthetic Leather Seating Surfaces|Radio: AM/FM 9" Smartphone Link Display Audio|Radio: AM/FM 9" Smartphone Link Display Audio|4-Wheel Disc Brakes|4-Wheel Disc Brakes|Emergency communication system: Mitsubishi Connect w/ 24-month trial|Emergency communication system: Mitsubishi Connect w/ 24-month trial|Android Auto &amp; Apple CarPlay|Android Auto &amp; Apple CarPlay|Auto High-beam Headlights|Auto High-beam Headlights|AM/FM radio: SiriusXM|AM/FM radio: SiriusXM|Front Center Armrest w/Storage|Front Center Armrest w/Storage|Speed-Sensitive Wipers|Speed-Sensitive Wipers|Front beverage holders|Front beverage holders|Variably intermittent wipers|Variably intermittent wipers|Turn signal indicator mirrors|Turn signal indicator mirrors|Trip computer|Trip computer|Traction control|Traction control|Tilt steering wheel|Tilt steering wheel|Telescoping steering wheel|Telescoping steering wheel|Steering wheel mounted audio controls|Steering wheel mounted audio controls|Split folding rear seat|Split folding rear seat|Speed control|Speed control|Security system|Security system|Remote keyless entry|Remote keyless entry|Reclining 3rd row seat|Reclining 3rd row seat|Rear window wiper|Rear window wiper|Rear window defroster|Rear window defroster|Rear side impact airbag|Rear side impact airbag|Rear seat center armrest|Rear seat center armrest|Rear anti-roll bar|Rear anti-roll bar|Rain sensing wipers|Rain sensing wipers|Radio data system|Radio data system|Power windows|Power windows|Power steering|Power steering|Power driver seat|Power driver seat|Power door mirrors|Power door mirrors|Passenger vanity mirror|Passenger vanity mirror|Passenger door bin|Passenger door bin|Panic alarm|Panic alarm|Overhead console|Overhead console|Overhead airbag|Overhead airbag|Outside temperature display|Outside temperature display|Occupant sensing airbag|Occupant sensing airbag|Low tire pressure warning|Low tire pressure warning|Leather steering wheel|Leather steering wheel|Knee airbag|Knee airbag|Illuminated entry|Illuminated entry|Heated front seats|Heated front seats|Heated door mirrors|Heated door mirrors|Headlight cleaning|Headlight cleaning|Fully automatic headlights|Fully automatic headlights|Front reading lights|Front reading lights|Front fog lights|Front fog lights|Front dual zone A/C|Front dual zone A/C|Front anti-roll bar|Front anti-roll bar|Four wheel independent suspension|Four wheel independent suspension|Dual front side impact airbags|Dual front side impact airbags|Dual front impact airbags|Dual front impact airbags|Driver vanity mirror|Driver vanity mirror|Driver door bin|Driver door bin|Bumpers: body-color|Bumpers: body-color|Brake assist|Brake assist|Automatic temperature control|Automatic temperature control|Alloy wheels|Alloy wheels|ABS brakes|ABS brakes|3rd row seats: split-bench|3rd row seats: split-bench|Tachometer|Tachometer|Spoiler|Spoiler|Power Liftgate|Power Liftgate|Navigation System|Navigation System|Leather Shift Knob|Leather Shift Knob|Front Bucket Seats|Front Bucket Seats|Electronic Stability Control|Electronic Stability Control|Air Conditioning|Air Conditioning|6 Speakers|6 Speakers</t>
  </si>
  <si>
    <t>https://s3-us-west-2.amazonaws.com/echo-lake-dealers/vin/JA4T5VA98SZ038366/e0dea8e2eb0e745d87376803b4c2b487.jpg</t>
  </si>
  <si>
    <t>JA4T5VA95TZ038357-fe100aef-29c1</t>
  </si>
  <si>
    <t>JF2SLDDCXSH561470</t>
  </si>
  <si>
    <t>Mitsubishi Outlander Plug-In Hybrid SE</t>
  </si>
  <si>
    <t>Light Gray</t>
  </si>
  <si>
    <t>Black Diamond</t>
  </si>
  <si>
    <t>https://vehicle-images.carscommerce.inc/fe6c-110007383/JA4T5VA95TZ038357/3621e1bafd970739d768d9d40f375d79.webp</t>
  </si>
  <si>
    <t>JA4T5WA96SZ002262-631cc9a3-85b6</t>
  </si>
  <si>
    <t>JF2SLDTC4SH603066</t>
  </si>
  <si>
    <t>2025 Mitsubishi Outlander PHEV SEL</t>
  </si>
  <si>
    <t>OTEV-N</t>
  </si>
  <si>
    <t>Labrador Black</t>
  </si>
  <si>
    <t>10736 South State Street</t>
  </si>
  <si>
    <t>Sandy</t>
  </si>
  <si>
    <t>801-889-2439</t>
  </si>
  <si>
    <t>Navigation System|6 Speakers|AM/FM radio: SiriusXM|Radio data system|Radio: AM/FM 9'' Smartphone Link Display Audio|Air Conditioning|Automatic temperature control|Front dual zone A/C|Rear air conditioning|Rear window defroster|Memory seat|Power driver seat|Power steering|Power windows|Remote keyless entry|Steering wheel mounted audio controls|Four wheel independent suspension|Traction control|4-Wheel Disc Brakes|ABS brakes|Dual front impact airbags|Dual front side impact airbags|Emergency communication system: Mitsubishi Connect w/ 24-month trial|Front anti-roll bar|Knee airbag|Low tire pressure warning|Occupant sensing airbag|Overhead airbag|Rear anti-roll bar|Rear side impact airbag|Power moonroof|Power Liftgate|Brake assist|Electronic Stability Control|Auto High-beam Headlights|Front fog lights|Fully automatic headlights|Headlight cleaning|Panic alarm|Security system|Active Cruise Control|Speed control|Bumpers: body-color|Heated door mirrors|Power door mirrors|Spoiler|Turn signal indicator mirrors|Android Auto &amp; Apple CarPlay|Auto-dimming Rear-View mirror|Driver door bin|Driver vanity mirror|Front reading lights|Heated steering wheel|Illuminated entry|Leather Shift Knob|Leather steering wheel|Outside temperature display|Overhead console|Passenger vanity mirror|Rear seat center armrest|Tachometer|Telescoping steering wheel|Tilt steering wheel|Trip computer|3rd row seats: split-bench|Front Bucket Seats|Heated Front Bucket Seats|Heated front seats|Heated rear seats|Leather Seating Surfaces|Power passenger seat|Reclining 3rd row seat|Split folding rear seat|Front Center Armrest w/Storage|Passenger door bin|Alloy wheels|Wheels: 20'' Two-Tone Alloy|Rain sensing wipers|Rear window wiper|Speed-Sensitive Wipers|Variably intermittent wipers</t>
  </si>
  <si>
    <t>https://cdn05.carsforsale.com/3c300248d511ff4fcb643de2cbff7585/800x600/2025-mitsubishi-outlander-phev-sel-awd-4dr-suv.jpg</t>
  </si>
  <si>
    <t>JA4T5WA90TZ038014-f5be6a34-3e22</t>
  </si>
  <si>
    <t>JF2SLSRDXSH446938</t>
  </si>
  <si>
    <t>Mitsubishi Outlander Plug-In Hybrid Black Edition</t>
  </si>
  <si>
    <t>SEL Black Edition</t>
  </si>
  <si>
    <t>OTEV-P</t>
  </si>
  <si>
    <t>https://vehicle-images.carscommerce.inc/a512-110007383/JA4T5WA90TZ038014/f593c7b9964a69a8c151c8ffd4e49a96.webp</t>
  </si>
  <si>
    <t>JF1GUAFC2S8288382-20096cc2-0ab3</t>
  </si>
  <si>
    <t>JHMFL5G49SX007402</t>
  </si>
  <si>
    <t>New 2025 Subaru Impreza Sport</t>
  </si>
  <si>
    <t>25S988</t>
  </si>
  <si>
    <t>Impreza</t>
  </si>
  <si>
    <t>2.0L H4</t>
  </si>
  <si>
    <t>SLD</t>
  </si>
  <si>
    <t>Pure Red</t>
  </si>
  <si>
    <t>6882 U.S. 9</t>
  </si>
  <si>
    <t>Rhinebeck</t>
  </si>
  <si>
    <t>845-593-9454</t>
  </si>
  <si>
    <t>khutchins@rugesauto.com</t>
  </si>
  <si>
    <t>https://vehicle-images.carscommerce.inc/stock-images/chrome/01d3513c6cdcc49882f1fee52a372756.webp</t>
  </si>
  <si>
    <t>JF1GUAFC5T8261050-a1e299b2-c2c5</t>
  </si>
  <si>
    <t>JHMFL5G40TX001098</t>
  </si>
  <si>
    <t>New 2026 Subaru IMPREZA Sport</t>
  </si>
  <si>
    <t>TGA TP</t>
  </si>
  <si>
    <t>CRYSTAL WHITE PEARL</t>
  </si>
  <si>
    <t>9200 Southwest Bailey Street</t>
  </si>
  <si>
    <t>Wilsonville</t>
  </si>
  <si>
    <t>971-434-0959</t>
  </si>
  <si>
    <t>bmaclaurie@wilsonvilletoyota.com</t>
  </si>
  <si>
    <t>https://vehicle-images.carscommerce.inc/4e6a-110009766/JF1GUAFC5T8261050/31a401db78fcafe29f8a039a6ca1431d.webp</t>
  </si>
  <si>
    <t>JF1VBAH64S9803347-68b37ba5-d755</t>
  </si>
  <si>
    <t>JM1BPAAL5T1880467</t>
  </si>
  <si>
    <t>New 2025 Subaru WRX Premium</t>
  </si>
  <si>
    <t>S251393</t>
  </si>
  <si>
    <t>WRX</t>
  </si>
  <si>
    <t>SUC</t>
  </si>
  <si>
    <t>ICE SILVER METALLIC</t>
  </si>
  <si>
    <t>601 Middle Country Road</t>
  </si>
  <si>
    <t>Saint James</t>
  </si>
  <si>
    <t>631-361-4500</t>
  </si>
  <si>
    <t>astephens@competitionsubaru.com</t>
  </si>
  <si>
    <t>https://vehicle-images.carscommerce.inc/79c0-110009812/JF1VBAH64S9803347/e735e09dd60ef60ae7a6d54d476502db.webp</t>
  </si>
  <si>
    <t>JF1VBAH69T9806245-0ad2678e-06b9</t>
  </si>
  <si>
    <t>JM1BPAAM9S1782906</t>
  </si>
  <si>
    <t>New 2026 Subaru WRX Base</t>
  </si>
  <si>
    <t>TUA</t>
  </si>
  <si>
    <t>CRYSTAL BLACK SILICA</t>
  </si>
  <si>
    <t>1395 Auto Mall Parkway</t>
  </si>
  <si>
    <t>614-618-0665</t>
  </si>
  <si>
    <t>https://vehicle-images.carscommerce.inc/ad20-110009915/JF1VBAH69T9806245/f2cbe54c57d819521bbbf73017e0cd01.webp</t>
  </si>
  <si>
    <t>JF1VBAU65S8804695-06d3ab24-4631</t>
  </si>
  <si>
    <t>JM1BPABM8S1779459</t>
  </si>
  <si>
    <t>2025 Subaru WRX GT</t>
  </si>
  <si>
    <t>R25581</t>
  </si>
  <si>
    <t>SUG</t>
  </si>
  <si>
    <t>Ignition Red</t>
  </si>
  <si>
    <t>1411 Solana Road</t>
  </si>
  <si>
    <t>239-649-1400</t>
  </si>
  <si>
    <t>tmullan@devoeauto.com</t>
  </si>
  <si>
    <t>https://www.devoesubaruofnaples.com/inventoryphotos/22026/jf1vbau65s8804695/ip/1.jpg</t>
  </si>
  <si>
    <t>JF1VBAU61T8804890-8cf25a81-3dea</t>
  </si>
  <si>
    <t>JM1BPAML8T1868714</t>
  </si>
  <si>
    <t>New 2026 Subaru WRX GT</t>
  </si>
  <si>
    <t>TUG</t>
  </si>
  <si>
    <t>WR BLUE PEARL</t>
  </si>
  <si>
    <t>1444 Airway Boulevard</t>
  </si>
  <si>
    <t>915-401-3200</t>
  </si>
  <si>
    <t>https://vehicle-images.carscommerce.inc/5a1a-110010088/JF1VBAU61T8804890/d275e23328edf8daff287cf5e9950852.jpg</t>
  </si>
  <si>
    <t>JF1VBAZ64S9808644-7db9db53-d295</t>
  </si>
  <si>
    <t>JM1BPBLM9S1774534</t>
  </si>
  <si>
    <t>New 2025 Subaru WRX tS</t>
  </si>
  <si>
    <t>S7377</t>
  </si>
  <si>
    <t>tS</t>
  </si>
  <si>
    <t>SUH</t>
  </si>
  <si>
    <t>Ice Silver Metallic</t>
  </si>
  <si>
    <t>6207 Johnston Street</t>
  </si>
  <si>
    <t>https://vehicle-images.carscommerce.inc/49cd-110009359/JF1VBAZ64S9808644/666ab6d0611d942d25c5dfacda82466c.webp</t>
  </si>
  <si>
    <t>JF1ZDBB15S9703546-f4b2c8e7-2db5</t>
  </si>
  <si>
    <t>JM1BPBNY9S1781516</t>
  </si>
  <si>
    <t>Subaru BRZ Premium Manual</t>
  </si>
  <si>
    <t>S533235</t>
  </si>
  <si>
    <t>BRZ</t>
  </si>
  <si>
    <t>SZA</t>
  </si>
  <si>
    <t>WR Blue Pearl</t>
  </si>
  <si>
    <t>75-5793 Kuakini Highway</t>
  </si>
  <si>
    <t>808-746-2035</t>
  </si>
  <si>
    <t>wdeluz@bigislandmotors.com</t>
  </si>
  <si>
    <t>https://vehicle-images.carscommerce.inc/9f73-11001107/JF1ZDBB15S9703546/17e4fac89d1790d202f704fc40f72c33.webp</t>
  </si>
  <si>
    <t>JF1ZDBE13S9703105-974cc402-28fb</t>
  </si>
  <si>
    <t>JM1NDAB78S0660106</t>
  </si>
  <si>
    <t>2025 Subaru BRZ Limited</t>
  </si>
  <si>
    <t>SZE</t>
  </si>
  <si>
    <t>3111 South College Avenue</t>
  </si>
  <si>
    <t>Fort Collins</t>
  </si>
  <si>
    <t>970-226-2438</t>
  </si>
  <si>
    <t>christopher@dellenbach.com</t>
  </si>
  <si>
    <t>https://www.dellenbach.com/inventoryphotos/23468/jf1zdbe13s9703105/ip/1.jpg</t>
  </si>
  <si>
    <t>JF1ZDBS15S9703255-218706d0-58a4</t>
  </si>
  <si>
    <t>JM1NDAL76T0704135</t>
  </si>
  <si>
    <t>2025 Subaru BRZ tS</t>
  </si>
  <si>
    <t>S9703255</t>
  </si>
  <si>
    <t>SZR</t>
  </si>
  <si>
    <t>Black/Blue</t>
  </si>
  <si>
    <t>Heated driver and front passenger seats|Ultrasuede simulated suede and leather front seat upholstery|Dual-zone front climate control|Rear bucket seats|Automatic climate control|Leather steering wheel|Manual tilting steering wheel|Manual telescopic steering wheel|Ultrasuede simulated suede and leather rear seat upholstery|Cabin air filter|Bucket front seats|Driver seat with 6-way directional controls|Sport front bucket seats|Manual driver side rear seat easy entry|Front passenger seat with 4-way directional controls|Fold forward rear seatback|Full folding rear seats|Anti-whiplash front seat head restraints|Seating capacity: 4|Driver seat manual reclining, fore/aft control and height adjustable control|Passenger seat manual reclining and fore/aft control|Leatherette door trim insert|Carpet front floor mats|Metal-look instrument panel insert|Leatherette front seatback upholstery|18 x 7-inch front and rear gray aluminum wheels|P215/40YR18 summer performance BSW front and rear tires|Rear lip spoiler|2 doors|Galvanized steel/aluminum body panels with side impact beams|Body-colored front bumper|Body-colored rear bumper|Black grille|Black side window trim|Body-colored door handles|Monotone paint|Standard style side mirrors|Black door mirrors|Black front bumper rub strip|Black rear bumper rub strip|2.4L H-4 port/direct injection, DOHC, variable valve control, premium unleaded, engine with 228HP|Sport ride suspension|6-speed manual|Manual|Rear-wheel drive|Painted front and rear brake calipers|Front mounted engine|Spark ignition system|Longitudinal mounted engine|Aluminum engine block|Aluminum cylinder head|Overdrive transmission|Engine Cylinders: H4|Powertrain type: ICE|All-speed ABS and driveline traction control|Independent front suspension|Strut front suspension|Front anti-roll bar|Front coil springs|Gas-pressurized shock absorbers|Independent rear suspension|Rear anti-roll bar|Rear coil springs|Regular grade rear springs|Double wishbone rear suspension|Lane departure prevention|EyeSight Pre-Collision Braking forward collision mitigation|Rear mounted camera|Brake assist system|Rear Cross Traffic Alert (RCTA) collision warning|Driver attention alert|Blind Spot Detection (BSD)|Following distance alert|Steering Responsive Headlights (SRH) directionally adaptive headlights|High Beam Assist (HBA) auto high-beam headlights|Immobilizer|STARLINK Safety and Security (Subscription Required) vehicle tracker|Digital/analog instrumentation display|Configurable instrumentation gauges|Electronic stability control system|Hill start assist|Rear parking sensors|LED daytime running lights|Auto-leveling headlights|LED brake lights|LED front fog lights|Gauge cluster display size: 7.00|7 airbags|Driver front impact airbag|Seat mounted side impact driver airbag|Primary monitor touchscreen|Bluetooth wireless audio streaming|External memory control|Pandora integration internet radio capability|Voice activated audio controls|AM/FM/digital/SiriusXMsatellite|2 total number of 1st row displays|8 inch primary display|Standard grade speakers|196W amplifier|Automatic audio equalizer|Speed sensitive volume|8 speakers|Seek scan|Radio data system (RDS)|Auxiliary input jack|4 month satellite trial subscription|Integrated roof audio antenna</t>
  </si>
  <si>
    <t>https://vehicle-photos-published.vauto.com/f2/fa/40/b9-b227-4d90-b763-8745826ced44/image-1.jpg</t>
  </si>
  <si>
    <t>JF1ZNBE19S9759854-5d39811c-f655</t>
  </si>
  <si>
    <t>JM1NDAM78S0660748</t>
  </si>
  <si>
    <t>Toyota GR86 Premium MT GR86 Premium MT</t>
  </si>
  <si>
    <t>4T250190</t>
  </si>
  <si>
    <t>GR86</t>
  </si>
  <si>
    <t>3700 U. S. Highway 71</t>
  </si>
  <si>
    <t>Willmar</t>
  </si>
  <si>
    <t>877-825-3957</t>
  </si>
  <si>
    <t>Dan.Swart@millsauto.com</t>
  </si>
  <si>
    <t>https://vehicle-images.carscommerce.inc/b315-110011987/JF1ZNBE19S9759854/9d1c163c323db972e7bf9ceca7a1335e.webp</t>
  </si>
  <si>
    <t>JF1ZNBE19T8078875-9560ae7b-7469</t>
  </si>
  <si>
    <t>JM3KFBAY3S0591684</t>
  </si>
  <si>
    <t>2026 Toyota GR86 Premium Coupe</t>
  </si>
  <si>
    <t>Halo</t>
  </si>
  <si>
    <t>4513 McHenry Avenue</t>
  </si>
  <si>
    <t>Modesto</t>
  </si>
  <si>
    <t>209-529-2933</t>
  </si>
  <si>
    <t>modestotoyota@newsales.leads.cmdlr.com</t>
  </si>
  <si>
    <t>18-in. matte-black-painted alloy wheels|Auto-leveling projector-type LED headlights with Automatic High Beams (AHB), Adaptive Front-Lighting System (AFS) and LED turn signal indicators|Black functional matrix front grille with G-mesh insert, GR badge and functional air inlet ducts with black accent trim|Black heated power outside mirrors|Black rear bumper lower valance|Color-keyed duckbill rear spoiler|Color-keyed roof with double-bubble feature|Color-keyed roof-mounted shark-fin antenna|Dual chrome-tipped exhaust|Functional black front-wheel-arch air outlet vent|LED Daytime Running Lights (DRL)|LED rear combination lights (brake and turn signal indicators) with rear decklid-mounted LED stop light and backup light|LED side marker lights|Rear 'GR86' badge|Rear window defogger with timer|Variable intermittent front windshield wipers|7-in. Thin-Film Transistor (TFT) GR digital gauge cluster with LCD Multi-Information Display (MID) GR logo and boxer engine animations on start-up and the following vehicle data: central tachometer with Sport and Track Modes, GR86 Active Safety information, odometer, twin tripmeters, outside ambient temperature, engine coolant/oil temperatures, average trip speed, driving time and miles covered, stopwatch/lap timer, current/average fuel consumption, rpm and hp/torque curves, instantaneous and historical G-force friction circle with digital readout|Aluminum sport pedals and footrest|Contrast-stitched interior accents|Dual sun visors with illuminated vanity mirrors|Dual zone automatic climate control (with individual temperature settings for the driver and front passenger) with dual LCD toggle displays|Fixed center console with one open cup holder, covered storage compartment with two front cup holders, and two USB charging ports with auxiliary port|GR engine start/stop button|GR leather-trimmed manual tilt/telescopic 3-spoke sport steering wheel with contrast stitching, audio, Multi-Information Display (MID), Adaptive Cruise Control button, and paddle shifters|GR86 Audio includes 8-in. touchscreen, eight speakers including amplifier, Apple CarPlay(R) Android Auto compatibility, SiriusXM(R) 3-month trial subscription. See toyota.com/audio-multimedia for details.|Hand-lever parking brake with leather-trimmed handle cover and silver contrast stitching|Leather-trimmed 6-AT shift lever and knob|Leather-trimmed gearshift boot with silver contrast stitching|Multi-function in-key remote keyless entry system with lock, unlock and panic functions trunk-release functions and GR Push Button Start|One-piece folding rear seatback with Ultrasuede(R) trim|Power windows with driver and front passenger one-touch auto up/down|Rearview mirror with manual dim|Two USB 2.0 charging ports with auxiliary port|Two-stage heated front seats|Two-stage heated sport seats with leather-trimmed bolsters and Ultrasuede(R) inserts 6-way adjustable driver's seat with seatback pocket 4-way adjustable front passenger seat with seatback pocket|18' Matte-Black Alloy Wheels|2.4L 4-Cylinder Boxer DOHC 16V 228HP|6-Speed Electronically Controlled Auto Transmission w/Paddle Shifters|MacPherson Strut Front Suspension|Multi-Link Rear Suspension|Torsen Limited-Slip Differential|3-point seatbelts for all seating positions driver-side Emergency Locking Retractor (ELR) and Emergency Locking Retractor (ELR) on all passenger seatbelts|Adaptive Cruise Control system|Anti-theft system with alarm and immobilizer|Automatic High Beams (AHB)|Backup camera with projected path|Blind Spot Detection (BSD)|Driver and front passenger headrests|GR86 Active Safety Suite includes Pre-Collision Braking System, Pre-Collision Throttle Management, Adaptive Cruise Control, Lead Vehicle Start Alert, Lane Departure Alert with Sway Warning System, Automatic High Beams|Hill Start Assist Control (HAC)|LATCH (Lower Anchors and Tethers for CHildren) includes lower anchors on outboard rear seats and tether anchors on outboard rear seats|Rear Parking Sonar with Reverse Automatic Braking|Seven airbags includes driver and front passenger Advanced Airbag System, driver and front passenger outboard seat-mounted side airbags, front and rear side curtain airbags, and driver knee airbag|Tire Pressure Monitor System (TPMS)|Vehicle Stability Control (VSC) Track Mode|Vehicle Stability Control (VSC), Traction Control (TRAC), Anti-lock Brake System (ABS), Electronic Brake Force Distribution (EBD) and Brake Assist (BA)</t>
  </si>
  <si>
    <t>https://pictures.dealer.com/p/pricefamilymodestotoyota/1492/f1e247208e15b61fdcbfad10606eb970x.jpg</t>
  </si>
  <si>
    <t>JF2BURJD4TY543149-e91d3d4b-70fa</t>
  </si>
  <si>
    <t>JM3KFBCM9S0787414</t>
  </si>
  <si>
    <t>New 2026 Subaru OUTBACK Touring XT</t>
  </si>
  <si>
    <t>Premier XT</t>
  </si>
  <si>
    <t>TDA PX</t>
  </si>
  <si>
    <t>Java Brown Napa Leather</t>
  </si>
  <si>
    <t>4S</t>
  </si>
  <si>
    <t>https://vehicle-images.carscommerce.inc/bab3-110009766/JF2BURJD4TY543149/67ca010f6064958ae9e7c2f7cf5e1ed0.webp</t>
  </si>
  <si>
    <t>JF2GUABC5S8319920-67b414c2-8112</t>
  </si>
  <si>
    <t>JM3KFBCM9S0783492</t>
  </si>
  <si>
    <t>2025 Subaru Crosstrek AWD</t>
  </si>
  <si>
    <t>0725-706</t>
  </si>
  <si>
    <t>SRA</t>
  </si>
  <si>
    <t>Offshore Blue Metallic</t>
  </si>
  <si>
    <t>491e Marine Corps Drive</t>
  </si>
  <si>
    <t>Dededo</t>
  </si>
  <si>
    <t>671-633-2698</t>
  </si>
  <si>
    <t>https://www.prestigeautoguam.com/inventoryphotos/21722/jf2guabc5s8319920/ip/1.png</t>
  </si>
  <si>
    <t>JF2SLDAC3SH606527-860a8f27-3b08</t>
  </si>
  <si>
    <t>JM3KFBEM7S0753341</t>
  </si>
  <si>
    <t>2025 Subaru Forester AWD</t>
  </si>
  <si>
    <t>0825-726</t>
  </si>
  <si>
    <t>SFB</t>
  </si>
  <si>
    <t>https://www.prestigeautoguam.com/inventoryphotos/21722/jf2sldac3sh606527/ip/1.png</t>
  </si>
  <si>
    <t>JF2SLDDCXSH561470-23f96f16-d049</t>
  </si>
  <si>
    <t>JM3KJBHD9S1121946</t>
  </si>
  <si>
    <t>2025 Subaru Forester Premium</t>
  </si>
  <si>
    <t>SR9451R</t>
  </si>
  <si>
    <t>SFD</t>
  </si>
  <si>
    <t>https://www.kenganleyauto.com/inventoryphotos/15883/jf2slddcxsh561470/ip/1.jpg</t>
  </si>
  <si>
    <t>JF2SLDTC4SH603066-c27f5aca-fc6b</t>
  </si>
  <si>
    <t>JM3KJBHD8T1209226</t>
  </si>
  <si>
    <t>2025 Subaru FORESTER Touring</t>
  </si>
  <si>
    <t>SFL</t>
  </si>
  <si>
    <t>170 Saratoga Ave. Glens</t>
  </si>
  <si>
    <t>Glens Falls</t>
  </si>
  <si>
    <t>518-742-8094</t>
  </si>
  <si>
    <t>https://www.romeoautogroup.com/inventoryphotos/20654/jf2sldtc4sh603066/sp/1.jpg</t>
  </si>
  <si>
    <t>Romeo Auto Group</t>
  </si>
  <si>
    <t>JF2SLSRDXSH446938-cd68791d-e942</t>
  </si>
  <si>
    <t>JM3KJCHF0T1351285</t>
  </si>
  <si>
    <t>2025 Subaru Forester Limited Hybrid SUV</t>
  </si>
  <si>
    <t>SH446938</t>
  </si>
  <si>
    <t>SFK</t>
  </si>
  <si>
    <t>351 Shelburne Road</t>
  </si>
  <si>
    <t>802-448-3880</t>
  </si>
  <si>
    <t>1-touch down|1-touch up|Adaptive Cruise Control: EyeSight Adaptive Cruise Control|Air conditioning|Auto-dimming rearview mirror|Automatic temperature control|Driver door bin|Driver vanity mirror|Emergency communication system: MySubaru Safety (3-year free trial)|Front beverage holders|Front dual zone A/C|Garage door transmitter: HomeLink|Illuminated entry|Moonroof sunshade: manual|Navigation system: TomTom Navigation w/what3words|Overhead console|Passenger door bin|Passenger vanity mirror|Power moonroof: Panoramic|Power windows|Power/regen|Proximity key: doors and push button start|Rear beverage holders|Rear door bins|Remote keyless entry|Speed control|Telescoping steering wheel|Tilt steering wheel|Traction battery level|Trunk/hatch auto-latch|Alloy wheels|Four wheel independent suspension|Front anti-roll bar|Front tires: 225/55VR18.0|Power steering|Rear anti-roll bar|Rear tires: 225/55VR18.0|Speed-sensing steering|Wheel size: 18"|1st row LCD monitors: 2|AM/FM radio: SiriusXM with 360L|Primary LCD size: 11.6"|Radio data system|Satellite radio trial duration with new vehicle purchase (months): 4|Smart device integration: MySubaru/Apple CarPlay/Android Auto|Speaker type: harman/kardon|Speakers: 11|Steering wheel mounted audio controls|Wireless Phone Charger: front|Wireless phone connectivity: Bluetooth|Basic warranty: 36 months/36,000miles|Corrosion perforation warranty: 60 months/ unlimited distance|High voltage electrical system warranty: 96 months/100,000miles|Powertrain warranty: 60 months/60,000miles|Roadside assistance coverage: 36 months/36,000miles|Front center armrest|Front seats: bucket|Heated front seats|Max seating capacity: 5|Power 2-way driver lumbar support|Power driver seat|Power passenger seat|Rear seat center armrest|Rear seats: split-bench|Rear seats Folding position: fold forward seatback|Seat Upholstery: leatherette StarTex|Split folding rear seat|Alternator hybrid electric motor|Compressor: Not Available|Cylinder configuration: H-4|Drive type: Symmetrical All-Wheel Drive all-wheel|Electric motor 1 torque: 199 lb.-ft.|Electric motor horsepower: 118hp @ RPM|Engine liters: 2.5L|Engine location: front|Fuel economy city: 35mpg|Fuel economy combined: 35mpg|Fuel economy highway: 34mpg|Fuel tank capacity: 16.6gal.|Horsepower: 162hp @ 5,600RPM|Hybrid electric powertrain type: HEV (hybrid electric vehicle)|Hybrid system net power: 194hp @ RPM|Hybrid traction battery capacity (Ah): 4.3|Hybrid traction battery gross capacity (kWh): 1|Hybrid traction battery type: lithium ion (Li-ion)|Hybrid traction battery voltage: 259|Limited slip differential: brake actuated|Manual-shift auto|Mode select transmission|Number of valves: 16|Powertrain number of motors: 1|Recommended fuel: Regular Unleaded|Standard fuel economy fuel type: gasoline|Starter hybrid electric motor|Torque: 154 lb.-ft. @ 3,600RPM|Transmission: continuously variable automatic|Variable valve control|Approach angle: 19 deg|Departure angle: 25 deg|Ground clearance (min): 221mm (8.7")|Auto-dimming door mirrors|Bodyside moldings|Bumpers: body-color|Heated door mirrors|Power door mirrors|Power liftgate|Rear cargo: power liftgate|Roof rack|Spoiler|Tailpipe finisher: polished|Trailer sway control|Turn signal indicator mirrors|Compression ratio: 12.00 to 1|Curb weight: 1,774kg (3,911lbs)|Engine bore x stroke: 94.0mm x 90.0mm (3.70" x 3.54")|Engine displacement: 2.5 L|Engine horsepower: 194hp @ 5,600RPM|Engine torque: 154 lb.-ft. @ 3,600RPM|Exterior body width: 1,829mm (72.0")|Exterior height: 1,730mm (68.1")|Exterior length: 4,656mm (183.3")|Front headroom: 1,016mm (40.0")|Front hiproom: 1,389mm (54.7")|Front legroom: 1,100mm (43.3")|Front shoulder room: 1,466mm (57.7")|GVWR: 2,443kg (5,386lbs)|Greenhouse Gas Score (GG): 7|Interior maximum rear cargo volume: 1,957 L (69 cu.ft.)|Interior rear cargo volume: 779 L (28 cu.ft.)|Passenger volume: 3,019L (106.6 cu.ft.)|Rear headroom: 958mm (37.7")|Rear hiproom: 1,364mm (53.7")|Rear legroom: 1,001mm (39.4")|Rear shoulder room: 1,440mm (56.7")|Towing capacity: 680kg (1,500lbs)|Turning radius: 5.4m (17.7')|Wheelbase: 2,670mm (105.1")|Appearance: digital/analog|Auto high-beam headlights|Blind spot: Blind Spot Detection (BSD) warning|Compass|Exterior parking camera rear|Front fog lights|Front reading lights|Fully automatic headlights|Lane departure: EyeSight Lane Keep Assist active|Low tire pressure warning|Outside temperature display|Rear window defroster|Rear window wiper|Tachometer|Traffic sign information|Trip computer|Variably intermittent wipers|4 wheel disc brakes|ABS brakes|Adjustable head restraints: driver and passenger w/tilt|Anti-whiplash front head restraints|Brake assist|Brakes regenerative|Dual front impact airbags|Dual front side impact airbags|Electronic stability|Forward collision: EyeSight Pre-Collision Braking mitigation|Front pedestrian detection: prevention|Ignition disable|Knee airbag|Occupant sensing airbag|Overhead airbag|Panic alarm|Perimeter/approach lights|Rear collision: Reverse Automatic Braking (RAB) mitigation|Security system|Tracker system: MySubaru Security (6-month free trial included)|Traction control</t>
  </si>
  <si>
    <t>https://pictures.dealer.com/b/burlingtonsubaruvermontsne/1184/7b9ca86ae2c2caa6c9c044c02eccf0b8x.jpg</t>
  </si>
  <si>
    <t>JHMFL5G49SX007402-da7b2482-e11d</t>
  </si>
  <si>
    <t>JM3KJDHC7T1208216</t>
  </si>
  <si>
    <t>2025 Honda Civic Type R Manual</t>
  </si>
  <si>
    <t>25H256</t>
  </si>
  <si>
    <t>Type-R</t>
  </si>
  <si>
    <t>FL5G4SGW</t>
  </si>
  <si>
    <t>Red/Black</t>
  </si>
  <si>
    <t>Boost Blue Pearl</t>
  </si>
  <si>
    <t>100 Arizona 90</t>
  </si>
  <si>
    <t>Sierra Vista</t>
  </si>
  <si>
    <t>520-685-1658</t>
  </si>
  <si>
    <t>https://www.edmorsesierravista.com/inventoryphotos/21357/jhmfl5g49sx007402/ip/1.jpg</t>
  </si>
  <si>
    <t>JHMFL5G40TX001098-c3f62c36-9e3e</t>
  </si>
  <si>
    <t>JM3KJEHA8S1132685</t>
  </si>
  <si>
    <t>New 2026 Honda Civic Type R</t>
  </si>
  <si>
    <t>N0900652</t>
  </si>
  <si>
    <t>FL5G4TGW</t>
  </si>
  <si>
    <t>Black/Red</t>
  </si>
  <si>
    <t>279 Boston Providence Highway</t>
  </si>
  <si>
    <t>877-658-4157</t>
  </si>
  <si>
    <t>https://automobiles.honda.com/-/media/Honda-Automobiles/Vehicles/2026/civic-type-r/AW/Carshot/carshot_CivicTypeR_front_CIVICTYPER_2026_SonicGrayPearl_FL5G4TGW_NH-877P.png</t>
  </si>
  <si>
    <t>JM1BPAAL5T1880467-2a04b989-5314</t>
  </si>
  <si>
    <t>JM3KKAHDXS1211405</t>
  </si>
  <si>
    <t>2026 Mazda MAZDA3 Sedan 2.5 S</t>
  </si>
  <si>
    <t>MD262815</t>
  </si>
  <si>
    <t>M3S 25S 2A</t>
  </si>
  <si>
    <t>1850 Ogden Avenue</t>
  </si>
  <si>
    <t>Downers Grove</t>
  </si>
  <si>
    <t>888-427-9085</t>
  </si>
  <si>
    <t>lizzy@pugi.com</t>
  </si>
  <si>
    <t>https://content.homenetiol.com/2000157/2065512/0x0/ed04c5ba77db4e8d99ea926bc408fb53.jpg</t>
  </si>
  <si>
    <t>JM1BPAAM9S1782906-4b79de44-ea7f</t>
  </si>
  <si>
    <t>JM3KKAHD4T1395094</t>
  </si>
  <si>
    <t>2025 Mazda Mazda3 Sedan 2.5 S</t>
  </si>
  <si>
    <t>M40169</t>
  </si>
  <si>
    <t>Snowflake White Pearl Mica</t>
  </si>
  <si>
    <t>733 East Columbus Avenue</t>
  </si>
  <si>
    <t>413-306-3036</t>
  </si>
  <si>
    <t>Balise Mazda</t>
  </si>
  <si>
    <t>https://content.homenetiol.com/2001480/2106656/0x0/330014f414874c73b5047c6b714f64a8.jpg</t>
  </si>
  <si>
    <t>JM1BPABM8S1779459-27273f16-d5eb</t>
  </si>
  <si>
    <t>JM3KKBHA9S1259456</t>
  </si>
  <si>
    <t>Mazda3 Sedan 2.5 S Select Sport</t>
  </si>
  <si>
    <t>25Z1046</t>
  </si>
  <si>
    <t>Select Sport</t>
  </si>
  <si>
    <t>M3S SES 2A</t>
  </si>
  <si>
    <t>Platinum Quartz</t>
  </si>
  <si>
    <t>https://vehicle-images.carscommerce.inc/8927-11000386/JM1BPABM8S1779459/3d86383b3b17abc02a6bd29c5527f11e.webp</t>
  </si>
  <si>
    <t>JM1BPAML8T1868714-f1eff077-00e3</t>
  </si>
  <si>
    <t>JM3KKCHD5S1253881</t>
  </si>
  <si>
    <t>2026 Mazda3 Hatchback 2.5 S Premium</t>
  </si>
  <si>
    <t>M3H PR 2P</t>
  </si>
  <si>
    <t>11845 Northeast 85th Street</t>
  </si>
  <si>
    <t>Kirkland</t>
  </si>
  <si>
    <t>425-270-2433</t>
  </si>
  <si>
    <t>https://cloudflareimages.dealereprocess.com/resrc/images/c_limit,fl_lossy,w_900/v1/dvp/2383/45615391979/New-2026-Mazda-Mazda3Hatchback-25SPREMIUM-ID45615391979-aHR0cHM6Ly9pbWFnZXMudW5pdHNpbnZlbnRvcnkuY29tL3VwbG9hZHMvc3RvY2tfaW1hZ2VzLzIwMjYtMDMtMjUvNmRkNTIyY2RkZDRmMDRjZGQwZTlhYTRkMGQ0OGM5MjEuanBn</t>
  </si>
  <si>
    <t>JM1BPBLM9S1774534-a8332744-c7b9</t>
  </si>
  <si>
    <t>JM3KKDHC2S1229079</t>
  </si>
  <si>
    <t>25MTH9</t>
  </si>
  <si>
    <t>Carbon Edition</t>
  </si>
  <si>
    <t>M3H CE XA</t>
  </si>
  <si>
    <t>78970 Varner Road</t>
  </si>
  <si>
    <t>Indio</t>
  </si>
  <si>
    <t>760-345-7555</t>
  </si>
  <si>
    <t>https://static.overfuel.com/photos/985/553583/61a4704b-fdf0-4966-810f-fe7957d6804f.webp?w=1920&amp;q=80</t>
  </si>
  <si>
    <t>JM1BPBNY9S1781516-46e62541-8a5b</t>
  </si>
  <si>
    <t>JM3KMAHA4T0154545</t>
  </si>
  <si>
    <t>2025 Mazda Mazda3 Hatchback 2.5 Turbo Premium Plus AWD HATCHBACK</t>
  </si>
  <si>
    <t>MC25015</t>
  </si>
  <si>
    <t>M3H PP TXA</t>
  </si>
  <si>
    <t>440 Hitchcock Way</t>
  </si>
  <si>
    <t>Santa Barbara</t>
  </si>
  <si>
    <t>805-682-2411</t>
  </si>
  <si>
    <t>perryfordofsantabarbara@forddirect.crm.com</t>
  </si>
  <si>
    <t>https://pictures.dealer.com/p/perrymazdaofsantabarbara/1349/f293e601873c9c35fea40f3c1b5f1f7dx.jpg</t>
  </si>
  <si>
    <t>JM1NDAB78S0660106-e94763e2-c17d</t>
  </si>
  <si>
    <t>JN1AZ2CA4TM307195</t>
  </si>
  <si>
    <t>2025 Mazda MX-5 MIATA Sport CONVERTIBLE</t>
  </si>
  <si>
    <t>M250823</t>
  </si>
  <si>
    <t>MX-5 Miata</t>
  </si>
  <si>
    <t>MX5 SP 6P</t>
  </si>
  <si>
    <t>Soul Red Crystal Metallic</t>
  </si>
  <si>
    <t>65 California Drive</t>
  </si>
  <si>
    <t>Burlingame</t>
  </si>
  <si>
    <t>650-558-5685</t>
  </si>
  <si>
    <t>putnammazda@newsales.leads.cmdlr.com</t>
  </si>
  <si>
    <t>https://pictures.dealer.com/p/putnammazda/0619/77733c7d863f26e58402b060e49bef93x.jpg</t>
  </si>
  <si>
    <t>JM1NDAL76T0704135-972e6bef-efa5</t>
  </si>
  <si>
    <t>JN1BZ4AH8TM501602</t>
  </si>
  <si>
    <t>New 2026 Mazda MX-5 Miata RF Club</t>
  </si>
  <si>
    <t>T0704135</t>
  </si>
  <si>
    <t>MX-5 Miata RF</t>
  </si>
  <si>
    <t>Club</t>
  </si>
  <si>
    <t>MXR CL 6P</t>
  </si>
  <si>
    <t>8100 Lake City Way Northeast</t>
  </si>
  <si>
    <t>Seattle</t>
  </si>
  <si>
    <t>206-209-0504</t>
  </si>
  <si>
    <t>https://cloudflareimages.dealereprocess.com/resrc/images/c_limit,fl_lossy,w_900/v1/dvp/95/42699083306/New-2026-Mazda-MX-5MiataRF-Club-ID42699083306-aHR0cDovL2ltYWdlcy51bml0c2ludmVudG9yeS5jb20vdXBsb2Fkcy9waG90b3MvMC8yMDI2LTA0LTAyLzEtMjY5NzE1MDAtNjljZjU4YjJlYWVkMC5qcGc=</t>
  </si>
  <si>
    <t>JM1NDAM78S0660748-968ed01c-d8bd</t>
  </si>
  <si>
    <t>JN8AY3AE9S9403714</t>
  </si>
  <si>
    <t>New 2025 Mazda MX-5 Miata RF Grand Touring</t>
  </si>
  <si>
    <t>F71754</t>
  </si>
  <si>
    <t>MXR GT A</t>
  </si>
  <si>
    <t>Falmouth</t>
  </si>
  <si>
    <t>207-200-1312</t>
  </si>
  <si>
    <t>david@morong.com</t>
  </si>
  <si>
    <t>https://vehicle-images.carscommerce.inc/6110-110012538/JM1NDAM78S0660748/480151b9c46bb67edc9b68b9d71d675b.jpeg</t>
  </si>
  <si>
    <t>JM3KFBAY3S0591684-61e4f7b8-ed79</t>
  </si>
  <si>
    <t>JN8AY3CH9T9730137</t>
  </si>
  <si>
    <t>2025 Mazda CX-5 2.5 Carbon Turbo SUV</t>
  </si>
  <si>
    <t>Z5918</t>
  </si>
  <si>
    <t>CX-5</t>
  </si>
  <si>
    <t>Carbon Turbo</t>
  </si>
  <si>
    <t>CX5 CET XA</t>
  </si>
  <si>
    <t>Terracotta/Black</t>
  </si>
  <si>
    <t>Zircon Sand</t>
  </si>
  <si>
    <t>https://pictures.dealer.com/h/hileymazdaoffortworth/1590/3ccdf46972b40ece340a4e6392c9f039x.jpg</t>
  </si>
  <si>
    <t>JM3KFBCM9S0787414-e390ded9-5ecc</t>
  </si>
  <si>
    <t>JN8AY3DEXS9401031</t>
  </si>
  <si>
    <t>2025 Mazda CX-5 2.5 S Preferred AWD</t>
  </si>
  <si>
    <t>M25678</t>
  </si>
  <si>
    <t>S Preferred package</t>
  </si>
  <si>
    <t>CX5 PF XA</t>
  </si>
  <si>
    <t>https://content.homenetiol.com/2000157/2065512/0x0/25ab895a55f74b9f8d7fc463f4b974e4.jpg</t>
  </si>
  <si>
    <t>JM3KFBCM9S0783492-3bbd8f20-3c2d</t>
  </si>
  <si>
    <t>JN8AY3EE8T9432309</t>
  </si>
  <si>
    <t>2025 Mazda CX-5 2.5 S Carbon Edition AWD</t>
  </si>
  <si>
    <t>CM100788</t>
  </si>
  <si>
    <t>S Carbon Edition</t>
  </si>
  <si>
    <t>CX5 CE XA</t>
  </si>
  <si>
    <t>1811 North Rand Road</t>
  </si>
  <si>
    <t>Palatine</t>
  </si>
  <si>
    <t>847-882-9000</t>
  </si>
  <si>
    <t>https://cloudflareimages.dealereprocess.com/resrc/images/c_limit,fl_lossy,w_900/v1/dvp/271/36065245889/New-2025-Mazda-CX-5-25SCarbonEdition-ID36065245889-aHR0cDovL2ltYWdlcy51bml0c2ludmVudG9yeS5jb20vdXBsb2Fkcy9waG90b3MvMC8yMDI1LTEyLTI4LzEtMjUxNDU5NDItNjk1MTAzMTc4N2QwMi5qcGc=</t>
  </si>
  <si>
    <t>JM3KFBEM7S0753341-89b0eded-8400</t>
  </si>
  <si>
    <t>JN8AY3FB8T9140535</t>
  </si>
  <si>
    <t>New 2025 Mazda CX-5 2.5 S Premium Plus Package</t>
  </si>
  <si>
    <t>3S1436</t>
  </si>
  <si>
    <t>S Premium Plus package</t>
  </si>
  <si>
    <t>CX5 PP XA</t>
  </si>
  <si>
    <t>2363 Aurora Avenue</t>
  </si>
  <si>
    <t>Naperville</t>
  </si>
  <si>
    <t>224-220-1585</t>
  </si>
  <si>
    <t>hmoore@shopnapleton.com</t>
  </si>
  <si>
    <t>https://vehicle-images.carscommerce.inc/d858-110011222/JM3KFBEM7S0753341/22c132ec6f8db4ebecf33752ce37b8de.jpg</t>
  </si>
  <si>
    <t>Ed Napleton Automotive Group</t>
  </si>
  <si>
    <t>JM3KJBHD9S1121946-69cde569-e825</t>
  </si>
  <si>
    <t>JN8AZ3AE0S9701288</t>
  </si>
  <si>
    <t>2025 Mazda CX-70 3.3 Turbo Preferred AWD</t>
  </si>
  <si>
    <t>MS121946</t>
  </si>
  <si>
    <t>CX-70</t>
  </si>
  <si>
    <t>Preferred Package</t>
  </si>
  <si>
    <t>3.3L I6</t>
  </si>
  <si>
    <t>C70 PF XA</t>
  </si>
  <si>
    <t>210-736-3388</t>
  </si>
  <si>
    <t>https://cloudflareimages.dealereprocess.com/resrc/images/c_limit,fl_lossy,w_900/v1/dvp/1167/43545748661/New-2025-Mazda-CX-70-33TurboPreferredAWD-ID43545748661-aHR0cDovL2ltYWdlcy51bml0c2ludmVudG9yeS5jb20vdXBsb2Fkcy9waG90b3MvMC8yMDI2LTA0LTEyLzEtMjE0ODQxOTctNjlkYjlkOGQ1YTZlNS5wbmc=</t>
  </si>
  <si>
    <t>JM3KJBHD8T1209226-8a09add9-ffdb</t>
  </si>
  <si>
    <t>JN8AZ3BA3T9010575</t>
  </si>
  <si>
    <t>2026 Mazda CX-70 3.3 Turbo Preferred Sport Utility</t>
  </si>
  <si>
    <t>Rhodium White Premium</t>
  </si>
  <si>
    <t>1276 New Jersey 23</t>
  </si>
  <si>
    <t>Wayne</t>
  </si>
  <si>
    <t>866-524-6890</t>
  </si>
  <si>
    <t>mthabata@waynemazda.com</t>
  </si>
  <si>
    <t>https://images.dealer.com/autodata/us/color/2026/USD60MAS142A0/51K.jpg</t>
  </si>
  <si>
    <t>JM3KJCHF0T1351285-52c5b64b-1ed7</t>
  </si>
  <si>
    <t>JN8AZ3DE1S9701635</t>
  </si>
  <si>
    <t>2026 Mazda Mazda CX-70 Plug-In Hybrid SC Plus AWD</t>
  </si>
  <si>
    <t>T1351285</t>
  </si>
  <si>
    <t>SC Plus</t>
  </si>
  <si>
    <t>C7P SCP XA</t>
  </si>
  <si>
    <t>Zircon Sand Metallic</t>
  </si>
  <si>
    <t>2425 Wilma Rudolph Boulevard</t>
  </si>
  <si>
    <t>629-324-2190</t>
  </si>
  <si>
    <t>Wyatt Johnson Mazda</t>
  </si>
  <si>
    <t>https://www.wyattjohnsonmazda.com/inventoryphotos/2965/jm3kjchf0t1351285/ip/1.jpg</t>
  </si>
  <si>
    <t>JM3KJDHC7T1208216-c86639c2-6a10</t>
  </si>
  <si>
    <t>JN8BF0BE3SM464593</t>
  </si>
  <si>
    <t>New 2026 Mazda CX-70 3.3 Turbo S Premium AWD</t>
  </si>
  <si>
    <t>B11344</t>
  </si>
  <si>
    <t>Premium Package</t>
  </si>
  <si>
    <t>C70 SPR XA</t>
  </si>
  <si>
    <t>Red Nappa Leather Leather</t>
  </si>
  <si>
    <t>55 East University Parkway</t>
  </si>
  <si>
    <t>Orem</t>
  </si>
  <si>
    <t>801-226-8555</t>
  </si>
  <si>
    <t>Wayneb@Oremmazda.com</t>
  </si>
  <si>
    <t>https://vehicle-images.carscommerce.inc/46fb-110012436/JM3KJDHC7T1208216/87d3c2daa929a0b13710f9a051552880.webp</t>
  </si>
  <si>
    <t>JM3KJEHA8S1132685-8cb7b8d9-b868</t>
  </si>
  <si>
    <t>JN8CF0BF5SM767176</t>
  </si>
  <si>
    <t>New 2025 Mazda CX-70 Plug-In Hybrid Premium Plus AWD</t>
  </si>
  <si>
    <t>W7203</t>
  </si>
  <si>
    <t>Premium Plus Package</t>
  </si>
  <si>
    <t>C7P PP XA</t>
  </si>
  <si>
    <t>Black Nappa Leather Leather</t>
  </si>
  <si>
    <t>2100 Northeast 3rd Street</t>
  </si>
  <si>
    <t>Bend</t>
  </si>
  <si>
    <t>541-527-4515</t>
  </si>
  <si>
    <t>jcoumas@robberson.com</t>
  </si>
  <si>
    <t>https://vehicle-images.carscommerce.inc/3bcf-110008924/JM3KJEHA8S1132685/054e8a7a5106017613384058487414d1.webp</t>
  </si>
  <si>
    <t>JM3KKAHDXS1211405-50817ec0-eabd</t>
  </si>
  <si>
    <t>JN8DF0CHXSM763130</t>
  </si>
  <si>
    <t>2025 Mazda CX-90 3.3 Turbo Select Package SUV</t>
  </si>
  <si>
    <t>Z6044</t>
  </si>
  <si>
    <t>CX-90</t>
  </si>
  <si>
    <t>Select Package</t>
  </si>
  <si>
    <t>C90 SE XA</t>
  </si>
  <si>
    <t>https://pictures.dealer.com/h/hileymazdaoffortworth/0125/72875b3c659535fc2b66ca5d0176ec88x.jpg</t>
  </si>
  <si>
    <t>JM3KKAHD4T1395094-83c97b92-60a5</t>
  </si>
  <si>
    <t>JTDAAAAA7TA012336</t>
  </si>
  <si>
    <t>2026 Mazda Mazda CX-90 3.3 Turbo Select AWD</t>
  </si>
  <si>
    <t>10515 Cadillac Street</t>
  </si>
  <si>
    <t>Pineville</t>
  </si>
  <si>
    <t>980-944-8213</t>
  </si>
  <si>
    <t>https://www.mazdaofsouthcharlotte.com/inventoryphotos/13173/jm3kkahd4t1395094/sp/1.jpg</t>
  </si>
  <si>
    <t>JM3KKBHA9S1259456-5df6433d-1e32</t>
  </si>
  <si>
    <t>JTDAAAAF2T3048662</t>
  </si>
  <si>
    <t>2025 Mazda CX-90 PHEV Preferred Package</t>
  </si>
  <si>
    <t>9M9255</t>
  </si>
  <si>
    <t>C9P PF XA</t>
  </si>
  <si>
    <t>Greige</t>
  </si>
  <si>
    <t>Winston-Salem</t>
  </si>
  <si>
    <t>336-701-6701</t>
  </si>
  <si>
    <t>https://vehicles.images.flowauto.com/Static/JM3KKBHA9S1259456_01.jpg?v=639075348697870000</t>
  </si>
  <si>
    <t>JM3KKCHD5S1253881-f0a2be27-ee96</t>
  </si>
  <si>
    <t>JTDAAAAF2T3050878</t>
  </si>
  <si>
    <t>2025 Mazda CX-90 3.3 Turbo Premium Sport AWD Utility</t>
  </si>
  <si>
    <t>C90 PR XA</t>
  </si>
  <si>
    <t>Platinum Quartz Metallic</t>
  </si>
  <si>
    <t>221 Puunene Avenue</t>
  </si>
  <si>
    <t>808-877-3673</t>
  </si>
  <si>
    <t>bhashimoto@jimfalkautomotivegroup.com</t>
  </si>
  <si>
    <t>https://pictures.dealer.com/m/mauimazda/1617/6b5cf9c4ce32f4bc84bb96f242a36f13x.jpg</t>
  </si>
  <si>
    <t>JM3KKDHC2S1229079-3a031b3c-c57e</t>
  </si>
  <si>
    <t>JTDACAAJ1S3035205</t>
  </si>
  <si>
    <t>New 2025 Mazda CX-90 3.3 Turbo S Premium Sport AWD</t>
  </si>
  <si>
    <t>M229079</t>
  </si>
  <si>
    <t>C90 SPR XA</t>
  </si>
  <si>
    <t>6980 Northwest Loop 410</t>
  </si>
  <si>
    <t>210-406-0122</t>
  </si>
  <si>
    <t>gchason@ipacmazda.com</t>
  </si>
  <si>
    <t>https://vehicle-images.carscommerce.inc/d95f-110011590/JM3KKDHC2S1229079/9aa78bd6269fd16bc029a1ea7946aa19.webp</t>
  </si>
  <si>
    <t>JM3KMAHA4T0154545-7593c302-af66</t>
  </si>
  <si>
    <t>JTDACAAJ5T3045916</t>
  </si>
  <si>
    <t>2026 Mazda Mazda CX-5 2.5 S</t>
  </si>
  <si>
    <t>M4145</t>
  </si>
  <si>
    <t>CX5 25S XA</t>
  </si>
  <si>
    <t>Navy Blue Mica</t>
  </si>
  <si>
    <t>125 Jennelle Road</t>
  </si>
  <si>
    <t>540-551-1305</t>
  </si>
  <si>
    <t>Duncan Mazda</t>
  </si>
  <si>
    <t>https://www.duncanmazda.net/inventoryphotos/13879/jm3kmaha4t0154545/ip/1.jpg</t>
  </si>
  <si>
    <t>JN1AZ2CA4TM307195-010e7a46-e2f0</t>
  </si>
  <si>
    <t>JTDACAAU2T3080486</t>
  </si>
  <si>
    <t>2026 Nissan LEAF SV+ FWD</t>
  </si>
  <si>
    <t>LEAF</t>
  </si>
  <si>
    <t>SV+</t>
  </si>
  <si>
    <t>P5SE16</t>
  </si>
  <si>
    <t>Charcoal Tailorfit  With Steel Blue Accents</t>
  </si>
  <si>
    <t>Seabreeze Blue Pearl Super Black Two Tone</t>
  </si>
  <si>
    <t>16005 State Route 50</t>
  </si>
  <si>
    <t>Clermont</t>
  </si>
  <si>
    <t>800-225-2476</t>
  </si>
  <si>
    <t>aaron.hill@reedmotorsinc.com</t>
  </si>
  <si>
    <t>Reed Nissan Clermont</t>
  </si>
  <si>
    <t>https://www.reednissanclermont.com/inventoryphotos/21266/jn1az2ca4tm307195/sp/1.jpg</t>
  </si>
  <si>
    <t>JN1BZ4AH8TM501602-82900794-71cc</t>
  </si>
  <si>
    <t>JTDACACU2S3051016</t>
  </si>
  <si>
    <t>2026 Nissan Z Sport</t>
  </si>
  <si>
    <t>N26775</t>
  </si>
  <si>
    <t>Z</t>
  </si>
  <si>
    <t>1640 East Park Avenue</t>
  </si>
  <si>
    <t>Enterprise</t>
  </si>
  <si>
    <t>334-347-8906</t>
  </si>
  <si>
    <t>https://www.mitchellnissan.com/inventoryphotos/16378/jn1bz4ah8tm501602/ip/1.jpg</t>
  </si>
  <si>
    <t>JN8AY3AE9S9403714-196e1828-aa15</t>
  </si>
  <si>
    <t>JTDACACUXT3059169</t>
  </si>
  <si>
    <t>2025 Nissan Armada SV</t>
  </si>
  <si>
    <t>Armada</t>
  </si>
  <si>
    <t>9215 South Boulevard</t>
  </si>
  <si>
    <t>855-331-5175</t>
  </si>
  <si>
    <t>https://assets.cai-media-management.com/resize/1024x1024/common-vehicle-media/36020825-ce9e-49d8-986d-9321d14da114.jpg</t>
  </si>
  <si>
    <t>JN8AY3CH9T9730137-eb66c3b8-bf72</t>
  </si>
  <si>
    <t>JTDADABU2S3028673</t>
  </si>
  <si>
    <t>New 2026 Nissan Armada Platinum Reserve</t>
  </si>
  <si>
    <t>NR15360</t>
  </si>
  <si>
    <t>Platinum Reserve</t>
  </si>
  <si>
    <t>Everest White TriCoat / Super Black Two-tone</t>
  </si>
  <si>
    <t>18615 Statesville Road</t>
  </si>
  <si>
    <t>Cornelius</t>
  </si>
  <si>
    <t>704-237-5100</t>
  </si>
  <si>
    <t>tbordanaro@modernauto.com</t>
  </si>
  <si>
    <t>https://vehicle-images.carscommerce.inc/stock-images/chrome/4759b608ad342ae070fe3248c7b453ca.png</t>
  </si>
  <si>
    <t>JN8AY3DEXS9401031-6f65b0c5-b93e</t>
  </si>
  <si>
    <t>JTDAFAAF1S3012123</t>
  </si>
  <si>
    <t>2025 Nissan Armada PRO-4X</t>
  </si>
  <si>
    <t>N9132</t>
  </si>
  <si>
    <t>PRO-4X</t>
  </si>
  <si>
    <t>Bluefield</t>
  </si>
  <si>
    <t>304-407-3058</t>
  </si>
  <si>
    <t>https://content.homenetiol.com/2000157/2065512/1920x1440/1a3fd6b0abcb4474952956b8e42a3c75.jpg</t>
  </si>
  <si>
    <t>JN8AY3EE8T9432309-eef01383-0ba1</t>
  </si>
  <si>
    <t>JTDAFAAF0T3016696</t>
  </si>
  <si>
    <t>2026 Nissan Armada Platinum</t>
  </si>
  <si>
    <t>T13803</t>
  </si>
  <si>
    <t>Almond W/Chai</t>
  </si>
  <si>
    <t>Alpine Metallic</t>
  </si>
  <si>
    <t>575 Manzanita Avenue</t>
  </si>
  <si>
    <t>kperez@chiconissanhyundai.com</t>
  </si>
  <si>
    <t>Chico Nissan</t>
  </si>
  <si>
    <t>https://www.chiconissan.com/inventoryphotos/19409/jn8ay3ee8t9432309/ip/1.jpg</t>
  </si>
  <si>
    <t>JN8AY3FB8T9140535-e20f4639-d5bb</t>
  </si>
  <si>
    <t>JTDBCMFE4S3089938</t>
  </si>
  <si>
    <t>2026 Nissan Armada NISMO SUV</t>
  </si>
  <si>
    <t>NISMO</t>
  </si>
  <si>
    <t>Charcoal with Red</t>
  </si>
  <si>
    <t>Everest White Pearl Black</t>
  </si>
  <si>
    <t>https://pictures.dealer.com/p/peorianissanvtg/0030/82e2646a580d7e634ba36bf3bd884ad0x.jpg</t>
  </si>
  <si>
    <t>JN8AZ3AE0S9701288-4004272d-04b8</t>
  </si>
  <si>
    <t>JTDBCMFE1T3144539</t>
  </si>
  <si>
    <t>2025 INFINITI QX80 PURE SUV</t>
  </si>
  <si>
    <t>QX80</t>
  </si>
  <si>
    <t>Pure 4WD</t>
  </si>
  <si>
    <t>https://pictures.dealer.com/i/infinitidealerdemo/1686/3c783485c0334468b8478556ff82f042x.jpg</t>
  </si>
  <si>
    <t>JN8AZ3BA3T9010575-8d718fec-c701</t>
  </si>
  <si>
    <t>JTEABFAJ0SK042096</t>
  </si>
  <si>
    <t>2026 INFINITI QX80 LUXE SUV</t>
  </si>
  <si>
    <t>CIT260717</t>
  </si>
  <si>
    <t>3802 West Hillsborough Avenue</t>
  </si>
  <si>
    <t>866-282-7341</t>
  </si>
  <si>
    <t>https://pictures.dealer.com/i/infinitioftampa/0268/f67f6b150a3b0d9af17a4855b3cd534ex.jpg</t>
  </si>
  <si>
    <t>JN8AZ3DE1S9701635-f342f0af-d26c</t>
  </si>
  <si>
    <t>JTEVA5BR9S5070271</t>
  </si>
  <si>
    <t>2025 INFINITI QX80 SENSORY SUV</t>
  </si>
  <si>
    <t>Sensory 4WD</t>
  </si>
  <si>
    <t>Dynamic Metal</t>
  </si>
  <si>
    <t>1-touch down|1-touch up|Adaptive Cruise Control: Intelligent Cruise Control (ICC) w/Full-Speed Range|Air conditioning|Audio memory|Auto tilt-away steering wheel|Auto-dimming rearview mirror|Automatic temperature control|Display ground view: Invisible Hood View yes|Driver door bin|Driver vanity mirror|Emergency communication system: INFINITI InTouch|Front beverage holders|Front dual zone A/C|Garage door transmitter: myQ Connected Garage|HVAC memory|Heated steering wheel|Illuminated entry|Memory seat|Moonroof sunshade: power|Navigation system: Google Built-in|Overhead console|Passenger door bin|Passenger vanity mirror|Power moonroof|Power windows|Proximity key: doors and push button start|Rear air conditioning|Rear beverage holders|Rear door bins|Rear folding activation: power|Remote engine start: keyfob and smart device (subscription required)|Remote keyless entry|Speed control|Steering wheel memory|Surround View Monitor: 3D Intelligent Around View Monitor (I-AVM) yes|Telescoping steering wheel|Tilt steering wheel|Trunk/hatch auto-latch|Adaptive suspension|Alloy wheels|Auto-leveling suspension|Four wheel independent suspension|Front anti-roll bar|Front tires: 275/50HR22.0|Power steering|Rear anti-roll bar|Rear tires: 275/50HR22.0|Speed-sensing steering|Wheel size: 22"|1st row LCD monitors: 3|AM/FM radio: SiriusXM with 360L|Diversity antenna|Primary LCD size: 14.3"|Radio data system|Satellite radio trial duration with new vehicle purchase (months): 3|Smart device integration: Apple CarPlay/Android Auto|Speaker type: Klipsch Reference Premiere|Speakers: 24|Steering wheel mounted audio controls|Wireless Phone Charger: front|Wireless phone connectivity: Bluetooth|Basic warranty: 48 months/60,000miles|Corrosion perforation warranty: 84 months/ unlimited distance|Maintenance warranty: 36 months/30,000miles|Powertrain warranty: 72 months/70,000miles|Roadside assistance coverage: 48 months/ unlimited distance|3rd row seats: bench|Front center armrest|Front seats: bucket|Genuine wood dashboard insert|Genuine wood door panel insert|Heated front seats|Heated rear seats|Leather steering wheel|Leather upholstery|Massaging driver lumbar support|Massaging passenger lumbar support|Max seating capacity: 7|Power driver seat|Power passenger seat|Rear seat center armrest|Rear seats: captain|Rear seats Folding position: tumble forward|Reclining 3rd row seat|Seat Upholstery: leather Semi-Aniline|Split folding rear seat|Ventilated front seats|Ventilated rear seats|Compressor: twin turbo|Cylinder configuration: V-6|Drive type: INFINITI All-Mode 4WD four-wheel|Engine liters: 3.5L|Engine location: front|Fuel economy city: 16mpg|Fuel economy combined: 17mpg|Fuel economy highway: 19mpg|Fuel tank capacity: 23.6gal.|Horsepower: 450hp @ 5,600RPM|Hybrid traction battery type: none|Limited slip differential: brake actuated|Manual-shift auto|Mode select transmission|Number of valves: 24|Recommended fuel: Premium Unleaded|Standard fuel economy fuel type: gasoline|Torque: 516 lb.-ft. @ 3,600RPM|Transmission: 9 speed automatic|Variable intake manifold|Variable valve control|Approach angle: 23 deg|Departure angle: 25 deg|Ground clearance (max): 254mm (10.0")|Ramp breakover angle: 26 deg|Auto-dimming door mirrors|Bumpers: body-color|Door mirrors: body-color|Heated door mirrors|Hitch Class: IV|Power door mirrors|Power liftgate|Rear cargo: power liftgate|Skid plates|Spoiler|Trailer hitch|Trailer sway control|Turn signal indicator mirrors|3rd row headroom: 919mm (36.2")|3rd row hiproom: 1,313mm (51.7")|3rd row legroom: 836mm (32.9")|3rd row shoulder room: 1,603mm (63.1")|Compression ratio: 10.50 to 1|Curb weight: 2,779kg (6,127lbs)|Engine bore x stroke: 100.2mm x 86.0mm (3.94" x 3.39")|Engine displacement: 3.5 L|Engine horsepower: 450hp @ 5,600RPM|Engine torque: 516 lb.-ft. @ 3,600RPM|Exterior body width: 2,116mm (83.3")|Exterior height: 1,979mm (77.9")|Exterior length: 5,364mm (211.2")|Front headroom: 993mm (39.1")|Front hiproom: 1,521mm (59.9")|Front legroom: 1,113mm (43.8")|Front shoulder room: 1,631mm (64.2")|GVWR: 3,542kg (7,809lbs)|Greenhouse Gas Score (GG): 3|Interior maximum rear cargo volume: 2,860 L (101 cu.ft.)|Interior rear cargo volume: 623 L (22 cu.ft.)|Passenger volume: 4,562L (161.1 cu.ft.)|Payload: 660kg (1,455lbs)|Rear headroom: 960mm (37.8")|Rear hiproom: 1,521mm (59.9")|Rear legroom: 996mm (39.2")|Rear shoulder room: 1,618mm (63.7")|Towing capacity: 3,856kg (8,500lbs)|Wheelbase: 3,076mm (121.1")|Appearance: digital|Auto high-beam headlights|Blind spot: Blind Spot Intervention (BSI) active|Compass|Configurable|Delay-off headlights|Exterior parking camera front: Front Wide View Assist yes|Exterior parking camera left|Exterior parking camera rear: RearView Monitor yes|Exterior parking camera right|Front reading lights|Fully automatic headlights|Heads up display|Lane departure: Lane Departure Prevention (LDP) active|Low tire pressure warning|Outside temperature display|Parking sensors: front and rear|Rain sensing wipers|Rear reading lights|Rear window defroster|Rear window wiper|Tachometer|Traffic sign information|Trip computer|Variably intermittent wipers|4 wheel disc brakes|ABS brakes|Anti-whiplash front head restraints|Brake assist|Dual front impact airbags|Dual front side impact airbags|Electronic stability|Forward collision: Predictive Forward Collision Warning w/Forward Emergency Braking (FEB) mitigation|Front pedestrian detection: prevention|Ignition disable|Knee airbag|Occupant sensing airbag|Overhead airbag|Panic alarm|Perimeter/approach lights|Rear collision: Rear Automatic Braking (RAB) w/Rear Cross Traffic Alert (RCTA) mitigation|Security system|Tracker system: INFINITI InTouch|Traction control</t>
  </si>
  <si>
    <t>https://images.dealer.com/autodata/us/color/2025/USD50INS182C0/KCN.jpg</t>
  </si>
  <si>
    <t>JN8BF0BE3SM464593-13171bbd-426a</t>
  </si>
  <si>
    <t>JTEVA5BRXT5116286</t>
  </si>
  <si>
    <t>2025 Nissan ARIYA EVOLVE+</t>
  </si>
  <si>
    <t>SM464593</t>
  </si>
  <si>
    <t>ARIYA</t>
  </si>
  <si>
    <t>Evolve+</t>
  </si>
  <si>
    <t>Northern Lights Metallic</t>
  </si>
  <si>
    <t>4080 Jonesboro Road</t>
  </si>
  <si>
    <t>Union City</t>
  </si>
  <si>
    <t>770-964-4900</t>
  </si>
  <si>
    <t>19" Alloy Wheels|19" Alloy Wheels|Heated Front Bucket Seats|Heated Front Bucket Seats|Leatherette Seating Surfaces|Leatherette Seating Surfaces|Radio: NissanConnect EV w/Navigation|Radio: NissanConnect EV w/Navigation|Premium Paint|Premium Paint|Nissan USB Charging Cable Set|Nissan USB Charging Cable Set|Carpeted Floor Mats &amp; First Aid Kit|Carpeted Floor Mats &amp; First Aid Kit|NACS Charging Adapter|NACS Charging Adapter|Illuminated Kick Plates|Illuminated Kick Plates|4-Wheel Disc Brakes|4-Wheel Disc Brakes|Navigation system: Nissan Door to Door Connected Navigation|Navigation system: Nissan Door to Door Connected Navigation|Emergency communication system: NissanConnect EV &amp; Services|Emergency communication system: NissanConnect EV &amp; Services|Auto High-beam Headlights|Auto High-beam Headlights|AM/FM radio: SiriusXM|AM/FM radio: SiriusXM|Speed-Sensitive Wipers|Speed-Sensitive Wipers|Heads-Up Display|Heads-Up Display|Auto-dimming Rear-View mirror|Auto-dimming Rear-View mirror|Front beverage holders|Front beverage holders|Variably intermittent wipers|Variably intermittent wipers|Trip computer|Trip computer|Traction control|Traction control|Tilt steering wheel|Tilt steering wheel|Telescoping steering wheel|Telescoping steering wheel|Steering wheel mounted audio controls|Steering wheel mounted audio controls|Split folding rear seat|Split folding rear seat|Speed-sensing steering|Speed-sensing steering|Speed control|Speed control|Security system|Security system|Remote keyless entry|Remote keyless entry|Rear window wiper|Rear window wiper|Rear window defroster|Rear window defroster|Rear side impact airbag|Rear side impact airbag|Rear seat center armrest|Rear seat center armrest|Rear reading lights|Rear reading lights|Rear anti-roll bar|Rear anti-roll bar|Rain sensing wipers|Rain sensing wipers|Power windows|Power windows|Power steering|Power steering|Power passenger seat|Power passenger seat|Power moonroof|Power moonroof|Power driver seat|Power driver seat|Power door mirrors|Power door mirrors|Passenger vanity mirror|Passenger vanity mirror|Passenger door bin|Passenger door bin|Panic alarm|Panic alarm|Overhead airbag|Overhead airbag|Outside temperature display|Outside temperature display|Occupant sensing airbag|Occupant sensing airbag|Memory seat|Memory seat|Low tire pressure warning|Low tire pressure warning|Leather steering wheel|Leather steering wheel|Knee airbag|Knee airbag|Illuminated entry|Illuminated entry|Heated steering wheel|Heated steering wheel|Heated rear seats|Heated rear seats|Heated front seats|Heated front seats|Heated door mirrors|Heated door mirrors|Garage door transmitter: HomeLink|Garage door transmitter: HomeLink|Front reading lights|Front reading lights|Front dual zone A/C|Front dual zone A/C|Front anti-roll bar|Front anti-roll bar|Four wheel independent suspension|Four wheel independent suspension|Dual front side impact airbags|Dual front side impact airbags|Dual front impact airbags|Dual front impact airbags|Driver vanity mirror|Driver vanity mirror|Driver door bin|Driver door bin|Delay-off headlights|Delay-off headlights|Bumpers: body-color|Bumpers: body-color|Brake assist|Brake assist|Automatic temperature control|Automatic temperature control|Alloy wheels|Alloy wheels|ABS brakes|ABS brakes|Spoiler|Spoiler|Power Liftgate|Power Liftgate|Front Center Armrest|Front Center Armrest|Front Bucket Seats|Front Bucket Seats|Electronic Stability Control|Electronic Stability Control|Air Conditioning|Air Conditioning|6 Speakers|6 Speakers|Engine: 178kW AC Synchronous AM67|Engine: 178kW AC Synchronous AM67|Transmission: Electric Continuously Variable -inc: Drive Mode Selector|Transmission: Electric Continuously Variable -inc: Drive Mode Selector|[C03] 50 State Emissions|[C03] 50 State Emissions|Transmission w/Driver Selectable Mode|Transmission w/Driver Selectable Mode|Front-Wheel Drive|Front-Wheel Drive|11.09 Axle Ratio|11.09 Axle Ratio|Battery w/Run Down Protection|Battery w/Run Down Protection|5643# Gvwr|5643# Gvwr|Gas-Pressurized Shock Absorbers|Gas-Pressurized Shock Absorbers|Front And Rear Anti-Roll Bars|Front And Rear Anti-Roll Bars|Electric Power-Assist Speed-Sensing Steering|Electric Power-Assist Speed-Sensing Steering|Strut Front Suspension w/Coil Springs|Strut Front Suspension w/Coil Springs|Multi-Link Rear Suspension w/Coil Springs|Multi-Link Rear Suspension w/Coil Springs|Regenerative 4-Wheel Disc Brakes w/4-Wheel ABS, Front And Rear Vented Discs, Brake Assist, Hill Hold Control and Electric Parking Brake|Regenerative 4-Wheel Disc Brakes w/4-Wheel ABS, Front And Rear Vented Discs, Brake Assist, Hill Hold Control and Electric Parking Brake|Brake Actuated Limited Slip Differential|Brake Actuated Limited Slip Differential|Lithium Ion (li-Ion) Traction Battery w/7.2 kW Onboard Charger, 14 Hrs Charge Time @ 220/240V,1.5 Hrs Charge Time @ 440V and 91 kWh Capacity|Lithium Ion (li-Ion) Traction Battery w/7.2 kW Onboard Charger, 14 Hrs Charge Time @ 220/240V,1.5 Hrs Charge Time @ 440V and 91 kWh Capacity|Wheels: 19" Alloy -inc: aero wheel covers|Wheels: 19" Alloy -inc: aero wheel covers|Tires: P235/55R19 101V All-Season|Tires: P235/55R19 101V All-Season|Wheels w/Painted Accents w/Half Wheel Covers|Wheels w/Painted Accents w/Half Wheel Covers|Tire Mobility Kit|Tire Mobility Kit|Express Open/Close Sliding And Tilting Glass 1st And 2nd Row Sunroof w/Power Sunshade|Express Open/Close Sliding And Tilting Glass 1st And 2nd Row Sunroof w/Power Sunshade|Body-Colored Front Bumper w/Black Rub Strip/Fascia Accent|Body-Colored Front Bumper w/Black Rub Strip/Fascia Accent|Body-Colored Rear Bumper w/Black Rub Strip/Fascia Accent|Body-Colored Rear Bumper w/Black Rub Strip/Fascia Accent|Black Bodyside Cladding and Black Fender Flares|Black Bodyside Cladding and Black Fender Flares|Metal-Look Side Windows Trim|Metal-Look Side Windows Trim|Body-Colored Door Handles|Body-Colored Door Handles|Black Power Heated Side Mirrors w/Power Folding|Black Power Heated Side Mirrors w/Power Folding|Fixed Rear Window w/Wiper and Defroster|Fixed Rear Window w/Wiper and Defroster|Deep Tinted Glass|Deep Tinted Glass|Speed Sensitive Rain Detecting Variable Intermittent Wipers|Speed Sensitive Rain Detecting Variable Intermittent Wipers|Galvanized Steel/Aluminum Panels|Galvanized Steel/Aluminum Panels|Wing Spoiler|Wing Spoiler|Black Grille w/Metal-Look Accents|Black Grille w/Metal-Look Accents|Power Liftgate Rear Cargo Access|Power Liftgate Rear Cargo Access|Tailgate/Rear Door Lock Included w/Power Door Locks|Tailgate/Rear Door Lock Included w/Power Door Locks|Intelligent Auto Headlights (i-Ah) Programmable Projector Beam Led Low/High Beam Daytime Running Auto High-Beam Headlamps w/Delay-Off|Intelligent Auto Headlights (i-Ah) Programmable Projector Beam Led Low/High Beam Daytime Running Auto High-Beam Headlamps w/Delay-Off|Perimeter/Approach Lights|Perimeter/Approach Lights|LED Brakelights|LED Brakelights|Headlights-Automatic Highbeams|Headlights-Automatic Highbeams|Radio: NissanConnect EV w/Navigation -inc: AM/FM audio system, 6 speakers, 12.3" color display w/multi-touch control, wireless Apple CarPlay, wired Android Auto, NissanConnect Services, Bluetooth hands-free phone system, SiriusXM satellite radio w/advanced audio features, SiriusXM Traffic and SiriusXM Travel Link|Radio: NissanConnect EV w/Navigation -inc: AM/FM audio system, 6 speakers, 12.3" color display w/multi-touch control, wireless Apple CarPlay, wired Android Auto, NissanConnect Services, Bluetooth hands-free phone system, SiriusXM satellite radio w/advanced audio features, SiriusXM Traffic and SiriusXM Travel Link|Radio w/Seek-Scan, Clock, Speed Compensated Volume Control and Steering Wheel Controls|Radio w/Seek-Scan, Clock, Speed Compensated Volume Control and Steering Wheel Controls|6 Speakers|6 Speakers|Integrated Roof Antenna|Integrated Roof Antenna|Wireless Phone Connectivity|Wireless Phone Connectivity|2 LCD Monitors In The Front|2 LCD Monitors In The Front|Real-Time Traffic Display|Real-Time Traffic Display|Heated Front Bucket Seats -inc: 8-way power driver's seat w/4-way power lumbar, 8-way power passenger seat and driver's seat memory function|Heated Front Bucket Seats -inc: 8-way power driver's seat w/4-way power lumbar, 8-way power passenger seat and driver's seat memory function|Driver Seat|Driver Seat|Passenger Seat|Passenger Seat|60-40 Folding Bench Front Facing Heated Manual Reclining Fold Forward Seatback Rear Seat|60-40 Folding Bench Front Facing Heated Manual Reclining Fold Forward Seatback Rear Seat|Manual Tilt/Telescoping Steering Column|Manual Tilt/Telescoping Steering Column|Gauges -inc: Speedometer, Odometer, Traction Battery Level, Power/Regen, Trip Odometer and Trip Computer|Gauges -inc: Speedometer, Odometer, Traction Battery Level, Power/Regen, Trip Odometer and Trip Computer|Power Rear Windows|Power Rear Windows|Mobile Hotspot Internet Access|Mobile Hotspot Internet Access|Heated Leather Steering Wheel|Heated Leather Steering Wheel|Front Cupholder|Front Cupholder|Rear Cupholder|Rear Cupholder|Proximity Key For Doors And Push Button Start|Proximity Key For Doors And Push Button Start|Remote Keyless Entry w/Integrated Key Transmitter, Illuminated Entry, Illuminated Ignition Switch and Panic Button|Remote Keyless Entry w/Integrated Key Transmitter, Illuminated Entry, Illuminated Ignition Switch and Panic Button|Remote Releases -Inc: Power Cargo Access|Remote Releases -Inc: Power Cargo Access|HomeLink Garage Door Transmitter|HomeLink Garage Door Transmitter|Cruise Control w/Steering Wheel Controls|Cruise Control w/Steering Wheel Controls|Intelligent Cruise Control (icc) w/Distance Control Assist (dca)|Intelligent Cruise Control (icc) w/Distance Control Assist (dca)|Voice Activated Dual Zone Front Automatic Air Conditioning|Voice Activated Dual Zone Front Automatic Air Conditioning|HVAC -inc: Underseat Ducts and Console Ducts|HVAC -inc: Underseat Ducts and Console Ducts|Illuminated Glove Box|Illuminated Glove Box|Driver Foot Rest|Driver Foot Rest|Interior Trim -inc: Simulated Wood Instrument Panel Insert, Piano Black Door Panel Insert, Simulated Wood Console Insert, Metal-Look Interior Accents and Leatherette Upholstered Dashboard|Interior Trim -inc: Simulated Wood Instrument Panel Insert, Piano Black Door Panel Insert, Simulated Wood Console Insert, Metal-Look Interior Accents and Leatherette Upholstered Dashboard|Full Cloth Headliner|Full Cloth Headliner|Leatherette Door Trim Insert|Leatherette Door Trim Insert|Piano Black/Metal-Look Gear Shifter Material|Piano Black/Metal-Look Gear Shifter Material|Leatherette Seating Surfaces|Leatherette Seating Surfaces|Driver And Passenger Visor Vanity Mirrors w/Driver And Passenger Illumination, Driver And Passenger Auxiliary Mirror|Driver And Passenger Visor Vanity Mirrors w/Driver And Passenger Illumination, Driver And Passenger Auxiliary Mirror|Day-Night Auto-Dimming Rearview Mirror|Day-Night Auto-Dimming Rearview Mirror|Sliding Floor Console w/Covered Storage and 1 12V DC Power Outlet|Sliding Floor Console w/Covered Storage and 1 12V DC Power Outlet|Front And Rear Map Lights|Front And Rear Map Lights|Fade-To-Off Interior Lighting|Fade-To-Off Interior Lighting|Full Carpet Floor Covering|Full Carpet Floor Covering|Carpet Floor Trim|Carpet Floor Trim|Cargo Area Concealed Storage|Cargo Area Concealed Storage|Cargo  -inc: Tire Mobility Kit|Cargo  -inc: Tire Mobility Kit|Trunk/Hatch Auto-Latch|Trunk/Hatch Auto-Latch|Cargo Space Lights|Cargo Space Lights|Memory Settings -inc: Driver Seat and Door Mirrors|Memory Settings -inc: Driver Seat and Door Mirrors|Integrated Navigation System w/Voice Activation|Integrated Navigation System w/Voice Activation|Smart Device Integration|Smart Device Integration|Instrument Panel Covered Bin, Driver / Passenger And Rear Door Bins|Instrument Panel Covered Bin, Driver / Passenger And Rear Door Bins|Power 1st Row Windows w/Front And Rear 1-Touch Up/Down|Power 1st Row Windows w/Front And Rear 1-Touch Up/Down|Delayed Accessory Power|Delayed Accessory Power|Power Door Locks w/Autolock Feature|Power Door Locks w/Autolock Feature|Driver Information Center|Driver Information Center|Head-Up Display|Head-Up Display|Redundant Digital Speedometer|Redundant Digital Speedometer|Trip Computer|Trip Computer|Outside Temp Gauge|Outside Temp Gauge|Digital/Analog Appearance|Digital/Analog Appearance|Seats w/Leatherette Back Material|Seats w/Leatherette Back Material|Manual Adjustable Front Head Restraints and Manual Adjustable Rear Head Restraints|Manual Adjustable Front Head Restraints and Manual Adjustable Rear Head Restraints|Front Center Armrest and Rear Center Armrest|Front Center Armrest and Rear Center Armrest|2 Seatback Storage Pockets|2 Seatback Storage Pockets|Perimeter Alarm|Perimeter Alarm|Immobilizer|Immobilizer|1 12V DC Power Outlet|1 12V DC Power Outlet|Air Filtration|Air Filtration|ProPILOT Assist|ProPILOT Assist|Vehicle Dynamic Control (VDC) Electronic Stability Control (ESC)|Vehicle Dynamic Control (VDC) Electronic Stability Control (ESC)|ABS And Driveline Traction Control|ABS And Driveline Traction Control|Side Impact Beams|Side Impact Beams|Dual Stage Driver And Passenger Seat-Mounted Side Airbags|Dual Stage Driver And Passenger Seat-Mounted Side Airbags|NissanConnect EV &amp; Services Emergency Sos Capability|NissanConnect EV &amp; Services Emergency Sos Capability|Front And Rear Parking Sensors|Front And Rear Parking Sensors|Intelligent Blind Spot Intervention (I-BSI) Blind Spot|Intelligent Blind Spot Intervention (I-BSI) Blind Spot|Intelligent Emergency Braking (IEB)|Intelligent Emergency Braking (IEB)|Rear Cross Traffic Alert (RCTA) w/Rear Automatic Braking (RAB)|Rear Cross Traffic Alert (RCTA) w/Rear Automatic Braking (RAB)|Intelligent Lane Intervention (I-LI) Lane Keeping Assist|Intelligent Lane Intervention (I-LI) Lane Keeping Assist|Intelligent Lane Intervention (I-LI) Lane Departure Warning|Intelligent Lane Intervention (I-LI) Lane Departure Warning|Collision Mitigation-Front|Collision Mitigation-Front|Driver Monitoring-Alert|Driver Monitoring-Alert|Aerial View Camera System|Aerial View Camera System|Tire Specific Low Tire Pressure Warning|Tire Specific Low Tire Pressure Warning|Dual Stage Driver And Passenger Front Airbags|Dual Stage Driver And Passenger Front Airbags|Curtain 1st And 2nd Row Airbags|Curtain 1st And 2nd Row Airbags|Airbag Occupancy Sensor|Airbag Occupancy Sensor|Driver And Passenger Knee Airbag and Rear Side-Impact Airbag|Driver And Passenger Knee Airbag and Rear Side-Impact Airbag|Rear Child Safety Locks|Rear Child Safety Locks|Outboard Front Lap And Shoulder Safety Belts -inc: Rear Center 3 Point, Height Adjusters and Pretensioners|Outboard Front Lap And Shoulder Safety Belts -inc: Rear Center 3 Point, Height Adjusters and Pretensioners|RearView Monitor Back-Up Camera|RearView Monitor Back-Up Camera|Front Camera|Front Camera|Left Side Camera|Left Side Camera|Right Side Camera|Right Side Camera</t>
  </si>
  <si>
    <t>https://vimg.remora.inc/113019/jn8bf0be3sm464593-2025-nissan-ariya-evolve-northern-lights-metallic-1-109878.avif</t>
  </si>
  <si>
    <t>Nalley Automotive</t>
  </si>
  <si>
    <t>JN8CF0BF5SM767176-cd6b9c8e-892c</t>
  </si>
  <si>
    <t>JTEVA5BR3T5118669</t>
  </si>
  <si>
    <t>2025 Nissan ARIYA ENGAGE</t>
  </si>
  <si>
    <t>N251387X</t>
  </si>
  <si>
    <t>Engage</t>
  </si>
  <si>
    <t>6501 5th Avenue</t>
  </si>
  <si>
    <t>347-309-4076</t>
  </si>
  <si>
    <t>https://www.shopempirenissan.com/inventoryphotos/14141/jn8cf0bf5sm767176/ip/1.png</t>
  </si>
  <si>
    <t>Empire Automotive Group</t>
  </si>
  <si>
    <t>JN8DF0CHXSM763130-926b2556-9e44</t>
  </si>
  <si>
    <t>JTEVB5BR4S5005244</t>
  </si>
  <si>
    <t>New 2025 Nissan Ariya PLATINUM+ Dual Motor e-4ORCE  AWD w/ 20" Wheels</t>
  </si>
  <si>
    <t>UN34006</t>
  </si>
  <si>
    <t>Platinum+</t>
  </si>
  <si>
    <t>Blue Gray</t>
  </si>
  <si>
    <t>Two-tone Everest White Pearl TriCoat / Black Diamond Pearl</t>
  </si>
  <si>
    <t>https://vehicle-images.carscommerce.inc/13d3-110010743/JN8DF0CHXSM763130/91094a5c6dd42720545cfc5fcb3d1b18.webp</t>
  </si>
  <si>
    <t>JTDAAAAA7TA012336-edf9f66e-df8d</t>
  </si>
  <si>
    <t>JTEVB5BR0S5006472</t>
  </si>
  <si>
    <t>2026 Toyota Mirai Base</t>
  </si>
  <si>
    <t>Mirai</t>
  </si>
  <si>
    <t>FCEV</t>
  </si>
  <si>
    <t>Hydrogen</t>
  </si>
  <si>
    <t>Black Softex  Trim With Silver Accents</t>
  </si>
  <si>
    <t>Heavy Metal 18</t>
  </si>
  <si>
    <t>1701 Van Ness Avenue</t>
  </si>
  <si>
    <t>San Francisco</t>
  </si>
  <si>
    <t>415-592-0810</t>
  </si>
  <si>
    <t>EdwinT@sftoyota.com</t>
  </si>
  <si>
    <t>https://www.sftoyota.com/inventoryphotos/15324/jtdaaaaa7ta012336/sp/1.png</t>
  </si>
  <si>
    <t>JTDAAAAF2T3048662-a7acb745-d131</t>
  </si>
  <si>
    <t>JTEVB5BR9S5025800</t>
  </si>
  <si>
    <t>2026 Toyota Crown XLE</t>
  </si>
  <si>
    <t>T622491</t>
  </si>
  <si>
    <t>Crown</t>
  </si>
  <si>
    <t>Heavy Metal</t>
  </si>
  <si>
    <t>45-655 Kamehameha Highway</t>
  </si>
  <si>
    <t>Kaneohe</t>
  </si>
  <si>
    <t>877-282-9465</t>
  </si>
  <si>
    <t>https://content.homenetiol.com/2002336/2162631/960x640/stock_images/8/cc_2026TOC38_01_640/cc_2026TOC381957062_01_640_1L5.jpg</t>
  </si>
  <si>
    <t>JTDAAAAF2T3050878-0e3ed3ff-9dfc</t>
  </si>
  <si>
    <t>JTEVB5BR0T5043748</t>
  </si>
  <si>
    <t>2026 Toyota Toyota Crown Nightshade</t>
  </si>
  <si>
    <t>X22985</t>
  </si>
  <si>
    <t>Storm Cloud Â 27</t>
  </si>
  <si>
    <t>3110 West Broadway Boulevard</t>
  </si>
  <si>
    <t>Sedalia</t>
  </si>
  <si>
    <t>660-826-5400</t>
  </si>
  <si>
    <t>bhalter@mccarthyautogroup.com</t>
  </si>
  <si>
    <t>https://www.mccarthytoyotaofsedalia.com/inventoryphotos/17045/jtdaaaaf2t3050878/sp/1.png</t>
  </si>
  <si>
    <t>JTDACAAJ1S3035205-447a66d4-b31a</t>
  </si>
  <si>
    <t>JTHBCCA12T2000789</t>
  </si>
  <si>
    <t>2025 Toyota Crown Signia Limited</t>
  </si>
  <si>
    <t>Crown Signia</t>
  </si>
  <si>
    <t>Finish Line Red</t>
  </si>
  <si>
    <t>3984 Sunrise Highway</t>
  </si>
  <si>
    <t>Oakdale</t>
  </si>
  <si>
    <t>833-321-1183</t>
  </si>
  <si>
    <t>brabin@sunrisetoyota.com</t>
  </si>
  <si>
    <t>https://delivery.via.assetscs.toyota.com/adobe/assets/urn:aaid:aem:d7a94e46-053b-4467-862e-e4caf5a50f74/as/image.png?fmt=png-alpha,rgb,none&amp;width=1920</t>
  </si>
  <si>
    <t>JTDACAAJ5T3045916-e7ebc44f-7125</t>
  </si>
  <si>
    <t>JTHBCCA14T2000261</t>
  </si>
  <si>
    <t>2026 Toyota Crown Signia XLE AWD</t>
  </si>
  <si>
    <t>T115EB44O</t>
  </si>
  <si>
    <t>Saddle Tan Lth</t>
  </si>
  <si>
    <t>7151 Rivers Avenue</t>
  </si>
  <si>
    <t>North Charleston</t>
  </si>
  <si>
    <t>843-654-1859</t>
  </si>
  <si>
    <t>anna.ward@hendrickauto.com</t>
  </si>
  <si>
    <t>https://d2v1gjawtegg5z.cloudfront.net/375x280/photos/images/686/478/576/original/03U91024x768.png</t>
  </si>
  <si>
    <t>JTDACAAU2T3080486-33f2a0d4-c456</t>
  </si>
  <si>
    <t>JTHBP5BC4S5009393</t>
  </si>
  <si>
    <t>2026 Toyota Prius LE</t>
  </si>
  <si>
    <t>AT42865</t>
  </si>
  <si>
    <t>Prius</t>
  </si>
  <si>
    <t>Gradient Black</t>
  </si>
  <si>
    <t>Reservoir Blue</t>
  </si>
  <si>
    <t>671 Lynnway</t>
  </si>
  <si>
    <t>Lynn</t>
  </si>
  <si>
    <t>FWD|SYNC</t>
  </si>
  <si>
    <t>https://images.nabthat.com/dsrmotorgroup/images/2026-toyota-prius-le-at42865-b43b145b.png</t>
  </si>
  <si>
    <t>JTDACACU2S3051016-360838af-0262</t>
  </si>
  <si>
    <t>JTHBZ1B27S5086771</t>
  </si>
  <si>
    <t>New 2025 Toyota Prius Plug-In Hybrid SE</t>
  </si>
  <si>
    <t>Blk/Red Fabric</t>
  </si>
  <si>
    <t>https://assets.cai-media-management.com/resize/1024x1024/common-vehicle-media/fe9d859c-3a20-410e-8168-e3c6988b1026.jpg</t>
  </si>
  <si>
    <t>JTDACACUXT3059169-b2db2d8c-7cd7</t>
  </si>
  <si>
    <t>JTHUCJDH0S2014890</t>
  </si>
  <si>
    <t>2026 Toyota Prius XSE Premium</t>
  </si>
  <si>
    <t>T48613</t>
  </si>
  <si>
    <t>Prius Plug-in Hybrid</t>
  </si>
  <si>
    <t>XSE Premium</t>
  </si>
  <si>
    <t>Black and Red Softex</t>
  </si>
  <si>
    <t>2010 North Salisbury Boulevard</t>
  </si>
  <si>
    <t>410-202-3450</t>
  </si>
  <si>
    <t>Premium Audio|Satellite Radio|Adaptive Cruise Control|Backup Camera|Synthetic Leather Seats|Heated Seats|Power Seats|Heated Steering Wheel|Navigation|Keyless Start|Telematics|Blind Spot Monitor|Bluetooth|Lane Departure|WiFi Hotspot|Apple CarPlay|Android Auto</t>
  </si>
  <si>
    <t>https://assets.cai-media-management.com/resize/1024x1024/common-vehicle-media/3ab56bc1-fb94-4cd3-8e32-df71a0b0f8e5.jpg</t>
  </si>
  <si>
    <t>JTDADABU2S3028673-d3295fe1-f7b2</t>
  </si>
  <si>
    <t>JTHYBJAH7S2034563</t>
  </si>
  <si>
    <t>New 2025 Toyota Prius Limited</t>
  </si>
  <si>
    <t>S3028673</t>
  </si>
  <si>
    <t>Karashi</t>
  </si>
  <si>
    <t>https://pictures.dealer.com/t/toyotadealerdemo/0103/6bc9483ca0f2da521d4a63a9d6cdcadcx.jpg</t>
  </si>
  <si>
    <t>JTDAFAAF1S3012123-23ba764d-572f</t>
  </si>
  <si>
    <t>JTHYBJAH4T2043996</t>
  </si>
  <si>
    <t>2025 Toyota Crown Platinum AWD</t>
  </si>
  <si>
    <t>Black Oxygen</t>
  </si>
  <si>
    <t>https://images.dealer.com/ddc/vehicles/2025/Toyota/Crown/Sedan/trim_Platinum_3c0aa0/color/Black-202-0,0,0-640-en_US.jpg</t>
  </si>
  <si>
    <t>JTDAFAAF0T3016696-d942f20a-27b4</t>
  </si>
  <si>
    <t>JTJAB7CX9S4081119</t>
  </si>
  <si>
    <t>2026 Toyota Toyota Crown Platinum</t>
  </si>
  <si>
    <t>Storm Cloud</t>
  </si>
  <si>
    <t>2800 South Federal Highway</t>
  </si>
  <si>
    <t>561-770-3156</t>
  </si>
  <si>
    <t>info@edmorse.com</t>
  </si>
  <si>
    <t>Ed Morse Delray Toyota</t>
  </si>
  <si>
    <t>https://www.delraytoyota.com/inventoryphotos/13378/jtdafaaf0t3016696/sp/1.png</t>
  </si>
  <si>
    <t>JTDBCMFE4S3089938-7add54de-1238</t>
  </si>
  <si>
    <t>JTJBCACB3TA007488</t>
  </si>
  <si>
    <t>New 2025 Toyota Corolla Hybrid Hybrid XLE</t>
  </si>
  <si>
    <t>S3089938</t>
  </si>
  <si>
    <t>1.8L I4</t>
  </si>
  <si>
    <t>Macadamia/Mocha SofTex  [softex]</t>
  </si>
  <si>
    <t>37048 U.S. 27</t>
  </si>
  <si>
    <t>Haines City</t>
  </si>
  <si>
    <t>706-922-6500</t>
  </si>
  <si>
    <t>prsouth@murphyag.com</t>
  </si>
  <si>
    <t>https://photosite.setoyota.com/Processed/18922025/JTDBCMFE4S3089938/Exterior/45/High_1024x768.Jpeg?Expires=1902424258&amp;Signature=Kh7jozzxUqlaJZQvVS6TsTcZNJwnv4dq66L1H9X3b34iQziFP~XD8anymABn-r98mCVa2Y5~UB6KoehrK9N0~qDiX8w3GGMzcSwbe3n~BeWfpRC8EGGKBsW~-sMsmnNvmbn6~3nypcydJjYmqe7Lxj8jgdRPNTJdcTo~~6w6uwKAFWhgK38UWat1-E9Hkbl4lhPjenvSwF-Z4xkcaqDQdJkf4X-lnWzwlQf6zs5wITV6133wVwQlyhDIr6KkGv6IDLRjnYaFWWp8PRpy7rMHNL5tm0xjzx1br7tPX0ALUZ9zJr-8PkVj4IObfbBBILIIMtAtOhuz2iHlD5JPVsxdHg__&amp;Key-Pair-Id=K26BR850ESR8XG</t>
  </si>
  <si>
    <t>JTDBCMFE1T3144539-bc057ae6-b806</t>
  </si>
  <si>
    <t>JTJCJMGA1S2034288</t>
  </si>
  <si>
    <t>2026 Toyota Corolla Hybrid Hybrid XLE XLE SEDAN FWD</t>
  </si>
  <si>
    <t>1875 Buford Highway</t>
  </si>
  <si>
    <t>Cumming</t>
  </si>
  <si>
    <t>470-533-2060</t>
  </si>
  <si>
    <t>https://vehicle-images.carscommerce.inc/21f3-11002108/JTDBCMFE1T3144539/dbbbc1e30e249e1bf670828cfb489872.jpg</t>
  </si>
  <si>
    <t>JTEABFAJ0SK042096-155bc92a-4460</t>
  </si>
  <si>
    <t>JTJGB7CX9T4096991</t>
  </si>
  <si>
    <t>2025 Toyota Land Cruiser</t>
  </si>
  <si>
    <t>S119BC99</t>
  </si>
  <si>
    <t>Land Cruiser</t>
  </si>
  <si>
    <t>Java</t>
  </si>
  <si>
    <t>360 North Gibson Road</t>
  </si>
  <si>
    <t>Henderson</t>
  </si>
  <si>
    <t>702-982-4100</t>
  </si>
  <si>
    <t>garyd@crownexoticautos.com</t>
  </si>
  <si>
    <t>https://cdn.inventoryrsc.com/StockImg/MultiView/2025TOS12_640/2025TOS122046238_640_01.jpg</t>
  </si>
  <si>
    <t>JTEVA5BR9S5070271-8ea712bc-d173</t>
  </si>
  <si>
    <t>JTJGD7CX2S4009599</t>
  </si>
  <si>
    <t>2025 Toyota 4Runner TRD Sport Premium</t>
  </si>
  <si>
    <t>S5070271</t>
  </si>
  <si>
    <t>4Runner</t>
  </si>
  <si>
    <t>TRD Sport Premium</t>
  </si>
  <si>
    <t>Black Softex</t>
  </si>
  <si>
    <t>Supersonic Red [Extra_Cost_]</t>
  </si>
  <si>
    <t>888-375-7831</t>
  </si>
  <si>
    <t>https://www.wagauto.com/inventoryphotos/15709/jteva5br9s5070271/ip/1.jpg</t>
  </si>
  <si>
    <t>JTEVA5BRXT5116286-e72adf37-9e2b</t>
  </si>
  <si>
    <t>JTJMD7CX0T4013767</t>
  </si>
  <si>
    <t>2026 Toyota 4Runner Limited SUV</t>
  </si>
  <si>
    <t>PNX261610</t>
  </si>
  <si>
    <t>8633 West Bell Road</t>
  </si>
  <si>
    <t>602-910-4763</t>
  </si>
  <si>
    <t>ada.pnx@lhmauto.com</t>
  </si>
  <si>
    <t>https://pictures.dealer.com/generic-toyota-OEM_VIN_STOCK_PHOTOS/a4c1472626e9ffd1e5dbb2668ba13197.png</t>
  </si>
  <si>
    <t>JTEVA5BR3T5118669-37bacb25-43cc</t>
  </si>
  <si>
    <t>JTJUDACX8T4017739</t>
  </si>
  <si>
    <t>2026 Toyota 4Runner TRD Sport</t>
  </si>
  <si>
    <t>Black/Boulder Fabric With Smoke Silver</t>
  </si>
  <si>
    <t>Underground</t>
  </si>
  <si>
    <t>503 North Easton Road</t>
  </si>
  <si>
    <t>Glenside</t>
  </si>
  <si>
    <t>215-885-5400</t>
  </si>
  <si>
    <t>ecommerce@sloaneautos.com</t>
  </si>
  <si>
    <t>https://www.sloanetoyotaglenside.com/inventoryphotos/20969/jteva5br3t5118669/sp/1.png</t>
  </si>
  <si>
    <t>JTEVB5BR4S5005244-af6fcb19-8a49</t>
  </si>
  <si>
    <t>JTJVBCDX6T5087030</t>
  </si>
  <si>
    <t>2025 Toyota 4Runner Hybrid TRD Pro</t>
  </si>
  <si>
    <t>S5005244</t>
  </si>
  <si>
    <t>SofTex leatherette front seat upholstery|Driver seat power reclining, lumbar support, cushion tilt, fore/aft control and height adjustable control|Dual-zone front climate control|Automatic climate control|Leather steering wheel|Manual reclining rear seats|Manual tilting steering wheel|Manual telescopic steering wheel|SofTex leatherette rear seat upholstery|Cabin air filter|Rear under seat climate control ducts|Rear console climate control ducts|Bucket front seats|Driver seat with 8-way directional controls|Front seat center armrest|Front passenger seat with 8-way directional controls|Driver seat with 2-way power lumbar|Front passenger seat with 2-way power lumbar|Split-bench rear seat|Fold forward rear seatback|40-20-40 folding rear seats|Rear seat center armrest|Anti-whiplash front seat head restraints|Seating capacity: 5|Deep tinted windows|Roof rails|18 x 7.5-inch front and rear machined w/painted accents aluminum wheels|P265/70SR18 AS BSW front and rear tires|Rear lip spoiler|Trailer wiring harness|Class III tow rating|Trailer hitch|3 underbody skid plates|Front splash guards|Rear splash guards|Full-size spare tire with steel wheel|Crank-down spare tire|Front tow hook|4 doors|Fully galvanized steel body panels with side impact beams|Body-colored front bumper|Body-colored rear bumper|Body-colored fender flares|Grille with body-colored bar|Black side window trim|Body-colored door handles|Monotone paint|Exterior badging|Standard style side mirrors|Rear bumper step|Multi-Mode part and full-time 4WD|I-FORCE MAX 2.4L I-4 port/direct injection, DOHC, variable valve control, intercooled turbo, regular unleaded, engine with 278HP|Front anti-roll bar disconnect|Regenerative brakes|Auto stop-start engine|Intercooled turbo|8-speed automatic|Selectable mode transmission|Transmission electronic control|Sequential shift control|Automatic|Four-wheel drive|Off-road ride suspension|Speed sensitive power steering|Lock-up transmission|Front mounted engine|Spark ignition system|Variable intake manifold|Longitudinal mounted engine|Aluminum engine block|Aluminum cylinder head|Overdrive transmission|Transmission oil cooler|I-FORCE MAX I4|Hybrid|Lane Tracing Assist (LTA) hands-on cruise control|Toyota Safety Sense (TSS) 3.0 forward collision mitigation|Pre-Collision System with Pedestrian Detection|Rear mounted camera|Brake assist system|Lane Departure Alert (LDA) w/Steering Assist|Rear Cross-Traffic Alert (RCTA) collision warning|Road Sign Assist (RSA)|Multi-Terrain Monitor (MTM) ground view camera|Automatic brake hold|Blind Spot Monitor (BSM)|Automatic High Beams (AHB) auto high-beam headlights|Immobilizer|Vehicle tracker|Digital/analog instrumentation display|Electronic stability control system|Hill descent control|Hill Start Assist Control (HAC)|LED brake lights|LED front fog lights|Manual rear child safety door locks|Gauge cluster display size: 7.00|Level 2 - partial automation SAE Autonomy|9 airbags|Driver front impact airbag|Primary monitor touchscreen|Bluetooth wireless audio streaming|JBL speakers|External memory control|Siri Eyes Free voice activated audio controls|AM/FM/digital/SiriusXMsatellite|2 total number of 1st row displays|14 inch primary display|Amplifier|15 speakers|Seek scan|Auxiliary input jack|3 month satellite trial subscription|Window grid audio antenna|Diversity antenna</t>
  </si>
  <si>
    <t>https://content.homenetiol.com/2002024/2264540/0x0/stock_images/5/2025TOS08_640/2025TOS082035596_640_01.jpg</t>
  </si>
  <si>
    <t>JTEVB5BR0S5006472-73d524a7-b98f</t>
  </si>
  <si>
    <t>JTJWD7CX0S4007782</t>
  </si>
  <si>
    <t>2025 Toyota 4Runner Limited</t>
  </si>
  <si>
    <t>S524989</t>
  </si>
  <si>
    <t>2477 Ulu Maika Street</t>
  </si>
  <si>
    <t>877-285-3162</t>
  </si>
  <si>
    <t>Premium Audio|Towing Package|Adaptive Cruise Control|Backup Camera|Moonroof|Leather Seats|Heated Seats|Power Seats|Heated Steering Wheel|Navigation|Keyless Start|Telematics|Blind Spot Monitor|Bluetooth|Lane Departure|WiFi Hotspot|Apple CarPlay|Android Auto</t>
  </si>
  <si>
    <t>https://content.homenetiol.com/2002336/2162631/960x640/6b3ffcae6b584f86816562c92de7dcb9.jpg</t>
  </si>
  <si>
    <t>JTEVB5BR9S5025800-d52bfcda-4914</t>
  </si>
  <si>
    <t>JTM7ERAV5TD007568</t>
  </si>
  <si>
    <t>New 2025 Toyota 4Runner Hybrid Platinum - In-Stock</t>
  </si>
  <si>
    <t>S5025800</t>
  </si>
  <si>
    <t>Dark Navy</t>
  </si>
  <si>
    <t>9400 Southwest Freeway</t>
  </si>
  <si>
    <t>https://www.group1toyotasouthwesthouston.com/wp-content/plugins/inventory/images/notfound.jpg</t>
  </si>
  <si>
    <t>JTEVB5BR0T5043748-1023ac52-fa6c</t>
  </si>
  <si>
    <t>JTM7ERAV5TJ010195</t>
  </si>
  <si>
    <t>2026 Toyota 4Runner</t>
  </si>
  <si>
    <t>T19215</t>
  </si>
  <si>
    <t>TRD Off-Road Premium</t>
  </si>
  <si>
    <t>9910 Stonelake Boulevard</t>
  </si>
  <si>
    <t>800-643-2112</t>
  </si>
  <si>
    <t>ARB Platform 3/4 Length Roof Rack 4runner All Weather Floor Mats 4runner Carpet Cargo Mat SofTex Seat Trim Front and Rear Molded Black 4Runner Mudguards Moonroof 4runner All Weather Cargo Tray Radio: 14" Audio Heated and Ventilated Front Bucket Seats Wheels: 18" Matte-Black Painted Alloy Badge Inserts, Rear TOYOTA Matte Black Wheels: 18" Accessory TRD Black 4-Wheel Disc Brakes Emergency communication system: Safety Connect (1-year trial) Apple CarPlay/Android Auto Auto High-beam Headlights Exterior Parking Camera Rear AM/FM radio: SiriusXM 15 Speakers Front beverage holders Ventilated front seats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side impact airbag Rear seat center armrest Rear anti-roll bar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front seats Heated door mirrors Front wheel independent suspension Front reading lights Front fog lights Front dual zone A/C Front anti-roll bar Dual front side impact airbags Dual front impact airbags Driver vanity mirror Driver door bin Bumpers: body-color Brake assist Automatic temperature control Anti-whiplash front head restraints Alloy wheels ABS brakes Tachometer Spoiler Navigation System Leather Shift Knob Front Center Armrest Front Bucket Seats Electronic Stability Control Air Conditioning</t>
  </si>
  <si>
    <t>https://assets.cai-media-management.com/resize/1024x1024/common-vehicle-media/852e56b4-d9cc-472d-aa2a-cc41f062fb29.jpg</t>
  </si>
  <si>
    <t>JTHBCCA12T2000789-441bd162-8147</t>
  </si>
  <si>
    <t>JTMAAAAE6TJ006160</t>
  </si>
  <si>
    <t>2026 LEXUS ES 350e PREMIUM SEDAN</t>
  </si>
  <si>
    <t>ES BEV</t>
  </si>
  <si>
    <t>350e Premium</t>
  </si>
  <si>
    <t>Palomino Nuluxe and Checkered Trim</t>
  </si>
  <si>
    <t>Ultra White</t>
  </si>
  <si>
    <t>3150 Adams Street</t>
  </si>
  <si>
    <t>Riverside</t>
  </si>
  <si>
    <t>855-212-1458</t>
  </si>
  <si>
    <t>adel@lexusofriverside.com</t>
  </si>
  <si>
    <t>https://pictures.dealer.com/l/lexusofriverside/1207/dc19fedd5fc0a6c6712dc943a22414ebx.jpg</t>
  </si>
  <si>
    <t>JTHBCCA14T2000261-20c90df6-12ee</t>
  </si>
  <si>
    <t>JTMAAAAEXTJ009059</t>
  </si>
  <si>
    <t>2026 LEXUS ESe</t>
  </si>
  <si>
    <t>350e Luxury</t>
  </si>
  <si>
    <t>Palomino semi-aniline leather and Bamboo Layering trim</t>
  </si>
  <si>
    <t>Wavelength</t>
  </si>
  <si>
    <t>611 Lockhill Selma Road</t>
  </si>
  <si>
    <t>210-308-5744</t>
  </si>
  <si>
    <t>Dual-zone automatic climate control with interior air filters, smog sensor and automatic recirculation mode, Toggle shift knob, Heated and ventilated front seats, Heated steering wheel, Power tilt-and-telescopic steering column, Front-door courtesy lights, Acoustic front and rear side glass, Thematic ambient illumination with Bamboo Layering door trim, 14-way power-adjustable front seats, Driver's-seat power cushion extender, Semi-aniline leather interior trim, Radiant knee heater, Lexus Memory System for driver's and front passenger's seat, steering column and outside mirrors, Bamboo Layering trim, Manual rear-door sunshades, Power rear sunshade, Dual front LED lamps, LED Blade Taillamp with illuminated logo, Auto power-folding, heated outside mirrors with auto tilt-down in reverse, Rain-sensing windshield wipers, Power tilt-and-slide moonroof, Power open/close charge-port door, 19-in alloy wheels with Gray Metallic finish and Black aero covers, Power trunk, LED headlamps with static auto-leveling, Cornering lamps, SmartAccess[SMARTACCESS] with push-button Start/Stop, Bluetooth[BLUETOOTH] and USB[USBPORT] smartphone connectivity, 12.3-in multi-information display, Active Sound Control, Wireless phone charger[WIRELESSCHARGING], Next-generation Lexus Interface[INTERFACETR5G] with 14-in touchscreen display. Includes 3-year trial of Drive Connect[DRIVECONNECTTRALL5G] with Cloud Navigation, Intelligent Assistant and Destination Assist. Subscription required after trial. 5G network dependent., Wi-Fi Connect[WIFICONNECTTR5G] (AT&amp;T hotspot) 30-day trial with unlimited hotspot data. 5G network dependent., Lexus app, Remote Connect[REMOTECONNECTTR] with 3-year trial. 5G network dependent., SiriusXM [SIRIUSXM360L] with 360L 3-month trial subscription, Wireless Apple CarPlay[APPLECARPLAYWIRELESS] integration, Wireless Android Auto[ANDROIDAUTOWIRELESS] compatibility, Drive Recorder[DRIVERECORDER], Backup camera[BACKUPCAM] with dynamic gridlines, Blind Spot Monitor[BSMS] with Rear Cross-Traffic Alert[REARCROSSTR], Head-Up Display, Digital Key[DIGITALKEYTR5G] (requires Remote Connect subscription; 3-year trial included. 5G network dependent.), Mark Levinson[MLTRDMRK] 17-speaker, 1,800-watt PurePlay Surround Sound, Digital rearview mirror, Panoramic View Monitor[PANVIEW], Advanced Park[ADVANCEDPARK], Driver Monitor, Intuitive Parking Assist with Auto Braking[INTUITIVE], Front Cross-Traffic Alert[FRONTCROSSTR], Traffic Jam Assist[TRAFFICJAM] and Lane Change Assist[LANECHANGE], Lexus Safety System+ 4.0[LSS]: Pre-Collision System with Pedestrian Detection[PCSPDBDMO], Lexus Safety System+ 4.0[LSS]: Full-Speed Range Dynamic Radar Cruise Control[DRCC], Lexus Safety System+ 4.0[LSS]: Lane Departure Alert with Steering Assist[LANEDEPARTSA], Lexus Safety System+ 4.0[LSS]: Lane Tracing Assist[LANETRACE], Lexus Safety System+ 4.0[LSS]: Road Sign Assist[ROADSIGN], Lexus Safety System+ 4.0[LSS]: Proactive Driving Assist[PROACTIVE], Lexus Safety System+ 4.0[LSS]: Automatic High Beams[HIGHBEAMS], 10 airbags[AIRBAGS], Vehicle Stability Control[VSC], Safety Connect.[SAFETYCONNECTTR5G] Minimum 5-year trial subscription included. 5G network dependent., Service Connect.[SERVICECONNECTTR5G] Minimum 5-year trial subscription included. 5G network dependent., Dual-voltage vehicle-charging cable[EVDUALCABLE] for 120V (Level 1) or 240V (Level 2) outlets, AC Level 2 (240V) charging compatibility (home or public), DC fast charging[EVCHARGINGLEVEL3] compatibility (public), Paddle shifters with regenerative braking force selector, Drive Mode Select with Normal, Eco, Sport, Range and Custom modes, Dual front wireless phone chargers, Cold Area Package, Courtesy Delivery Sticker, 21-in alloy wheels with Gray Metallic and machined finish, Key Gloves, LUXURY:, Premium Paint, Wheel Locks, Rear Bumper Appliqu, Cargo Net, Illuminated Trunk Sill, Illuminated Door Sills Package, Side Puddle Light, Package: All Weather Floor Liners, All Weather Trunk Tray</t>
  </si>
  <si>
    <t>https://images.app.ridemotive.com/2rsh0et4f8qkby1kf57mfoarrs3p</t>
  </si>
  <si>
    <t>JTHBP5BC4S5009393-487387a1-46b9</t>
  </si>
  <si>
    <t>JTMAB3FV4SD243907</t>
  </si>
  <si>
    <t>Lexus RC F Final Edition</t>
  </si>
  <si>
    <t>RC F</t>
  </si>
  <si>
    <t>5.0L V8</t>
  </si>
  <si>
    <t>16150 Pines Boulevard</t>
  </si>
  <si>
    <t>954-443-2020</t>
  </si>
  <si>
    <t>https://vehicle-images.carscommerce.inc/2eea-110004564/JTHBP5BC4S5009393/thumbnails/large/78d30378426a91c747dda4a9d98fad84.webp</t>
  </si>
  <si>
    <t>JTHBZ1B27S5086771-38a26bc3-d6e4</t>
  </si>
  <si>
    <t>JTMABABAXSA102123</t>
  </si>
  <si>
    <t>New 2025 Lexus IS IS 350 F SPORT Design</t>
  </si>
  <si>
    <t>S112EY23</t>
  </si>
  <si>
    <t>IS</t>
  </si>
  <si>
    <t>350 F SPORT DESIGN</t>
  </si>
  <si>
    <t>4580 Riverside Drive</t>
  </si>
  <si>
    <t>888-458-1293</t>
  </si>
  <si>
    <t>https://vehicle-images.carscommerce.inc/stock-images/chrome/4b0a881bafaefde7632481fe8ca3ac54.webp</t>
  </si>
  <si>
    <t>JTHUCJDH0S2014890-1c6d890a-7640</t>
  </si>
  <si>
    <t>JTMABABA7SA095647</t>
  </si>
  <si>
    <t>2025 Lexus UX HYBRID UX 300h PREMIUM AWD</t>
  </si>
  <si>
    <t>LT50451</t>
  </si>
  <si>
    <t>UX Hybrid</t>
  </si>
  <si>
    <t>300h Premium</t>
  </si>
  <si>
    <t>Black Nuluxe  And Black Washi Dash Trim</t>
  </si>
  <si>
    <t>Cloudburst Gray320</t>
  </si>
  <si>
    <t>1433 MacCorkle Avenue</t>
  </si>
  <si>
    <t>Saint Albans</t>
  </si>
  <si>
    <t>304-396-7200</t>
  </si>
  <si>
    <t>Moses Lexus</t>
  </si>
  <si>
    <t>https://www.moseslexus.com/inventoryphotos/13392/jthucjdh0s2014890/sp/1.png</t>
  </si>
  <si>
    <t>JTHYBJAH7S2034563-e09bcb15-34c5</t>
  </si>
  <si>
    <t>JTMABABE7TJ011363</t>
  </si>
  <si>
    <t>2025 Lexus UX Hybrid UX 300h F Sport Design</t>
  </si>
  <si>
    <t>S561967</t>
  </si>
  <si>
    <t>300h F Sport Design</t>
  </si>
  <si>
    <t>Black NuLuxe</t>
  </si>
  <si>
    <t>Ultra White w/Obsidian Roof</t>
  </si>
  <si>
    <t>https://content.homenetiol.com/2002336/2162631/960x640/stock_images/8/cc_2025LES37_01_640/cc_2025LES372031977_01_640_2LJ.jpg</t>
  </si>
  <si>
    <t>JTHYBJAH4T2043996-84723a85-4b41</t>
  </si>
  <si>
    <t>JTMBDAFC2TA006983</t>
  </si>
  <si>
    <t>New 2026 Lexus UX 300h PREMIUM</t>
  </si>
  <si>
    <t>T2043996</t>
  </si>
  <si>
    <t>Palomino NuLuxe and Black washi dash trim</t>
  </si>
  <si>
    <t>281-469-5222</t>
  </si>
  <si>
    <t>ir@group1auto.com</t>
  </si>
  <si>
    <t>https://vehicle-images.carscommerce.inc/94b5-110004317/JTHYBJAH4T2043996/12a4fdd5bf00fda915de1be740bf8dac.webp</t>
  </si>
  <si>
    <t>JTJAB7CX9S4081119-8c13a94a-50bd</t>
  </si>
  <si>
    <t>JTMBEAGC6TJ000955</t>
  </si>
  <si>
    <t>2025 Lexus LX LX 600 Premium 4WD</t>
  </si>
  <si>
    <t>S126CV49</t>
  </si>
  <si>
    <t>Black W/black Open Pore</t>
  </si>
  <si>
    <t>Eminent White Pearl</t>
  </si>
  <si>
    <t>Engine Location|Fuel Type|Ignition|Variable intake manifold|Engine Mounting direction|Engine block material|Cylinder head material|Alternator Type|Battery type|Radiator|Drivetrain selectable|Transmission|Overdrive transmission|Powertrain type|Selectable mode transmission|Transmission oil cooler|4WD type|Drive type|Traction control|Transfer case|Suspension|Suspension control|Suspension auto correcting|Suspension ride type front|Suspension type front|Front anti-roll|Springs front|Shock absorbers|Suspension ride type rear|Springs rear|Rear Springs|Speed sensitive steering|Steering|Steering type|Ventilated brakes|ABS Brakes|Electronic parking brake|Painted calipers|Suspension auto-leveling|Suspension type rear|Tailpipe|Suspension auto correcting|Lock-up transmission|Engine|Engine Short|Engine Cylinders|Transmission electronic control|Sequential shift control|Locking hub control|Transmission Type|Compressor|Selectable Terrain Modes|Spoiler|Running boards|Skid plate|Body panels|Shutters|Number of doors|Bumpers front|Bumpers rear|Wheel well trim|Grille style|Window Trim|Door handle material|Paint|Special paint|Body accent|Spare tire|Spare tire location|Door mirror type|Towing wiring harness|Towing class|Towing hitch|Towing trailer sway|Wheels|Tires|First-row sunroof|Front splash guards|Roof rack|Rear splash guards|Door mirror style|Lighted badging|Bumper insert|Bumper rub strip front|Bumper rub strip rear|Windshield trim|Roof rails|Seating capacity|Split front seats|Heated front seats|Cooled front seats|Driver seat direction|Driver lumbar|Passenger seat direction|Front passenger lumbar|Front head restraints|Front head restraint control|Second-row seats fixed or removable|Folding second-row seats|Reclining second-row seats|Second-row seats|Heated rear seats|Second-row seat folding position|Cooled rear seats|Rear head restraints|Rear head restraint control|Rear head restraint control|Third-row seat fixed or removable|Third-row seats folding|Third-row seats reclining|Third-row seat facing|Third-row head restraints|Third-row head restraint control|Front seat upholstery|Front seatback upholstery|Door trim insert|Headliner material|Headliner coverage|Floor covering|Floor mats|Panel insert|Gearshifter material|Door panel insert|Console insert material|Interior accents|Dashboard material|Rear seat upholstery|Rear seatback upholstery|Third-row seat upholstery|Third-row seatback upholstery|Number of memory settings|Climate control|Air conditioning|Dual-zone front climate control|Rear climate control|Cabin air filter|Rear under seat ducts|Auxiliary rear heater|Dual-zone rear climate control|Rear headliner/pillar ducts|Rear console climate control ducts|Steering wheel material|Steering wheel tilt|Steering wheel telescopic|Heated steering wheel|Rear sun blinds|Tinted windows|Laminated window|Third-row head restraint number|Bench seats|Armrests rear|Armrests rear storage|Armrests front center|Power driver seat controls|Power passenger seat controls|Floor coverage|Electronic stability control|Brake type|ABS Brakes|Brake assist system|Hill control|Headlight type|Headlights|Headlight washers|Auto headlights|Running lights|Multiple headlights|Delay off headlights|Auto levelling headlights|Front cornering lights|High mount stop light|Perimeter approach lighting|LED brake lights|Front impact airbag driver|Front side impact airbag driver|Overhead airbags|Front impact airbag passenger|Front side impact airbag passenger|Occupancy sensor|Rear side impact airbag|Number of airbags|3-point seatbelt|Height adjustable seatbelts|Seatbelt pretensioners|Illuminated entry|Instrumentation display|Configurable instrumentation gauges|Head up display|Front camera|Right camera|Low tire pressure warning|Lane departure|Blind spot|Forward collision warning|Rear collision warning|Pedestrian detection|Driver attention monitor|Traffic sign information|Exit warning|Evasion assist system|Immobilizer|Vehicle tracker|Security system|Heated wipers|Rain detecting wipers|Hill start assist|Auto high-beam headlights|Seatbelt pretensioners number|Child door locks|Left camera|Turn signal in door mirrors|Rear camera|Parking sensors|Fog lights|Speed control|Gauge cluster display size (inches)|Camera|Interior courtesy lights|Number of door entry light(s)|Remote panic alarm|SAE Autonomy|Illuminated ignition switch|Ground view camera|Automatic brake hold</t>
  </si>
  <si>
    <t>JTJBCACB3TA007488-c4e47d70-19d8</t>
  </si>
  <si>
    <t>JTMBGAHB0TY600720</t>
  </si>
  <si>
    <t>2026 LEXUS RZ 550e F SPORT AWD FSPORT</t>
  </si>
  <si>
    <t>RZ</t>
  </si>
  <si>
    <t>F SPORT</t>
  </si>
  <si>
    <t>Black Ultrasuede and Checkered trim</t>
  </si>
  <si>
    <t>Wind and Black Onyx</t>
  </si>
  <si>
    <t>2600 Fulton Avenue</t>
  </si>
  <si>
    <t>916-465-6330</t>
  </si>
  <si>
    <t>christiansimon@lexusofsacramento.net</t>
  </si>
  <si>
    <t>https://images.dealer.com/ddc/vehicles/2026/Lexus/RZ%20550e/SUV/trim_F_SPORT_25efa6/color/Wind%20Black%20Onyx-0M48-183,182,179-640-en_US.jpg</t>
  </si>
  <si>
    <t>JTJCJMGA1S2034288-fa338a82-c2ab</t>
  </si>
  <si>
    <t>JTMBGAHB2TY610326</t>
  </si>
  <si>
    <t>New 2025 Lexus RX 450h+ Luxury</t>
  </si>
  <si>
    <t>S252134</t>
  </si>
  <si>
    <t>RX PHEV</t>
  </si>
  <si>
    <t>450h+</t>
  </si>
  <si>
    <t>Peppercorn W/Black</t>
  </si>
  <si>
    <t>https://cloudflareimages.dealereprocess.com/resrc/images/c_limit,fl_lossy,w_900/v1/dvp/2445/40028383688/New-2025-Lexus-RX450h+-450h+Luxury-ID40028383688-aHR0cDovL2ltYWdlcy51bml0c2ludmVudG9yeS5jb20vdXBsb2Fkcy9waG90b3MvMC8yMDI2LTAzLTAyLzEtMjQxNDM0NDItNjlhNjc3ZDMxN2JlYS5qcGc=</t>
  </si>
  <si>
    <t>JTJGB7CX9T4096991-bc77848b-0e9b</t>
  </si>
  <si>
    <t>JTMBGAHC0TY003785</t>
  </si>
  <si>
    <t>Lexus LX 600 LUXURY</t>
  </si>
  <si>
    <t>T4096991</t>
  </si>
  <si>
    <t>709 Wright's Summit Parkway</t>
  </si>
  <si>
    <t>Fort Wright</t>
  </si>
  <si>
    <t>859-547-5300</t>
  </si>
  <si>
    <t>Performance Lexus Northern Kentucky</t>
  </si>
  <si>
    <t>https://vehicle-images.carscommerce.inc/824f-110004396/JTJGB7CX9T4096991/1d067479e967e34f233c79a5716cbc5a.webp</t>
  </si>
  <si>
    <t>JTJGD7CX2S4009599-45c7e64d-9569</t>
  </si>
  <si>
    <t>JTMBGAHC5TY003541</t>
  </si>
  <si>
    <t>2025 LEXUS LX 700h</t>
  </si>
  <si>
    <t>S252478</t>
  </si>
  <si>
    <t>Black semi-aniline leather and Black Open-Pore Wood trim</t>
  </si>
  <si>
    <t>Nori Green Pearl</t>
  </si>
  <si>
    <t>11275 Reisterstown Road</t>
  </si>
  <si>
    <t>Stoler Lexus</t>
  </si>
  <si>
    <t>2025 Lexus LX 700h Luxury Nori Green Pearl 4WD 10-Speed Automatic V6V6, Black W/Black Open Pore Leather.MSRP is the Manufacturer's Suggested Retail Price (MSRP) only and actual dealer pricing may vary.</t>
  </si>
  <si>
    <t>https://images.app.ridemotive.com/9i4oaflz2c18ohr2772pn297rnjf</t>
  </si>
  <si>
    <t>JTJMD7CX0T4013767-3696241d-ee35</t>
  </si>
  <si>
    <t>JTMN1RFV9SJ045235</t>
  </si>
  <si>
    <t>2026 LEXUS LX 700h</t>
  </si>
  <si>
    <t>S260868</t>
  </si>
  <si>
    <t>F-Sport</t>
  </si>
  <si>
    <t>Black semi-aniline leather and Hadori Aluminum trim</t>
  </si>
  <si>
    <t>2026 Lexus LX 700h F SPORT Caviar 4WD 10-Speed Automatic V6V6, Black Leather.MSRP is the Manufacturer's Suggested Retail Price (MSRP) only and actual dealer pricing may vary.</t>
  </si>
  <si>
    <t>https://images.app.ridemotive.com/bkeklol5um5w5t1i857m3ck48b41</t>
  </si>
  <si>
    <t>JTJUDACX8T4017739-ba8708b1-1c68</t>
  </si>
  <si>
    <t>JTNABAAE1SA023441</t>
  </si>
  <si>
    <t>Lexus LX HYBRID LX 700h ULTRA LUXURY</t>
  </si>
  <si>
    <t>Ultra Luxury</t>
  </si>
  <si>
    <t>Black Semi-aniline Leather And Takanoha Wood Trim</t>
  </si>
  <si>
    <t>7273 Oakport Street</t>
  </si>
  <si>
    <t>Oakland</t>
  </si>
  <si>
    <t>510-671-8038</t>
  </si>
  <si>
    <t>matt@coliseumlexusofoakland.com</t>
  </si>
  <si>
    <t>https://media.rti.toyota.com/adobe/assets/urn:aaid:aem:2f8422f7-b8ee-4dfc-8ec4-cdc2ebc44bf2/as/image.png?size=3256,2936</t>
  </si>
  <si>
    <t>JTJVBCDX6T5087030-34ea403d-fecb</t>
  </si>
  <si>
    <t>JTNABAAE3SA017642</t>
  </si>
  <si>
    <t>New 2026 Lexus GX LUXURY PLUS</t>
  </si>
  <si>
    <t>GX</t>
  </si>
  <si>
    <t>Saddle Tan semi-aniline leather and Brown Grained trim</t>
  </si>
  <si>
    <t>3rd Row Seat|AWD|Adaptive Cruise Control|Apple CarPlay|Backup Camera|Blind Spot Monitor|Bluetooth|Fog Lights|Hands-Free Liftgate|Heated Seats|Interior Accents|Keyless Entry|Lane Departure Warning|Leather Seats|Navigation System|Parking Sensors / Assist|Power Liftgate|Power Seats|Rear A/C|Satellite Radio Ready|Sunroof / Moonroof|Tow Package|WiFi Hotspot|Wheels: 22" 12-Spoke Forged Alloy w/Dark Gray -inc: metallic and machined finish|Tires: 22"|Aluminum Spare Wheel|Full-Size Spare Tire Stored Underbody w/Crankdown|Fixed Glass 1st And 2nd Row Sunroof w/Power Sunshade|Black Bodyside Cladding and Body-Colored Wheel Well Trim|Black Side Windows Trim|Body-Colored Door Handles|Body-Colored Power w/Tilt Down Heated Side Mirrors w/Driver Auto Dimming, Power Folding and Turn Signal Indicator|Flip-Up Rear Window w/Wiper and Defroster|Deep Tinted Glass|Variable Intermittent Wipers|Front Windshield -inc: Sun Visor Strip|Fully Galvanized Steel Panels|Lip Spoiler|Black Grille|Power Running Boards|Auto On/Off Projector Beam Led Low/High Beam Daytime Running Auto High-Beam Headlamps w/Delay-Off|Perimeter/Approach Lights|LED Brakelights|Headlights-Automatic Highbeams|Front Fog Lamps|Cornering Lights|Laminated Glass|8-Way Driver Seat|Power Tilt/Telescoping Steering Column|Wi-Fi Connect (3 GB or 1-month trial included) Mobile Hotspot Internet Access|Fixed 50-50 Split-Bench 3rd Row Seat Front, Manual Fold Into Floor, 2 Manual and Adjustable Head Restraints|Leather Steering Wheel w/Auto Tilt-Away|Front Cupholder|Rear Cupholder|1 12V DC Power Outlet|HomeLink Garage Door Transmitter|Cruise Control w/Steering Wheel Controls|HVAC -inc: Underseat Ducts, Headliner/Pillar Ducts and Console Ducts|Illuminated Locking Glove Box|Driver Foot Rest|Interior Trim -inc: Metal-Look Instrument Panel Insert, Genuine Wood Console Insert and Chrome/Metal-Look Interior Accents|Full Cloth Headliner|Leather/Metal-Look Gear Shifter Material|Day-Night Auto-Dimming Rearview Mirror|Driver And Passenger Visor Vanity Mirrors w/Driver And Passenger Illumination, Driver And Passenger Auxiliary Mirror|Full Floor Console w/Covered Storage, 1 12V DC Power Outlet and 1 Interior 120V AC Power Outlet|Front And Rear Map Lights|Fade-To-Off Interior Lighting|Full Carpet Floor Covering -inc: Carpet Front And Rear Floor Mats|Carpet Floor Trim|Cargo Area Concealed Storage|Cargo Space Lights|Safety Connect (5-year minimum) Tracker System|Lexus Interface w/14" Touchscreen Display -inc: Drive Connect w/Cloud Navigation, Intelligent Assistant and Destination Assist, 4G network dependent|Instrument Panel Bin, Refrigerated/Cooled Box Located In The Front Console, Driver / Passenger And Rear Door Bins|Delayed Accessory Power|Driver Information Center|Digital Appearance|Manual Anti-Whiplash Adjustable Front Head Restraints and Manual Adjustable Rear Head Restraints|Front Center Armrest w/Storage and Rear Center Armrest|2 Seatback Storage Pockets|Perimeter Alarm|Immobilizer|1 12V DC Power Outlet and 1 Interior 120V AC Power Outlet|Air Filtration|Radio w/Seek-Scan, Clock, Speed Compensated Volume Control, Aux Audio Input Jack, Steering Wheel Controls, Voice Activation and External Memory Control|Automatic Equalizer|Streaming Audio|Integrated Roof Antenna|21 Speakers|Bluetooth Wireless Phone Connectivity|2 LCD Monitors In The Front|Real-Time Traffic Display|Engine: 3.4L V6 DOHC 24V Twin Turbo w/Dual VVT-i|Electronic Transfer Case|Full-Time Four-Wheel Drive|3.31 Axle Ratio|Engine Oil Cooler|Battery w/Run Down Protection|Class IV Towing Equipment -inc: Hitch, Brake Controller and Trailer Sway Control|Trailer Wiring Harness|6920# Gvwr|Gas-Pressurized Shock Absorbers|Front And Rear Anti-Roll Bars|Automatic w/Driver Control Ride Control Adaptive Suspension|Electric Power-Assist Speed-Sensing Steering|21 Gal. Fuel Tank|Single Stainless Steel Exhaust w/Chrome Tailpipe Finisher|Permanent Locking Hubs|Double Wishbone Front Suspension w/Coil Springs|Multi-Link Rear Suspension w/Coil Springs|4-Wheel Disc Brakes w/4-Wheel ABS, Front And Rear Vented Discs, Brake Assist, Hill Hold Control and Electric Parking Brake|Brake Actuated Limited Slip Differential|Side Impact Beams|Front And Rear Parking Sensors|Blind Spot Monitor (BSM) Blind Spot|Pre-Collision System (PCS) w/Left Turn Intersection Support|Rear Cross Traffic Braking|Collision Mitigation-Front|Evasion Assist|Aerial View Camera System|Tire Pressure Monitoring System Tire Specific Low Tire Pressure Warning|Dual Stage Driver And Passenger Front Airbags|Curtain 1st, 2nd And 3rd Row Airbags|Airbag Occupancy Sensor|Rear Child Safety Locks|First Aid Kit|Outboard Front Lap And Shoulder Safety Belts -inc: Rear Center 3 Point, Height Adjusters and Pretensioners|Back-Up Camera|Front Camera|Left Side Camera|Right Side Camera|Vehicle Name: Lexus GX|Body Style: Sport Utility|Body Code: S|Drivetrain: Four Wheel Drive|Passenger Capacity: 7|Base Curb Weight: 5710|EPA Greenhouse Gas Score: 3.0|Gross Vehicle Weight Rating Cap: 6920|Fuel Economy Est-Combined: 17|EPA Fuel Economy Est - City: 15|EPA Fuel Economy Est - Hwy: 21|Dead Weight Hitch - Max Trailer Wt.: 5000|Dead Weight Hitch - Max Tongue Wt.: 500|Wt Distributing Hitch - Max Trailer Wt.: 7601|Wt Distributing Hitch - Max Tongue Wt.: 760|Maximum Trailering Capacity: 7601|Engine Order Code:|Engine Type: Twin Turbo Premium Unleaded V-6|Displacement: 3.4 L/210|Fuel System: Port/Direct Injection|SAE Net Horsepower @ RPM: 349 @ 4800|SAE Net Torque @ RPM: 479 @ 2000|Trans Order Code:|Trans Type: 10|Trans Description Cont.: Automatic w/OD|Trans Description Cont. Again:|First Gear Ratio (:1): 4.92|Second Gear Ratio (:1): 3.26|Third Gear Ratio (:1): 2.35|Fourth Gear Ratio (:1): 1.94|Fifth Gear Ratio (:1): 1.53|Sixth Gear Ratio (:1): 1.19|Reverse Ratio (:1): 4.31|Trans PTO Access: No|Transfer Case Model: Electronic|Transfer Case Power Take Off: No|Tons/yr of CO2 Emissions @ 15K mi/year: 8.4|Engine Oil Cooler: Regular Duty|Suspension Type - Front: Double Wishbone|Suspension Type - Rear: Multi-Link|Axle Type - Front: Independent|Axle Type - Rear: Independent|Axle Ratio (:1) - Front: 3.31|Axle Ratio (:1) - Rear: 3.31|Front Tire Order Code:|Rear Tire Order Code:|Spare Tire Order Code:|Front Tire Size: P265/50HR22|Rear Tire Size: P265/50HR22|Spare Tire Size: Full-Size|Front Wheel Size: 22 X 7.5|Rear Wheel Size: 22 X 7.5|Spare Wheel Size: Full-Size|Front Wheel Material: Forged Aluminum|Rear Wheel Material: Forged Aluminum|Spare Wheel Material: Aluminum|Steering Type: Rack-Pinion|Brake Type: 4-Wheel Disc|Brake ABS System: 4-Wheel|Brake ABS System (Second Line): 4-Wheel|Disc - Front (Yes or ): Yes|Disc - Rear (Yes or ): Yes|Front Brake Rotor Diam x Thickness: 13.9|Rear Brake Rotor Diam x Thickness: 12.6|Drum - Rear (Yes or ):|Rear Drum Diam x Width:|Fuel Tank Capacity, Approx: 21|Front Head Room: 40.3|Front Leg Room: 41.2|Front Shoulder Room: 59.5|Front Hip Room: 54.5|Second Head Room: 41.9|Second Leg Room: 36.7|Second Shoulder Room: 57.2|Second Hip Room: 56.4|Third Head Room: 35.3|Third Leg Room: 37.9|Third Shoulder Room: 57.8|Third Hip Room: 45.3|Wheelbase: 112.2|Length, Overall: 197.1|Width, Max w/o mirrors: 78|Height, Overall: 75.4|Track Width, Front: 65.6|Track Width, Rear: 65.7|Min Ground Clearance: 8.7|Cargo Volume to Seat 1: 76.9|Cargo Volume to Seat 2: 40.2|Cargo Volume to Seat 3: 10.3|Seventh Gear Ratio (:1): 1.00|Eighth Gear Ratio (:1): 0.80|Model Group: GX|Vehicle Segment: Large Luxury Sport Utility|Vehicle Type: Sport Utility|Engine Displacement Units: 3.4|Engine Camshaft: DOHC|Engine Block Type: aluminum|Engine Cylinder Count: 6|Engine Valve Count: 4|Country of Origin: Japan Reserved|3rd Row Seat|4-Wheel Disc Brakes|A/C|ABS|Active Suspension|Adaptive Cruise Control|Adjustable Steering Wheel|Aluminum Wheels|AM/FM Stereo|Apple CarPlay|Auto-Dimming Rearview Mirror|Automatic Headlights|Auxiliary Audio Input|Back-Up Camera|Blind Spot Monitor|Bluetooth|Brake Actuated Limited Slip Differential|Brake Assist|Bucket Seats|Child Safety Locks|Climate Control|Conventional Spare Tire|Cross-Traffic Alert|Cruise Control|Cruise Control Steering Assist|Daytime Running Lights|Driver Adjustable Lumbar|Driver Air Bag|Driver Illuminated Vanity Mirror|Driver Vanity Mirror|Engine Immobilizer|Floor Mats|Fog Lamps|Four Wheel Drive|Front Head Air Bag|Front Side Air Bag|Gasoline Fuel|Hands-Free Liftgate|Heads-Up Display|Heated Mirrors|Heated Seats|Integrated Turn Signal Mirrors|Intermittent Wipers|Keyless Entry|Keyless Start|Lane Keeping Assist|Leather Seats|Leather Steering Wheel|Luggage Rack|Mirror Memory|MP3 Player|Multi-Zone A/C|Navigation System|Panoramic Roof|Pass-Through Rear Seat|Passenger Adjustable Lumbar|Passenger Air Bag|Passenger Illuminated Visor Mirror|Passenger Vanity Mirror|Power Door Locks|Power Driver Seat|Power Liftgate|Power Mirror(s)|Power Passenger Seat|Power Steering|Power Windows|Premium Sound|Privacy Glass|Rear A/C|Rear Bucket Seats|Rear Defrost|Rear Head Air Bag|Rear Parking Aid|Rear Side Air Bag|Rear Spoiler|Remote Trunk Release|Running Boards/Side Steps|Satellite Radio|Seat Memory|Security System|Smart Device Integration|Stability Control|Steering Wheel Audio Controls|Sunroof / Moonroof|Telematics|Tire Pressure Monitor|Tires - Front Performance|Tires - Rear Performance|Tow Hitch|Tow Hooks|Traction Control|Transmission w/Dual Shift Mode|Trip Computer|Turbo/Supercharged|Universal Garage Door Opener|V6 Cylinder Engine|Variable Speed Intermittent Wipers|WiFi Hotspot|Woodgrain Interior Trim|Turbocharged|A/T|Generic Sun/Moonroof|Premium Sound System|MP3 Capability|Heated Front Seat(s)|Immobilizer|Bluetooth Connection|Heated Rear Seat(s)|Cooled Front Seat(s)|Power Folding Mirrors|HD Radio|Power Retractable Running Boards|Passenger Air Bag Sensor|Lane Departure Warning|Knee Air Bag|Seat-Massage|10-Speed A/T|Aerial View Display System|Front Collision Mitigation|Automatic Highbeams|LED Headlights|Requires Subscription|Evasion Assist|Rear Collision Mitigation</t>
  </si>
  <si>
    <t>https://media.chromedata.com/MediaGallery/media/MjkzOTU4Xk1lZGlhIEdhbGxlcnk/5MUaBu0KmqBuYJP6dJFaLYRNzGE0M_KTgg-gOmlrvzvC4hy2ax3dOZtkRVFwtSD6ywuYV8deD0PhWU_StTLzVGtXQOYa7dTXCJLMcinVHpXZovoGZyF9wVz2NddKzzuv5xH92CGfoHUSr5M1gOSqWDwl21ya7jMoGEsIYkmmfWt0JmEvsrpzNFUaSItS3TEg/cc_2026LES352027591_01_640_0223.png</t>
  </si>
  <si>
    <t>JTJWD7CX0S4007782-80ca28ec-9215</t>
  </si>
  <si>
    <t>KL4AMCSL3SB060793</t>
  </si>
  <si>
    <t>2025 Lexus LX HYBRID LX 700h OVERTRAIL</t>
  </si>
  <si>
    <t>S4007782</t>
  </si>
  <si>
    <t>Overtrail</t>
  </si>
  <si>
    <t>Stone Brown Semi-aniline Leather With Black Open-Pore Wood Trim</t>
  </si>
  <si>
    <t>Eminent White Pearl1</t>
  </si>
  <si>
    <t>27547 US Highway 19 North</t>
  </si>
  <si>
    <t>Clearwater</t>
  </si>
  <si>
    <t>844-721-1512</t>
  </si>
  <si>
    <t>newmant@autonation.com</t>
  </si>
  <si>
    <t>https://vehicle-images.carscommerce.inc/c00c-110004846/JTJWD7CX0S4007782/cc8d9674ba4bbe75e3e8a8713a7c9d13.webp</t>
  </si>
  <si>
    <t>JTM7ERAV5TD007568-84b7debc-b1c9</t>
  </si>
  <si>
    <t>KL4AMGSL1TB204785</t>
  </si>
  <si>
    <t>2026 RAV4 Plug-in Hybrid GR SPORT AWD</t>
  </si>
  <si>
    <t>RAV4 Plug-in Hybrid</t>
  </si>
  <si>
    <t>GR SPORT</t>
  </si>
  <si>
    <t>GRRAPC</t>
  </si>
  <si>
    <t>Black/Red Ultrasuede &amp; SofTex</t>
  </si>
  <si>
    <t>503-582-9040</t>
  </si>
  <si>
    <t>jvonruden@wilsonvilletoyota.com</t>
  </si>
  <si>
    <t>https://vehicle-images.carscommerce.inc/77f5-11001521/JTM7ERAV5TD007568/e4d8b522dc26a27f5e807a42d285d1d9.webp</t>
  </si>
  <si>
    <t>JTM7ERAV5TJ010195-869005f6-88e9</t>
  </si>
  <si>
    <t>KL77LFEP9SC333018</t>
  </si>
  <si>
    <t>2026 Toyota RAV4 Plug-in Hybrid SE</t>
  </si>
  <si>
    <t>TJ010195</t>
  </si>
  <si>
    <t>Black/Blue Fabric</t>
  </si>
  <si>
    <t>Meteor Shower</t>
  </si>
  <si>
    <t>700 Automall Drive</t>
  </si>
  <si>
    <t>916-527-6301</t>
  </si>
  <si>
    <t>AnthonyBernasconi@lithia.com</t>
  </si>
  <si>
    <t>Roseville Toyota</t>
  </si>
  <si>
    <t>https://www.rosevilletoyota.com/inventoryphotos/15037/jtm7erav5tj010195/ip/1.jpg</t>
  </si>
  <si>
    <t>JTMAAAAE6TJ006160-50a6ab9c-fb06</t>
  </si>
  <si>
    <t>KL77LKEP3SC215667</t>
  </si>
  <si>
    <t>2026 Subaru Uncharted Sport SUV</t>
  </si>
  <si>
    <t>J006160</t>
  </si>
  <si>
    <t>Uncharted</t>
  </si>
  <si>
    <t>TWE</t>
  </si>
  <si>
    <t>Cosmic White Pearl</t>
  </si>
  <si>
    <t>768 Allegheny Boulevard</t>
  </si>
  <si>
    <t>Franklin</t>
  </si>
  <si>
    <t>814-670-1101</t>
  </si>
  <si>
    <t>eweber@acgiant.com</t>
  </si>
  <si>
    <t>https://pictures.dealer.com/generic-subaru-OEM_VIN_STOCK_PHOTOS/5213f14abfd996a2ac491be5461a4fe1.jpg</t>
  </si>
  <si>
    <t>JTMAAAAEXTJ009059-c54c3458-12ad</t>
  </si>
  <si>
    <t>KL79MSSL0SB063814</t>
  </si>
  <si>
    <t>New 2026 Subaru UNCHARTED GT</t>
  </si>
  <si>
    <t>S267892</t>
  </si>
  <si>
    <t>TWG</t>
  </si>
  <si>
    <t>COSMIC WHITE PEARL, TWO-TO</t>
  </si>
  <si>
    <t>2455 Billingsley Road</t>
  </si>
  <si>
    <t>614-923-3146</t>
  </si>
  <si>
    <t>jday@byersauto.com</t>
  </si>
  <si>
    <t>https://vehicle-images.carscommerce.inc/stock-images/chrome/dd2b23830db382aa11e61ee508eb13ab.webp</t>
  </si>
  <si>
    <t>JTMAB3FV4SD243907-c313b102-b6a7</t>
  </si>
  <si>
    <t>KM8HA3A64SU034342</t>
  </si>
  <si>
    <t>Unleash Power: New 2025 Toyota RAV4 Plug-In Hybrid SE</t>
  </si>
  <si>
    <t>RAV4</t>
  </si>
  <si>
    <t>Key  All Wheel Drive Seat-Heated Driver Power Driver Seat AM/FM Stereo Audio-Satellite Radio MP3 Sound System Wheels-Aluminum Communications-Onboard Hands Free Telephone-Hands-Free Wireless Connection Remote Keyless Entry Trip Computer Tilt Wheel Traction Control Brakes-ABS-4 Wheel 4 Wheel Disc Brakes Tire-Pressure Monitoring System Engine Immobilizer/Vehicle Anti-Theft System Cruise Control Steering Wheel Stereo Controls Steering Wheel-Leather Wrapped Intermittent Wipers Wipers-Variable Speed Intermittent Headlights-Auto-Off Child Safety Locks Bucket Seats Seat-Lumbar-Driver Seat-Rear Pass-Through Cloth Seats Mirrors-Pwr Driver Heated Side Mirrors Side view mirror blinker indicator Mirrors-Vanity-Driver Mirrors-Vanity-Driver Illuminated Mirrors-Vanity-Passenger Mirrors-Vanity-Passenger Illuminated Air Bag - Driver Air Bag - Passenger Air Bags - Head Air Bag - Side Air Bag-Side-Head only-Rear Rear Defrost Air Conditioning Climate Control - Auto Climate Control - Dual Daytime Running Lights Spoiler Tinted Glass - Deep Remote Trunk Release Power Steering Power Windows Power Door Locks Show More|All Wheel Drive Seat-Heated Driver Power Driver Seat AM/FM Stereo Audio-Satellite Radio MP3 Sound System Wheels-Aluminum Communications-Onboard Hands Free Telephone-Hands-Free Wireless Connection Remote Keyless Entry Trip Computer Tilt Wheel Traction Control Brakes-ABS-4 Wheel 4 Wheel Disc Brakes Tire-Pressure Monitoring System Engine Immobilizer/Vehicle Anti-Theft System Cruise Control Steering Wheel Stereo Controls Steering Wheel-Leather Wrapped Intermittent Wipers Wipers-Variable Speed Intermittent Headlights-Auto-Off Child Safety Locks Bucket Seats Seat-Lumbar-Driver Seat-Rear Pass-Through Cloth Seats Mirrors-Pwr Driver Heated Side Mirrors Side view mirror blinker indicator Mirrors-Vanity-Driver Mirrors-Vanity-Driver Illuminated Mirrors-Vanity-Passenger Mirrors-Vanity-Passenger Illuminated Air Bag - Driver Air Bag - Passenger Air Bags - Head Air Bag - Side Air Bag-Side-Head only-Rear Rear Defrost Air Conditioning Climate Control - Auto Climate Control - Dual Daytime Running Lights Spoiler Tinted Glass - Deep Remote Trunk Release Power Steering Power Windows Power Door Locks</t>
  </si>
  <si>
    <t>https://cdn-sba-ecb8fveya6evhba5.z01.azurefd.net/api/ResizeImage?url=&amp;mode=min&amp;w=340&amp;h=210&amp;make=toyota&amp;model=rav4-plug-in-hybrid&amp;year=2025</t>
  </si>
  <si>
    <t>JTMABABAXSA102123-3243b323-ba50</t>
  </si>
  <si>
    <t>KM8HB3A78SU033085</t>
  </si>
  <si>
    <t>2025 Subaru SOLTERRA Touring Onyx Edition</t>
  </si>
  <si>
    <t>Solterra</t>
  </si>
  <si>
    <t>SEJ</t>
  </si>
  <si>
    <t>Cosmic White Pearl, Two To</t>
  </si>
  <si>
    <t>4295 East Franklin Boulevard</t>
  </si>
  <si>
    <t>Gastonia</t>
  </si>
  <si>
    <t>704-884-2240</t>
  </si>
  <si>
    <t>robin.anderson@tindolsubaru.com</t>
  </si>
  <si>
    <t>Tindol Subaru</t>
  </si>
  <si>
    <t>https://www.tindolsubaru.com/inventoryphotos/13793/jtmababaxsa102123/ip/1.jpg</t>
  </si>
  <si>
    <t>JTMABABA7SA095647-6c4767ce-f2f3</t>
  </si>
  <si>
    <t>KM8HB3AB9SU319323</t>
  </si>
  <si>
    <t>2025 Subaru Solterra</t>
  </si>
  <si>
    <t>SED</t>
  </si>
  <si>
    <t>8043 Indiana Avenue</t>
  </si>
  <si>
    <t>Dch Subaru Of Riverside</t>
  </si>
  <si>
    <t>Adaptive Cruise Control|Back-Up Camera|Blind Spot Monitor|Brake Assist|Child Safety Locks|Cross-Traffic Alert|Cruise Control|Driver Air Bag|Engine Immobilizer|Front Head Air Bag|Front Side Air Bag|Lane Keeping Assist|Passenger Air Bag|Rear Head Air Bag|Rear Parking Aid|Security System|Stability Control|Tire Pressure Monitor|Traction Control|A/C|Adjustable Steering Wheel|Auto-Dimming Rearview Mirror|Bucket Seats|Climate Control|Cloth Seats|Heated Mirrors|Heated Seats|Keyless Entry|Keyless Start|Multi-Zone A/C|Power Mirror(s)|AM/FM Stereo|Apple Carplay|Auxiliary Audio Input|Bluetooth|MP3 Player|Satellite Radio|Smart Device Integration|Steering Wheel Audio Controls|WiFi Hotspot|Driver Illuminated Vanity Mirror|Driver Vanity Mirror|Floor Mats|Leather Steering Wheel|Pass-Through Rear Seat|Passenger Illuminated Visor Mirror|Passenger Vanity Mirror|Power Door Locks|Power Windows|Trip Computer|Aluminum Wheels|Automatic Headlights|Daytime Running Lights|Headlights-Auto-Leveling|Intermittent Wipers|Privacy Glass|Rear Defrost|Rear Spoiler|Variable Speed Intermittent Wipers|Wheel Covers|1-Speed A/T|4-Wheel Disc Brakes|ABS|All Wheel Drive|Brake Actuated Limited Slip Differential|Electric Fuel System|Electric Motor|Power Steering|Telematics|Tires - Front All-Season|Tires - Front Performance|Tires - Rear All-Season|Tires - Rear Performance</t>
  </si>
  <si>
    <t>https://vehicle-images.driveway.com/t_dw_iso/108057/JTMABABA7SA095647/687e3648f5f7c7d4d59fc0ff.jpg</t>
  </si>
  <si>
    <t>JTMABABE7TJ011363-efc50605-5def</t>
  </si>
  <si>
    <t>KM8HBCA37SU274990</t>
  </si>
  <si>
    <t>2026 Subaru Uncharted Premium FWD SUV</t>
  </si>
  <si>
    <t>ZW602166</t>
  </si>
  <si>
    <t>TWB</t>
  </si>
  <si>
    <t>Coastal Wolf Gray</t>
  </si>
  <si>
    <t>5747 Van Nuys Boulevard</t>
  </si>
  <si>
    <t>Los Angeles</t>
  </si>
  <si>
    <t>888-690-1521</t>
  </si>
  <si>
    <t>jaimec@casacars.com</t>
  </si>
  <si>
    <t>1-touch down|1-touch up|Acoustic pedestrian protection|Adaptive Cruise Control: Dynamic Radar Cruise Control (DRCC)|Air conditioning|Auto-dimming rearview mirror|Automatic temperature control|Driver door bin|Driver vanity mirror|Emergency communication system: Safety Connect|Front beverage holders|Front dual zone A/C|Illuminated entry|Navigation system: Drive Connect Cloud Navigation (1-year trial subscription)|Overhead console|Passenger door bin|Passenger vanity mirror|Power windows|Power/regen|Preconditioning|Proximity key: doors and push button start|Rear beverage holders|Rear door bins|Remote keyless entry|Speed control|Telescoping steering wheel|Tilt steering wheel|Traction battery level|Trunk/hatch auto-latch|Alloy wheels|Four wheel independent suspension|Front anti-roll bar|Front tires: 235/60VR18.0|Power steering|Rear anti-roll bar|Rear tires: 235/60VR18.0|Speed-sensing steering|Wheel size: 18"|1st row LCD monitors: 2|AM/FM radio: SiriusXM|Primary LCD size: 14.0"|Radio data system|Satellite radio trial duration with new vehicle purchase (months): 4|Smart device integration: Apple CarPlay and Android Auto|Speakers: 6|Steering wheel mounted audio controls|Turn-by-turn navigation directions: Destination Assist|Wireless Phone Charger: Qi Wireless front|Wireless phone connectivity: Bluetooth|Basic warranty: 36 months/36,000miles|Corrosion perforation warranty: 60 months/ unlimited distance|Powertrain warranty: 60 months/60,000miles|Roadside assistance coverage: 36 months/36,000miles|Traction battery warranty: 96 months/100,000miles|Front center armrest|Front seats: bucket|Heated front seats|Leather steering wheel|Max seating capacity: 5|Power 2-way driver lumbar support|Power driver seat|Rear seat center armrest|Rear seats: bench|Rear seats Folding position: fold forward seatback|Seat Upholstery: cloth|Split folding rear seat|Compressor: Not Available|Drive type: front-wheel|Engine location: front|Fuel economy equivalent measure|Horsepower: 221hp @ RPM|Hybrid electric powertrain type: BEV (battery electric vehicle)|Hybrid traction battery DC charging connector type: NACS (J3400)|Hybrid traction battery all electric range: 308 miles|Hybrid traction battery charge time (hrs) @ 240VAC: 8.0|Hybrid traction battery gross capacity (kWh): 75|Hybrid traction battery number of cells: 104|Hybrid traction battery onboard charger (kW): 11.0|Hybrid traction battery peak DC fast charge rate (kW): 150.0|Hybrid traction battery peak DC fast charge time (minutes): 28|Hybrid traction battery type: lithium ion (Li-ion)|Hybrid traction battery voltage: 391|Limited slip differential: brake actuated|Powertrain number of motors: 1|Recommended fuel: Electric|Standard fuel economy fuel type: electric|Transmission: 1 speed automatic|Approach angle: 17 deg|Departure angle: 27 deg|Ground clearance (min): 208mm (8.2")|Ramp breakover angle: 19 deg|Bumpers: body-color|Heated door mirrors|Power door mirrors|Power liftgate|Rear cargo: power liftgate|Spoiler|Turn signal indicator mirrors|Curb weight: 1,880kg (4,145lbs)|Exterior body width: 1,869mm (73.6")|Exterior height: 1,621mm (63.8")|Exterior length: 4,516mm (177.8")|Front headroom: 993mm (39.1")|Front hiproom: 1,384mm (54.5")|Front legroom: 1,069mm (42.1")|Front shoulder room: 1,473mm (58.0")|GVWR: 2,465kg (5,435lbs)|Interior rear cargo volume: 719 L (25 cu.ft.)|Passenger volume: 2,650L (93.6 cu.ft.)|Rear headroom: 953mm (37.5")|Rear hiproom: 1,138mm (44.8")|Rear legroom: 818mm (32.2")|Rear shoulder room: 1,389mm (54.7")|Turning radius: 5.5m (18.1')|Wheelbase: 2,751mm (108.3")|Appearance: digital|Auto high-beam headlights|Blind spot: Blind Spot Monitor (BSM) warning|Exterior parking camera rear|Front reading lights|Fully automatic headlights|Headlight cleaning|Lane departure: warning|Low tire pressure warning|Outside temperature display|Parking sensors: Subaru Parking Assist front and rear|Rain sensing wipers|Rear reading lights|Rear window defroster|Traffic sign information|Trip computer|Variably intermittent wipers|4 wheel disc brakes|ABS brakes|Brake assist|Brakes regenerative|Dual front impact airbags|Dual front side impact airbags|Electronic stability|Forward collision: EyeSight Pre-Collision Braking w/Intersection Collision Avoidance Support mitigation w/left turn assist|Front pedestrian detection: prevention|Ignition disable|Knee airbag|Occupant sensing airbag|Overhead airbag|Panic alarm|Perimeter/approach lights|Rear collision: Rear Cross Traffic Alert (RCTA) mitigation|Security system|Tracker system: Safety Connect|Traction control</t>
  </si>
  <si>
    <t>https://pictures.dealer.com/generic-subaru-OEM_VIN_STOCK_PHOTOS/70f4288e0572f8e9a45eb7c04910b64b.jpg</t>
  </si>
  <si>
    <t>JTMBDAFC2TA006983-f5dbd33a-9636</t>
  </si>
  <si>
    <t>KM8HC3A64SU027823</t>
  </si>
  <si>
    <t>2026 Subaru Solterra Touring XT Leather SUV</t>
  </si>
  <si>
    <t>TA006983</t>
  </si>
  <si>
    <t>TEK</t>
  </si>
  <si>
    <t>Astro Black Mica</t>
  </si>
  <si>
    <t>688 Shrewsbury Avenue</t>
  </si>
  <si>
    <t>Tinton Falls</t>
  </si>
  <si>
    <t>732-741-6200</t>
  </si>
  <si>
    <t>https://pictures.dealer.com/generic-subaru-OEM_VIN_STOCK_PHOTOS/33039caebc163c41b3fde4023a2c8e5f.jpg</t>
  </si>
  <si>
    <t>JTMBEAGC6TJ000955-29a1f7cf-6871</t>
  </si>
  <si>
    <t>KM8HE3A66SU033102</t>
  </si>
  <si>
    <t>2026 Subaru Solterra</t>
  </si>
  <si>
    <t>6S60390</t>
  </si>
  <si>
    <t>TED</t>
  </si>
  <si>
    <t>Harbor Mist Gray Pearl</t>
  </si>
  <si>
    <t>5067 South Wadsworth Boulevard</t>
  </si>
  <si>
    <t>PREMIUM CONVENIENCE PACKAGE -inc: All-Weather Floor Liners Part number PT9084223102 Cargo Cover Part number 6491042100C0 Cargo Tray (12L) Part number PT9084223302,STANDARD MODEL W/ASTRO BLACK WHEEL ARCH MOLDINGS,GRAY STARTEX UPHOLSTERY,HARBOR MIST GRAY PEARL,Electric Motor,All Wheel Drive,Power Steering,ABS,4-Wheel Disc Brakes,Brake Assist,Brake Actuated Limited Slip Differential,Lithium Ion Traction Battery,Aluminum Wheels,Wheel Covers,Tires - Front All-Season,Tires - Front Performance,Tires - Rear All-Season,Tires - Rear Performance,Wheel Covers,Heated Mirrors,Power Mirror(s),Integrated Turn Signal Mirrors,Power Folding Mirrors,Rear Defrost,Privacy Glass,Intermittent Wipers,Variable Speed Intermittent Wipers,Rain Sensing Wipers,Rear Spoiler,Remote Trunk Release,Power Liftgate,Power Door Locks,Daytime Running Lights,Automatic Headlights,Headlights-Auto-Leveling,LED Headlights,Automatic Highbeams,AM/FM Stereo,Satellite Radio,Steering Wheel Audio Controls,HD Radio,Smart Device Integration,Requires Subscription,MP3 Capability,Auxiliary Audio Input,Bluetooth Connection,Power Driver Seat,Bucket Seats,Heated Front Seat(s),Driver Adjustable Lumbar,Pass-Through Rear Seat,Rear Bench Seat,Adjustable Steering Wheel,Trip Computer,Power Windows,WiFi Hotspot,Leather Steering Wheel,Keyless Entry,Power Door Locks,Keyless Start,Keyless Entry,Power Door Locks,Universal Garage Door Opener,Cruise Control,Adaptive Cruise Control,Climate Control,Multi-Zone A/C,A/C,Premium Synthetic Seats,Auto-Dimming Rearview Mirror,Driver Vanity Mirror,Passenger Vanity Mirror,Driver Illuminated Vanity Mirror,Passenger Illuminated Visor Mirror,Floor Mats,Keyless Start,Smart Device Integration,Requires Subscription,Navigation System,Smart Device Integration,Power Windows,Power Door Locks,Trip Computer,Security System,Immobilizer,Cruise Control Steering Assist,Traction Control,Stability Control,Traction Control,Front Side Air Bag,Telematics,Requires Subscription,Rear Parking Aid,Blind Spot Monitor,Cross-Traffic Alert,Rear Collision Mitigation,Cross-Traffic Alert,Lane Departure Warning,Lane Keeping Assist,Lane Departure Warning,Front Collision Mitigation,Driver Monitoring,Evasion Assist,Tire Pressure Monitor,Driver Air Bag,Passenger Air Bag,Front Head Air Bag,Rear Head Air Bag,Passenger Air Bag Sensor,Knee Air Bag,Driver Restriction ,Child Safety Locks,Back-Up Camera</t>
  </si>
  <si>
    <t>https://images.app.ridemotive.com/myuvdbjmldts9md673ghw4cgfdjj</t>
  </si>
  <si>
    <t>Schomp Automotive Group</t>
  </si>
  <si>
    <t>JTMBGAHB0TY600720-354327f5-d942</t>
  </si>
  <si>
    <t>KM8JADD16TU450868</t>
  </si>
  <si>
    <t>2026 Toyota bZ Woodland Premium SUV</t>
  </si>
  <si>
    <t>bZ</t>
  </si>
  <si>
    <t>Woodland Premium</t>
  </si>
  <si>
    <t>Halo [extra_cost_color]</t>
  </si>
  <si>
    <t>1221 North Central Expressway</t>
  </si>
  <si>
    <t>Richardson</t>
  </si>
  <si>
    <t>844-869-9210</t>
  </si>
  <si>
    <t>sales@toyotaofrichardson.com</t>
  </si>
  <si>
    <t>https://images.dealer.com/ddc/vehicles/2026/Toyota/bZ%20Woodland/SUV/trim_Premium_5906fc/still/front-left/front-left-640-en_US.jpg</t>
  </si>
  <si>
    <t>JTMBGAHB2TY610326-c8d32bed-cd79</t>
  </si>
  <si>
    <t>KM8JFDD19SU382453</t>
  </si>
  <si>
    <t>Toyota bZ Woodland</t>
  </si>
  <si>
    <t>bZ Woodland</t>
  </si>
  <si>
    <t>Woodland</t>
  </si>
  <si>
    <t>222 San Bruno Avenue East</t>
  </si>
  <si>
    <t>San Bruno</t>
  </si>
  <si>
    <t>650-502-2741</t>
  </si>
  <si>
    <t>isaaq@victorytoyota.com</t>
  </si>
  <si>
    <t>https://delivery.via.assetscs.toyota.com/adobe/assets/urn:aaid:aem:dd1c9dd7-aad2-4655-9f5a-5603e3dfb921/as/image.png?fmt=png-alpha,rgb,none</t>
  </si>
  <si>
    <t>JTMBGAHC0TY003785-9ba179a8-54fd</t>
  </si>
  <si>
    <t>KM8R44GE4SU942466</t>
  </si>
  <si>
    <t>2026 Subaru Trailseeker Touring w/Leather SUV</t>
  </si>
  <si>
    <t>Trailseeker</t>
  </si>
  <si>
    <t>TTJ</t>
  </si>
  <si>
    <t>14900 Hindry Avenue</t>
  </si>
  <si>
    <t>424-268-5949</t>
  </si>
  <si>
    <t>bradburlingham@lacarguy.com</t>
  </si>
  <si>
    <t>https://pictures.dealer.com/s/subarupacificsoa/0928/e7ce7a5d8d0cd05a64ba6742882638f2x.jpg</t>
  </si>
  <si>
    <t>JTMBGAHC5TY003541-ec2fa4ca-8671</t>
  </si>
  <si>
    <t>KM8R7DGE4SU925996</t>
  </si>
  <si>
    <t>2026 Subaru Trailseeker Limited</t>
  </si>
  <si>
    <t>C260777</t>
  </si>
  <si>
    <t>TTF</t>
  </si>
  <si>
    <t>SAPPHIRE BLUE PEARL</t>
  </si>
  <si>
    <t>15121 Gulf Freeway</t>
  </si>
  <si>
    <t>346-333-2069</t>
  </si>
  <si>
    <t>https://subaru.assets.shiftdigitalinventory.com/images/JTMBGAHC5TY003541_1.jpg</t>
  </si>
  <si>
    <t>JTMN1RFV9SJ045235-ee9312f5-9931</t>
  </si>
  <si>
    <t>KM8R7DGE8SU904133</t>
  </si>
  <si>
    <t>2025 Toyota RAV4 AWD Limited 4-door SUV</t>
  </si>
  <si>
    <t>S135CN03*O</t>
  </si>
  <si>
    <t>Silver Sky Metallic</t>
  </si>
  <si>
    <t>http://fs3.ebait.biz/show_image.php?file=http://fs3.ebait.biz/t0Y74fCL3/2025-Toyota-RAV4_D250994-1.jpg&amp;curw=640&amp;curh=480&amp;height=90</t>
  </si>
  <si>
    <t>JTNABAAE1SA023441-644cdffe-ae39</t>
  </si>
  <si>
    <t>KM8RGES28TU024473</t>
  </si>
  <si>
    <t>Toyota GR Corolla Premium Plus</t>
  </si>
  <si>
    <t>SA023441</t>
  </si>
  <si>
    <t>GR Corolla</t>
  </si>
  <si>
    <t>Premium Plus</t>
  </si>
  <si>
    <t>1.6L I3</t>
  </si>
  <si>
    <t>5600 183A</t>
  </si>
  <si>
    <t>Leander</t>
  </si>
  <si>
    <t>512-778-0711</t>
  </si>
  <si>
    <t>https://vehicle-images.carscommerce.inc/ccbd-11001697/JTNABAAE1SA023441/7b6b83d121559949bea1551cfd9fc7d8.webp</t>
  </si>
  <si>
    <t>JTNABAAE3SA017642-0c3ef19b-53ef</t>
  </si>
  <si>
    <t>KMHL14JA8SA517855</t>
  </si>
  <si>
    <t>2025 Toyota GR Corolla Premium</t>
  </si>
  <si>
    <t>2111 Barrett Lakes Boulevard</t>
  </si>
  <si>
    <t>Kennesaw</t>
  </si>
  <si>
    <t>470-660-5274</t>
  </si>
  <si>
    <t>Cobb County Toyota</t>
  </si>
  <si>
    <t>https://www.cobbcountytoyota.com/inventoryphotos/17838/jtnabaae3sa017642/sp/1.png</t>
  </si>
  <si>
    <t>KL4AMCSL3SB060793-e58a9b99-8cce</t>
  </si>
  <si>
    <t>KMHL24JA8SA507436</t>
  </si>
  <si>
    <t>2025 Buick Encore GX Preferred SUV</t>
  </si>
  <si>
    <t>25011B</t>
  </si>
  <si>
    <t>Encore GX</t>
  </si>
  <si>
    <t>1.3L I3</t>
  </si>
  <si>
    <t>4TV26/1SB</t>
  </si>
  <si>
    <t>EBONY/EBONY ACCENTS</t>
  </si>
  <si>
    <t>103 Washington Street</t>
  </si>
  <si>
    <t>Basic: 3 Years/36,000 Miles|Corrosion: 3 Years/36,000 Miles, Rust-Through, 6 Years/100,000 Miles|Drivetrain: 5 Years/60,000 Miles|Maintenance: First Visit: 12 Months/12,000 Miles|Roadside Assistance: 5 Years/60,000 Miles|Warranty: &gt;&gt;|Max seating capacity: 5|Fuel System: Direct Injection|Fuel tank capacity: 13 gal|Horsepower: 155|||7-speaker audio system: Speakers are positioned throughout the cabin for outstanding sound quality and an enjoyable listening experience|Speakers are positioned throughout the cabin for outstanding sound quality and an enjoyable listening experience|SiriusXM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athletes|Ultrawide 11" diagonal HD color touchscreen: Ultrawide 11" diagonal HD color touchscreenBluetooth audio streaming for 2 active devices for compatible phonesVoice command pass-through to phone for compatible phonesWireless Apple CarPlay capability for compatible phonesWireless Android Auto capability for compatible phones|Ultrawide 11" diagonal HD color touchscreen|Bluetooth audio streaming for 2 active devices for compatible phones|Voice command pass-through to phone for compatible phones|Wireless Apple CarPlay capability for compatible phones|Wireless Android Auto capability for compatible phones|Wi-Fi hotspot capable: Terms and limitations apply. See onstar.com or dealer for details.|Terms and limitations apply. See onstar.com or dealer for details.|Wireless Apple CarPlay/Wireless Android Auto capability for compatible phones: Can use Apple CarPlay and Android Auto wirelessly|Can use Apple CarPlay and Android Auto wirelessly|||||||||||||||||18" Bright Silver painted aluminum wheels: Paired with all-season blackwall tires|Paired with all-season blackwall tires|18" all-season tires|Automatic on/off LED headlamps with delay feature: LED lighting helps increase vehicle's visibility to other drivers, especially in low-light conditions Exterior lamps control automatically activates the exterior lamps depending on outside lighting conditionsWhen you park and exit the vehicle, the automatic delay feature allows the headlamps to remain on to light your wayOnce the ignition is turned off, headlamps will turn off automatically, after a set amount of time, to help save battery lifeDelay settings are customizable|LED lighting helps increase vehicle's visibility to other drivers, especially in low-light conditions|Exterior lamps control automatically activates the exterior lamps depending on outside lighting conditions|When you park and exit the vehicle, the automatic delay feature allows the headlamps to remain on to light your way|Once the ignition is turned off, headlamps will turn off automatically, after a set amount of time, to help save battery life|Delay settings are customizable|Compact spare tire|Compact spare wheel|Front license plate bracket: Front bracket is included if displaying a front license plate is required in your state|Front bracket is included if displaying a front license plate is required in your state|Heated power outside mirrors: Manual folding|Manual folding|IntelliBeam: At speeds above 25 mph, can automatically turn vehicle's high beams on and off according to surrounding traffic conditions|At speeds above 25 mph, can automatically turn vehicle's high beams on and off according to surrounding traffic conditions|Power liftgate: Opens your liftgate with the touch of a buttonElectronic obstacle detection will reverse an automatic open or close if it senses something in its path to help prevent damage to the liftgate|Opens your liftgate with the touch of a button|Electronic obstacle detection will reverse an automatic open or close if it senses something in its path to help prevent damage to the liftgate|QuietTuning: Buick QuietTuning combines several technologies to help reduce, block and absorb unwanted sounds for a quiet interiorIncludes Active Noise Cancellation|Buick QuietTuning combines several technologies to help reduce, block and absorb unwanted sounds for a quiet interior|Includes Active Noise Cancellation|||||||||||||||||||||||||||||||4-way manual front passenger seat: Can be positioned forward or back and up or down|Can be positioned forward or back and up or down|40/60 split-folding rear bench seat: 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positions|6-way manual driver seat: Position it forward or back, up or down, tilted back or upright|Position it forward or back, up or down, tilted back or upright|8" diagonal color Driver Information Center: Provides key vehicle information, such as vehicle speed, fuel range, average fuel economy, tire pressure, oil life, trip odometer and warning iconsReconfigurable with selectable display format|Provides key vehicle information, such as vehicle speed, fuel range, average fuel economy, tire pressure, oil life, trip odometer and warning icons|Reconfigurable with selectable display format|Assist handle: Front passenger|Front passenger|Assist handles: Rear outboard|Rear outboard|Auxiliary electric heater: Provides heat to interior before coolant temperature risesMay require additional optional equipment|Provides heat to interior before coolant temperature rises|May require additional optional equipment|Charging-only USB ports: 2 ports (1 USB Type-A, 1 USB Type-C)Located on back of center console|2 ports (1 USB Type-A, 1 USB Type-C)|Located on back of center console|Cruise control: Maintains a selected speed while drivingSet and resume speed functionsSteering-wheel mounted controls to easily maintain and manage cruising speed|Maintains a selected speed while driving|Set and resume speed functions|Steering-wheel mounted controls to easily maintain and manage cruising speed|Inside rearview manual day/night mirror: Adjust the tilt of the mirror to help reduce glare during nighttime driving|Adjust the tilt of the mirror to help reduce glare during nighttime driving|Key system: Includes 2 fobs|Includes 2 fobs|Keyless Open and Start: With the Keyless Entry fob in your possession, conveniently locks and unlocks your car's doors without having to use the key fobControls front doors or all four doors depending on modelWith the vehicle in Park or Neutral, press the brake pedal and then press the engine start/stop button to start the engine; the green indicator on the button will illuminateShift to Park and press the engine start/stop button to turn off the engine|With the Keyless Entry fob in your possession, conveniently locks and unlocks your car's doors without having to use the key fob|Controls front doors or all four doors depending on model|With the vehicle in Park or Neutral, press the brake pedal and then press the engine start/stop button to start the engine; the green indicator on the button will illuminate|Shift to Park and press the engine start/stop button to turn off the engine|Power windows: One-touch driver and all passengers express-down|One-touch driver and all passengers express-down|Remote Start: Start your vehicle remotely and step into a comfortably warmed or cooled vehicle, depending on the weatherMay require additional optional equipment|Start your vehicle remotely and step into a comfortably warmed or cooled vehicle, depending on the weather|May require additional optional equipment|Single-zone manual climate control: Controls air temperature and fan speed|Controls air temperature and fan speed|USB ports: 2 ports (1 USB Type-A, 1 USB Type-C)Located in the front of the center console|2 ports (1 USB Type-A, 1 USB Type-C)|Located in the front of the center console|Vehicle health management: Provides advanced warning of vehicle issues|Provides advanced warning of vehicle issues|Wrapped steering wheel: Flat-bottom on Sport Touring|Flat-bottom on Sport Touring||||||||||||||4-wheel antilock disc brakes: Help reduce wheel lockup and maintain steering control during hard braking on most slippery surfaces|Help reduce wheel lockup and maintain steering control during hard braking on most slippery surfaces|9-speed automatic transmission: Electronically controlled transmission|Electronically controlled transmission|All-wheel drive: Selectable AWD (non-latching) system Helps you stay in control in low-traction situations like rain, sleet and snowThe system constantly monitors all 4 of the vehicle's wheels and makes adjustments for maximum traction in a wide range of challenging driving conditions|Selectable AWD (non-latching) system|Helps you stay in control in low-traction situations like rain, sleet and snow|The system constantly monitors all 4 of the vehicle's wheels and makes adjustments for maximum traction in a wide range of challenging driving conditions|Capless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inserted|ECOTEC 1.3L Turbo engine: 155 hp @ 5600 rpm 174 lb-ft torque @ 1600 rpmSelectable Stop/start system (non-latching)|155 hp @ 5600 rpm|174 lb-ft torque @ 1600 rpm|Selectable Stop/start system (non-latching)|Ride and Handling suspension: Fully independent suspension is tuned for a smooth ride and optimum handling|Fully independent suspension is tuned for a smooth ride and optimum handling|Trailering equipment: 4-wire electrical harness and 4-pin sealed connector for connecting your trailer's lights to your vehicle|4-wire electrical harness and 4-pin sealed connector for connecting your trailer's lights to your vehicle||Buick Driver Confidence: Automatic Emergency BrakingFront Pedestrian BrakingLane Keep Assist with Lane Departure WarningForward Collision AlertFollowing Distance IndicatorIntelliBeam auto high-beam assist|Automatic Emergency Braking|Front Pedestrian Braking|Lane Keep Assist with Lane Departure Warning|Forward Collision Alert|Following Distance Indicator|IntelliBeam auto high-beam assist|LED Daytime Running Lamps: Illuminate when your vehicle is running and headlamps are off|Illuminate when your vehicle is running and headlamps are off|||||||Airbag system: 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required.|Rear Cross Traffic Alert: When in Reverse, warns you of detected vehicles crossing behind you|When in Reverse, warns you of detected vehicles crossing behind you|Rear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closed|Tire Pressure Display: Displays the approximate pressure of all 4 tires|Displays the approximate pressure of all 4 tires|Tire Pressure Monitoring System: Monitors the pressure in each tire and alerts you if there is a low-pressure condition in one or more of the tires|Monitors the pressure in each tire and alerts you if there is a low-pressure condition in one or more of the tires|Automatic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performance|StabiliTrak, electronic stability control system with traction control: Automatically helps enhance control, particularly during emergency maneuvers, by adjusting the brakes and engine torque to help you stay on your intended path|Automatically helps enhance control, particularly during emergency maneuvers, by adjusting the brakes and engine torque to help you stay on your intended path</t>
  </si>
  <si>
    <t>https://pictures.dealer.com/b/buickgmcofattleboro/0826/0358c8915f0194319a6fe5a6469b1aacx.jpg</t>
  </si>
  <si>
    <t>KL4AMGSL1TB204785-34e4ce71-e59c</t>
  </si>
  <si>
    <t>KMHL24JJ2TA139367</t>
  </si>
  <si>
    <t>2026 Buick Encore GX Avenir</t>
  </si>
  <si>
    <t>BTT1440</t>
  </si>
  <si>
    <t>Avenir</t>
  </si>
  <si>
    <t>4TZ26/1SL</t>
  </si>
  <si>
    <t>4255 South Hamilton Road</t>
  </si>
  <si>
    <t>Groveport</t>
  </si>
  <si>
    <t>614-836-5321</t>
  </si>
  <si>
    <t>sspelman@ricart.com</t>
  </si>
  <si>
    <t>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athletes|Ultrawide 11" diagonal HD color touchscreen Ultrawide 11" diagonal HD color touchscreenBluetooth audio streaming for 2 active devices for compatible phonesVoice command pass-through to phone for compatible phonesWireless Apple CarPlay capability for compatible phonesWireless Android Auto capability for compatible phones|Ultrawide 11" diagonal HD color touchscreen|Bluetooth audio streaming for 2 active devices for compatible phones|Voice command pass-through to phone for compatible phones|Wireless Apple CarPlay capability for compatible phones|Wireless Android Auto capability for compatible phones|Noise control system active noise cancellation|Antenna, roof-mounted|Wireless Apple CarPlay/Wireless Android Auto capability for compatible phones Can use Apple CarPlay and Android Auto wirelessly|Can use Apple CarPlay and Android Auto wirelessly|Wi-Fi Hotspot capable Terms and limitations apply. See onstar.com or dealer for details.|Terms and limitations apply. See onstar.com or dealer for details.|Glass, acoustic, laminated windshield|Moldings, upper side window chrome roofline and gloss Black beltline|Heated power outside mirrors Power-adjustableManual foldingBody-color|Power-adjustable|Manual folding|Body-color|Body-color door handles with chrome strip|Grille, Avenir, Black Ice|QuietTuning Buick QuietTuning combines several technologies to help reduce, block and absorb unwanted sounds for a quiet interiorIncludes Active Noise Cancellation|Buick QuietTuning combines several technologies to help reduce, block and absorb unwanted sounds for a quiet interior|Includes Active Noise Cancellation|Roof-mounted side rails Enhances the appearance of your vehicleProvides attachment points for accessory roof-mounted cargo solutions|Enhances the appearance of your vehicle|Provides attachment points for accessory roof-mounted cargo solutions|Door pillar trim, blackout|LED clear lens tail lamps Last longer than traditional incandescent bulbsHelp improve visibility in low-light conditions|Last longer than traditional incandescent bulbs|Help improve visibility in low-light conditions|Fascia, front and rear|Glass, deep-tinted|Headlamp control, automatic on and off|Bumper, front and rear, Silver-painted insert|IntelliBeam At speeds above 25 mph, can automatically turn vehicle's high beams on and off according to surrounding traffic conditions|At speeds above 25 mph, can automatically turn vehicle's high beams on and off according to surrounding traffic conditions|19" Avenir Premium Pearl Nickel aluminum Paired with all-season blackwall tires|Paired with all-season blackwall tires|Lamp, LED center high-mounted stop/brake lamp|Windshield, solar absorbing|Shutters, front upper grille, active|Automatic on/off LED headlamps with delay feature LED lighting helps increase vehicle's visibility to other drivers, especially in low-light conditions Exterior lamps control automatically activates the exterior lamps depending on outside lighting conditions if vehicle is set to 'Auto'When you park and exit the vehicle, the automatic delay feature allows the headlamps to remain on to light your wayOnce the ignition is turned off, headlamps will turn off automatically, after a set amount of time, to help save battery lifeDelay settings are customizable|LED lighting helps increase vehicle's visibility to other drivers, especially in low-light conditions|Exterior lamps control automatically activates the exterior lamps depending on outside lighting conditions if vehicle is set to 'Auto'|When you park and exit the vehicle, the automatic delay feature allows the headlamps to remain on to light your way|Once the ignition is turned off, headlamps will turn off automatically, after a set amount of time, to help save battery life|Delay settings are customizable|19" all-season tires May require additional optional equipment|May require additional optional equipment|Moldings, body-color bodyside|Wiper, rear intermittent|Hands-Free Power Liftgate LED projection marks the activation spot under the rear bumperOpens or closes when the system senses the key fob and the driver places their foot on an image of the Buick tri-shield projected behind the vehicleAlternatively, you can also open the power liftgate with either the key fob or interior power release switchElectronic obstacle detection will reverse an automatic open or close if it senses something in its path to help prevent damage to the liftgateMay require additional optional equipment|LED projection marks the activation spot under the rear bumper|Opens or closes when the system senses the key fob and the driver places their foot on an image of the Buick tri-shield projected behind the vehicle|Alternatively, you can also open the power liftgate with either the key fob or interior power release switch|Electronic obstacle detection will reverse an automatic open or close if it senses something in its path to help prevent damage to the liftgate|May require additional optional equipment|Rainsense automatic wipers Turn on automatically when sensors detect varying degrees of precipitation on the windshield, and adjust the speed of the wipers to help keep the windshield clearMay require additional optional equipment|Turn on automatically when sensors detect varying degrees of precipitation on the windshield, and adjust the speed of the wipers to help keep the windshield clear|May require additional optional equipment|Compact spare tire|Panoramic power moonroof Tilts upwards or slides back for extra ventilationA power sunshade can be closed when you want to block light from entering the cabin from aboveMay require additional optional equipment|Tilts upwards or slides back for extra ventilation|A power sunshade can be closed when you want to block light from entering the cabin from above|May require additional optional equipment|White Frost Tricoat|Auxiliary electric heater Provides heat to interior before coolant temperature risesMay require additional optional equipment|Provides heat to interior before coolant temperature rises|May require additional optional equipment|Remote panic alarm|Seats, front bucket (STD)|Universal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vehicle|Assist handles Rear outboard|Rear outboard|8" diagonal Driver Information Center Provides key vehicle information, such as vehicle speed, fuel range, average fuel economy, tire pressure, oil life, trip odometer and warning iconsReconfigurable with selectable display format|Provides key vehicle information, such as vehicle speed, fuel range, average fuel economy, tire pressure, oil life, trip odometer and warning icons|Reconfigurable with selectable display format|Air filter, pollutant and fine dust|8-way power driver seat Forward and backUp and downTilt seat cushion back and uprightRecline seatback up and downMay require additional optional equipment|Forward and back|Up and down|Tilt seat cushion back and upright|Recline seatback up and down|May require additional optional equipment|Display, ECO drive assistance|6-way power fold flat front passenger seat Forward and backUp and downTilt seat cushion back and uprightManual reclineFolds flat for a variety of passenger and cargo carrying configurations|Forward and back|Up and down|Tilt seat cushion back and upright|Manual recline|Folds flat for a variety of passenger and cargo carrying configurations|Charging-only USB ports 2 ports (1 USB Type-A, 1 USB Type-C)Located on back of center console|2 ports (1 USB Type-A, 1 USB Type-C)|Located on back of center console|Seatback, front passenger flat-folding|Window, power with driver Express-Up/Down|Avenir door sill plate cover|Cargo cover Removable, helps keep items out of sight, offering security and privacy|Removable, helps keep items out of sight, offering security and privacy|Visors, driver and front passenger illuminated vanity mirrors covered, sliding|USB ports 2 ports (1 USB Type-A, 1 USB Type-C)Located in the front of the center console|2 ports (1 USB Type-A, 1 USB Type-C)|Located in the front of the center console|Heated driver and front passenger seats Separate buttons on the climate control panel allow you to choose from 3 levels of warmthMay require additional optional equipment|Separate buttons on the climate control panel allow you to choose from 3 levels of warmth|May require additional optional equipment|Theft-deterrent system electrical, unauthorized entry|Power windows One-touch driver and all passengers express-down|One-touch driver and all passengers express-down|Steering wheel controls mounted audio, cruise control, Driver Information Center, Forward Collision Alert gap adjust and phone interface controls|40/60 split-folding rear bench seat 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positions|Wrapped steering wheel Flat-bottom on Sport Touring|Flat-bottom on Sport Touring|Vehicle health management Provides advanced warning of vehicle issues|Provides advanced warning of vehicle issues|Glovebox, single compartment|Armrest, rear center|Sensor, cabin humidity|Shift knob, satin silver and chrome|Lighting, interior, dimming instrument panel cluster|2-way power lumbar driver seat controls Lumbar area expands and retracts to provide lower back supportMay require additional optional equipment|Lumbar area expands and retracts to provide lower back support|May require additional optional equipment|Defogger, rear-window, electric|Window, power with front passenger Express-Down|Lighting, interior, overhead courtesy dual reading lamp|Heated steering wheel With the press of a button, the steering wheel quickly heats up to provide additional comfortMay require additional optional equipment|With the press of a button, the steering wheel quickly heats up to provide additional comfort|May require additional optional equipment|Compass display|Brake lining wear indicator|Knee bolster, driver and front passenger|Assist handle Front passenger|Front passenger|HVAC duct, rear, underneath front seat|120-volt power outlet 3-prong auxiliary household-style outletCan be used to plug in electrical equipment, such as a cell phone or a portable deviceIncludes protective cover|3-prong auxiliary household-style outlet|Can be used to plug in electrical equipment, such as a cell phone or a portable device|Includes protective cover|Remote Start Start your vehicle remotely and step into a comfortably warmed or cooled vehicle, depending on the weatherMay require additional optional equipment|Start your vehicle remotely and step into a comfortably warmed or cooled vehicle, depending on the weather|May require additional optional equipment|Key system Includes 2 fobs|Includes 2 fobs|2-way power lumbar front passenger seat controls Lumbar area expands and retracts to provide lower back support|Lumbar area expands and retracts to provide lower back support|Console, floor, with armrest|Perforated Leather-appointed seat trim|Door locks, power with lockout protection|Headrests, 2-way adjustable, up/down, driver and front passenger|Speedometer, miles/kilometers, miles odometer|Map pocket, driver seatback|Memory settings Save preferences for up to two drivers for the outside mirrors and driver seat position|Save preferences for up to two drivers for the outside mirrors and driver seat position|Dual-zone automatic climate control Automatically maintains the selected temperatures for both the driver and front passenger|Automatically maintains the selected temperatures for both the driver and front passenger|Steering column, tilt and telescopic, adjustable|Lighting, rear cargo compartment lamp|Lighting, interior, roof, rear courtesy|Whisper Beige seats with Ebony interior accents, Perforated Leather-appointed seat trim|Wireless Device Charging Uses induction technology for portable electronic devicesMay require additional optional equipment|Uses induction technology for portable electronic devices|May require additional optional equipment|Adaptive Cruise Control Automatically follows a detected vehicle ahead at a driver-selected following gapIf no vehicle is detected in your path, works like regular cruise control You can always override the feature and take controlMay require additional optional equipment|Automatically follows a detected vehicle ahead at a driver-selected following gap|If no vehicle is detected in your path, works like regular cruise control|You can always override the feature and take control|May require additional optional equipment|Rear Camera Mirror Uses a camera to provide you with the option of using a wide and less obstructed view behind your vehicle while driving instead of a traditional rearview mirrorThe feature also allows brightness, vertical tilt and zoom adjustmentsMay require additional optional equipment|Uses a camera to provide you with the option of using a wide and less obstructed view behind your vehicle while driving instead of a traditional rearview mirror|The feature also allows brightness, vertical tilt and zoom adjustments|May require additional optional equipment|Capless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inserted|Fuel system, electronic, returnless|Axle, 3.17 final drive ratio|GVWR, 4409 lbs. (2000 kg)|All-wheel drive Selectable AWD (non-latching) system Helps you stay in control in low-traction situations like rain, sleet and snowThe system constantly monitors all 4 of the vehicle's wheels and makes adjustments for maximum traction in a wide range of challenging driving conditions|Selectable AWD (non-latching) system|Helps you stay in control in low-traction situations like rain, sleet and snow|The system constantly monitors all 4 of the vehicle's wheels and makes adjustments for maximum traction in a wide range of challenging driving conditions|Brakes, front and rear, electric|Driver shift control|Ride and Handling suspension Fully independent suspension is tuned for a smooth ride and optimum handling|Fully independent suspension is tuned for a smooth ride and optimum handling|4-wheel antilock disc brakes Help reduce wheel lockup and maintain steering control during hard braking on most slippery surfaces|Help reduce wheel lockup and maintain steering control during hard braking on most slippery surfaces|Keyless start, push button|Brake, electronic parking|Trailering equipment 4-wire electrical harness and 4-pin sealed connector for connecting your trailer's lights to your vehicle|4-wire electrical harness and 4-pin sealed connector for connecting your trailer's lights to your vehicle|Steering, power, variable effort, electric|Emissions, Federal requirements|Mechanical jack with tools|Buick Driver Confidence Automatic Emergency BrakingFront Pedestrian BrakingLane Keep Assist with Lane Departure WarningForward Collision AlertFollowing Distance IndicatorIntelliBeam auto high-beam assist|Automatic Emergency Braking|Front Pedestrian Braking|Lane Keep Assist with Lane Departure Warning|Forward Collision Alert|Following Distance Indicator|IntelliBeam auto high-beam assist|Avenir Preferred Equipment Group includes standard equipment|Avenir Technology Package Adaptive Cruise ControlRear Camera Mirror with washerHD Surround VisionWireless ChargingMay require additional optional equipment|Adaptive Cruise Control|Rear Camera Mirror with washer|HD Surround Vision|Wireless Charging|May require additional optional equipment|Avenir Convenience Package Hands-free power liftgateRainsense WipersRear Park AssistBose premium 7-speaker audio system|Hands-free power liftgate|Rainsense Wipers|Rear Park Assist|Bose premium 7-speaker audio system|LED Daytime Running Lamps Illuminate when your vehicle is running and headlamps are off|Illuminate when your vehicle is running and headlamps are off|Lane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collisions|Rear Cross Traffic Alert When in Reverse, warns you of detected vehicles crossing behind you|When in Reverse, warns you of detected vehicles crossing behind you|Seat belt, 3-point, front passenger with load limiter and pretensioners, height adjustable|Buckle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needed|Airbag, Passenger Sensing System, sensor indicator inflatable restraint, front passenger/child presence detector (Always use seat belts and child restraints. Children are safer when properly secured in a rear seat in the appropriate child restraint. See the Owner's Manual for more information.)|Following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distance|Horn, dual note tone|3 Years OnStar One Safety Services, Wi-Fi, and In-Vehicle Apps, all connected by OnStarSafety Services, Wi-Fi, and In-Vehicle Apps, all connected by OnStarInfo at OnStar.com/plans|Safety Services, Wi-Fi, and In-Vehicle Apps, all connected by OnStar|Safety Services, Wi-Fi, and In-Vehicle Apps, all connected by OnStar|Info at OnStar.com/plans|Seat belt, 3-point, driver with load limiter and pretensioners, height adjustable|Tire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trip|Door locks, rear child security|Tire Pressure Display Displays the approximate pressure of all 4 tires|Displays the approximate pressure of all 4 tires|Airbag system 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off|LATCH System Lower Anchors and Tethers for CHildren system helps make it easy to install and secure a compatible child restraint seat|Lower Anchors and Tethers for CHildren system helps make it easy to install and secure a compatible child restraint seat|Seat belts, 3-point, rear, all seating positions with pretensioners|Forward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need|OnStar services capable See onstar.com for details and limitations. Services vary by model. Service plan required.|See onstar.com for details and limitations. Services vary by model. Service plan required.|Teen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Pressure Monitoring System Monitors the pressure in each tire and alerts you if there is a low-pressure condition in one or more of the tires|Monitors the pressure in each tire and alerts you if there is a low-pressure condition in one or more of the tires|HD Surround Vision Provides selectable digital camera views of the area around your vehicleCan help you park or avoid vehicles and objectsYou can also display a guideline to show where your vehicle is headingMay require additional optional equipment|Provides selectable digital camera views of the area around your vehicle|Can help you park or avoid vehicles and objects|You can also display a guideline to show where your vehicle is heading|May require additional optional equipment|Rear Camera Mirror Washer The washer routes washer fluid to the rear camera lens and can spray on commandFluid washes over the rear camera lens to help to remove mud, dust, snow, ice and moistureMay require additional optional equipment|The washer routes washer fluid to the rear camera lens and can spray on command|Fluid washes over the rear camera lens to help to remove mud, dust, snow, ice and moisture|May require additional optional equipment|Deleted Mobile Service Plus. By selecting R9W, you acknowledge that you are forgoing the margin and the ability to receive MobileService+ allowances|Rear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performance|DriveType|DriveType: All Wheel Drive|Fuel Economy|City: 26 MPG|Hwy: 28 MPG|Combined: 27 MPG|Fuel System|Fuel System: Direct Injection|Fuel Tank Capacity|Fuel Tank Capacity: 13.2 gal|Fuel Type|Fuel Type: Gasoline Fuel|Horse Power|Horse Power: 155|Rear Wheel|Rear Wheel: Single|Trailering Capacity|Trailering Capacity: 0</t>
  </si>
  <si>
    <t>https://www.ricart.com/inventoryphotos/19495/kl4amgsl1tb204785/ip/1.jpg</t>
  </si>
  <si>
    <t>Ricart Automotive Group</t>
  </si>
  <si>
    <t>KL77LFEP9SC333018-1b3afb52-9297</t>
  </si>
  <si>
    <t>KMHL54JCXTA563968</t>
  </si>
  <si>
    <t>2025 Chevrolet Trax LS SUV</t>
  </si>
  <si>
    <t>FGTZM4</t>
  </si>
  <si>
    <t>Trax</t>
  </si>
  <si>
    <t>1.2L I3</t>
  </si>
  <si>
    <t>1TR58/1LS</t>
  </si>
  <si>
    <t>972 Towne Center Boulevard</t>
  </si>
  <si>
    <t>Sanford</t>
  </si>
  <si>
    <t>855-511-2097</t>
  </si>
  <si>
    <t>contact@seminolechevrolet.com</t>
  </si>
  <si>
    <t>Basic: 3 Years/36,000 Miles|Corrosion: 3 Years/36,000 Miles, Rust-Through, 6 Years/100,000 Miles|Drivetrain: 5 Years/60,000 Miles, Certain commercial, government, and qualified fleet vehicles: 5 years/100,000 miles|Maintenance: First Visit: 12 Months/12,000 Miles|Roadside Assistance: 5 Years/60,000 Miles, Certain commercial, government, and qualified fleet vehicles: 5 years/100,000 miles|Warranty: &gt;&gt;|Max seating capacity: 5|Fuel System: Direct Injection|Fuel tank capacity: 13 gal|Horsepower: 137||4-speaker audio system|8" diagonal color touchscreen: 8" diagonal color touchscreenBluetooth audio streaming for 2 active devices for compatible phonesVoice command pass-through to phone for compatible phonesWireless Apple CarPlay capability for compatible phonesWireless Android Auto capability for compatible phones|8" diagonal color touchscreen|Bluetooth audio streaming for 2 active devices for compatible phones|Voice command pass-through to phone for compatible phones|Wireless Apple CarPlay capability for compatible phones|Wireless Android Auto capability for compatible phones|Active Noise Cancellation: This technology blocks and absorbs sound, as well as dampens and eliminates vibrations, helping to leave outside noise where it belongsIn-cabin microphones distinguish unwanted noise and cancels it to help create a quiet interior cabin|This technology blocks and absorbs sound, as well as dampens and eliminates vibrations, helping to leave outside noise where it belongs|In-cabin microphones distinguish unwanted noise and cancels it to help create a quiet interior cabin|SiriusXM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athletes|Wi-Fi hotspot capable: Terms and limitations apply. See onstar.com or dealer for details.|Terms and limitations apply. See onstar.com or dealer for details.|Wireless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LLC.||||||||||17" steel wheels: Includes wheel covers|Includes wheel covers|Black mirror caps|Compact spare tire|Compact spare wheel|Deep-tinted glass: Tint on rear side windows and rear liftgate window|Tint on rear side windows and rear liftgate window|Front intermittent wipers: Variable-speed|Variable-speed|IntelliBeam: At speeds above 25 mph, can automatically turn vehicle's high beams on and off according to surrounding traffic conditions|At speeds above 25 mph, can automatically turn vehicle's high beams on and off according to surrounding traffic conditions|LED headlamps: Help improve down-the-road visibility in low-light conditionsAutomatic on/off feature helps illuminate your way when needed, and turns off headlamps automatically when you don't|Help improve down-the-road visibility in low-light conditions|Automatic on/off feature helps illuminate your way when needed, and turns off headlamps automatically when you don't|Manual liftgate: Access your cargo area with ease|Access your cargo area with ease|Power outside mirrors: Power adjustments allow you to move both side mirrors with the touch of a buttonManual-folding feature lets you fold the mirrors in|Power adjustments allow you to move both side mirrors with the touch of a button|Manual-folding feature lets you fold the mirrors in|Rear intermittent wiper|Rear spoiler|Tinted windshield||||||||||||||12-volt power outlet: Located on the instrument panel|Located on the instrument panel|3.5" diagonal Driver Information Center: Provides key vehicle information, such as vehicle speed, fuel range, average fuel economy, tire pressure, oil life, trip odometer and warning icons|Provides key vehicle information, such as vehicle speed, fuel range, average fuel economy, tire pressure, oil life, trip odometer and warning icons|4-way manual front passenger seat: Positions the seat forward or backAlso includes a recline feature that raises and lowers the seatback|Positions the seat forward or back|Also includes a recline feature that raises and lowers the seatback|6-way manual driver seat: Position it forward or back, up or down, tilted back or upright|Position it forward or back, up or down, tilted back or upright|60/40 split-folding rear seat: Can fold one or both sides downAdds cargo and passenger carrying versatility to your vehicle|Can fold one or both sides down|Adds cargo and passenger carrying versatility to your vehicle|Cruise control: Maintains a selected speed while drivingSet and resume speed functionsSteering-wheel mounted controls to easily maintain and manage cruising speed|Maintains a selected speed while driving|Set and resume speed functions|Steering-wheel mounted controls to easily maintain and manage cruising speed|Driver and front passenger visors: Include covered mirrors|Include covered mirrors|Front bucket seats|Front carpeted floor mats: Helps protect your interior from road debris and the elementsEngineered to fit your vehicle|Helps protect your interior from road debris and the elements|Engineered to fit your vehicle|Front center console with armrest: Includes storage area|Includes storage area|Inside rearview manual day/night mirror: Adjust the tilt of the mirror to help reduce glare during nighttime driving|Adjust the tilt of the mirror to help reduce glare during nighttime driving|Interior overhead courtesy lamp: Use the switch to turn off and on manuallyIlluminates when people enter or exit the vehicle|Use the switch to turn off and on manually|Illuminates when people enter or exit the vehicle|Interior rear cargo compartment lamp: Illuminates when the liftgate is opened|Illuminates when the liftgate is opened|Interior rear roof courtesy lamp: Use the switch to turn off and on manually|Use the switch to turn off and on manually|Power door locks: ProgrammableAllows you to lock and unlock doors easily whether it's from the driver or front passenger seat or from outside using the key fob|Programmable|Allows you to lock and unlock doors easily whether it's from the driver or front passenger seat or from outside using the key fob|Power windows: One-touch driver and all passengers express-down|One-touch driver and all passengers express-down|Rear window defogger: Helps to keep your rear view clear of fog or frostUtilizes a warming grid to help remove fog or frost from the rear window|Helps to keep your rear view clear of fog or frost|Utilizes a warming grid to help remove fog or frost from the rear window|Remote Keyless Entry: Allows you to lock and unlock doors of the vehicle with the key fobDriver's door or all doors unlock at the touch of a buttonIncludes panic alarm button Includes remote start (when equipped)|Allows you to lock and unlock doors of the vehicle with the key fob|Driver's door or all doors unlock at the touch of a button|Includes panic alarm button|Includes remote start (when equipped)|Single-zone manual climate control|Steering-wheel mounted controls: Allow the driver to easily operate the audio system, phone interface, Driver Information Center, cruise control, Forward Collision Alert following gap button and heated steering wheel (when equipped)|Allow the driver to easily operate the audio system, phone interface, Driver Information Center, cruise control, Forward Collision Alert following gap button and heated steering wheel (when equipped)|Theft-deterrent system: Sounds the horn and flashes the turn signals when someone attempts to open the vehicle without the proper key or remote transmitterHelps deter unauthorized entry, helping to protect your vehicle and its contents|Sounds the horn and flashes the turn signals when someone attempts to open the vehicle without the proper key or remote transmitter|Helps deter unauthorized entry, helping to protect your vehicle and its contents|Tilt and telescopic steering column|USB ports: 2 ports (1 USB Type-A, 1 USB Type-C)Located within the instrument panel|2 ports (1 USB Type-A, 1 USB Type-C)|Located within the instrument panel|Vehicle health management: Provides advanced warning of vehicle issues|Provides advanced warning of vehicle issues|Vehicle immobilizer: Immobilizes the vehicle to help prevent theft|Immobilizes the vehicle to help prevent theft|||||||||||4-wheel antilock disc brakes: Help reduce wheel lockup and maintain steering control during hard braking on most slippery surfaces|Help reduce wheel lockup and maintain steering control during hard braking on most slippery surfaces|6-speed automatic transmission|Automatic Stop/Start: At complete stops, when drivers keep their foot on the brake pedal, and under certain conditions, the engine shuts offWhen drivers remove their foot from the brake, the engine automatically restarts|At complete stops, when drivers keep their foot on the brake pedal, and under certain conditions, the engine shuts off|When drivers remove their foot from the brake, the engine automatically restarts|Capless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inserted|Compound crank rear suspension|ECOTEC 1.2L Turbo engine: 137 hp @ 5000 rpm162 lb-ft of torque @ 2500 rpm E85-compatible|137 hp @ 5000 rpm|162 lb-ft of torque @ 2500 rpm|E85-compatible|Electric Power Steering|Electronic parking brake: Activated by the simple touch of a switch and can be operated even when the ignition is turned offBrake is automatically set if the system senses the vehicle is parked on a steep inclineAutomatically releases when vehicle is shifted to Drive|Activated by the simple touch of a switch and can be operated even when the ignition is turned off|Brake is automatically set if the system senses the vehicle is parked on a steep incline|Automatically releases when vehicle is shifted to Drive|Engine air filter life monitor: Determines when the engine air filter needs to be replacedIndication is shown as "percent life remaining" in the Driver Information Center|Determines when the engine air filter needs to be replaced|Indication is shown as "percent life remaining" in the Driver Information Center|MacPherson strut front suspension|Mechanical jack with tools|Ride and Handling suspension: Tuned for a smooth ride and optimum handling|Tuned for a smooth ride and optimum handling||Chevy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beam|Driver Confidence Package: Rear Park AssistRear Cross Traffic AlertLane Change Alert with Side Blind Zone AlertLT, 2RS and ACTIV also include Adaptive Cruise ControlMay require additional optional equipment|Rear Park Assist|Rear Cross Traffic Alert|Lane Change Alert with Side Blind Zone Alert|LT, 2RS and ACTIV also include Adaptive Cruise Control|May require additional optional equipment|LED Daytime Running Lamps: Illuminate when your vehicle is running and headlamps are off|Illuminate when your vehicle is running and headlamps are off|StabiliTrak, electronic stability control system with traction control: Automatically helps enhance control, particularly during emergency maneuvers, by adjusting the brakes and engine torque to help you stay on your intended pathIncludes Traction Control that detects wheel slippage and applies brake pressure and/or reduces engine power to help the driver maintain control when accelerating on wet or snow-covered roads|Automatically helps enhance control, particularly during emergency maneuvers, by adjusting the brakes and engine torque to help you stay on your intended path|Includes Traction Control that detects wheel slippage and applies brake pressure and/or reduces engine power to help the driver maintain control when accelerating on wet or snow-covered roads||6 airbags: 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headingDisplay is not HD on LS and 1RS|Shows high-resolution digital image of area directly behind your vehicle while in Reverse|Can help you park or avoid vehicles and objects|You can also display an overlay of where your vehicle is heading|Display is not HD on LS and 1RS|LATCH System: Lower Anchors and Tethers for CHildren system helps make it easy to install and secure a compatible child restraint seat|Lower Anchors and Tethers for CHildren system helps make it easy to install and secure a compatible child restraint seat|Lane Change Alert with Side Blind Zone Alert: Provides visual side-mirror alerts when a moving vehicle is detected either quickly approaching or already in your side blind zoneCan help you avoid lane change collisionsMay require additional optional equipment|Provides visual side-mirror alerts when a moving vehicle is detected either quickly approaching or already in your side blind zone|Can help you avoid lane change collisions|May require additional optional equipment|Lane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required.|Rear Cross Traffic Alert: When in Reverse, warns you of detected vehicles crossing behind youMay require additional optional equipment|When in Reverse, warns you of detected vehicles crossing behind you|May require additional optional equipment|Rear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closed|Tire Pressure Monitoring System: Monitors the pressure in each tire and alerts you if there is a low-pressure condition in one or more of the tires|Monitors the pressure in each tire and alerts you if there is a low-pressure condition in one or more of the tires||Automatic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t>
  </si>
  <si>
    <t>https://pictures.dealer.com/gm-cgi-images/24d2a4b8393130cb4b8373d542b2cf89.jpg</t>
  </si>
  <si>
    <t>KL77LKEP3SC215667-0d473855-7ac0</t>
  </si>
  <si>
    <t>KMHL54JJ4SA134161</t>
  </si>
  <si>
    <t>2025 Chevrolet Trax ACTIV</t>
  </si>
  <si>
    <t>NT3027</t>
  </si>
  <si>
    <t>Activ</t>
  </si>
  <si>
    <t>1TU58/1SA</t>
  </si>
  <si>
    <t>Jet Black With Yellow Accents, Evotex Seat Trim</t>
  </si>
  <si>
    <t>Nitro Yellow Metallic</t>
  </si>
  <si>
    <t>Yellow</t>
  </si>
  <si>
    <t>750 West Goldfield Avenue</t>
  </si>
  <si>
    <t>Yerington</t>
  </si>
  <si>
    <t>775-344-4692</t>
  </si>
  <si>
    <t>jerry@wildwestchevrolet.com</t>
  </si>
  <si>
    <t>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LLC.|Antenna, roof-mounted|Wi-Fi hotspot capable Terms and limitations apply. See onstar.com or dealer for details.|Terms and limitations apply. See onstar.com or dealer for details.|SiriusXM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athletes|6-speaker audio system|11" diagonal HD color touchscreen 11" diagonal HD color touchscreenBluetooth audio streaming for 2 active devices for compatible phonesVoice command pass-through to phone for compatible phonesWireless Apple CarPlay capability for compatible phonesWireless Android Auto capability for compatible phones|11" diagonal HD color touchscreen|Bluetooth audio streaming for 2 active devices for compatible phones|Voice command pass-through to phone for compatible phones|Wireless Apple CarPlay capability for compatible phones|Wireless Android Auto capability for compatible phones|Active Noise Cancellation This technology blocks and absorbs sound, as well as dampens and eliminates vibrations, helping to leave outside noise where it belongsIn-cabin microphones distinguish unwanted noise and cancels it to help create a quiet interior cabin|This technology blocks and absorbs sound, as well as dampens and eliminates vibrations, helping to leave outside noise where it belongs|In-cabin microphones distinguish unwanted noise and cancels it to help create a quiet interior cabin|Moldings, body-side, lower, extra wide, molded in Black|Deep-tinted glass Tint on rear side windows and rear liftgate window|Tint on rear side windows and rear liftgate window|Door handles, body-color|18" Black painted aluminum wheels|Compact spare wheel|Headlamp control, automatic on and off|Recovery hook, front|Ornamentation, ACTIV badge|Compact spare tire|High gloss Black mirror caps|Heated power outside mirrors Power adjustments allow you to move both side mirrors with the touch of a buttonManual-folding feature lets you fold the mirrors in|Power adjustments allow you to move both side mirrors with the touch of a button|Manual-folding feature lets you fold the mirrors in|Front intermittent wipers Variable-speed|Variable-speed|Rear intermittent wiper|LED headlamps Help improve down-the-road visibility in low-light conditionsAutomatic on/off feature helps illuminate your way when needed, and turns off headlamps automatically when you don't|Help improve down-the-road visibility in low-light conditions|Automatic on/off feature helps illuminate your way when needed, and turns off headlamps automatically when you don't|Tinted windshield|ACTIV exterior trim Body-color grille insertBlack front and rear bowtie emblemsACTIV badge on rear of vehicle|Body-color grille insert|Black front and rear bowtie emblems|ACTIV badge on rear of vehicle|Rear spoiler|Moldings, Black, side windows surround|Lamp, center high-mounted stop/brake (CHMSL)|Tires, 225/55R18 all-season, blackwall|Manual liftgate Access your cargo area with ease|Access your cargo area with ease|Roof-mounted side rails Enhances the appearance of your vehicleBlack on LT and 2RSTitanium accent on ACTIV|Enhances the appearance of your vehicle|Black on LT and 2RS|Titanium accent on ACTIV|Ornamentation, Trax lettering|IntelliBeam At speeds above 25 mph, can automatically turn vehicle's high beams on and off according to surrounding traffic conditions|At speeds above 25 mph, can automatically turn vehicle's high beams on and off according to surrounding traffic conditions|Front and rear lower fascias|Front license plate bracket Front bracket is included if displaying a front license plate is required in your state|Front bracket is included if displaying a front license plate is required in your state|Front and rear splash guards Help protect the exterior of your vehicle from tire splash and road debrisCustom molded to match the exterior of your vehicle for an integrated, stylish appearance|Help protect the exterior of your vehicle from tire splash and road debris|Custom molded to match the exterior of your vehicle for an integrated, stylish appearance|Nitro Yellow Metallic|Keyless Open With the key fob in your possession, locks and unlocks your vehicle's doors without having to use the key fob, increasing convenienceLockout protection helps you avoid locking keys in the vehicleSet which doors unlock, and your exit features, with the driver's door in the touchscreen settings menuMay require additional optional equipment|With the key fob in your possession, locks and unlocks your vehicle's doors without having to use the key fob, increasing convenience|Lockout protection helps you avoid locking keys in the vehicle|Set which doors unlock, and your exit features, with the driver's door in the touchscreen settings menu|May require additional optional equipment|Theft-deterrent system Sounds the horn and flashes the turn signals when someone attempts to open the vehicle without the proper key or remote transmitterHelps deter unauthorized entry, helping to protect your vehicle and its contents|Sounds the horn and flashes the turn signals when someone attempts to open the vehicle without the proper key or remote transmitter|Helps deter unauthorized entry, helping to protect your vehicle and its contents|Steering-wheel mounted controls Allow the driver to easily operate the audio system, phone interface, Driver Information Center, cruise control, Forward Collision Alert following gap button and heated steering wheel (when equipped)|Allow the driver to easily operate the audio system, phone interface, Driver Information Center, cruise control, Forward Collision Alert following gap button and heated steering wheel (when equipped)|Head restraints, front, 2-way adjustable|60/40 split-folding rear seat Can fold one or both sides downAdds cargo and passenger carrying versatility to your vehicle|Can fold one or both sides down|Adds cargo and passenger carrying versatility to your vehicle|Window, power, front passenger with express down|8" diagonal color Driver Information Center Provides key vehicle information, such as vehicle speed, fuel range, average fuel economy, tire pressure, oil life, trip odometer and warning iconsReconfigurable with selectable display format|Provides key vehicle information, such as vehicle speed, fuel range, average fuel economy, tire pressure, oil life, trip odometer and warning icons|Reconfigurable with selectable display format|Vehicle health management Provides advanced warning of vehicle issues|Provides advanced warning of vehicle issues|Windows, power rear, express down|Rear window defogger Helps to keep your rear view clear of fog or frostUtilizes a warming grid to help remove fog or frost from the rear window|Helps to keep your rear view clear of fog or frost|Utilizes a warming grid to help remove fog or frost from the rear window|Sensor, cabin humidity and windshield temperature|Heated steering wheel With the press of a button the steering wheel quickly heats up to provide additional comfort on a cold dayMay require additional optional equipment|With the press of a button the steering wheel quickly heats up to provide additional comfort on a cold day|May require additional optional equipment|Knee bolster, driver and front passenger|Assist handle, front passenger|Front center console with armrest Includes storage area|Includes storage area|Remote Start Start your vehicle remotely and step into a comfortably warmed or cooled vehicle, depending on the weather and your preset preferencesMay require additional optional equipment|Start your vehicle remotely and step into a comfortably warmed or cooled vehicle, depending on the weather and your preset preferences|May require additional optional equipment|Seat trim, Evotex|Single-zone automatic climate control Automatically maintains a selected temperature|Automatically maintains a selected temperature|2-way power lumbar driver seat controls Lumbar area expands and retracts to provide lower back supportStandard on 2RS vehicles built after February 2, 2025|Lumbar area expands and retracts to provide lower back support|Standard on 2RS vehicles built after February 2, 2025|Remote Keyless Entry Allows you to lock and unlock doors of the vehicle with the key fobDriver's door or all doors unlock at the touch of a buttonIncludes panic alarm button Includes remote start (when equipped)|Allows you to lock and unlock doors of the vehicle with the key fob|Driver's door or all doors unlock at the touch of a button|Includes panic alarm button|Includes remote start (when equipped)|Vehicle immobilizer Immobilizes the vehicle to help prevent theft|Immobilizes the vehicle to help prevent theft|Front bucket seats|Assist handles, rear outboard|Front passenger seatback map pocket Additional storage on the rear of the front passenger seatbackLateral mesh pocket|Additional storage on the rear of the front passenger seatback|Lateral mesh pocket|12-volt power outlet Located on the instrument panel|Located on the instrument panel|Charging-only USB ports 2 ports (1 USB Type-A, 1 USB Type-C)Located on back of center console|2 ports (1 USB Type-A, 1 USB Type-C)|Located on back of center console|Key system, 2 key fobs|Interior overhead courtesy lamp Use the switch to turn off and on manuallyIlluminates when people enter or exit the vehicle|Use the switch to turn off and on manually|Illuminates when people enter or exit the vehicle|8-way power driver seat Forward and backUp and downTilt seat cushion back and uprightRecline seatback up and downStandard on 2RS vehicles built after February 2, 2025|Forward and back|Up and down|Tilt seat cushion back and upright|Recline seatback up and down|Standard on 2RS vehicles built after February 2, 2025|Inside rearview manual day/night mirror Adjust the tilt of the mirror to help reduce glare during nighttime driving|Adjust the tilt of the mirror to help reduce glare during nighttime driving|4-way manual front passenger seat Positions the seat forward or backAlso includes a recline feature that raises and lowers the seatback|Positions the seat forward or back|Also includes a recline feature that raises and lowers the seatback|USB ports 2 ports (1 USB Type-A, 1 USB Type-C)Located within the instrument panel|2 ports (1 USB Type-A, 1 USB Type-C)|Located within the instrument panel|Power door locks ProgrammableAllows you to lock and unlock doors easily whether it's from the driver or front passenger seat or from outside using the key fob|Programmable|Allows you to lock and unlock doors easily whether it's from the driver or front passenger seat or from outside using the key fob|Driver and front passenger visors Include covered mirrors|Include covered mirrors|Heated driver and front passenger seats Separate buttons on the climate control panel allow you to choose from 3 levels of warmthIndividually controlledMay require additional optional equipment|Separate buttons on the climate control panel allow you to choose from 3 levels of warmth|Individually controlled|May require additional optional equipment|Head restraints, rear, height adjustable|Air filter, pollutant|Shift knob, urethane|Cruise control Maintains a selected speed while drivingSet and resume speed functionsSteering-wheel mounted controls to easily maintain and manage cruising speed|Maintains a selected speed while driving|Set and resume speed functions|Steering-wheel mounted controls to easily maintain and manage cruising speed|Wrapped steering wheel May require additional optional equipment|May require additional optional equipment|Cargo cover Helps keep items out of sight in the rear cargo area|Helps keep items out of sight in the rear cargo area|Tilt and telescopic steering column|Power windows One-touch driver and all passengers express-down|One-touch driver and all passengers express-down|Interior rear cargo compartment lamp Illuminates when the liftgate is opened|Illuminates when the liftgate is opened|Interior rear roof courtesy lamp Use the switch to turn off and on manually|Use the switch to turn off and on manually|Jet Black with Yellow accents, Evotex seat trim|Cargo liner Helps protect the cargo area of your vehicle a heavy-duty, non-skid surface to minimize movement of objects|Helps protect the cargo area of your vehicle| a heavy-duty, non-skid surface to minimize movement of objects|MacPherson strut front suspension|Ride and Handling suspension Tuned for a smooth ride and optimum handling|Tuned for a smooth ride and optimum handling|Alternator, 130 amps|4-wheel antilock disc brakes Help reduce wheel lockup and maintain steering control during hard braking on most slippery surfaces|Help reduce wheel lockup and maintain steering control during hard braking on most slippery surfaces|Electric Power Steering|Electronic parking brake Activated by the simple touch of a switch and can be operated even when the ignition is turned offBrake is automatically set if the system senses the vehicle is parked on a steep inclineAutomatically releases when vehicle is shifted to Drive|Activated by the simple touch of a switch and can be operated even when the ignition is turned off|Brake is automatically set if the system senses the vehicle is parked on a steep incline|Automatically releases when vehicle is shifted to Drive|Exhaust tip, turned down, hidden|Capless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inserted|Compound crank rear suspension|Drivetrain, front-wheel drive|Brake lining, performance|Axle, 3.50 final drive ratio|GVWR, 4145 lbs. (1880 kg)|Brake rotor, FNC|Mechanical jack with tools|Battery, 70AH, 12V, 760 cold-cranking amps|Emissions, California state requirements|Emissions override, state-specific|Chevy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beam|ACTIV Preferred Equipment Group Includes Standard Equipment|Interior Protection Package All-weather floor linersCargo linerReplaces standard floor mats|All-weather floor liners|Cargo liner|Replaces standard floor mats|Signature LED Daytime Running Lamps Illuminate when your vehicle is running and headlamps are off|Illuminate when your vehicle is running and headlamps are off|LATCH System Lower Anchors and Tethers for CHildren system helps make it easy to install and secure a compatible child restraint seat|Lower Anchors and Tethers for CHildren system helps make it easy to install and secure a compatible child restraint seat|Seat belts, 3-point, all seating positions with front tensioners|Tire Pressure Monitoring System Monitors the pressure in each tire and alerts you if there is a low-pressure condition in one or more of the tires|Monitors the pressure in each tire and alerts you if there is a low-pressure condition in one or more of the tires|Rear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trip|6 airbags 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equipped|OnStar services capable See onstar.com for details and limitations. Services vary by model. Service plan required.|See onstar.com for details and limitations. Services vary by model. Service plan required.|Teen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belts|HD Rear Vision Camera Shows high-resolution digital image of area directly behind your vehicle while in ReverseCan help you park or avoid vehicles and objectsYou can also display an overlay of where your vehicle is headingDisplay is not HD on LS and 1RS|Shows high-resolution digital image of area directly behind your vehicle while in Reverse|Can help you park or avoid vehicles and objects|You can also display an overlay of where your vehicle is heading|Display is not HD on LS and 1RS|OnStar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performance|Braking control, ECM grade|Automatic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mph|DriveType|DriveType: Front Wheel Drive|Fuel Economy|City: 28 MPG|Hwy: 32 MPG|Combined: 30 MPG|Fuel System|Fuel System: Direct Injection|Fuel Tank Capacity|Fuel Tank Capacity: 13.2 gal|Fuel Type|Fuel Type: Gasoline Fuel|Horse Power|Horse Power: 137|Rear Wheel|Rear Wheel: Single|Trailering Capacity|Trailering Capacity: 0</t>
  </si>
  <si>
    <t>https://www.wildwestchevrolet.com/inventoryphotos/17040/kl77lkep3sc215667/ip/1.jpg</t>
  </si>
  <si>
    <t>KL79MSSL0SB063814-e56d5991-5f9f</t>
  </si>
  <si>
    <t>KMHLM4DG9SU087193</t>
  </si>
  <si>
    <t>2025 Chevrolet Trailblazer Activ SUV</t>
  </si>
  <si>
    <t>N25008</t>
  </si>
  <si>
    <t>Trailblazer</t>
  </si>
  <si>
    <t>1TX56/1SA</t>
  </si>
  <si>
    <t>Jet Black with Yellow stitching, Evotex seat trim</t>
  </si>
  <si>
    <t>2291 West Market Street</t>
  </si>
  <si>
    <t>Tiffin</t>
  </si>
  <si>
    <t>567-335-0157</t>
  </si>
  <si>
    <t>mmessmer@baumannautogroup.com</t>
  </si>
  <si>
    <t>https://pictures.dealer.com/b/baumannchevroletnorwalk/1810/2de6985f043a9c795e88cc20287dd4c9x.jpg</t>
  </si>
  <si>
    <t>KM8HA3A64SU034342-523892b5-2f92</t>
  </si>
  <si>
    <t>KMHLM4DG9TU223601</t>
  </si>
  <si>
    <t>2025 Hyundai Kona Electric</t>
  </si>
  <si>
    <t>H4956</t>
  </si>
  <si>
    <t>Kona EV</t>
  </si>
  <si>
    <t>N Line</t>
  </si>
  <si>
    <t>Q14F2FEZ</t>
  </si>
  <si>
    <t>Gray Pearl</t>
  </si>
  <si>
    <t>2980 U.S. 50</t>
  </si>
  <si>
    <t>Grand Junction</t>
  </si>
  <si>
    <t>385-488-5381</t>
  </si>
  <si>
    <t>Option Group 01|Wheels: 19" x 7.5J N Line Aero Alloy|Heated Front Bucket Seats|Leatherette/Alcantara Sport Combination Seat Trim|Radio: AM/FM/SiriusXM/HD Radio Audio System|First Aid Kit|Cargo Net|Cargo Tray|Carpeted Floor Mats|Vehicle Load Adapter (DISC)|4-Wheel Disc Brakes|Emergency communication system: Bluelink+|Apple CarPlay &amp; Android Auto|Auto High-beam Headlights|AM/FM radio: SiriusXM|Front Center Armrest w/Storage|Compass|8 Speakers|Auto-dimming Rear-View mirror|Variably intermittent wipers|Turn signal indicator mirrors|Trip computer|Traction control|Tilt steering wheel|Telescoping steering wheel|Steering wheel mounted audio controls|Split folding rear seat|Speed-sensing steering|Speed control|Security system|Remote keyless entry|Rear window wiper|Rear window defroster|Rear seat center armrest|Power windows|Power steering|Power moonroof|Power driver seat|Power door mirrors|Passenger vanity mirror|Passenger door bin|Panic alarm|Overhead airbag|Occupant sensing airbag|Low tire pressure warning|Leather steering wheel|Illuminated entry|Heated front seats|Heated door mirrors|Fully automatic headlights|Front wheel independent suspension|Front dual zone A/C|Front anti-roll bar|Dual front side impact airbags|Dual front impact airbags|Driver vanity mirror|Driver door bin|Delay-off headlights|Bumpers: body-color|Brake assist|Automatic temperature control|Alloy wheels|ABS brakes|Spoiler|Navigation System|Front Bucket Seats|Electronic Stability Control|Air Conditioning|Adaptive Cruise Control</t>
  </si>
  <si>
    <t>https://images.app.ridemotive.com/d8ek69bgxc11b2139tnngetaiyiy</t>
  </si>
  <si>
    <t>Tim Dahle Auto Group</t>
  </si>
  <si>
    <t>KM8HB3A78SU033085-21f066e0-5070</t>
  </si>
  <si>
    <t>KMHLM4DJ3SU150980</t>
  </si>
  <si>
    <t>2025 Hyundai Kona Electric SE SUV</t>
  </si>
  <si>
    <t>Q14A2FEZ</t>
  </si>
  <si>
    <t>Atlas White</t>
  </si>
  <si>
    <t>3350 Highway 61 North</t>
  </si>
  <si>
    <t>Saint Paul</t>
  </si>
  <si>
    <t>651-484-0232</t>
  </si>
  <si>
    <t>Buerkle Hyundai</t>
  </si>
  <si>
    <t>1-touch down|Acoustic pedestrian protection|Adaptive Cruise Control|Air conditioning|Automatic temperature control|Charge port door: mechanical|Driver door bin|Driver vanity mirror|Emergency communication system: None|Front beverage holders|Front dual zone A/C|Illuminated entry|Navigation system|Passenger door bin|Passenger vanity mirror|Power windows|Power/regen|Preconditioning|Proximity key: doors and push button start|Rear beverage holders|Rear door bins|Remote engine start|Remote keyless entry|Speed control|Telescoping steering wheel|Tilt steering wheel|Traction battery level|Alloy wheels|Front anti-roll bar|Front tires: 215/60HR17.0|Front wheel independent suspension|Power steering|Rear tires: 215/60HR17.0|Speed-sensing steering|Wheel size: 17"|1st row LCD monitors: 1|AM/FM radio: SiriusXM|Primary LCD size: 12.3"|Satellite radio trial duration with new vehicle purchase (months): 3|Smart device integration: Apple CarPlay &amp; Android Auto|Speakers: 6|Steering wheel mounted audio controls|Turn-by-turn navigation directions: None|Wireless phone connectivity: Bluetooth|Basic warranty: 60 months/60,000miles|Corrosion perforation warranty: 84 months/ unlimited distance|High voltage electrical system warranty: 120 months/100,000miles|Maintenance warranty: 36 months/36,000miles|Powertrain warranty: 120 months/100,000miles|Roadside assistance coverage: 60 months/ unlimited distance|Traction battery warranty: 120 months/100,000miles|Front center armrest: w/storage|Front seats: bucket|Max seating capacity: 5|Rear seat center armrest|Rear seats: bench|Rear seats Folding position: fold forward seatback|Seat Upholstery: cloth|Split folding rear seat|Compressor: Not Available|Drive type: front-wheel|Engine location: front|Fuel economy city: 131mpg|Fuel economy combined: 118mpge|Fuel economy combined (kWh): 29 kWh/100m|Fuel economy equivalent measure|Fuel economy highway: 105mpg|Horsepower: 133hp @ RPM|Hybrid electric powertrain type: BEV (battery electric vehicle)|Hybrid traction battery DC charging connector type: SAE CCS|Hybrid traction battery all electric range: 200 miles|Hybrid traction battery charge time (hrs) @ 240VAC: 4.9|Hybrid traction battery gross capacity (kWh): 49|Hybrid traction battery onboard charger (kW): 10.8|Hybrid traction battery peak DC fast charge rate (kW): 100.0|Hybrid traction battery peak DC fast charge time (minutes): 43|Hybrid traction battery peak discharge rate (kW): 128|Hybrid traction battery type: lithium ion (Li-ion)|Hybrid traction battery voltage: 269|Mode select transmission|Powertrain number of motors: 1|Recommended fuel: Electric|Standard fuel economy fuel type: electric|Torque: 188 lb.-ft. @ RPM|Traction battery bidirectional capability|Transmission: 1 speed automatic|Ground clearance (min): 150mm (5.9")|Bumpers: body-color|Door mirrors: body-color|Heated door mirrors|Power door mirrors|Rear cargo: liftgate|Spoiler|Turn signal indicator mirrors|Curb weight: 1,620kg (3,571lbs)|Engine torque: 188 lb.-ft. @ RPM|Exterior body width: 1,826mm (71.9")|Exterior height: 1,575mm (62.0")|Exterior length: 4,356mm (171.5")|Front headroom: 1,013mm (39.9")|Front hiproom: 1,379mm (54.3")|Front legroom: 1,059mm (41.7")|Front shoulder room: 1,443mm (56.8")|GVWR: 2,110kg (4,652lbs)|Greenhouse Gas Score (GG): 10|Interior front cargo volume: 27 L (1 cu.ft.)|Interior maximum rear cargo volume: 1,804 L (64 cu.ft.)|Interior rear cargo volume: 722 L (26 cu.ft.)|Passenger volume: 2,803L (99.0 cu.ft.)|Rear headroom: 973mm (38.3")|Rear hiproom: 1,331mm (52.4")|Rear legroom: 925mm (36.4")|Rear shoulder room: 1,402mm (55.2")|Turning radius: 5.3m (17.4')|Wheelbase: 2,659mm (104.7")|Appearance: digital/analog|Auto high-beam headlights|Blind spot: Blind Spot Collision Warning (BCW) warning|Compass|Configurable|Delay-off headlights|Exterior parking camera rear: Rear View Monitor (RVM) yes|Fully automatic headlights|Lane departure: Lane Keeping Assist (LKA) active|Low tire pressure warning|Rear window defroster|Rear window wiper|Traffic sign information|Trip computer|Variably intermittent wipers|4 wheel disc brakes|ABS brakes|Brake assist|Brakes regenerative|Dual front impact airbags|Dual front side impact airbags|Electronic stability|Forward collision: Forward Collision-Avoidance Assist (FCA) w/Pedestrian Detection mitigation w/left turn assist|Front pedestrian detection: prevention|Ignition disable|Occupant sensing airbag|Overhead airbag|Panic alarm|Rear collision: Rear Cross-Traffic Collision-Avoidance Assist (RCCA) mitigation|Security system|Tracker system|Traction control</t>
  </si>
  <si>
    <t>https://pictures.dealer.com/b/buerklehyundai/1348/80f8baa6430686bff17147f826b1ccabx.jpg</t>
  </si>
  <si>
    <t>KM8HB3AB9SU319323-456e4785-5900</t>
  </si>
  <si>
    <t>KMHLR4DF1TU159806</t>
  </si>
  <si>
    <t>2025 Hyundai Kona</t>
  </si>
  <si>
    <t>SU319323</t>
  </si>
  <si>
    <t>Kona</t>
  </si>
  <si>
    <t>Q1432F45</t>
  </si>
  <si>
    <t>Air Conditioning - Dual Zone|Air Conditioning - Fully Automated Climate Control|Air Conditioning - Multi Zone|Air Conditioning - Rear Outlet|Cruise Control|Cruise Control - Steering Wheel Mounted Cruise Controls|Electronic Hand Brake|Engine - Remote Starter|Footrest|Headlight Control - Auto Highbeam|Headlight Control - Auto On/Off|Headlight Control - Dusk Sensor|Headlight Control - Time Delay Switch|Keyless Entry - Passive|Keyless Entry - Remote|Keyless Entry - Smart Key|LED Daytime Running Lights|Power Windows - Express Front|Roof Rails - Cross Bars|Spare Wheel - Space Saver|Windshield Wipers - Rear|Daytime Running Lights|Door Mirrors - Electrically Adjustable|Door Mirrors - Heated|Door Mirrors - Indicator Lights|Door Mirrors - Integrated Signal|Door Mirrors - Swing Away|Front Bumpers - Painted|Headlights - LED Bulbs|Privacy Glass|Rear Bumpers - Painted|Rear Window - Rear Window Defogger|Spoiler|Spoiler - Roof|Tinted/Privacy Glass|Tires - Front - All Season|Tires - Rear - All Season|Wheels - Aluminum/Alloy|Wheels - Front Rim Diameter (in) 18|Wheels - Machined Finish|Wheels - Rear Rim Diameter (in) 18|Antenna|Audio System - Speed Adjustable|Bluetooth|Built-In Apps|Connection to Exterior Entertainment Devices|Digital Radio|Display: &gt;10" Screen Size|Internet Connection|Mobile Integration|Mobile Integration - Apps Control|Multi-Touch Screen|Satellite Radio|Seek &amp; Scan|Telematics - Advanced Automatic Collision Notification|Telematics - Includes Engine Shut Down|Telematics - Tracker System|Touch Screen|USB Connection|Cargo Area Cover/Rear Parcel Shelf|Courtesy Lights - Delayed/Fade|Driver Seat - Bucket|Driver Seat - Electrically Adjustable|Driver Seat - Fore/Aft Adjustment|Driver Seat - Height Adjustment|Driver Seat - Lumbar Adjustment - Electric|Driver Seat - Reclining - Electric|Driver Seat - Tilt Adjustment|Front Seat - Bucket|Front Seat - Electrically Adjustable|Front Seat - Fore/Aft Adjustment|Front Seat - Height Adjustment|Front Seat - Lumbar Adjustment|Front Seat - Reclining|Front Seat - Tilt Adjustment|Glove Compartment|Illuminated Entry System - Ignition Key Surround|Illuminated Entry System - Interior|Instrument Panel - Digital &amp; Analog|Instrument Panel - Message Display|Instrument Panel - Partial Digital|Instrument Panel - Reconfigurable|Passenger Seat - Bucket|Passenger Seat - Fore/Aft Adjustment|Passenger Seat - Height Adjustment|Passenger Seat - Reclining - Manual|Power Outlet - 12V|Rear Seat Center Armrest - Folding|Rear Seats - Bench|Rear Seats - Fixed|Rear Seats - Fold Flat|Rear Seats - Folding|Rear Seats - Reclining|Seat Trim - Cloth|Seat Upholstery - Hard Plastic Shell|Seats - Cloth|Steering Wheel - Height Adjustment|Steering Wheel - Leather|Steering Wheel - Multi Function|Steering Wheel - Telescopic Adjustment|Vanity Mirror - Illuminated|Air Bag - Passenger|Brakes - ABS|Collision Warning System|Collision Warning System - Activates Seat Belts|Collision Warning System - Brakes At Low Speed|Driver Modes - Includes Steering|Head Restraints - Height Adjustable|Immobilizer|Power Steering - Variable Rack|Power Steering - Vehicle Speed Proportional|Side Airbag - Front|Side Airbag - Occupant Sensors|Stability Control|Air Bag - Driver|Anti-Theft Protection - Remote Operation|Autonomous Drive - Semi|Blind Spot Monitor|CVT|CVT with Manual Mode|Collision Warning System - Automatic Braking|Collision Warning System - Pedestrian Avoidance System|Collision Warning System - Visual/Acoustic Warning|Drive - Descent Control System|Driver Modes - Engine Mapping|Engine Configuration - in-line|Engine Cylinders - 4|Engine Displacement (litres)|Front Airbag - Occupant Sensors|Front Seat Belts - Height Adjustable|Front Seat Belts - Pre-Tensioners|Fuel System - Variable Intake Manifold|Hill Assist|Immobilizer - Anti-Start Code|Lane Departure Warning - Activates Steering|Limited Slip Differential|Low Tire Pressure Indicator - Displays Pressure|Parking Camera - Rear|Passenger Airbag - Occupant Sensors|Rear Seat Belts - Pre-Tensioners|Side Curtain Airbag|Suspension - Stabilizer Bar|Traction Control|Transmission - Electronic Control (Auto Only)|Transmission - Lock-Up (Auto Only)|Transmission Type - Automatic</t>
  </si>
  <si>
    <t>https://www.hananiaautos.com/less/images/tr:w-16,h-12,f-avif,fo-middle,q-15/https://assets.cai-media-management.com/resize/640x640/common-vehicle-media/f7d04fb9-a574-4d39-9e8a-a7dc28b9a8c5.jpg</t>
  </si>
  <si>
    <t>KM8HBCA37SU274990-ff7ef5fd-1697</t>
  </si>
  <si>
    <t>KMHLW4DKXTU039461</t>
  </si>
  <si>
    <t>2025 Hyundai KONA N Line S AWD</t>
  </si>
  <si>
    <t>K54990</t>
  </si>
  <si>
    <t>N Line S</t>
  </si>
  <si>
    <t>Q1452AT5</t>
  </si>
  <si>
    <t>8575 20th Street</t>
  </si>
  <si>
    <t>Vero Beach</t>
  </si>
  <si>
    <t>772-279-3323</t>
  </si>
  <si>
    <t>maznavoorian@route60hyundai.com</t>
  </si>
  <si>
    <t>Route 60 Hyundai</t>
  </si>
  <si>
    <t>https://www.route60hyundai.com/inventoryphotos/16405/km8hbca37su274990/ip/1.jpg</t>
  </si>
  <si>
    <t>KM8HC3A64SU027823-b6bbf8e1-c2fc</t>
  </si>
  <si>
    <t>KMHM54AA8SA114788</t>
  </si>
  <si>
    <t>2025 Hyundai KONA ELECTRIC SEL</t>
  </si>
  <si>
    <t>5HN5281</t>
  </si>
  <si>
    <t>Q14D2FEZ</t>
  </si>
  <si>
    <t>11701 Colonel Glenn Road</t>
  </si>
  <si>
    <t>501-438-0582</t>
  </si>
  <si>
    <t>marketing@crainteam.net</t>
  </si>
  <si>
    <t>https://www.crainhyundailittlerock.com/inventoryphotos/8374/km8hc3a64su027823/ip/1.jpg</t>
  </si>
  <si>
    <t>KM8HE3A66SU033102-75a3eaef-01d1</t>
  </si>
  <si>
    <t>KMHRB8A35SU385992</t>
  </si>
  <si>
    <t>Hyundai KONA ELECTRIC Limited</t>
  </si>
  <si>
    <t>Q14G2FEZ</t>
  </si>
  <si>
    <t>4801 American Boulevard West</t>
  </si>
  <si>
    <t>866-353-4412</t>
  </si>
  <si>
    <t>https://vehicle-images.carscommerce.inc/7870-110006430/KM8HE3A66SU033102/e74ae44a58922ec2615413586ab8d765.webp</t>
  </si>
  <si>
    <t>KM8JADD16TU450868-f5623dec-3365</t>
  </si>
  <si>
    <t>KMTFC4SD8SU047735</t>
  </si>
  <si>
    <t>Hyundai TUCSON HYBRID Blue</t>
  </si>
  <si>
    <t>MT01436</t>
  </si>
  <si>
    <t>Blue SE</t>
  </si>
  <si>
    <t>854G2ABS</t>
  </si>
  <si>
    <t>Cashmere Bronze</t>
  </si>
  <si>
    <t>4646 South State Street</t>
  </si>
  <si>
    <t>Murray</t>
  </si>
  <si>
    <t>801-262-6401</t>
  </si>
  <si>
    <t>kblake@murdockautoteam.com</t>
  </si>
  <si>
    <t>https://vehicle-images.carscommerce.inc/30a4-110013118/KM8JADD16TU450868/3e03bb9b790881dfc1a98b3fb57dfbe5.webp</t>
  </si>
  <si>
    <t>KM8JFDD19SU382453-86ce3a4c-6a16</t>
  </si>
  <si>
    <t>KMTFC4SD1TU058772</t>
  </si>
  <si>
    <t>2025 Hyundai Tucson Hybrid</t>
  </si>
  <si>
    <t>6N382453</t>
  </si>
  <si>
    <t>854F2ABS</t>
  </si>
  <si>
    <t>Ash Black</t>
  </si>
  <si>
    <t>Auto Vista Drive</t>
  </si>
  <si>
    <t>Palmdale</t>
  </si>
  <si>
    <t>661-945-0620</t>
  </si>
  <si>
    <t>https://content.homenetiol.com/2003606/2267870/1600x1200/3e03c7d2f591415d88ef7d043d8dd983.jpg</t>
  </si>
  <si>
    <t>KM8R44GE4SU942466-1cf9df5a-c2b5</t>
  </si>
  <si>
    <t>KMTFD4SDXTU061666</t>
  </si>
  <si>
    <t>2025 Hyundai Palisade SEL Premium</t>
  </si>
  <si>
    <t>SU942466</t>
  </si>
  <si>
    <t>Palisade</t>
  </si>
  <si>
    <t>SELPremium</t>
  </si>
  <si>
    <t>J1432F65</t>
  </si>
  <si>
    <t>Abyss Black Pearl</t>
  </si>
  <si>
    <t>12545 Folsom Boulevard</t>
  </si>
  <si>
    <t>Folsom</t>
  </si>
  <si>
    <t>916-355-9999</t>
  </si>
  <si>
    <t>sales@folsomautomall.com</t>
  </si>
  <si>
    <t>3rd row seats: split-bench|4-Wheel Disc Brakes|6 Speakers|ABS brakes|Air Conditioning|Alloy wheels|AM/FM radio: SiriusXM|Apple CarPlay &amp; Android Auto|Auto High-beam Headlights|Auto-dimming door mirrors|Auto-dimming Rear-View mirror|Automatic temperature control|Brake assist|Bumpers: body-color|Cargo Net|Carpeted Floor Mats|Delay-off headlights|Driver door bin|Driver vanity mirror|Dual front impact airbags|Dual front side impact airbags|Electronic Stability Control|Emergency communication system|Exterior Parking Camera Rear|Four wheel independent suspension|Front anti-roll bar|Front Bucket Seats|Front Center Armrest|Front dual zone A/C|Front reading lights|Fully automatic headlights|Garage door transmitter: HomeLink|H-Tex Leatherette Seat Trim|Heated &amp; Ventilated Front Bucket Seats|Heated door mirrors|Heated front seats|Heated rear seats|Heated steering wheel|Illuminated entry|Knee airbag|Leather steering wheel|Low tire pressure warning|Memory seat|Navigation System|Occupant sensing airbag|Option Group 01|Outside temperature display|Overhead airbag|Overhead console|Panic alarm|Passenger door bin|Passenger vanity mirror|Power door mirrors|Power driver seat|Power Liftgate|Power moonroof|Power passenger seat|Power steering|Power windows|Radio data system|Radio: AM/FM/MP3 Audio System|Rear air conditioning|Rear anti-roll bar|Rear audio controls|Rear reading lights|Rear side impact airbag|Rear window defroster|Rear window wiper|Reclining 3rd row seat|Remote keyless entry|Security system|Speed control|Speed-sensing steering|Split folding rear seat|Spoiler|Steering wheel mounted audio controls|Tachometer|Telescoping steering wheel|Tilt steering wheel|Tow Hitch|Traction control|Trip computer|Turn signal indicator mirrors|Variably intermittent wipers|Ventilated front seats|Ventilated rear seats|Wheels: 20" x 7.5J Alloy</t>
  </si>
  <si>
    <t>https://cdn-ds.com/stock/2025-Hyundai-Palisade-SEL-Premium-Folsom-CA/seo/VAMP6103-KM8R44GE4SU942466/sz_54629/06a57d01676943da51b8b3dd70c6c0f2.jpg</t>
  </si>
  <si>
    <t>KM8R7DGE4SU925996-26f1ea60-bbad</t>
  </si>
  <si>
    <t>KMTG24SE8TU176592</t>
  </si>
  <si>
    <t>2025 Hyundai Palisade Calligraphy Night Edition AWD SUV</t>
  </si>
  <si>
    <t>Calligraphy Night Edition</t>
  </si>
  <si>
    <t>J1492A65</t>
  </si>
  <si>
    <t>1350 Sunrise Highway</t>
  </si>
  <si>
    <t>Bay Shore</t>
  </si>
  <si>
    <t>631-587-0700</t>
  </si>
  <si>
    <t>sdellolio@aagny.net</t>
  </si>
  <si>
    <t>https://pictures.dealer.com/a/advantagehyundaisuperstore/0080/2105ef16c0aa40bb36c5fc3430dd6ff6x.jpg</t>
  </si>
  <si>
    <t>Atlantic Auto Group</t>
  </si>
  <si>
    <t>KM8R7DGE8SU904133-52e6762d-3fc1</t>
  </si>
  <si>
    <t>KMTG44SE0TU175995</t>
  </si>
  <si>
    <t>Hyundai PALISADE CALLIGRAPHY</t>
  </si>
  <si>
    <t>MH250172</t>
  </si>
  <si>
    <t>J1472A65</t>
  </si>
  <si>
    <t>25072 Redlands Boulevard</t>
  </si>
  <si>
    <t>Loma Linda</t>
  </si>
  <si>
    <t>909-588-3178</t>
  </si>
  <si>
    <t>https://cloudflareimages.dealereprocess.com/resrc/images/c_limit,fl_lossy,w_auto/v1/dvp/3536/39454506536/New-2025-Hyundai-Palisade-CALLIGRAPHY-ID39454506536-aHR0cDovL2ltYWdlcy51bml0c2ludmVudG9yeS5jb20vdXBsb2Fkcy9waG90b3MvMC8yMDI2LTAyLTIzLzEtMjQ3ODIwOTAtNjk5ZDNjYzgwZjU0MS5qcGc=</t>
  </si>
  <si>
    <t>KM8RGES28TU024473-45ad4283-a62f</t>
  </si>
  <si>
    <t>KMTG54SE1SU150955</t>
  </si>
  <si>
    <t>Hyundai PALISADE SEL Convenience</t>
  </si>
  <si>
    <t>TU024473</t>
  </si>
  <si>
    <t>SEL Convenience</t>
  </si>
  <si>
    <t>J2422A65</t>
  </si>
  <si>
    <t>https://assets.cai-media-management.com/resize/640x640/common-vehicle-media/1b993c71-4a6e-440b-9d6f-8b636f8e2623.jpg</t>
  </si>
  <si>
    <t>KMHL14JA8SA517855-480d005f-5b94</t>
  </si>
  <si>
    <t>KMTG64SC2TU166577</t>
  </si>
  <si>
    <t>2025 Hyundai Sonata</t>
  </si>
  <si>
    <t>14C567</t>
  </si>
  <si>
    <t>Sonata</t>
  </si>
  <si>
    <t>29452F4S</t>
  </si>
  <si>
    <t>Navigation System|Option Group 01|6 Speakers|AM/FM radio: SiriusXM|Radio data system|Radio: AM/FM/HD/SiriusXM/Navigation|Air Conditioning|Automatic temperature control|Front dual zone A/C|Rear window defroster|Power driver seat|Power steering|Power windows|Remote keyless entry|Steering wheel mounted audio controls|Four wheel independent suspension|Speed-sensing steering|Traction control|4-Wheel Disc Brakes|ABS brakes|Dual front impact airbags|Dual front side impact airbags|Emergency communication system: Bluelink+|Front anti-roll bar|Knee airbag|Low tire pressure warning|Occupant sensing airbag|Overhead airbag|Rear anti-roll bar|Rear side impact airbag|Power moonroof|Brake assist|Electronic Stability Control|Exterior Parking Camera Rear|Auto High-beam Headlights|Delay-off headlights|Fully automatic headlights|First Aid Kit|Panic alarm|Security system|Speed control|Bumpers: body-color|Heated door mirrors|Power door mirrors|Rear Bumper Applique|Apple CarPlay &amp; Android Auto|Auto-dimming Rear-View mirror|Carpeted Floor Mats|Driver door bin|Driver vanity mirror|Front reading lights|Illuminated entry|Leather steering wheel|Outside temperature display|Overhead console|Passenger vanity mirror|Rear seat center armrest|Tachometer|Telescoping steering wheel|Tilt steering wheel|Trip computer|Cloth Seating Surfaces|Front Bucket Seats|Front Center Armrest|Heated Front Bucket Seats|Heated front seats|Split folding rear seat|Cargo Net|Cargo Organizer|Cargo Side Bins|Cargo Tray|Passenger door bin|18" x 7.5J Aluminum Alloy Wheels|Alloy wheels|Speed-Sensitive Wipers|Variably intermittent wipers|FREE FIRST OIL CHANGE</t>
  </si>
  <si>
    <t>https://images.app.ridemotive.com/47wqcftayg8rn3ymylkitgvo8jt1</t>
  </si>
  <si>
    <t>KMHL24JA8SA507436-3b0c2c12-f258</t>
  </si>
  <si>
    <t>KMTGA4SC0TU330312</t>
  </si>
  <si>
    <t>New 2025 Hyundai SONATA SE</t>
  </si>
  <si>
    <t>H3679</t>
  </si>
  <si>
    <t>29412F4S</t>
  </si>
  <si>
    <t>Dark Gray</t>
  </si>
  <si>
    <t>Serenity White</t>
  </si>
  <si>
    <t>530 Lindon Park Drive</t>
  </si>
  <si>
    <t>Lindon</t>
  </si>
  <si>
    <t>801-226-8194</t>
  </si>
  <si>
    <t>https://vehicle-images.carscommerce.inc/eafe-110005440/KMHL24JA8SA507436/1780afbf6aec3fde693bc7a563471aa4.jpg</t>
  </si>
  <si>
    <t>KMHL24JJ2TA139367-6e5d2986-eebb</t>
  </si>
  <si>
    <t>KMTGB4SC2TU328400</t>
  </si>
  <si>
    <t>New | 2026 | Hyundai Sonata Hybrid Blue</t>
  </si>
  <si>
    <t>HY4762</t>
  </si>
  <si>
    <t>Sonata Hybrid</t>
  </si>
  <si>
    <t>294C2FBS</t>
  </si>
  <si>
    <t>2 Hatfield Lane</t>
  </si>
  <si>
    <t>Goshen</t>
  </si>
  <si>
    <t>845-294-5177</t>
  </si>
  <si>
    <t>https://pictures.dealer.com/s/sureskyhyundaigoshen/0087/1d9ae5fa13f00a4a44dd31394ac45680x.jpg</t>
  </si>
  <si>
    <t>KMHL54JCXTA563968-01ea5c13-cb76</t>
  </si>
  <si>
    <t>KMTGE4SD2SU281061</t>
  </si>
  <si>
    <t>Hyundai SONATA N Line</t>
  </si>
  <si>
    <t>29472FT5</t>
  </si>
  <si>
    <t>2638 West State Street</t>
  </si>
  <si>
    <t>Bristol</t>
  </si>
  <si>
    <t>423-528-6774</t>
  </si>
  <si>
    <t>https://cloudflareimages.dealereprocess.com/resrc/images/c_limit,fl_lossy,w_auto/v1/dvp/4225/44860085180/New-2026-Hyundai-Sonata-NLine-ID44860085180-aHR0cDovL2ltYWdlcy51bml0c2ludmVudG9yeS5jb20vdXBsb2Fkcy9waG90b3MvMC8yMDI2LTA0LTI5LzEtMjczNjE4NjItNjlmMWI1MDYxODljMC5qcGc=</t>
  </si>
  <si>
    <t>KMHL54JJ4SA134161-28930ddb-819a</t>
  </si>
  <si>
    <t>KMTGF4SD8TU306981</t>
  </si>
  <si>
    <t>2025 Hyundai Sonata Hybrid Limited</t>
  </si>
  <si>
    <t>294G2FBS</t>
  </si>
  <si>
    <t>91 Main Street</t>
  </si>
  <si>
    <t>Westbrook</t>
  </si>
  <si>
    <t>207-857-7260</t>
  </si>
  <si>
    <t>mobiletruck@roweford.com</t>
  </si>
  <si>
    <t>https://prod.tvmimageservice.com/images/GetEvoxImage?styleid=463168&amp;angle=032&amp;colorCode=A2B&amp;useoverrides=true&amp;BackGroundColor=white&amp;Type=png&amp;vin=KMHL54JJ4SA134161&amp;position=1&amp;vehicletype=Sedan</t>
  </si>
  <si>
    <t>KMHLM4DG9SU087193-2d2ce0e8-1dcf</t>
  </si>
  <si>
    <t>KMUHFESB0TU319597</t>
  </si>
  <si>
    <t>2025 Hyundai Elantra SEL Sport Sedan</t>
  </si>
  <si>
    <t>C25E193</t>
  </si>
  <si>
    <t>Elantra</t>
  </si>
  <si>
    <t>494G2F4S</t>
  </si>
  <si>
    <t>901 South Fillmore Street</t>
  </si>
  <si>
    <t>Amarillo</t>
  </si>
  <si>
    <t>806-503-5069</t>
  </si>
  <si>
    <t>https://pictures.dealer.com/c/cartownhyundaiautoinc/0937/bc9f243ac9c0bfde820a69e8aa00efa0x.jpg</t>
  </si>
  <si>
    <t>KMHLM4DG9TU223601-c374153c-7178</t>
  </si>
  <si>
    <t>KMUHGESB0TU350250</t>
  </si>
  <si>
    <t>2026 Hyundai Elantra SEL Sport Sedan</t>
  </si>
  <si>
    <t>SEL Sport</t>
  </si>
  <si>
    <t>https://pictures.dealer.com/c/camelbackhyundai/1117/985f4979826d1a1dd93d5d21f9197b5ex.jpg</t>
  </si>
  <si>
    <t>KMHLM4DJ3SU150980-7999249a-9b5f</t>
  </si>
  <si>
    <t>KMUJAESC7TU346997</t>
  </si>
  <si>
    <t>2025 Hyundai Elantra Hybrid SEL Sport Sedan</t>
  </si>
  <si>
    <t>SU150980</t>
  </si>
  <si>
    <t>494C2FBS</t>
  </si>
  <si>
    <t>Intense Blue</t>
  </si>
  <si>
    <t>5746 Van Nuys Boulevard</t>
  </si>
  <si>
    <t>833-660-9818</t>
  </si>
  <si>
    <t>tamin@keyeshyundai.com</t>
  </si>
  <si>
    <t>Navigation system|Lane departure|Automatic temperature control|Emergency communication system|Wireless phone connectivity|Exterior parking camera rear|Front dual zone A/C|Auto high-beam headlights|Remote keyless entry|Steering wheel mounted audio controls|Fully automatic headlights|Security system|1-touch down|1-touch up|Acoustic pedestrian protection|Air conditioning|Automatic temperature control|Driver door bin|Driver vanity mirror|Emergency communication system: None|Front beverage holders|Front dual zone A/C|Illuminated entry|Navigation system|Overhead console|Passenger door bin|Passenger vanity mirror|Power windows|Power/regen|Proximity key: doors and push button start|Rear beverage holders|Rear door bins|Remote engine start|Remote keyless entry|Speed control|Telescoping steering wheel|Tilt steering wheel|Traction battery level|Alloy wheels|Front anti-roll bar|Front tires: 225/45WR17.0|Front wheel independent suspension|Power steering|Rear tires: 225/45WR17.0|Speed-sensing steering|Wheel size: 17"|1st row LCD monitors: 2|AM/FM radio: SiriusXM|Primary LCD size: 10.3"|Satellite radio trial duration with new vehicle purchase (months): 3|Smart device integration: Apple CarPlay &amp; Android Auto|Speakers: 6|Steering wheel mounted audio controls|Turn-by-turn navigation directions|Wireless Phone Charger: Qi Wireless Charging front|Wireless phone connectivity: Bluetooth|Basic warranty: 60 months/60,000miles|Corrosion perforation warranty: 84 months/ unlimited distance|High voltage electrical system warranty: 120 months/100,000miles|Maintenance warranty: 36 months/36,000miles|Powertrain warranty: 120 months/100,000miles|Roadside assistance coverage: 60 months/ unlimited distance|Traction battery warranty: 120 months/100,000miles|Front center armrest|Front seats: bucket|Leather shift knob|Leather steering wheel|Max seating capacity: 5|Rear seats: bench|Rear seats Folding position: fold forward seatback|Seat Upholstery: cloth|Compressor: Not Available|Cylinder configuration: I-4|Drive type: front-wheel|Electric motor 1 torque: 125 lb.-ft.|Electric motor horsepower: 43hp @ RPM|Engine liters: 1.6L|Engine location: front|Fuel economy city: 49mpg|Fuel economy combined: 50mpg|Fuel economy highway: 52mpg|Fuel tank capacity: 11.0gal.|Horsepower: 104hp @ 5,700RPM|Hybrid electric powertrain type: HEV (hybrid electric vehicle)|Hybrid system combined power torque: 195 lb.-ft.|Hybrid system net power: 139hp @ RPM|Hybrid traction battery gross capacity (kWh): 1|Hybrid traction battery peak discharge rate (kW): 32|Hybrid traction battery type: lithium polymer (LiPo)|Hybrid traction battery voltage: 240|Mode select transmission|Number of valves: 16|Powertrain number of motors: 1|Recommended fuel: Regular Unleaded|Standard fuel economy fuel type: gasoline|Torque: 109 lb.-ft. @ 4,000RPM|Transmission: 6 speed automatic with auto-shift|Variable intake manifold|Variable valve control|Bumpers: body-color|Heated door mirrors|Power door mirrors|Rear cargo: trunk|Spoiler|Compression ratio: 13.00 to 1|Engine bore x stroke: 72.0mm x 97.0mm (2.83" x 3.82")|Engine displacement: 1.6 L|Engine horsepower: 139hp @ 5,700RPM|Engine torque: 109 lb.-ft. @ 4,000RPM|Exterior body width: 1,826mm (71.9")|Exterior height: 1,415mm (55.7")|Exterior length: 4,709mm (185.4")|Front headroom: 1,031mm (40.6")|Front hiproom: 1,356mm (53.4")|Front legroom: 1,074mm (42.3")|Front shoulder room: 1,435mm (56.5")|Greenhouse Gas Score (GG): 8|Interior maximum rear cargo volume: 402 L (14 cu.ft.)|Interior rear cargo volume: 402 L (14 cu.ft.)|Passenger volume: 2,815L (99.4 cu.ft.)|Rear headroom: 947mm (37.3")|Rear hiproom: 1,283mm (50.5")|Rear legroom: 965mm (38.0")|Rear shoulder room: 1,412mm (55.6")|Turning radius: 5.4m (17.7')|Wheelbase: 2,720mm (107.1")|Appearance: digital|Auto high-beam headlights|Blind spot: Blind Spot Collision Warning (BCW) warning|Configurable|Delay-off headlights|Exterior parking camera rear|Front reading lights|Fully automatic headlights|Lane departure: Lane Keeping Assist (LKA) active|Low tire pressure warning|Outside temperature display|Rear window defroster|Tachometer|Traffic sign information|Trip computer|Variably intermittent wipers|4 wheel disc brakes|ABS brakes|Brake assist|Brakes regenerative|Dual front impact airbags|Dual front side impact airbags|Electronic stability|Forward collision: Forward Collision-Avoidance Assist (FCA) w/Pedestrian Detection mitigation|Front pedestrian detection: prevention|Ignition disable|Occupant sensing airbag|Overhead airbag|Panic alarm|Rear collision: Rear Cross-Traffic Collision-Avoidance Assist (RCCA) mitigation|Rear side impact airbag|Security system|Tracker system: None|Traction control</t>
  </si>
  <si>
    <t>https://pictures.dealer.com/k/keyeshyundaiofvannuys/1535/142d6d87da7a97c5f18b9341d8c8e37fx.jpg</t>
  </si>
  <si>
    <t>KMHLR4DF1TU159806-0b3ad14d-3a1f</t>
  </si>
  <si>
    <t>KMUMADTB9TU261530</t>
  </si>
  <si>
    <t>Hyundai Elantra 2026</t>
  </si>
  <si>
    <t>TU159806</t>
  </si>
  <si>
    <t>494L2FT5</t>
  </si>
  <si>
    <t>Pr-8838</t>
  </si>
  <si>
    <t>787-303-0548</t>
  </si>
  <si>
    <t>servicio@hyundaidedupey.com</t>
  </si>
  <si>
    <t>Engine: 1.6L Turbo GDI DOHC I4 CVVD|Transmission: 7-Speed Dual Clutch (DCT) -inc: SHIFTRONIC manual shift mode, paddle shifters and drive mode select (normal, sport, smart)|Transmission w/Driver Selectable Mode|Front-Wheel Drive|3.61 Axle Ratio|60-Amp/Hr Maintenance-Free Battery w/Run Down Protection|130 Amp Alternator|Gas-Pressurized Shock Absorbers|Front And Rear Anti-Roll Bars|Sport Tuned Suspension|Electric Power-Assist Speed-Sensing Steering|12.4 Gal. Fuel Tank|Quasi-Dual Stainless Steel Exhaust w/Chrome Tailpipe Finisher|Strut Front Suspension w/Coil Springs|Multi-Link Rear Suspension w/Coil Springs|4-Wheel Disc Brakes w/4-Wheel ABS, Front Vented Discs, Brake Assist and Hill Hold Control|Wheels: 18" x 7.5J Alloy|Tires: 235/40R18 All-Season|Tire Mobility Kit|Express Open/Close Sliding And Tilting Glass 1st Row Sunroof w/Sunshade|Body-Colored Front Bumper w/Black Bumper Insert|Body-Colored Rear Bumper w/Black Bumper Insert|Black Side Windows Trim|Body-Colored Door Handles|Black Bodyside Insert|Black Power Heated Side Mirrors w/Manual Folding and Turn Signal Indicator|Fixed Rear Window w/Defroster|Light Tinted Glass|Variable Intermittent Wipers|Fully Galvanized Steel Panels|Black Grille|Lip Spoiler|Trunk Rear Cargo Access|Auto On/Off Projector Beam Led Low/High Beam Auto High-Beam Daytime Running Lights Preference Setting Headlamps w/Delay-Off|Headlights-Automatic Highbeams|Perimeter/Approach Lights|LED Brakelights|Radio: AM/FM/HD/SiriusXM Display Audio -inc: 10.25" high resolution touchscreen display, navigation, SirusXM data services: NavTraffic, NavWeather, sports and stocks w/3-month trial, Bose premium audio w/8 speakers including center channel and subwoofer, BlueLink+ connected car services, wired Apple CarPlay and Android Auto, Bluetooth hands-free phone system w/voice recognition, Wi-Fi Hotspot, USB connectivity, dynamic voice recognition and speed-sensitive automatic volume control|Radio w/Seek-Scan, Clock, Aux Audio Input Jack and Steering Wheel Controls|8 Speakers|Window Grid And Roof Mount Antenna|Wireless Phone Connectivity|2 LCD Monitors In The Front|Turn-By-Turn Navigation Directions|Real-Time Traffic Display|Heated Front Sport Bucket Seats -inc: 6-way power adjustable driver's seat w/lumbar support, front passenger slide/recline and 4-way adjustable front passenger seat|Driver Seat|6-Way Passenger Seat|60-40 Folding Bench Front Facing Fold Forward Seatback Rear Seat|Manual Tilt/Telescoping Steering Column|Gauges -inc: Speedometer, Odometer, Engine Coolant Temp, Tachometer, Trip Odometer and Trip Computer|Power Rear Windows|Mobile Hotspot Internet Access|Sport Leather Steering Wheel|Front Cupholder|Rear Cupholder|Proximity Key For Doors And Push Button Start|Remote Keyless Entry w/Integrated Key Transmitter, Illuminated Entry, Illuminated Ignition Switch and Panic Button|Remote Releases -Inc: Smart Trunk Proximity Cargo Access and Mechanical Fuel|Cruise Control w/Steering Wheel Controls|HVAC -inc: Underseat Ducts|Voice Activated Dual Zone Front Automatic Air Conditioning|Glove Box|Driver Foot Rest|Full Cloth Headliner|Leatherette Door Trim Insert|Combination Cloth &amp; Leatherette Seating Surfaces|Interior Trim -inc: Metal-Look Instrument Panel Insert, Metal-Look Door Panel Insert, Metal-Look Console Insert and Chrome/Metal-Look Interior Accents|Leather Gear Shifter Material|Day-Night Rearview Mirror|Driver And Passenger Visor Vanity Mirrors w/Driver And Passenger Illumination, Driver And Passenger Auxiliary Mirror|Full Floor Console w/Covered Storage, Mini Overhead Console and 1 12V DC Power Outlet|Front Map Lights|Fade-To-Off Interior Lighting|Full Carpet Floor Covering|Carpet Floor Trim and Carpet Trunk Lid/Rear Cargo Door Trim|Trunk/Hatch Auto-Latch|Cargo  -inc: Tire Mobility Kit|Cargo Space Lights|FOB Controls -inc: Keyfob Cargo Access|Smart Device Integration|Smart Device Remote Engine Start|Integrated Navigation System w/Voice Activation|Tracker System|Instrument Panel Covered Bin, Driver / Passenger And Rear Door Bins|Delayed Accessory Power|Power Door Locks w/Autolock Feature|Power 1st Row Windows w/Driver 1-Touch Up/Down|Driver Information Center|Trip Computer|Outside Temp Gauge|Digital/Analog Appearance|Manual Adjustable Front Head Restraints and Manual Adjustable Rear Head Restraints|Front Center Armrest and Rear Center Armrest|Perimeter Alarm|Immobilizer|1 12V DC Power Outlet|Air Filtration|Lane Following Assist (LFA)|Electronic Stability Control (ESC)|ABS And Driveline Traction Control|Side Impact Beams|Dual Stage Driver And Passenger Seat-Mounted Side Airbags|Blind Spot Collision Warning (BCW) Blind Spot|Forward Collision-Avoidance Assist (FCA) w/Pedestrian Detection|Rear Cross-Traffic Collision-Avoidance Assist (RCCA)|Lane Keeping Assist (LKA) Lane Keeping Assist|Lane Keeping Assist (LKA) Lane Departure Warning|Collision Mitigation-Front|Driver Monitoring-Alert|Emergency Sos Capability|Tire Pressure Monitoring System Tire Specific Low Tire Pressure Warning|Dual Stage Driver And Passenger Front Airbags|Curtain 1st And 2nd Row Airbags|Airbag Occupancy Sensor|Rear Side-Impact Airbag|Rear Child Safety Locks|Outboard Front Lap And Shoulder Safety Belts -inc: Rear Center 3 Point, Height Adjusters and Pretensioners|Back-Up Camera</t>
  </si>
  <si>
    <t>https://apicdn.inventario360.com/img?src=https%3A%2F%2Fapicdn.inventario360.com%2Fvehicles%2FbNq5ZNjw%2Fmedia_69949ca83c90a.jpg&amp;w=1024&amp;h=768&amp;fit=cover&amp;q=100&amp;onerror=redirect&amp;wm=https%3A%2F%2Fapicdn.inventario360.com%2Faccounts%2Fwatermark_dfdee37ed88b6202089f9370433b2f26.png&amp;wmProp=20&amp;pos=bottom-right&amp;v=1</t>
  </si>
  <si>
    <t>KMHLW4DKXTU039461-cf51d27a-9663</t>
  </si>
  <si>
    <t>KMUMCDTC5SU199352</t>
  </si>
  <si>
    <t>Hyundai ELANTRA N TCR</t>
  </si>
  <si>
    <t>N TCR</t>
  </si>
  <si>
    <t>ELRAFL5GS4A5</t>
  </si>
  <si>
    <t>Performance Blue</t>
  </si>
  <si>
    <t>14700 Buck Hill Road</t>
  </si>
  <si>
    <t>Burnsville</t>
  </si>
  <si>
    <t>888-834-9479</t>
  </si>
  <si>
    <t>https://vehicle-images.carscommerce.inc/c85a-110006446/KMHLW4DKXTU039461/bef182a942fccf6d4b085b8625ac3a88.webp</t>
  </si>
  <si>
    <t>KMHM54AA8SA114788-a888b3e6-7bd4</t>
  </si>
  <si>
    <t>KNAG24J70S5392265</t>
  </si>
  <si>
    <t>2025 Hyundai IONIQ 6 Limited</t>
  </si>
  <si>
    <t>SA114788</t>
  </si>
  <si>
    <t>IONIQ 6</t>
  </si>
  <si>
    <t>A0462REZ</t>
  </si>
  <si>
    <t>5895 Northwest 167th Street</t>
  </si>
  <si>
    <t>Hialeah</t>
  </si>
  <si>
    <t>407-395-7500</t>
  </si>
  <si>
    <t>https://content.homenetiol.com/2002352/2164424/0x0/de45bca74cf843c19c9e7aba7b45ce1e.jpg</t>
  </si>
  <si>
    <t>Headquarter Automotive</t>
  </si>
  <si>
    <t>KMHRB8A35SU385992-e245b762-2c4b</t>
  </si>
  <si>
    <t>KNAG34J75S5350039</t>
  </si>
  <si>
    <t>Hyundai Venue 2025</t>
  </si>
  <si>
    <t>SU385992</t>
  </si>
  <si>
    <t>Venue</t>
  </si>
  <si>
    <t>30402F45</t>
  </si>
  <si>
    <t>Engine: 1.6L DPI DOHC 16-Valve I4 CVVT -inc: cover|Transmission: Intelligent Variable (IVT) -inc: SHIFTRONIC, drive mode (normal, sport), hill start assist control and ignition key interlock system|Front-Wheel Drive|6.05 Axle Ratio|45-Amp/Hr Maintenance-Free Battery w/Run Down Protection|Regenerative 110 Amp Alternator|3770# Gvwr|Gas-Pressurized Shock Absorbers|Front Anti-Roll Bar|Electric Power-Assist Speed-Sensing Steering|11.9 Gal. Fuel Tank|Single Stainless Steel Exhaust|Strut Front Suspension w/Coil Springs|Torsion Beam Rear Suspension w/Coil Springs|Front Disc/Rear Drum Brakes w/4-Wheel ABS, Front Vented Discs and Brake Assist|Wheels: 6.0J x 15" Alloy|Tires: 185/65R15|Steel Spare Wheel|Compact Spare Tire Mounted Inside Under Cargo|Clearcoat Paint|Body-Colored Front Bumper w/Black Rub Strip/Fascia Accent and Metal-Look Bumper Insert|Body-Colored Rear Bumper w/Black Rub Strip/Fascia Accent and Metal-Look Bumper Insert|Black Bodyside Insert, Black Bodyside Cladding and Black Wheel Well Trim|Black Side Windows Trim and Black Rear Window Trim|Body-Colored Door Handles|Body-Colored Power Side Mirrors w/Manual Folding|Fixed Rear Window w/Fixed Interval Wiper and Defroster|Light Tinted Glass|Variable Intermittent Wipers|Front Windshield -inc: Sun Visor Strip|Fully Galvanized Steel Panels|Lip Spoiler|Black Grille|Liftgate Rear Cargo Access|Tailgate/Rear Door Lock Included w/Power Door Locks|Auto On/Off Projector Beam Halogen Auto High-Beam Daytime Running Lights Preference Setting Headlamps w/Delay-Off|Headlights-Automatic Highbeams|Radio: AM/FM/HD Display Audio -inc: 8" touchscreen, wireless Android Auto, Apple CarPlay, 6 speakers, USB connectivity, steering wheel audio controls and Bluetooth hands-free phone system w/voice recognition|Radio w/Seek-Scan, Clock and Speed Compensated Volume Control|Streaming Audio|Integrated Roof Antenna|1 LCD Monitor In The Front|Front Bucket Seats -inc: 6-way adjustable driver seat and 4-way adjustable passenger seat|Driver Seat|Passenger Seat|60-40 Folding Bench Front Facing Fold Forward Seatback Rear Seat|Manual Tilt/Telescoping Steering Column|Gauges -inc: Speedometer, Odometer, Engine Coolant Temp, Tachometer, Trip Odometer and Trip Computer|Power Rear Windows|Front Cupholder|Rear Cupholder|Remote Keyless Entry w/Integrated Key Transmitter, Illuminated Entry, Illuminated Ignition Switch and Panic Button|Remote Releases -Inc: Mechanical Cargo Access and Mechanical Fuel|Cruise Control w/Steering Wheel Controls|Manual Air Conditioning|HVAC -inc: Underseat Ducts|Glove Box|Driver Foot Rest|Interior Trim -inc: Metal-Look Console Insert and Metal-Look Interior Accents|Full Cloth Headliner|Urethane Gear Shifter Material|Cloth Seat Trim|Day-Night Rearview Mirror|Driver And Passenger Visor Vanity Mirrors w/Driver And Passenger Illumination, Driver And Passenger Auxiliary Mirror|Full Floor Console w/Covered Storage, Mini Overhead Console and 1 12V DC Power Outlet|Front Map Lights|Delay Off Interior Lighting|Full Carpet Floor Covering|Carpet Floor Trim|Rigid Cargo Cover|Cargo Space Lights|Instrument Panel Bin, Driver / Passenger And Rear Door Bins|Power 1st Row Windows|Delayed Accessory Power|Power Door Locks w/Autolock Feature|Driver Information Center|Redundant Digital Speedometer|Trip Computer|Outside Temp Gauge|Digital Appearance|Manual Adjustable Front Head Restraints and Manual Adjustable Rear Head Restraints|Sliding Front Center Armrest|1 Seatback Storage Pocket|Perimeter Alarm|Immobilizer|1 12V DC Power Outlet|Air Filtration|Electronic Stability Control (ESC)|ABS And Driveline Traction Control|Side Impact Beams|Dual Stage Driver And Passenger Seat-Mounted Side Airbags|Forward Collision-Avoidance Assist (FCA)|Lane Keep Assist (LKA) Lane Keeping Assist|Lane Keep Assist (LKA) Lane Departure Warning|Collision Mitigation-Front|Driver Monitoring-Alert|Tire Pressure Monitoring System Tire Specific Low Tire Pressure Warning|Dual Stage Driver And Passenger Front Airbags|Curtain 1st And 2nd Row Airbags|Airbag Occupancy Sensor|Rear Child Safety Locks|Outboard Front Lap And Shoulder Safety Belts -inc: Rear Center 3 Point and Pretensioners|Rear View Monitor (RVM) Back-Up Camera</t>
  </si>
  <si>
    <t>https://apicdn.inventario360.com/img?src=https%3A%2F%2Fapicdn.inventario360.com%2Fvehicles%2FbNq5ZNjw%2Fmedia_69949a7eccb53.jpg&amp;w=1024&amp;h=768&amp;fit=cover&amp;q=100&amp;onerror=redirect&amp;wm=https%3A%2F%2Fapicdn.inventario360.com%2Faccounts%2Fwatermark_dfdee37ed88b6202089f9370433b2f26.png&amp;wmProp=20&amp;pos=bottom-right&amp;v=1</t>
  </si>
  <si>
    <t>KMTFC4SD8SU047735-39b8a699-fcd4</t>
  </si>
  <si>
    <t>KNDCP3LE6S5275878</t>
  </si>
  <si>
    <t>New 2025 Genesis G90 3.5T E-SC MHEV AWD</t>
  </si>
  <si>
    <t>G1665</t>
  </si>
  <si>
    <t>G90</t>
  </si>
  <si>
    <t>T1462A65</t>
  </si>
  <si>
    <t>Blk Monotone Nappa Lth</t>
  </si>
  <si>
    <t>8621 West Expressway 83</t>
  </si>
  <si>
    <t>956-391-1889</t>
  </si>
  <si>
    <t>https://vehicle-images.carscommerce.inc/898f-110007076/KMTFC4SD8SU047735/fe602a2e13c2fd3f00853111d89231c3.webp</t>
  </si>
  <si>
    <t>KMTFC4SD1TU058772-1a808ffc-b658</t>
  </si>
  <si>
    <t>KNDCP3LEXT5372163</t>
  </si>
  <si>
    <t>2026 Genesis G90 3.5T E-SC MHEV</t>
  </si>
  <si>
    <t>GK058772</t>
  </si>
  <si>
    <t>Glacier White/Urban Brown</t>
  </si>
  <si>
    <t>Uyuni White</t>
  </si>
  <si>
    <t>1575 Mansell Road</t>
  </si>
  <si>
    <t>Alpharetta</t>
  </si>
  <si>
    <t>855-371-6345</t>
  </si>
  <si>
    <t>customersupport@krauseauto.com</t>
  </si>
  <si>
    <t>https://www.krauseautogroup.com/inventoryphotos/17001/kmtfc4sd1tu058772/ip/1.jpg</t>
  </si>
  <si>
    <t>Krause Auto Group</t>
  </si>
  <si>
    <t>KMTFD4SDXTU061666-aeeaf650-650c</t>
  </si>
  <si>
    <t>KNDCR3L15T5150279</t>
  </si>
  <si>
    <t>2026 Genesis G90 3.5T e-SC Prestige Black Sedan</t>
  </si>
  <si>
    <t>TU061666</t>
  </si>
  <si>
    <t>Prestige Black</t>
  </si>
  <si>
    <t>T14B2A65</t>
  </si>
  <si>
    <t>https://images.dealer.com/ddc/vehicles/2026/Genesis/G90/Sedan/trim_35T_eSC_Prestige_Black_87a147/color/Uyuni%20White-UYH-233,234,239-640-en_US.jpg</t>
  </si>
  <si>
    <t>KMTG24SE8TU176592-151c2a47-4fc4</t>
  </si>
  <si>
    <t>KNDCR3LE0S5262361</t>
  </si>
  <si>
    <t>2026 Genesis G70 3.3T Prestige Graphite</t>
  </si>
  <si>
    <t>G70</t>
  </si>
  <si>
    <t>Prestige Graphite</t>
  </si>
  <si>
    <t>3.3L V6</t>
  </si>
  <si>
    <t>R0482A65</t>
  </si>
  <si>
    <t>Ultramarine Blue</t>
  </si>
  <si>
    <t>Vatna Gray</t>
  </si>
  <si>
    <t>80 39th Street</t>
  </si>
  <si>
    <t>888-983-0679</t>
  </si>
  <si>
    <t>dcuesta@genesisofbrooklyn.com</t>
  </si>
  <si>
    <t>FK</t>
  </si>
  <si>
    <t>https://www.genesisofbrooklyn.com/inventoryphotos/19882/kmtg24se8tu176592/sp/1.jpg</t>
  </si>
  <si>
    <t>KMTG44SE0TU175995-0ca3a70d-f6ad</t>
  </si>
  <si>
    <t>KNDCR3LF9S5296436</t>
  </si>
  <si>
    <t>2026 Genesis G70 Sedan</t>
  </si>
  <si>
    <t>Sport Prestige</t>
  </si>
  <si>
    <t>R0472R65</t>
  </si>
  <si>
    <t>Makalu Gray</t>
  </si>
  <si>
    <t>801 Coit Road</t>
  </si>
  <si>
    <t>972-867-4600</t>
  </si>
  <si>
    <t>Ray.Huffines@huffines.net</t>
  </si>
  <si>
    <t>https://pictures.dealer.com/generic-genesis-OEM_VIN_STOCK_PHOTOS/efb85c0c6fa06b7b270b98a12f2db0b1.jpg</t>
  </si>
  <si>
    <t>KMTG54SE1SU150955-c474f7f8-eb61</t>
  </si>
  <si>
    <t>KNDCT3L12T5151942</t>
  </si>
  <si>
    <t>2025 Genesis G70 3.3T Sport Advanced Sedan</t>
  </si>
  <si>
    <t>GS146</t>
  </si>
  <si>
    <t>Sport Advanced</t>
  </si>
  <si>
    <t>R0462A65</t>
  </si>
  <si>
    <t>Sevilla Red Two-Tone</t>
  </si>
  <si>
    <t>520 Worcester Road</t>
  </si>
  <si>
    <t>Framingham</t>
  </si>
  <si>
    <t>774-217-5082</t>
  </si>
  <si>
    <t>leads@crm.genesisofframingham.com</t>
  </si>
  <si>
    <t>https://pictures.dealer.com/g/genesisofframinghamgen/1864/6d25723895463b878af3c84dfbdfcf8ax.jpg</t>
  </si>
  <si>
    <t>KMTG64SC2TU166577-bfc54b70-1dd8</t>
  </si>
  <si>
    <t>KNDCT3LEXT5364060</t>
  </si>
  <si>
    <t>2026 Genesis G70 2.5T Sedan</t>
  </si>
  <si>
    <t>G260148</t>
  </si>
  <si>
    <t>R0422A45</t>
  </si>
  <si>
    <t>Alta White</t>
  </si>
  <si>
    <t>2961 Center Road</t>
  </si>
  <si>
    <t>Brunswick</t>
  </si>
  <si>
    <t>330-225-0011</t>
  </si>
  <si>
    <t>cboger@crestmontautogroup.com</t>
  </si>
  <si>
    <t>1-touch down|1-touch up|Adaptive Cruise Control: Smart Cruise Control w/Stop &amp; Go|Air conditioning|Auto-dimming rearview mirror|Automatic temperature control|Driver door bin|Driver vanity mirror|Emergency communication system: Genesis Connected Services|Front beverage holders|Front dual zone A/C|Garage door transmitter: HomeLink|Heated steering wheel|Illuminated entry|Navigation system|Overhead console|Passenger door bin|Passenger vanity mirror|Power windows|Proximity key: doors and push button start|Rear beverage holders|Rear door bins|Remote keyless entry|Speed control|Telescoping steering wheel|Trunk/hatch auto-latch|Alloy wheels|Four wheel independent suspension|Front anti-roll bar|Front tires: 225/40WR19.0|Power steering|Rear anti-roll bar|Rear tires: 255/35WR19.0|Wheel size: 19"|1st row LCD monitors: 2|AM/FM radio: SiriusXM|Primary LCD size: 10.3"|Satellite radio trial duration with new vehicle purchase (months): 3|Smart device integration: Android Auto &amp; Apple CarPlay|Speakers: 6|Steering wheel mounted audio controls|Wireless phone connectivity: Bluetooth|Basic warranty: 60 months/60,000miles|Corrosion perforation warranty: 84 months/ unlimited distance|Maintenance warranty: 36 months/36,000miles|Powertrain warranty: 120 months/100,000miles|Roadside assistance coverage: 60 months/ unlimited distance|Front center armrest|Front seats: bucket|Heated front seats|Max seating capacity: 5|Power 4-way driver lumbar support|Power driver seat|Power passenger seat|Rear seat center armrest|Rear seats: bench|Rear seats Folding position: fold forward seatback|Seat Upholstery: leatherette|Split folding rear seat|Compressor: intercooled turbo|Cylinder configuration: I-4|Drive type: all-wheel|Engine liters: 2.5L|Engine location: front|Fuel economy city: 20mpg|Fuel economy combined: 23mpg|Fuel economy highway: 28mpg|Fuel tank capacity: 15.8gal.|Horsepower: 300hp @ 5,800RPM|Hybrid traction battery type: none|Manual-shift auto|Mode select transmission|Number of valves: 16|Recommended fuel: Premium Unleaded|Standard fuel economy fuel type: gasoline|Torque: 311 lb.-ft. @ 1,650RPM|Transmission: 8 speed automatic|Variable intake manifold|Variable valve control|Bumpers: body-color|Door mirrors: body-color|Heated door mirrors|Power door mirrors|Rear cargo: trunk|Tailpipe finisher: chrome|Turn signal indicator mirrors|Compression ratio: 10.50 to 1|Curb weight: 1,740kg (3,836lbs)|Engine bore x stroke: 88.5mm x 101.5mm (3.48" x 4.00")|Engine displacement: 2.5 L|Engine torque: 311 lb.-ft. @ 1,650RPM|Exterior body width: 1,849mm (72.8")|Exterior height: 1,400mm (55.1")|Exterior length: 4,684mm (184.4")|Front headroom: 1,011mm (39.8")|Front legroom: 1,082mm (42.6")|Front shoulder room: 1,430mm (56.3")|GVWR: 2,230kg (4,916lbs)|Interior maximum rear cargo volume: 297 L (10 cu.ft.)|Interior rear cargo volume: 297 L (10 cu.ft.)|Passenger volume: 2,716L (95.9 cu.ft.)|Rear headroom: 983mm (38.7")|Rear legroom: 884mm (34.8")|Rear shoulder room: 1,387mm (54.6")|Turning radius: 5.7m (18.8')|Wheelbase: 2,835mm (111.6")|Appearance: digital/analog|Auto high-beam headlights|Blind spot: Blind-Spot Collision-Avoidance Assist (BCA) active|Configurable|Delay-off headlights|Exterior parking camera rear|Front reading lights|Fully automatic headlights|Lane departure: Lane Following/Lane Keep Assist (LFA w.LKA) active|Low tire pressure warning|Outside temperature display|Rear reading lights|Rear window defroster|Speed sensitive wipers|Tachometer|Traffic sign information|Trip computer|Variably intermittent wipers|4 wheel disc brakes|ABS brakes|Adjustable head restraints: driver and passenger w/tilt|Anti-whiplash front head restraints|Brake assist|Dual front impact airbags|Dual front side impact airbags|Electronic stability|Forward collision: Forward Collision-Avoidance Assist (FCA) mitigation w/left turn assist|Front pedestrian detection: prevention|Ignition disable|Knee airbag|Occupant sensing airbag|Overhead airbag|Panic alarm|Perimeter/approach lights|Rear collision: Rear Cross-Traffic Collision Avoidance-Assist (RCCA) warning|Rear side impact airbag|Security system|Tracker system: Genesis Connected Services|Traction control</t>
  </si>
  <si>
    <t>https://pictures.dealer.com/generic-genesis-OEM_VIN_STOCK_PHOTOS/5d921d0890aa91854a07aa0cb95345c4.jpg</t>
  </si>
  <si>
    <t>KMTGA4SC0TU330312-7478f91e-49a6</t>
  </si>
  <si>
    <t>KNDCT3LE0T5373866</t>
  </si>
  <si>
    <t>2026 Genesis G80 2.5T Sedan</t>
  </si>
  <si>
    <t>G80</t>
  </si>
  <si>
    <t>S1422A45</t>
  </si>
  <si>
    <t>New Camel</t>
  </si>
  <si>
    <t>4065 U.S. 9</t>
  </si>
  <si>
    <t>732-625-1200</t>
  </si>
  <si>
    <t>cmackey@freeholdjeep.com</t>
  </si>
  <si>
    <t>https://pictures.dealer.com/generic-genesis-OEM_VIN_STOCK_PHOTOS/e862bb3e6079d181f7bf52feebfbd91e.jpg</t>
  </si>
  <si>
    <t>KMTGB4SC2TU328400-f51681ad-7f01</t>
  </si>
  <si>
    <t>KNDEPCAA8T7926975</t>
  </si>
  <si>
    <t>New 2026 GenesisG80 2.5T Advanced</t>
  </si>
  <si>
    <t>G328400</t>
  </si>
  <si>
    <t>Advanced</t>
  </si>
  <si>
    <t>S1432A45</t>
  </si>
  <si>
    <t>Savile Silver</t>
  </si>
  <si>
    <t>Oakbrook Terrace</t>
  </si>
  <si>
    <t>630-530-3955</t>
  </si>
  <si>
    <t>bcole@napleton.com</t>
  </si>
  <si>
    <t>https://pictures.dealer.com/n/napletonurbanagenesisgen/0337/4d1ce90bec848931dcdd8caa1c6e6041x.jpg</t>
  </si>
  <si>
    <t>KMTGE4SD2SU281061-18fb5d15-88b6</t>
  </si>
  <si>
    <t>KNDEUCA78S7805827</t>
  </si>
  <si>
    <t>2025 Genesis G80 3.5T Sport Advanced</t>
  </si>
  <si>
    <t>GC281061</t>
  </si>
  <si>
    <t>S1482A65</t>
  </si>
  <si>
    <t>740 Peachtree Parkway</t>
  </si>
  <si>
    <t>770-404-7836</t>
  </si>
  <si>
    <t>csegura@hyundaiofcumming.com</t>
  </si>
  <si>
    <t>https://content.homenetiol.com/2000157/2065512/1920x1440/32baf9df650f4dafac534c11a605b54f.jpg</t>
  </si>
  <si>
    <t>KMTGF4SD8TU306981-e26b5e6a-fdd9</t>
  </si>
  <si>
    <t>KNDEUCAA6S7812562</t>
  </si>
  <si>
    <t>2026 Genesis G80 3.5T Prestige Black</t>
  </si>
  <si>
    <t>G4304</t>
  </si>
  <si>
    <t>S14B2A65</t>
  </si>
  <si>
    <t>2683 Wardlow Road</t>
  </si>
  <si>
    <t>951-916-9611</t>
  </si>
  <si>
    <t>https://content.homenetiol.com/2000157/2065512/0x0/67d8109e9849497480a33696a64c0f2c.jpg</t>
  </si>
  <si>
    <t>KMUHFESB0TU319597-ba4dc478-3d30</t>
  </si>
  <si>
    <t>KNDJ33AUXS7951816</t>
  </si>
  <si>
    <t>2026 Genesis GV80</t>
  </si>
  <si>
    <t>GE26-436</t>
  </si>
  <si>
    <t>GV80</t>
  </si>
  <si>
    <t>V0402A45</t>
  </si>
  <si>
    <t>25 Grand Avenue</t>
  </si>
  <si>
    <t>Englewood</t>
  </si>
  <si>
    <t>201-775-6500</t>
  </si>
  <si>
    <t>rknudsen@benzelbusch.com</t>
  </si>
  <si>
    <t>FIRST AID KIT,SAVILE SILVER,OBSIDIAN BLACK LEATHERETTE SEATING SURFACES,ROOF RACK CROSS BARS,OPTION GROUP 01 -inc: standard equipment,ILLUMINATED DOOR SCUFF PLATES,Turbocharged,All Wheel Drive,Power Steering,ABS,4-Wheel Disc Brakes,Brake Assist,Aluminum Wheels,Tires - Front Performance,Tires - Rear Performance,Heated Mirrors,Power Mirror(s),Integrated Turn Signal Mirrors,Power Folding Mirrors,Rear Defrost,Privacy Glass,Intermittent Wipers,Variable Speed Intermittent Wipers,Rain Sensing Wipers,Rear Spoiler,Remote Trunk Release,Power Liftgate,Daytime Running Lights,Automatic Headlights,LED Headlights,Automatic Highbeams,AM/FM Stereo,Navigation System,Satellite Radio,MP3 Capability,Steering Wheel Audio Controls,Bluetooth Connection,Telematics,Auxiliary Audio Input,HD Radio,WiFi Hotspot,Smart Device Integration,Requires Subscription,MP3 Capability,Auxiliary Audio Input,Hard Disk Drive Media Storage,Bluetooth Connection,Power Driver Seat,Power Passenger Seat,Bucket Seats,Heated Front Seat(s),Driver Adjustable Lumbar,Passenger Adjustable Lumbar,Seat Memory,Pass-Through Rear Seat,Rear Bench Seat,Adjustable Steering Wheel,Trip Computer,Power Windows,WiFi Hotspot,Leather Steering Wheel,Keyless Entry,Power Door Locks,Keyless Start,Keyless Entry,Power Door Locks,Remote Trunk Release,Hands-Free Liftgate,Universal Garage Door Opener,Cruise Control,Adaptive Cruise Control,Climate Control,Multi-Zone A/C,A/C,A/C,Rear A/C,Premium Synthetic Seats,Auto-Dimming Rearview Mirror,Driver Vanity Mirror,Passenger Vanity Mirror,Driver Illuminated Vanity Mirror,Passenger Illuminated Visor Mirror,Floor Mats,Cargo Shade,Mirror Memory,Seat Memory,Remote Engine Start,Keyless Start,Remote Engine Start,Smart Device Integration,Requires Subscription,Navigation System,Smart Device Integration,Power Windows,Power Door Locks,Trip Computer,Security System,Immobilizer,Cruise Control Steering Assist,Traction Control,Stability Control,Traction Control,Front Side Air Bag,Telematics,Requires Subscription,Rear Parking Aid,Blind Spot Monitor,Cross-Traffic Alert,Rear Collision Mitigation,Cross-Traffic Alert,Lane Departure Warning,Lane Keeping Assist,Lane Departure Warning,Front Collision Mitigation,Driver Monitoring,Evasion Assist,Tire Pressure Monitor,Driver Air Bag,Passenger Air Bag,Front Head Air Bag,Rear Head Air Bag,Passenger Air Bag Sensor,Front Side Air Bag,Rear Side Air Bag,Knee Air Bag,Child Safety Locks,Back-Up Camera</t>
  </si>
  <si>
    <t>https://images.app.ridemotive.com/t8dimro2spbt3ajqk5wc579836k0</t>
  </si>
  <si>
    <t>KMUHGESB0TU350250-647a45a7-7993</t>
  </si>
  <si>
    <t>KNDNB5K32S6545055</t>
  </si>
  <si>
    <t>2026 Genesis GV80 SUV</t>
  </si>
  <si>
    <t>V0412A45</t>
  </si>
  <si>
    <t>Vanilla Beige/Smoky Green</t>
  </si>
  <si>
    <t>https://pictures.dealer.com/generic-genesis-OEM_VIN_STOCK_PHOTOS/d8739734c92e9a461fcbecae94983326.jpg</t>
  </si>
  <si>
    <t>KMUJAESC7TU346997-306fa36c-1d90</t>
  </si>
  <si>
    <t>KNDNB5K38S6545805</t>
  </si>
  <si>
    <t>New 2026 Genesis GV80 Coupe</t>
  </si>
  <si>
    <t>GV80 Coupe</t>
  </si>
  <si>
    <t>V04C2A65</t>
  </si>
  <si>
    <t>14 Auto Center Drive</t>
  </si>
  <si>
    <t>949-356-9232</t>
  </si>
  <si>
    <t>asoleman@tuttleclick.com</t>
  </si>
  <si>
    <t>https://vehicle-images.carscommerce.inc/d6e4-110012152/KMUJAESC7TU346997/07a11c0fade7b30bbef7c766d6616738.webp</t>
  </si>
  <si>
    <t>KMUMADTB9TU261530-afe540ed-3038</t>
  </si>
  <si>
    <t>KNDNB5K39T6626099</t>
  </si>
  <si>
    <t>New 2026 Genesis GV70 2.5T Select</t>
  </si>
  <si>
    <t>261620GS</t>
  </si>
  <si>
    <t>U0432A45</t>
  </si>
  <si>
    <t>300 Central Avenue</t>
  </si>
  <si>
    <t>White Plains</t>
  </si>
  <si>
    <t>914-505-6230</t>
  </si>
  <si>
    <t>jfriedberg@genesisofwhiteplains.com</t>
  </si>
  <si>
    <t>https://vehicle-images.carscommerce.inc/b55c-110010119/KMUMADTB9TU261530/205b9db9609f71d836e6378cba25f87e.webp</t>
  </si>
  <si>
    <t>KMUMCDTC5SU199352-35907459-abb8</t>
  </si>
  <si>
    <t>KNDNC5KA7S6059871</t>
  </si>
  <si>
    <t>2025 Genesis GV70 3.5T Sport SUV</t>
  </si>
  <si>
    <t>G25T197</t>
  </si>
  <si>
    <t>U0462A65</t>
  </si>
  <si>
    <t>Black/Black</t>
  </si>
  <si>
    <t>10677 Perry Highway</t>
  </si>
  <si>
    <t>Wexford</t>
  </si>
  <si>
    <t>724-935-6650</t>
  </si>
  <si>
    <t>sales@wrightgenesis.edealerhub.com</t>
  </si>
  <si>
    <t>1-touch down|1-touch up|Adaptive Cruise Control: Smart Cruise Control (SCC)|Air conditioning|Auto-dimming rearview mirror|Automatic temperature control|Driver door bin|Driver vanity mirror|Emergency communication system: Genesis Connected Services|Front beverage holders|Front dual zone A/C|Garage door transmitter: HomeLink|Heated steering wheel|Illuminated entry|Memory seat|Moonroof sunshade: power|Navigation system|Overhead console|Passenger door bin|Passenger vanity mirror|Power moonroof|Power windows|Proximity key: doors and push button start|Rear beverage holders|Rear door bins|Remote engine start|Remote keyless entry|Speed control|Steering wheel memory|Telescoping steering wheel|Adaptive suspension|Alloy wheels|Four wheel independent suspension|Front anti-roll bar|Front tires: 235/55VR19.0|Power steering|Rear anti-roll bar|Rear tires: 235/55VR19.0|Speed-sensing steering|Wheel size: 19"|1st row LCD monitors: 2|AM/FM radio: SiriusXM|Primary LCD size: 14.5"|Satellite radio trial duration with new vehicle purchase (months): 3|Smart device integration: Android Auto &amp; Apple CarPlay|Speakers: 9|Steering wheel mounted audio controls|Wireless Phone Charger: front|Wireless phone connectivity: Bluetooth|Basic warranty: 60 months/60,000miles|Corrosion perforation warranty: 84 months/ unlimited distance|Maintenance warranty: 36 months/36,000miles|Powertrain warranty: 120 months/100,000miles|Roadside assistance coverage: 60 months/ unlimited distance|Front center armrest: w/storage|Front seats: bucket|Heated front seats|Leather steering wheel|Max seating capacity: 5|Power 4-way driver lumbar support|Power 4-way passenger lumbar support|Power driver seat|Power passenger seat|Rear seat center armrest|Rear seats: bench|Rear seats Folding position: fold forward seatback|Seat Upholstery: cloth/leather|Split folding rear seat|Ventilated front seats|Compressor: twin turbo|Cylinder configuration: V-6|Drive type: all-wheel|Engine liters: 3.5L|Engine location: front|Fuel economy city: 18mpg|Fuel economy combined: 20mpg|Fuel economy highway: 24mpg|Fuel tank capacity: 17.4gal.|Horsepower: 375hp @ 5,800RPM|Hybrid traction battery type: none|Manual-shift auto|Mode select transmission|Number of valves: 24|Recommended fuel: Premium Unleaded|Standard fuel economy fuel type: gasoline|Torque: 391 lb.-ft. @ 1,300RPM|Transmission: 8 speed automatic|Variable valve control|Ground clearance (min): 185mm (7.3")|Auto-dimming door mirrors|Bumpers: body-color|Door mirrors: body-color|Heated door mirrors|Power door mirrors|Power liftgate|Rear cargo: power liftgate|Spoiler|Tailpipe finisher: chrome|Turn signal indicator mirrors|Compression ratio: 11.00 to 1|Curb weight: 2,020kg (4,453lbs)|Engine bore x stroke: 92.0mm x 87.0mm (3.62" x 3.43")|Engine displacement: 3.5 L|Engine torque: 391 lb.-ft. @ 1,300RPM|Exterior body width: 1,910mm (75.2")|Exterior height: 1,630mm (64.2")|Exterior length: 4,715mm (185.6")|Front headroom: 980mm (38.6")|Front legroom: 1,049mm (41.3")|Front shoulder room: 1,501mm (59.1")|GVWR: 2,590kg (5,710lbs)|Greenhouse Gas Score (GG): 4|Interior maximum rear cargo volume: 1,610 L (57 cu.ft.)|Interior rear cargo volume: 819 L (29 cu.ft.)|Rear headroom: 973mm (38.3")|Rear legroom: 945mm (37.2")|Rear shoulder room: 1,444mm (56.9")|Towing capacity: 1,588kg (3,500lbs)|Turning radius: 5.8m (18.9')|Wheelbase: 2,875mm (113.2")|Appearance: digital/analog|Auto high-beam headlights|Blind spot: Blind-Spot Collision-Avoidance Assist (BCA) active|Configurable|Delay-off headlights|Exterior parking camera rear|Front reading lights|Fully automatic headlights|Lane departure: Lane Following/Lane Keep Assist (LFA w.LKA) active|Low tire pressure warning|Outside temperature display|Parking sensors: rear|Rain sensing wipers|Rear reading lights|Rear window defroster|Rear window wiper|Speed sensitive wipers|Tachometer|Traffic sign information|Trip computer|Variably intermittent wipers|4 wheel disc brakes|ABS brakes|Adjustable head restraints: driver and passenger w/tilt|Anti-whiplash front head restraints|Brake assist|Dual front impact airbags|Dual front side impact airbags|Electronic stability|Forward collision: (FCA) Forward Collision-Avoidance Assist w/Pedestrian Detection/Junction Turning mitigation w/left turn assist|Front pedestrian detection: prevention|Ignition disable|Knee airbag|Occupant sensing airbag|Overhead airbag|Panic alarm|Perimeter/approach lights|Rear collision: Rear Cross-Traffic Collision Avoidance-Assist (RCCA) mitigation|Security system|Tracker system|Traction control</t>
  </si>
  <si>
    <t>https://pictures.dealer.com/g/genesisofwexford/0577/b395e8706deec8cd6c33587e07628a96x.jpg</t>
  </si>
  <si>
    <t>KNAG24J70S5392265-51849f52-b714</t>
  </si>
  <si>
    <t>KNDNC5KA7T6168705</t>
  </si>
  <si>
    <t>2025 Kia K5 LXS | 30 mi</t>
  </si>
  <si>
    <t>K5</t>
  </si>
  <si>
    <t>LXS</t>
  </si>
  <si>
    <t>LAC4234</t>
  </si>
  <si>
    <t>Snow White Pearl</t>
  </si>
  <si>
    <t>1109 North Brightleaf Boulevard</t>
  </si>
  <si>
    <t>984-230-2913</t>
  </si>
  <si>
    <t>https://d2v1gjawtegg5z.cloudfront.net/375x280/photos/images/664/367/501/original/11dd2522e47449729d57e12180d0e9c3.jpg</t>
  </si>
  <si>
    <t>KNAG34J75S5350039-06dee1ad-c997</t>
  </si>
  <si>
    <t>KNDPU3DFXS7386567</t>
  </si>
  <si>
    <t>New 2025 Kia K5 EX</t>
  </si>
  <si>
    <t>K350039</t>
  </si>
  <si>
    <t>L4262</t>
  </si>
  <si>
    <t>Runway Red</t>
  </si>
  <si>
    <t>7915 Interstate 35 Access Road</t>
  </si>
  <si>
    <t>830-214-1297</t>
  </si>
  <si>
    <t>Moonroof / Sunroof tilt/slide, power panoramic, power sunshade, one-touch open/close, anti-trapping|Daytime running lights LED|Taillights LED|Headlights auto high beam dimmer, LED, auto delay off, auto on/off|Exterior entry lights approach lamps|Exhaust integrated, dual tip|Rear trunk/liftgate sensor-activated, power operated|Front bumper color body-color|Mirror color body-color|Door handle color body-color|Body side moldings body-color|Exhaust tip color chrome|Rear bumper color body-color|Window trim black|Grille color silver|Laminated glass acoustic front side, acoustic windshield|Window defogger rear|Front wipers variable intermittent|Power windows safety reverse|Solar-tinted glass front, rear|Spare tire size temporary|Tire type all season|Spare tire mount location inside|Spare wheel type steel|Tire Pressure Monitoring System|Wheels painted aluminum alloy|Rearview monitor in dash|Blind spot safety camera display, sensor/alert|Cross traffic alert rear|Driver attention alert system|Pre-collision warning system audible warning, visual warning, pedestrian detection|Lane keeping assist|Camera system surround view|Traffic sign recognition|Check rear seat reminder|Automatic emergency braking rear, front pedestrian, rear pedestrian, front, intersection/junction turn|Vehicle exit safety system|Rear pre-collision warning system pedestrian detection|Child safety door locks|Child seat anchors LATCH system|Impact sensor door unlock|Emergency interior trunk release|Parking sensors rear, front|Lane deviation sensors|Crumple zones front, rear|Airbag deactivation occupant sensing passenger|Side airbags front, rear|Knee airbags driver|Front airbags dual|Side curtain airbags front, rear|Anti-theft system alarm, vehicle immobilizer|Power door locks anti-lockout, auto-locking|Side mirrors integrated turn signals, heated|Side mirror adjustments power, power folding|Radio voice operated, touch screen display, AM/FM, HD radio|Auxiliary audio input Bluetooth, USB, iPod/iPhone|Premium brand Bose|Antenna type diversity, mast|Subwoofer 1|Total speakers 11|Radio data system|Speed sensitive volume control|Satellite radio SiriusXM|Electronic messaging assistance with read function, voice operated|Smart device app function vehicle location, maintenance status, lock operation, horn/light operation, engine start/cabin preconditioning, maintenance scheduling, phone as a key, security event/collision alert|Driver assistance app roadside assistance|Smart device app compatibility Amazon Alexa, Kia Access|Navigation system over-the-air map updates (OTA), hard drive, touch screen display, voice operated|Wireless data link Bluetooth|Hands-free phone call integration voice operated|Connected in-car apps Google POIs, Google search|Infotainment screen size 12.3 in.|Smartphone integration wireless Apple CarPlay, wireless Android Auto|Infotainment Kia Connect|Instrument cluster screen size 12.3 in.|Warnings and reminders low oil pressure, low oil level, low fuel level, low washer fluid, maintenance due, turn off headlights|Clock|Gauge tachometer|Compass|Digital odometer|External temperature display|Multi-function display|Fuel economy display MPG, range|Trip odometer|Drive mode selector|Axle ratio 3.20|Auto start/stop|Battery rating 760 CCA|Battery saver|Alternator 150 amps|Rear brake type disc|Rear brake diameter 11.2|Front brake diameter 12.0|Front brake type ventilated disc|Braking assist|Electronic brakeforce distribution|ABS 4-wheel|Power brakes|Electronic parking brake auto off|Front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gas|Stability control|Traction control|Hill holder control|Door trim metallic, simulated wood, leatherette|Center console trim satin chrome|Dash trim satin chrome, simulated wood|Shift knob trim leather|Heated steering wheel|Steering wheel trim leather|Armrests rear folding, rear center with cupholders|Interior accents chrome|Floor material carpet|Door sill trim scuff plate|Memorized settings driver side mirror, 2 driver, climate control, driver seat|Wireless charging station front|Adaptive stop and go cruise control semi-automatic|Autonomous lane guidance lane centering|Power outlet(s) USB-C front, USB-C rear, 12V front|Cupholders front, rear|Steering wheel tilt and telescopic|Adaptive cruise control|One-touch windows 4|Reading lights front, rear|Cargo area light|Power steering|Multi-function remote panic alarm, proximity entry system, trunk release|Power windows lockout button|Overhead console front|Steering wheel mounted controls audio, cruise control, phone, voice control|Rearview mirror manual day/night|Push-button start|Vanity mirrors dual illuminating|Assist handle rear, front|Remote engine start/cabin preconditioning|Center console front console with armrest and storage|Storage front seatback, door pockets, accessory hook|Front air conditioning automatic climate control|Front air conditioning zones dual|Rear vents second row|Air filtration|Driver seat power adjustments height, 10, lumbar, reclining|Passenger seat power adjustments height, 10, lumbar, reclining|Driver seat ventilated, heated|Passenger seat heated, ventilated|Rear headrests 3, adjustable|Rear seat folding split|Front headrests 2, adjustable|Front seat type bucket|Upholstery leatherette|Rear seat type 60-40 split bench|Seatbelt pretensioners front|Seatbelt force limiters front|Seatbelt warning sensor front|Rear seatbelts 3-point|Front seatbelts 3-point|Emergency locking retractors front|Turns lock-to-lock 2.6|Steering ratio 13.3</t>
  </si>
  <si>
    <t>https://cloudflareimages.dealereprocess.com/resrc/images/c_limit,f_auto,fl_lossy,w_auto/v1/dvp/1167/41211169616-aHR0cDovL2ltYWdlcy51bml0c2ludmVudG9yeS5jb20vdXBsb2Fkcy9waG90b3MvMC8yMDI2LTAzLTE2LzEtMjE4MTE4MTgtNjliOGUzY2Y0NzcyYy5wbmc=</t>
  </si>
  <si>
    <t>KNDCP3LE6S5275878-35d115dd-58c4</t>
  </si>
  <si>
    <t>KNDPU3DG3T7351623</t>
  </si>
  <si>
    <t>New 2025 Kia Niro LX</t>
  </si>
  <si>
    <t>R16639</t>
  </si>
  <si>
    <t>Niro</t>
  </si>
  <si>
    <t>G4222</t>
  </si>
  <si>
    <t>Steel Gray</t>
  </si>
  <si>
    <t>701 Callahan Drive</t>
  </si>
  <si>
    <t>865-688-8886</t>
  </si>
  <si>
    <t>https://vehicle-images.carscommerce.inc/8f3b-110006463/KNDCP3LE6S5275878/562bbc139f799c504dec02d101ec0741.jpg</t>
  </si>
  <si>
    <t>KNDCP3LEXT5372163-c80bbfce-3047</t>
  </si>
  <si>
    <t>KNDPUDDG9T7387676</t>
  </si>
  <si>
    <t>2026 Kia Niro LX SUV</t>
  </si>
  <si>
    <t>GAH4225</t>
  </si>
  <si>
    <t>31201 Auto Center Drive</t>
  </si>
  <si>
    <t>Lake Elsinore</t>
  </si>
  <si>
    <t>https://pictures.dealer.com/a/aaroncoronakia/1862/af4e67d849504ec8966b60c06bbfd495x.jpg</t>
  </si>
  <si>
    <t>KNDCR3L15T5150279-4b014924-9c80</t>
  </si>
  <si>
    <t>KNDPVCDG8S7258740</t>
  </si>
  <si>
    <t>2026 Kia Niro EV Wind SUV</t>
  </si>
  <si>
    <t>T5150279</t>
  </si>
  <si>
    <t>GAE1245</t>
  </si>
  <si>
    <t>https://pictures.dealer.com/k/kiasantamonicakia/0611/29f8eedf5493e8ac68334787c2e7a4c8x.jpg</t>
  </si>
  <si>
    <t>KNDCR3LE0S5262361-5e9c84d6-e3a8</t>
  </si>
  <si>
    <t>KNDPYDDH4S7240371</t>
  </si>
  <si>
    <t>New 2025 Kia Niro EX Touring</t>
  </si>
  <si>
    <t>25KD837</t>
  </si>
  <si>
    <t>EX Touring</t>
  </si>
  <si>
    <t>G4252</t>
  </si>
  <si>
    <t>9601 Washington Avenue</t>
  </si>
  <si>
    <t>Racine</t>
  </si>
  <si>
    <t>262-240-6103</t>
  </si>
  <si>
    <t>https://vehicle-images.carscommerce.inc/c793-110009697/KNDCR3LE0S5262361/2aed9890765766424699d6634342b343.webp</t>
  </si>
  <si>
    <t>KNDCR3LF9S5296436-a06f389f-2fda</t>
  </si>
  <si>
    <t>KNDPZDDH9T7403160</t>
  </si>
  <si>
    <t>New 2025 Kia Niro Plug-In Hybrid SX</t>
  </si>
  <si>
    <t>K23481</t>
  </si>
  <si>
    <t>SX Touring</t>
  </si>
  <si>
    <t>W4292</t>
  </si>
  <si>
    <t>https://vehicle-images.carscommerce.inc/7cff-110012052/KNDCR3LF9S5296436/a02ad296d28516b2c7d1e578bffa6770.webp</t>
  </si>
  <si>
    <t>KNDCT3L12T5151942-0e73b434-5eca</t>
  </si>
  <si>
    <t>KNDRHDJGXT5437451</t>
  </si>
  <si>
    <t>2026 Kia Niro EV Wave SUV</t>
  </si>
  <si>
    <t>T5151942</t>
  </si>
  <si>
    <t>Wave</t>
  </si>
  <si>
    <t>GAE1285</t>
  </si>
  <si>
    <t>6215 Holman Road</t>
  </si>
  <si>
    <t>Stockton</t>
  </si>
  <si>
    <t>209-307-9290</t>
  </si>
  <si>
    <t>jcastaneda@stocktonkia.com</t>
  </si>
  <si>
    <t>1-touch down|1-touch up|Acoustic pedestrian protection|Adaptive Cruise Control: Smart Cruise Control with Stop &amp; Go (SCC w/S&amp;G)|Air conditioning|Auto-dimming rearview mirror|Automatic temperature control|Doors front cargo: manual|Driver door bin|Driver vanity mirror|Emergency communication system: Kia Connect (includes 1 year free trial)|Front beverage holders|Front dual zone A/C|Garage door transmitter: HomeLink|Heated steering wheel|Illuminated entry|Memory seat|Moonroof sunshade: manual|Navigation system|Overhead console|Passenger door bin|Passenger vanity mirror|Power moonroof|Power windows|Power/regen|Preconditioning|Proximity key: doors and push button start|Rear beverage holders|Remote engine start|Remote keyless entry|Speed control|Telescoping steering wheel|Tilt steering wheel|Traction battery level|Trunk/hatch auto-latch|Alloy wheels|Four wheel independent suspension|Front anti-roll bar|Front tires: 215/55VR17.0|Power steering|Rear anti-roll bar|Rear tires: 215/55VR17.0|Speed-sensing steering|Wheel size: 17"|1st row LCD monitors: 2|AM/FM radio: SiriusXM|Primary LCD size: 10.3"|Satellite radio trial duration with new vehicle purchase (months): 3|Smart device integration: Apple CarPlay &amp; Android Auto|Speaker type: harman/kardon|Speakers: 8|Steering wheel mounted audio controls|Turn-by-turn navigation directions: Kia Connect (includes 1 year free trial)|Wireless Phone Charger: front|Wireless phone connectivity: Bluetooth|Basic warranty: 60 months/60,000miles|Corrosion perforation warranty: 60 months/100,000miles|Powertrain warranty: 120 months/100,000miles|Roadside assistance coverage: 60 months/60,000miles|Traction battery warranty: 120 months/100,000miles|Front center armrest|Front seats: bucket|Heated front seats|Max seating capacity: 5|Power 2-way driver lumbar support|Power 2-way passenger lumbar support|Power driver seat|Power passenger seat|Rear seat center armrest|Rear seats: bench|Rear seats Folding position: fold forward seatback|Seat Upholstery: leatherette SynTex|Split folding rear seat|Ventilated front seats|Compressor: Not Available|Drive type: front-wheel|Engine location: front|Fuel economy city: 126mpg|Fuel economy combined: 113mpge|Fuel economy combined (kWh): 30 kWh/100m|Fuel economy equivalent measure|Fuel economy highway: 101mpg|Horsepower: 201hp @ 6,000RPM|Hybrid electric powertrain type: BEV (battery electric vehicle)|Hybrid traction battery DC charging connector type: SAE CCS|Hybrid traction battery all electric range: 253 miles|Hybrid traction battery capacity (Ah): 180.9|Hybrid traction battery charge time (hrs) - 50kW DC fast charge: 1|Hybrid traction battery charge time (hrs) @ 120VAC: 57.1|Hybrid traction battery charge time (hrs) @ 240VAC: 7.5|Hybrid traction battery gross capacity (kWh): 65|Hybrid traction battery onboard charger (kW): 11.0|Hybrid traction battery peak DC fast charge rate (kW): 350.0|Hybrid traction battery peak DC fast charge time (minutes): 43|Hybrid traction battery peak discharge rate (kW): 182|Hybrid traction battery type: lithium ion (Li-ion)|Hybrid traction battery voltage: 358|Mode select transmission|Powertrain number of motors: 1|Recommended fuel: Electric|Standard fuel economy fuel type: electric|Torque: 188 lb.-ft. @ RPM|Traction battery bidirectional capability|Transmission: 1 speed automatic|Approach angle: 16 deg|Departure angle: 27 deg|Ground clearance (min): 150mm (5.9")|Bumpers: body-color|Heated door mirrors|Power door mirrors|Power liftgate|Rear cargo: power liftgate|Spoiler|Turn signal indicator mirrors|Curb weight: 1,688kg (3,721lbs)|Engine torque: 188 lb.-ft. @ RPM|Exterior body width: 1,826mm (71.9")|Exterior height: 1,570mm (61.8")|Exterior length: 4,420mm (174.0")|Front headroom: 1,029mm (40.5")|Front hiproom: 1,354mm (53.3")|Front legroom: 1,054mm (41.5")|Front shoulder room: 1,430mm (56.3")|GVWR: 2,170kg (4,784lbs)|Greenhouse Gas Score (GG): 10|Interior maximum rear cargo volume: 1,804 L (64 cu.ft.)|Interior rear cargo volume: 646 L (23 cu.ft.)|Passenger volume: 2,823L (99.7 cu.ft.)|Rear headroom: 968mm (38.1")|Rear hiproom: 1,339mm (52.7")|Rear legroom: 937mm (36.9")|Rear shoulder room: 1,407mm (55.4")|Towing capacity: 750kg (1,653lbs)|Turning radius: 5.3m (17.4')|Wheelbase: 2,720mm (107.1")|Appearance: digital/analog|Auto high-beam headlights|Blind spot: Blind-Spot Collision-Avoidance Assist-Rear (BCA-R) active|Configurable|Delay-off headlights|Exterior parking camera rear: Rear View Monitor w/Parking Guidance-Dynamic (RVM w/PG) yes|Front fog lights|Front reading lights|Fully automatic headlights|Heads up display|Lane departure: Lane Keeping Assist (LKA) active|Low tire pressure warning|Outside temperature display|Parking sensors: Parking Distance Warning - Forward &amp; Reverse (PDW-F&amp;R) front and rear|Rain sensing wipers|Rear window defroster|Rear window wiper|Traffic sign information|Trip computer|Variably intermittent wipers|4 wheel disc brakes|ABS brakes|Brake assist|Brakes regenerative|Dual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mitigation|Security system|Tracker system: Kia Connect (includes 1 year free trial)|Traction control</t>
  </si>
  <si>
    <t>https://pictures.dealer.com/k/kiaofstocktonkia/0628/e0cf837b20da12749631f4b678a59542x.jpg</t>
  </si>
  <si>
    <t>KNDCT3LEXT5364060-1bcc55b5-3efb</t>
  </si>
  <si>
    <t>KNDRJDJH9T5486606</t>
  </si>
  <si>
    <t>New 2026 Kia Niro SX Touring</t>
  </si>
  <si>
    <t>T5364060</t>
  </si>
  <si>
    <t>GAH4275</t>
  </si>
  <si>
    <t>Cityscape Green</t>
  </si>
  <si>
    <t>201 Colonel Glenn Plaza Loop</t>
  </si>
  <si>
    <t>877-552-9518</t>
  </si>
  <si>
    <t>https://vehicle-images.carscommerce.inc/e144-110007912/KNDCT3LEXT5364060/7b95425d54855ddbd2dc5432620e2b9a.webp</t>
  </si>
  <si>
    <t>KNDCT3LE0T5373866-88856601-c658</t>
  </si>
  <si>
    <t>KNDRMDJH9S5426783</t>
  </si>
  <si>
    <t>New 2026 Kia Niro SX</t>
  </si>
  <si>
    <t>GAH4265</t>
  </si>
  <si>
    <t>2401 39th Avenue</t>
  </si>
  <si>
    <t>Moline</t>
  </si>
  <si>
    <t>309-764-6700</t>
  </si>
  <si>
    <t>bcollis@courtesycarcity.com</t>
  </si>
  <si>
    <t>https://vehicle-images.carscommerce.inc/stock-images/chrome/dc52aba947c79f879a65cb96101f47f0.webp</t>
  </si>
  <si>
    <t>KNDEPCAA8T7926975-b923461c-cd32</t>
  </si>
  <si>
    <t>KNDRMDJH4T5489677</t>
  </si>
  <si>
    <t>New 2026 KiaSeltos LX</t>
  </si>
  <si>
    <t>T7926975</t>
  </si>
  <si>
    <t>Seltos</t>
  </si>
  <si>
    <t>K2422</t>
  </si>
  <si>
    <t>8031 West 159th Street</t>
  </si>
  <si>
    <t>Tinley Park</t>
  </si>
  <si>
    <t>888-753-8149</t>
  </si>
  <si>
    <t>https://pictures.dealer.com/i/internationalkia/1103/b48915b4252907b06f81c659307eb0e7x.jpg</t>
  </si>
  <si>
    <t>KNDEUCA78S7805827-d479eccc-c5d6</t>
  </si>
  <si>
    <t>LRBFZKE45SD077058</t>
  </si>
  <si>
    <t>2025 Kia Seltos</t>
  </si>
  <si>
    <t>X-Line</t>
  </si>
  <si>
    <t>KAC4455</t>
  </si>
  <si>
    <t>Mesquite Kia</t>
  </si>
  <si>
    <t>Back-Up Camera|Blind Spot Monitor|Brake Assist|Child Safety Locks|Cross-Traffic Alert|Cruise Control|Driver Air Bag|Engine Immobilizer|Front Head Air Bag|Front Side Air Bag|Lane Keeping Assist|Passenger Air Bag|Rear Head Air Bag|Security System|Stability Control|Temporary Spare Tire|Tire Pressure Monitor|Traction Control|A/C|Adjustable Steering Wheel|Bucket Seats|Climate Control|Cloth Seats|Heated Mirrors|Heated Seats|Keyless Entry|Keyless Start|Power Mirror(s)|Remote Start|AM/FM Stereo|Apple Carplay|Auxiliary Audio Input|Bluetooth|MP3 Player|Navigation System|Satellite Radio|Smart Device Integration|Steering Wheel Audio Controls|Driver Vanity Mirror|Leather Steering Wheel|Pass-Through Rear Seat|Passenger Vanity Mirror|Power Door Locks|Power Windows|Trip Computer|Aluminum Wheels|Automatic Headlights|Daytime Running Lights|Fog Lamps|Integrated Turn Signal Mirrors|Intermittent Wipers|Privacy Glass|Rear Defrost|Rear Spoiler|Remote Trunk Release|Variable Speed Intermittent Wipers|4 Cylinder Engine|4-Wheel Disc Brakes|8-Speed A/T|ABS|All Wheel Drive|Gasoline Fuel|Power Steering|Telematics|Tires - Front Performance|Tires - Rear Performance|Transmission w/Dual Shift Mode|Turbo/Supercharged</t>
  </si>
  <si>
    <t>https://vehicle-images.driveway.com/t_dw_iso/109049/KNDEUCA78S7805827/685bd833e03a0454a20aadf5.jpg</t>
  </si>
  <si>
    <t>KNDEUCAA6S7812562-2134c591-38a4</t>
  </si>
  <si>
    <t>LRBFZLE4XSD090538</t>
  </si>
  <si>
    <t>New 2025 Kia Seltos S</t>
  </si>
  <si>
    <t>B5Z812562</t>
  </si>
  <si>
    <t>KAC2435</t>
  </si>
  <si>
    <t>2369 Virginia Beach Boulevard</t>
  </si>
  <si>
    <t>757-340-0800</t>
  </si>
  <si>
    <t>blloyd@drivingsouthern.com</t>
  </si>
  <si>
    <t>https://vehicle-images.carscommerce.inc/ea47-18004051/KNDEUCAA6S7812562/9c76ebc716021c691c755374bc68568a.jpg</t>
  </si>
  <si>
    <t>KNDJ33AUXS7951816-1d4298f4-130e</t>
  </si>
  <si>
    <t>RLLV1AFA8SH011220</t>
  </si>
  <si>
    <t>New 2025 Kia Soul EX</t>
  </si>
  <si>
    <t>SB31291</t>
  </si>
  <si>
    <t>Soul</t>
  </si>
  <si>
    <t>B2542</t>
  </si>
  <si>
    <t>735 Showcase Drive South</t>
  </si>
  <si>
    <t>San Bernardino</t>
  </si>
  <si>
    <t>888-480-0418</t>
  </si>
  <si>
    <t>Rearview monitor in dash|Cross traffic alert rear|Driver attention alert system|Pre-collision warning system audible warning, visual warning|Lane keeping assist|Traffic sign recognition|Check rear seat reminder|Automatic emergency braking rear, front pedestrian, front|Child safety door locks|Child seat anchors LATCH system|Impact sensor door unlock|Camera system rearview|Blind spot safety sensor/alert|Lane deviation sensors|Crumple zones front, rear|Airbag deactivation occupant sensing passenger|Side airbags front|Front airbags dual|Side curtain airbags front, rear|Anti-theft system alarm, vehicle immobilizer|Power door locks anti-lockout, auto-locking|Side mirror adjustments power, manual folding|Side mirrors heated|Radio voice operated, touch screen display, AM/FM, HD radio|Auxiliary audio input Bluetooth, USB, iPod/iPhone|Antenna type diversity, mast|Total speakers 6|Radio data system|Speed sensitive volume control|Satellite radio SiriusXM|Electronic messaging assistance with read function, voice operated|Smart device app function vehicle location, maintenance status, lock operation, horn/light operation, engine start/cabin preconditioning, maintenance scheduling|Driver assistance app roadside assistance|Smart device app compatibility Kia Access|Wireless data link Bluetooth|Hands-free phone call integration voice operated|Navigation system touch screen display, voice operated|Navigation data real time traffic|Connected in-car apps Google POIs, Google search|Smartphone integration Apple CarPlay, Android Auto|Infotainment screen size 10.25 in.|Infotainment Kia Connect|Instrument cluster screen size 4.2 in.|Clock|Gauge tachometer|Compass|Digital odometer|External temperature display|Multi-function display|Fuel economy display MPG, range|Warnings and reminders low oil level, low fuel level, maintenance due|Trip odometer|Moonroof / Sunroof tilt/slide, power sunshade, one-touch open/close, anti-trapping, power glass|Exhaust hidden|Rear trunk/liftgate liftgate|Front bumper color body-color|Fender lip moldings body-color|Mirror color body-color|Door handle color body-color|Grille color black with chrome accents|Rear bumper color body-color|Window trim black|Rocker panel color black|Wheels aluminum alloy|Spare tire size temporary|Tire type all season|Spare tire mount location inside|Spare wheel type steel|Tire Pressure Monitoring System|Liftgate window fixed|Window defogger rear|Front wipers variable intermittent|Power windows safety reverse|Rear privacy glass|Solar-tinted glass front|Rear wiper with washer|Headlights auto high beam dimmer, auto delay off, auto on/off, halogen|Driver seat power adjustments height, 8, lumbar, reclining|Passenger seat heated|Driver seat heated|Rear headrests 3|Passenger seat manual adjustments 4, reclining|Rear seat folding split|Front headrests 2, adjustable|Front seat type bucket|Upholstery premium cloth|Rear seat type 60-40 split bench|Seatbelt pretensioners front|Seatbelt force limiters front|Seatbelt warning sensor front|Rear seatbelts 3-point|Front seatbelts 3-point|Emergency locking retractors front|Steering ratio 12.8|Turns lock-to-lock 2.5|Drive mode selector|Axle ratio 5.72|Auto start/stop|Battery saver|Alternator 150 amps|Battery maintenance-free|Rear brake type disc|Rear brake diameter 10.3|Front brake diameter 11.0|Front brake type ventilated disc|Braking assist|Electronic brakeforce distribution|ABS 4-wheel|Power brakes|Front suspension classification independent|Rear suspension classification semi-independent|Front struts MacPherson|Rear suspension type torsion beam|Rear spring type coil|Front stabilizer bar|Front spring type coil|Front suspension type lower control arms|Rear shock type gas|Front shock type gas|Stability control|Traction control|Hill holder control|Center console trim leatherette|Shift knob trim leather|Steering wheel trim leather|Armrests rear folding, rear center with cupholders|Interior accents aluminum|Floor material carpet|Door sill trim scuff plate|Door trim leatherette|Wireless charging station front|Autonomous lane guidance lane centering|Power outlet(s) USB front, 12V cargo area|Cupholders front, rear|Steering wheel tilt and telescopic|One-touch windows 1|Cargo cover hard|Reading lights front, rear|Power steering variable/speed-proportional|Cargo area light|Cruise control|Multi-function remote panic alarm, proximity entry system, trunk release|Power windows lockout button|Courtesy lights door|Overhead console front|Steering wheel mounted controls audio, cruise control, phone, multi-function, voice control|Rearview mirror manual day/night|Push-button start|Vanity mirrors dual illuminating|Assist handle rear, front|Remote engine start/cabin preconditioning|Center console front console with armrest and storage|Storage front seatback, dual level cargo area, cargo tie-down anchors and hooks, sunglasses holder, door pockets|Air filtration ionizing|Front air conditioning automatic climate control|Front air conditioning zones dual|Rear vents second row|Drive Type FWD|Standard Seating 5|Max Seating 5|Head Room (front) 38.3 in|Head Room (rear) 39.5 in|Hip Room (front) 53.5 in|Hip Room (rear) 52.8 in|Shoulder Room (front) 55.5 in|Shoulder Room (rear) 54.7 in|Leg Room (front) 41.1 in|Leg Room (rear) 38.8 in|Seating Rows 2|Length 165.2 in|Width 70.9 in|Width (without mirrors) 70.9 in|Height 63 in|Wheelbase 102.4 in|Ground Clearance 6.7 in|Track Width (front) 62 in|Track Width (rear) 62.4 in|Gross Vehicle Weight Rating 4023 lbs|Gross Vehicle Weight Range 4001-5000 lbs|Curb Weight 2987 lbs|Max Payload 1036 lbs|Cargo Volume 23.4 cu ft|Interior Volume 120.9 cu ft|Passenger Volume 96.7 cu ft|Cargo Volume (rear seats down) 62.1 cu ft|Turning Circle 34.8 ft|Fuel Capacity 14.3 Gallons|Front Tire Type P215/55R17|Front Wheel Diameter 17.0 x 6.5 in|Rear Tire Type P215/55R17|Rear Wheel Diameter 17.0 x 6.5 in</t>
  </si>
  <si>
    <t>https://cloudflareimages.dealereprocess.com/resrc/images/c_limit,fl_lossy,w_900/v1/dvp/1066/34538846900/New-2025-Kia-Soul-EX-ID34538846900-aHR0cDovL2ltYWdlcy51bml0c2ludmVudG9yeS5jb20vdXBsb2Fkcy9waG90b3MvMC8yMDI1LTA1LTE3LzEtMjI4OTM0MTktNjgyOTAwM2MzZjVhOS5qcGc=</t>
  </si>
  <si>
    <t>KNDNB5K32S6545055-0f4f92e7-77f4</t>
  </si>
  <si>
    <t>SADCT2EX3TA755457</t>
  </si>
  <si>
    <t>New 2025 Kia Carnival LXS</t>
  </si>
  <si>
    <t>Carnival</t>
  </si>
  <si>
    <t>MAC4235</t>
  </si>
  <si>
    <t>Taupe/Off-Black</t>
  </si>
  <si>
    <t>Aurora Black</t>
  </si>
  <si>
    <t>800 North State Road</t>
  </si>
  <si>
    <t>Davison</t>
  </si>
  <si>
    <t>989-684-4411</t>
  </si>
  <si>
    <t>https://assets.cai-media-management.com/resize/1024x1024/common-vehicle-media/0804c433-1cc9-411d-91bf-54f4f8699cc6.jpg</t>
  </si>
  <si>
    <t>KNDNB5K38S6545805-ee1b6b6a-d227</t>
  </si>
  <si>
    <t>SADCZ2FE5TA761191</t>
  </si>
  <si>
    <t>New 2025 Kia Carnival LX</t>
  </si>
  <si>
    <t>K23104</t>
  </si>
  <si>
    <t>MAC4225</t>
  </si>
  <si>
    <t>https://vehicle-images.carscommerce.inc/6dae-110012052/KNDNB5K38S6545805/0e5df5538fda9a94bf0e59e6ac91df27.webp</t>
  </si>
  <si>
    <t>KNDNB5K39T6626099-49300ab9-0e1f</t>
  </si>
  <si>
    <t>SAL1J9EU2SA467752</t>
  </si>
  <si>
    <t>New 2026 Kia Carnival LX</t>
  </si>
  <si>
    <t>Taupe/Off-black</t>
  </si>
  <si>
    <t>Deep Chroma Blue</t>
  </si>
  <si>
    <t>1670 Ulster Avenue</t>
  </si>
  <si>
    <t>Lake Katrine</t>
  </si>
  <si>
    <t>845-481-1650</t>
  </si>
  <si>
    <t>https://cloudflareimages.dealereprocess.com/resrc/images/c_limit,fl_lossy,w_900/v1/dvp/5434/41893865645/New-2026-Kia-Carnival-LX-ID41893865645-aHR0cDovL2ltYWdlcy51bml0c2ludmVudG9yeS5jb20vdXBsb2Fkcy9waG90b3MvMC8yMDI2LTAzLTI0LzEtMjczMDI2NjAtNjljMmNhY2JhMzEzNC5qcGc=</t>
  </si>
  <si>
    <t>KNDNC5KA7S6059871-e1e5f4a9-5ce2</t>
  </si>
  <si>
    <t>SAL1J9EU7TA645463</t>
  </si>
  <si>
    <t>2025 Kia Carnival Hybrid EX</t>
  </si>
  <si>
    <t>SK59871</t>
  </si>
  <si>
    <t>MAH4245</t>
  </si>
  <si>
    <t>Navy/Gray</t>
  </si>
  <si>
    <t>Ceramic Silver</t>
  </si>
  <si>
    <t>7050 Ogden Avenue</t>
  </si>
  <si>
    <t>Berwyn</t>
  </si>
  <si>
    <t>866-698-7524</t>
  </si>
  <si>
    <t>hbserviceberwynkia@gmail.com</t>
  </si>
  <si>
    <t>https://www.berwynkia.com/inventoryphotos/18953/kndnc5ka7s6059871/ip/1.jpg</t>
  </si>
  <si>
    <t>KNDNC5KA7T6168705-920a006c-52f5</t>
  </si>
  <si>
    <t>SAL1Z9F91SA447477</t>
  </si>
  <si>
    <t>2026 Kia Carnival Hybrid EX</t>
  </si>
  <si>
    <t>K260732</t>
  </si>
  <si>
    <t>6424 Auto Center Drive</t>
  </si>
  <si>
    <t>805-628-4467</t>
  </si>
  <si>
    <t>jvaldivia@kirbyautogroup.com</t>
  </si>
  <si>
    <t>https://content.homenetiol.com/2000157/2065512/1920x1440/e49a135a92d14d6688fa796e258399eb.jpg</t>
  </si>
  <si>
    <t>KNDPU3DFXS7386567-36737b72-3607</t>
  </si>
  <si>
    <t>SALCL2FX3SH372126</t>
  </si>
  <si>
    <t>2025 Kia Sportage LX SUV</t>
  </si>
  <si>
    <t>3L386567</t>
  </si>
  <si>
    <t>4AC2225</t>
  </si>
  <si>
    <t>3660 West King Street</t>
  </si>
  <si>
    <t>Cocoa</t>
  </si>
  <si>
    <t>321-398-0233</t>
  </si>
  <si>
    <t>leads@jacksonkiacrm.com</t>
  </si>
  <si>
    <t>1-touch down|Air conditioning|Driver door bin|Driver vanity mirror|Front beverage holders|Illuminated entry|Overhead console|Passenger door bin|Passenger vanity mirror|Power windows|Rear beverage holders|Rear door bins|Remote keyless entry|Speed control|Telescoping steering wheel|Tilt steering wheel|Alloy wheels|Four wheel independent suspension|Front anti-roll bar|Front tires: 235/65HR17.0|Power steering|Rear anti-roll bar|Rear tires: 235/65HR17.0|Speed-sensing steering|Wheel size: 17"|1st row LCD monitors: 2|AM/FM radio|Primary LCD size: 8.0"|Smart device integration: Wireless Apple CarPlay &amp; Android Auto|Speakers: 6|Steering wheel mounted audio controls|Wireless phone connectivity: Bluetooth|Basic warranty: 60 months/60,000miles|Corrosion perforation warranty: 60 months/100,000miles|Powertrain warranty: 120 months/100,000miles|Roadside assistance coverage: 60 months/60,000miles|Front center armrest|Front seats: bucket|Max seating capacity: 5|Rear seat center armrest|Rear seats: split-bench|Rear seats Folding position: fold forward seatback|Seat Upholstery: cloth|Split folding rear seat|Compressor: Not Available|Cylinder configuration: I-4|Drive type: front-wheel|Engine liters: 2.5L|Engine location: front|Fuel economy city: 25mpg|Fuel economy combined: 28mpg|Fuel economy highway: 32mpg|Fuel tank capacity: 14.3gal.|Horsepower: 187hp @ 6,100RPM|Hybrid traction battery type: none|Manual-shift auto|Mode select transmission|Number of valves: 16|Recommended fuel: Regular Unleaded|Standard fuel economy fuel type: E85|Torque: 178 lb.-ft. @ 4,000RPM|Transmission: 8 speed automatic|Variable intake manifold|Variable valve control|Approach angle: 18 deg|Departure angle: 26 deg|Ground clearance (min): 180mm (7.1")|Ramp breakover angle: 17 deg|Bumpers: body-color|Door mirrors: body-color|Power door mirrors|Rear cargo: liftgate|Skid plates|Spoiler|Trailer sway control|Compression ratio: 13.00 to 1|Engine bore x stroke: 88.0mm x 101.5mm (3.46" x 4.00")|Engine displacement: 2.5 L|Engine torque: 178 lb.-ft. @ 4,000RPM|Exterior body width: 1,864mm (73.4")|Exterior height: 1,661mm (65.4")|Exterior length: 4,661mm (183.5")|Front headroom: 1,006mm (39.6")|Front hiproom: 1,392mm (54.8")|Front legroom: 1,052mm (41.4")|Front shoulder room: 1,461mm (57.5")|GVWR: 2,120kg (4,674lbs)|Greenhouse Gas Score (GG): 6|Interior maximum rear cargo volume: 2,098 L (74 cu.ft.)|Interior rear cargo volume: 1,121 L (40 cu.ft.)|Rear headroom: 1,001mm (39.4")|Rear hiproom: 1,356mm (53.4")|Rear legroom: 1,049mm (41.3")|Rear shoulder room: 1,412mm (55.6")|Towing capacity: 750kg (1,653lbs)|Turning radius: 5.9m (19.3')|Wheelbase: 2,756mm (108.5")|Appearance: digital/analog|Auto high-beam headlights|Delay-off headlights|Exterior parking camera rear: Rear View Monitor with Parking Guidance yes|Fully automatic headlights|Lane departure: Lane Keeping Assist System (LKAS) w/ Lane Following Assist (LFA) active|Low tire pressure warning|Outside temperature display|Parking sensors: Park Distance Warning - Reverse rear|Rear window defroster|Rear window wiper|Tachometer|Trip computer|Variably intermittent wipers|4 wheel disc brakes|ABS brakes|Brake assist|Dual front impact airbags|Dual front side impact airbags|Electronic stability|Forward collision: Forward Collison-Avoidance Assist (FCA-JT|Front pedestrian detection: prevention|Ignition disable|Occupant sensing airbag|Overhead airbag|Panic alarm|Rear side impact airbag|Security system|Traction control</t>
  </si>
  <si>
    <t>https://pictures.dealer.com/j/jacksonkiakia/0100/838aac78b74ba6ae7ef62002b26d379ex.jpg</t>
  </si>
  <si>
    <t>KNDPU3DG3T7351623-c16de314-3962</t>
  </si>
  <si>
    <t>SALEW6EE3T2637249</t>
  </si>
  <si>
    <t>New 2026 Kia Sportage Hybrid LX FWD 4DR SPORT UTILITY</t>
  </si>
  <si>
    <t>T7351623</t>
  </si>
  <si>
    <t>LX Hybrid</t>
  </si>
  <si>
    <t>4AH4225</t>
  </si>
  <si>
    <t>Fusion Black</t>
  </si>
  <si>
    <t>835 Classic Drive</t>
  </si>
  <si>
    <t>Streetsboro</t>
  </si>
  <si>
    <t>330-767-9902</t>
  </si>
  <si>
    <t>https://vehicle-images.carscommerce.inc/e752-110005377/KNDPU3DG3T7351623/dbc9015c350ae195ba5552d331fb8ad7.webp</t>
  </si>
  <si>
    <t>KNDPUDDG9T7387676-b1c17a7f-ad48</t>
  </si>
  <si>
    <t>SALEWEEE0S2403935</t>
  </si>
  <si>
    <t>New 2026 Kia Sportage Hybrid S AWD</t>
  </si>
  <si>
    <t>WX260836</t>
  </si>
  <si>
    <t>S Hybrid</t>
  </si>
  <si>
    <t>4AH4435</t>
  </si>
  <si>
    <t>WK/BLACK</t>
  </si>
  <si>
    <t>C7A/Wolf Gray</t>
  </si>
  <si>
    <t>3355 William Penn Highway</t>
  </si>
  <si>
    <t>234-540-2847</t>
  </si>
  <si>
    <t>https://vehicle-images.carscommerce.inc/704c-110011902/KNDPUDDG9T7387676/7a3e9fc0aa7983a9b59286bd8322de2d.webp</t>
  </si>
  <si>
    <t>KNDPVCDG8S7258740-bb637d04-03b4</t>
  </si>
  <si>
    <t>SALEX7EU6S2440181</t>
  </si>
  <si>
    <t>2025 Kia Sportage Hybrid EX SUV</t>
  </si>
  <si>
    <t>S7258740</t>
  </si>
  <si>
    <t>EX Hybrid</t>
  </si>
  <si>
    <t>4AH4445</t>
  </si>
  <si>
    <t>Gravity Gray</t>
  </si>
  <si>
    <t>https://pictures.dealer.com/s/southwestkiaofrockwallkia/0795/35471a351af101f19cad920d5b49442ax.jpg</t>
  </si>
  <si>
    <t>KNDPYDDH4S7240371-c36329db-8657</t>
  </si>
  <si>
    <t>SALEZEE96T2517983</t>
  </si>
  <si>
    <t>2025 Kia Sportage Plug-In Hybrid X-Line SUV</t>
  </si>
  <si>
    <t>R4452</t>
  </si>
  <si>
    <t>94-081 Farrington Highway</t>
  </si>
  <si>
    <t>Waipahu</t>
  </si>
  <si>
    <t>808-468-2074</t>
  </si>
  <si>
    <t>1-touch down|1-touch up|Acoustic pedestrian protection|Air conditioning|Automatic temperature control|Driver door bin|Driver vanity mirror|Emergency communication system|Front beverage holders|Front dual zone A/C|Illuminated entry|Moonroof sunshade: power|Navigation system|Overhead console|Passenger door bin|Passenger vanity mirror|Power moonroof|Power windows|Power/regen|Proximity key: doors and push button start|Rear beverage holders|Rear door bins|Remote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19"|1st row LCD monitors: 2|AM/FM radio: SiriusXM|Primary LCD size: 12.3"|Satellite radio trial duration with new vehicle purchase (months): 3|Smart device integration: Apple CarPlay &amp; Android Auto|Speaker type: harman/kardon|Speakers: 6|Steering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months/60,000miles|Traction battery warranty: 120 months/100,000miles|Front center armrest|Front seats: bucket|Heated front seats|Leather steering wheel|Max seating capacity: 5|Power 2-way driver lumbar support|Power driver seat|Rear seat center armrest|Rear seats: bench|Rear seats Folding position: fold forward seatback|Seat Upholstery: leatherette SynTex|Split folding rear seat|Alternator hybrid electric motor|Compressor: intercooled turbo|Cylinder configuration: I-4|Drive type: all-wheel|Electric motor 1 torque: 32 lb.-ft.|Electric motor 2 torque: 90 hp|Electric motor horsepower: 17hp @ RPM|Engine liters: 1.6L|Engine location: front|Fuel economy (Alternate 1) fuel type: electric|Fuel economy combined: 84mpge|Fuel economy combined (kWh): 40 kWh/100m|Fuel economy equivalent measure|Fuel tank capacity: 11.1gal.|Horsepower: 177hp @ 5,500RPM|Hybrid electric powertrain type: PHEV (plug-in hybrid electric vehicle)|Hybrid system combined power torque: 258 lb.-ft.|Hybrid system net power: 265hp @ RPM|Hybrid traction battery all electric range: 34 miles|Hybrid traction battery capacity (Ah): 38.3|Hybrid traction battery charge time (hrs) @ 120VAC: 11.0|Hybrid traction battery charge time (hrs) @ 240VAC: 2.0|Hybrid traction battery electric + ICE total range: 427 miles|Hybrid traction battery gross capacity (kWh): 14|Hybrid traction battery onboard charger (kW): 7.2|Hybrid traction battery peak discharge rate (kW): 88|Hybrid traction battery type: lithium ion (Li-ion)|Hybrid traction battery voltage: 360|Manual-shift auto|Mode select transmission|Number of valves: 16|Powertrain number of motors: 2|Recommended fuel: Regular Unleaded|Standard fuel economy fuel type: gasoline|Starter hybrid electric motor|Torque: 195 lb.-ft. @ 1,500RPM|Transmission: 6 speed automatic|Variable valve control|Approach angle: 20 deg|Departure angle: 27 deg|Ground clearance (min): 211mm (8.3")|Ramp breakover angle: 19 deg|Bumpers: body-color|Heated door mirrors|Power door mirrors|Power liftgate|Rear cargo: power liftgate|Spoiler|Trailer sway control|Turn signal indicator mirrors|Compression ratio: 10.50 to 1|Engine bore x stroke: 75.6mm x 89.0mm (2.98" x 3.50")|Engine displacement: 1.6 L|Engine horsepower: 265hp @ 5,500RPM|Engine torque: 195 lb.-ft. @ 1,500RPM|Exterior body width: 1,864mm (73.4")|Exterior height: 1,699mm (66.9")|Exterior length: 4,661mm (183.5")|Front headroom: 960mm (37.8")|Front hiproom: 1,392mm (54.8")|Front legroom: 1,052mm (41.4")|Front shoulder room: 1,461mm (57.5")|GVWR: 2,420kg (5,335lbs)|Greenhouse Gas Score (GG): 9|Interior maximum rear cargo volume: 2,098 L (74 cu.ft.)|Interior rear cargo volume: 1,121 L (40 cu.ft.)|Rear headroom: 960mm (37.8")|Rear hiproom: 1,356mm (53.4")|Rear legroom: 1,049mm (41.3")|Rear shoulder room: 1,412mm (55.6")|Towing capacity: 750kg (1,653lbs)|Turning radius: 5.9m (19.3')|Wheelbase: 2,756mm (108.5")|Appearance: digital/analog|Auto high-beam headlights|Blind spot: Blind-Spot Collision-Avoidance Assist (BCA) active|Compass|Delay-off headlights|Exterior parking camera rear: Rear View Monitor with Parking Guidance yes|Front reading lights|Fully automatic headlights|Lane departure: Lane Keeping Assist System (LKAS) w/ Lane Following Assist (LFA) active|Low tire pressure warning|Outside temperature display|Parking sensors: Park Distance Warning - Reverse rear|Rain sensing wipers|Rear reading lights|Rear window defroster|Rear window wiper|Tachometer|Trip computer|Variably intermittent wipers|4 wheel disc brakes|ABS brakes|Brake assist|Brakes regenerative|Dual front impact airbags|Dual front side impact airbags|Electronic stability|Forward collision: Forward Collision-Avoidance Assist-Ped/Cyclist mitigation|Front pedestrian detection: prevention|Ignition disable|Occupant sensing airbag|Overhead airbag|Panic alarm|Perimeter/approach lights|Rear collision: Rear Cross-Traffic Collision Avoidance (RCCA) mitigation|Rear side impact airbag|Security system|Tracker system: Kia Connect|Traction control</t>
  </si>
  <si>
    <t>https://pictures.dealer.com/a/alohakiakonakg/1605/2027fad76531b0e02b5c715f1e5f2e00x.jpg</t>
  </si>
  <si>
    <t>KNDPZDDH9T7403160-5150cc44-59b0</t>
  </si>
  <si>
    <t>SALK0BF93TA374300</t>
  </si>
  <si>
    <t>New 2026 Kia Sportage Plug-in Hybrid X-Line Prestige</t>
  </si>
  <si>
    <t>X-Line Prestige</t>
  </si>
  <si>
    <t>4AP4495</t>
  </si>
  <si>
    <t>Jungle Green</t>
  </si>
  <si>
    <t>1901 North Mayfair Road</t>
  </si>
  <si>
    <t>Wauwatosa</t>
  </si>
  <si>
    <t>414-867-3027</t>
  </si>
  <si>
    <t>https://www.russdarrowwauwatosa.com/wp-content/plugins/inventory/images/notfound.jpg</t>
  </si>
  <si>
    <t>KNDRHDJGXT5437451-f472632c-288d</t>
  </si>
  <si>
    <t>SALRJ2FX8S2517275</t>
  </si>
  <si>
    <t>2026 Kia Sorento Hybrid EX SUV</t>
  </si>
  <si>
    <t>K9288</t>
  </si>
  <si>
    <t>U4442</t>
  </si>
  <si>
    <t>3861 Wabash Avenue</t>
  </si>
  <si>
    <t>217-303-8276</t>
  </si>
  <si>
    <t>nadim.khan@greenstores.net</t>
  </si>
  <si>
    <t>1-touch down|1-touch up|Acoustic pedestrian protection|Adaptive Cruise Control: Navigation-Based Smart Cruise Control-Ramp w/Stop &amp; Go &amp; Curve Control (NSCC-R)|Air conditioning|Auto-dimming rearview mirror|Automatic temperature control|Driver door bin|Driver vanity mirror|Emergency communication system: 911 Connect|Front beverage holders|Front dual zone A/C|Illuminated entry|Navigation system|Overhead console|Passenger door bin|Passenger vanity mirror|Power windows|Power/regen|Proximity key: doors and push button start|Rear beverage holders|Rear door bins|Remote engine start|Remote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19"|1st row LCD monitors: 2|AM/FM radio: SiriusXM|Primary LCD size: 12.3"|Radio data system|Satellite radio trial duration with new vehicle purchase (months): 3|Smart device integration: Apple CarPlay &amp; Android Auto|Steering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months/60,000miles|Traction battery warranty: 120 months/100,000miles|3rd row seats: split-bench|Front center armrest|Front seats: bucket|Heated front seats|Leather steering wheel|Power 2-way driver lumbar support|Power driver seat|Power passenger seat|Rear seat center armrest|Rear seats Folding position: fold forward seatback|Seat Upholstery: leatherette SynTex|Split folding rear seat|Alternator hybrid electric motor|Compressor: intercooled turbo|Cylinder configuration: I-4|Drive type: all-wheel|Electric motor 1 torque: 195 lb.-ft.|Electric motor horsepower: 60hp @ 1,600RPM|Engine liters: 1.6L|Engine location: front|Fuel economy city: 32mpg|Fuel economy combined: 34mpg|Fuel economy highway: 35mpg|Fuel tank capacity: 17.7gal.|Horsepower: 177hp @ 5,500RPM|Hybrid electric powertrain type: HEV (hybrid electric vehicle)|Hybrid system combined power torque: 258 lb.-ft.|Hybrid system net power: 227hp @ 5,500RPM|Hybrid traction battery capacity (Ah): 6.0|Hybrid traction battery gross capacity (kWh): 1|Hybrid traction battery peak discharge rate (kW): 44|Hybrid traction battery type: lithium ion (Li-ion)|Hybrid traction battery voltage: 270|Manual-shift auto|Mode select transmission|Number of valves: 16|Powertrain number of motors: 1|Recommended fuel: Regular Unleaded|Standard fuel economy fuel type: gasoline|Starter hybrid electric motor|Torque: 195 lb.-ft. @ 1,500RPM|Transmission: 6 speed automatic|Variable intake manifold|Variable valve control|Approach angle: 17 deg|Departure angle: 21 deg|Ground clearance (min): 174mm (6.9")|Ramp breakover angle: 15 deg|Bumpers: body-color|Door mirrors: body-color|Heated door mirrors|Power door mirrors|Power liftgate|Rear cargo: power liftgate|Spoiler|Turn signal indicator mirrors|3rd row headroom: 935mm (36.8")|3rd row hiproom: 1,080mm (42.5")|3rd row legroom: 752mm (29.6")|3rd row shoulder room: 1,346mm (53.0")|Compression ratio: 10.50 to 1|Curb weight: 1,993kg (4,394lbs)|Engine bore x stroke: 75.6mm x 89.0mm (2.98" x 3.50")|Engine displacement: 1.6 L|Engine horsepower: 227hp @ 5,500RPM|Engine torque: 195 lb.-ft. @ 1,500RPM|Exterior body width: 1,900mm (74.8")|Exterior height: 1,694mm (66.7")|Exterior length: 4,816mm (189.6")|Front headroom: 1,024mm (40.3")|Front hiproom: 1,412mm (55.6")|Front legroom: 1,052mm (41.4")|Front shoulder room: 1,501mm (59.1")|GVWR: 2,550kg (5,622lbs)|Greenhouse Gas Score (GG): 6|Interior maximum rear cargo volume: 2,138 L (76 cu.ft.)|Interior rear cargo volume: 357 L (13 cu.ft.)|Rear headroom: 993mm (39.1")|Rear hiproom: 1,400mm (55.1")|Rear legroom: 1,034mm (40.7")|Rear shoulder room: 1,476mm (58.1")|Turning radius: 5.8m (19.0')|Wheelbase: 2,814mm (110.8")|Appearance: analog|Auto high-beam headlights|Blind spot: Blind Spot Collision Warning (BCW) w/Parallel Exit warning|Delay-off headlights|Exterior parking camera rear|Front fog lights|Front reading lights|Fully automatic headlights|Lane departure: Lane Keep Assist System (LKAS) active|Low tire pressure warning|Outside temperature display|Parking sensors: Parking Distance Warning - Forward &amp; Reverse (PDW-F&amp;R) front and rear|Rear reading lights|Rear window defroster|Rear window wiper|Tachometer|Traffic sign information|Trip computer|Variably intermittent wipers|4 wheel disc brakes|ABS brakes|Brake assist|Brakes regenerative|Dual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mitigation|Rear side impact airbag|Security system|Tracker system: Kia Connect|Traction control</t>
  </si>
  <si>
    <t>https://pictures.dealer.com/g/greendodgekiamitsubishisubaru/1511/f41387c98bf0581810cf88e15f172539x.jpg</t>
  </si>
  <si>
    <t>KNDRJDJH9T5486606-9099ab53-9e90</t>
  </si>
  <si>
    <t>SALRL2FXXT2524501</t>
  </si>
  <si>
    <t>2026 Kia Sorento Plug In Hybrid EX</t>
  </si>
  <si>
    <t>EX PHEV</t>
  </si>
  <si>
    <t>7AP4445</t>
  </si>
  <si>
    <t>25601 Mission Boulevard</t>
  </si>
  <si>
    <t>Hayward</t>
  </si>
  <si>
    <t>510-999-8432</t>
  </si>
  <si>
    <t>Hayward Kia</t>
  </si>
  <si>
    <t>https://www.haywardkia.com/inventoryphotos/23822/kndrjdjh9t5486606/sp/1.jpg</t>
  </si>
  <si>
    <t>KNDRMDJH9S5426783-a7552a85-771d</t>
  </si>
  <si>
    <t>SALRW4EU1T2521934</t>
  </si>
  <si>
    <t>2025 Kia Sorento Plug-In Hybrid SX Prestige SUV</t>
  </si>
  <si>
    <t>S5426783</t>
  </si>
  <si>
    <t>7AP4495</t>
  </si>
  <si>
    <t>4725 Hamilton Boulevard</t>
  </si>
  <si>
    <t>908-782-6868</t>
  </si>
  <si>
    <t>kegge@cioccaauto.com</t>
  </si>
  <si>
    <t>1-touch down|1-touch up|Acoustic pedestrian protection|Adaptive Cruise Control: Navigation-Based Smart Cruise Control-Ramp w/Stop &amp; Go &amp; Curve Control (NSCC-R)|Air conditioning|Auto-dimming rearview mirror|Automatic temperature control|Charge port door: mechanical|Driver door bin|Driver vanity mirror|Emergency communication system: 911 Connect|Front beverage holders|Front dual zone A/C|Illuminated entry|Navigation system|Overhead console|Passenger door bin|Passenger vanity mirror|Power windows|Power/regen|Proximity key: doors and push button start|Rear air conditioning|Rear beverage holders|Rear door bins|Remote engine start|Remote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19"|1st row LCD monitors: 2|AM/FM radio: SiriusXM|Primary LCD size: 12.3"|Radio data system|Satellite radio trial duration with new vehicle purchase (months): 3|Smart device integration: Apple CarPlay &amp; Android Auto|Speakers: 6|Steering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months/60,000miles|Traction battery warranty: 120 months/100,000miles|3rd row seats: split-bench|Front center armrest|Front seats: bucket|Heated front seats|Leather steering wheel|Max seating capacity: 6|Power 2-way driver lumbar support|Power driver seat|Power passenger seat|Rear seats: bucket|Rear seats Folding position: fold forward seatback|Seat Upholstery: leatherette SynTex|Split folding rear seat|Alternator hybrid electric motor|Compressor: intercooled turbo|Cylinder configuration: I-4|Drive type: all-wheel|Electric motor 1 torque: 224 lb.-ft.|Electric motor horsepower: 90hp @ 2,100RPM|Engine liters: 1.6L|Engine location: front|Fuel economy (Alternate 1) fuel type: electric|Fuel economy combined: 74mpge|Fuel economy combined (kWh): 45 kWh/100m|Fuel economy equivalent measure|Fuel tank capacity: 12.4gal.|Horsepower: 177hp @ 5,500RPM|Hybrid electric powertrain type: PHEV (plug-in hybrid electric vehicle)|Hybrid system combined power torque: 270 lb.-ft.|Hybrid system net power: 261hp @ RPM|Hybrid traction battery all electric range: 30 miles|Hybrid traction battery capacity (Ah): 38.0|Hybrid traction battery charge time (hrs) @ 120VAC: 10.3|Hybrid traction battery charge time (hrs) @ 240VAC: 4.0|Hybrid traction battery electric + ICE total range: 440 miles|Hybrid traction battery gross capacity (kWh): 14|Hybrid traction battery onboard charger (kW): 3.3|Hybrid traction battery peak discharge rate (kW): 67|Hybrid traction battery type: lithium polymer (LiPo)|Hybrid traction battery voltage: 360|Manual-shift auto|Mode select transmission|Number of valves: 16|Powertrain number of motors: 1|Recommended fuel: Regular Unleaded|Standard fuel economy fuel type: gasoline|Starter hybrid electric motor|Torque: 195 lb.-ft. @ 1,500RPM|Transmission: 6 speed automatic|Variable intake manifold|Variable valve control|Approach angle: 17 deg|Departure angle: 21 deg|Ground clearance (min): 176mm (6.9")|Ramp breakover angle: 16 deg|Bumpers: body-color|Door mirrors: body-color|Heated door mirrors|Power door mirrors|Power liftgate|Rear cargo: power liftgate|Spoiler|Trailer sway control|Turn signal indicator mirrors|3rd row headroom: 935mm (36.8")|3rd row hiproom: 1,080mm (42.5")|3rd row legroom: 752mm (29.6")|3rd row shoulder room: 1,346mm (53.0")|Compression ratio: 10.50 to 1|Curb weight: 2,110kg (4,652lbs)|Engine bore x stroke: 75.6mm x 89.0mm (2.98" x 3.50")|Engine displacement: 1.6 L|Engine horsepower: 261hp @ 5,500RPM|Engine torque: 195 lb.-ft. @ 1,500RPM|Exterior body width: 1,900mm (74.8")|Exterior height: 1,694mm (66.7")|Exterior length: 4,816mm (189.6")|Front headroom: 1,024mm (40.3")|Front hiproom: 1,412mm (55.6")|Front legroom: 1,024mm (40.3")|Front shoulder room: 1,501mm (59.1")|GVWR: 2,650kg (5,842lbs)|Greenhouse Gas Score (GG): 9|Interior maximum rear cargo volume: 2,138 L (76 cu.ft.)|Interior rear cargo volume: 357 L (13 cu.ft.)|Passenger volume: 4,072L (143.8 cu.ft.)|Rear headroom: 993mm (39.1")|Rear hiproom: 1,400mm (55.1")|Rear legroom: 1,034mm (40.7")|Rear shoulder room: 1,476mm (58.1")|Towing capacity: 750kg (1,654lbs)|Turning radius: 5.8m (19.0')|Wheelbase: 2,814mm (110.8")|Appearance: digital|Auto high-beam headlights|Blind spot: Blind Spot Collision Warning (BCW) w/Parallel Exit warning|Delay-off headlights|Exterior parking camera rear|Front fog lights|Front reading lights|Fully automatic headlights|Lane departure: Lane Keep Assist System (LKAS) active|Low tire pressure warning|Outside temperature display|Parking sensors: Parking Distance Warning - Forward &amp; Reverse (PDW-F&amp;R) front and rear|Rear reading lights|Rear window defroster|Rear window wiper|Tachometer|Traffic sign information|Trip computer|Variably intermittent wipers|4 wheel disc brakes|ABS brakes|Brake assist|Brakes regenerative|Dual front impact airbags|Dual front side impact airbags|Electronic stability|Forward collision: Forward Collision-Avoidance Assist (FCA-LO/LS/JX) mitigation w/left turn assist|Front pedestrian detection: prevention|Ignition disable|Knee airbag|Occupant sensing airbag|Overhead airbag|Panic alarm|Perimeter/approach lights|Rear collision: Rear Cross-Traffic Collision Avoidance (RCCA) mitigation|Rear side impact airbag|Security system|Tracker system: Kia Connect|Traction control</t>
  </si>
  <si>
    <t>https://pictures.dealer.com/c/cioccakia/1247/2533c4a0d8ca431e1f1d4e7d495a2dc4x.jpg</t>
  </si>
  <si>
    <t>KNDRMDJH4T5489677-252589b4-644b</t>
  </si>
  <si>
    <t>SALY12FU1TA836655</t>
  </si>
  <si>
    <t>2026 Kia Sorento Plug-In Hybrid X-Line SX Prestige</t>
  </si>
  <si>
    <t>E489677</t>
  </si>
  <si>
    <t>SX Prestige PHEV</t>
  </si>
  <si>
    <t>1600 York Road</t>
  </si>
  <si>
    <t>Timonium</t>
  </si>
  <si>
    <t>410-561-9000</t>
  </si>
  <si>
    <t>dlamkin@nationwidemotors.net</t>
  </si>
  <si>
    <t>Nationwide Kia</t>
  </si>
  <si>
    <t>https://www.nationwide-kia.com/inventoryphotos/418/kndrmdjh4t5489677/ip/1.jpg</t>
  </si>
  <si>
    <t>SADCT2EX3TA755457-b7e9afae-7714</t>
  </si>
  <si>
    <t>SALZV2FX4TH005533</t>
  </si>
  <si>
    <t>2026 Jaguar F-PACE P250 R-Dynamic S SUV</t>
  </si>
  <si>
    <t>LJ26009</t>
  </si>
  <si>
    <t>Jaguar</t>
  </si>
  <si>
    <t>F-Pace</t>
  </si>
  <si>
    <t>R-Dynamic S</t>
  </si>
  <si>
    <t>HB761/352KU</t>
  </si>
  <si>
    <t>Ebony Windsor leather seats</t>
  </si>
  <si>
    <t>Fuji White</t>
  </si>
  <si>
    <t>9750 South Orange Blossom Trail</t>
  </si>
  <si>
    <t>847-999-4955</t>
  </si>
  <si>
    <t>670 Frontage Road</t>
  </si>
  <si>
    <t>https://pictures.dealer.com/j/jaguarnorthfieldjag/0588/0dd9bf39d591e560cd3a11df57616bd7x.jpg</t>
  </si>
  <si>
    <t>SADCZ2FE5TA761191-0d63e4ff-8c62</t>
  </si>
  <si>
    <t>SBM14ACA2SW009311</t>
  </si>
  <si>
    <t>2026 Jaguar F-PACE SVR 575 Edition</t>
  </si>
  <si>
    <t>TA761191</t>
  </si>
  <si>
    <t>SVR</t>
  </si>
  <si>
    <t>HO761/352XK</t>
  </si>
  <si>
    <t>Ebony/Siena Tan</t>
  </si>
  <si>
    <t>Eiger Grey</t>
  </si>
  <si>
    <t>https://images.dealer.com/autodata/us/large_stockphoto/2026/USD60JAS011C0.jpg</t>
  </si>
  <si>
    <t>SAL1J9EU2SA467752-af2299c9-3df6</t>
  </si>
  <si>
    <t>SBM14ACA8TW009914</t>
  </si>
  <si>
    <t>2025 Land Rover Range Sport SUV</t>
  </si>
  <si>
    <t>LRN2226</t>
  </si>
  <si>
    <t>Land Rover</t>
  </si>
  <si>
    <t>Range Rover Sport</t>
  </si>
  <si>
    <t>AC461/350VX</t>
  </si>
  <si>
    <t>Light Cloud / Light Cloud</t>
  </si>
  <si>
    <t>5000 Franklin Road Southwest</t>
  </si>
  <si>
    <t>855-589-8792</t>
  </si>
  <si>
    <t>contact-blr@berglundcars.com</t>
  </si>
  <si>
    <t>https://pictures.dealer.com/l/landroverroanokelr/0766/6b1417b35d8d1924fa635b29bb984919x.jpg</t>
  </si>
  <si>
    <t>SAL1J9EU7TA645463-220f6d0f-e8e5</t>
  </si>
  <si>
    <t>SBM16AEA8SW003035</t>
  </si>
  <si>
    <t>2026 Land Rover Range Sport SUV</t>
  </si>
  <si>
    <t>B645463</t>
  </si>
  <si>
    <t>1188 Commonwealth Avenue</t>
  </si>
  <si>
    <t>857-567-3790</t>
  </si>
  <si>
    <t>AElomri@herbchambers.com</t>
  </si>
  <si>
    <t>1-touch down|1-touch up|Air conditioning|Auto tilt-away steering wheel|Auto-dimming rearview mirror|Automatic temperature control|Driver door bin|Driver vanity mirror|Emergency communication system: InControl Protect|Front beverage holders|Front dual zone A/C|Illuminated entry|Memory seat|Moonroof sunshade: power|Navigation system: Pivi Pro|Overhead console|Passenger door bin|Passenger vanity mirror|Power windows|Power/regen|Proximity key: doors and push button start|Rear beverage holders|Rear door bins|Remote keyless entry|Speed control|Steering wheel memory|Surround View Monitor: 3D Surround Camera yes|Telescoping steering wheel|Tilt steering wheel|Traction battery level|Adaptive suspension|Alloy wheels|Auto-leveling suspension|Four wheel independent suspension|Front anti-roll bar|Power steering|Rear anti-roll bar|Speed-sensing steering|1st row LCD monitors: 2|A/V remote|AM/FM radio: SiriusXM|Diversity antenna|Primary LCD size: 13.1"|Radio data system|Satellite radio trial duration with new vehicle purchase (months): 3|Smart device integration: Apple CarPlay and Android Auto|Speaker type: Meridian Surround Sound|Speakers: 15|Steering wheel mounted audio controls|Wireless phone connectivity: Bluetooth|Basic warranty: 48 months/50,000miles|Corrosion perforation warranty: 72 months/ unlimited distance|High voltage electrical system warranty: 96 months/62,139miles|Powertrain warranty: 48 months/50,000miles|Roadside assistance coverage: 48 months/50,000miles|Driver seat mounted armrest|Front center armrest: w/storage|Front seats: bucket|Heated front seats|Leather shift knob|Leather steering wheel|Leather upholstery|Max seating capacity: 5|Passenger seat mounted armrest|Power 4-way driver lumbar support|Power 4-way passenger lumbar support|Power driver seat|Power passenger seat|Rear seat center armrest|Rear seats: split-bench|Rear seats Folding position: fold forward seatback|Seat Upholstery: leather Grained|Split folding rear seat|Alternator hybrid electric motor|Block heater|Compressor: intercooled turbo|Cylinder configuration: I-6|Drive type: all-wheel|Engine liters: 3.0L|Engine location: front|Fuel tank capacity: 23.8gal.|Horsepower: 355hp @ 5,500RPM|Hybrid electric powertrain type: MHEV (mild hybrid electric vehicle)|Hybrid traction battery type: lithium ion (Li-ion)|Hybrid traction battery voltage: 46|Limited slip differential: brake actuated|Manual-shift auto: CommandShift|Mode select transmission|Number of valves: 24|Powertrain number of motors: 1|Recommended fuel: Premium Unleaded|Standard fuel economy fuel type: gasoline|Torque: 369 lb.-ft. @ 1,570RPM|Transmission: 8 speed automatic|Variable valve control|Approach angle: 33 deg|Departure angle: 30 deg|Ramp breakover angle: 27 deg|Auto-dimming door mirrors|Bumpers: body-color|Heated door mirrors|Power door mirrors|Power liftgate|Rear cargo: power liftgate|Spoiler|Tailpipe finisher: chrome|Trailer sway control|Turn signal indicator mirrors|Curb weight: 2,263kg (4,990lbs)|Engine displacement: 3.0 L|Engine torque: 369 lb.-ft. @ 1,570RPM|Exterior body width: 2,047mm (80.6")|Exterior height: 1,821mm (71.7")|Exterior length: 4,945mm (194.7")|Front headroom: 986mm (38.8")|Front legroom: 1,024mm (40.3")|GVWR: 3,218kg (7,095lbs)|Interior rear cargo volume: 903 L (32 cu.ft.)|Rear headroom: 991mm (39.0")|Rear legroom: 960mm (37.8")|Towing capacity: 3,500kg (7,716lbs)|Wheelbase: 2,997mm (118.0")|Appearance: digital/analog|Auto high-beam headlights|Blind spot: Blind Spot Assist active|Compass|Configurable|Delay-off headlights|Exterior parking camera front|Exterior parking camera left|Exterior parking camera rear|Exterior parking camera right|Front reading lights|Fully automatic headlights|Headlight cleaning|Lane departure: Lane Keep Assist active|Low tire pressure warning|Outside temperature display|Parking sensors: Front and Rear Parking Aid front and rear|Rain sensing wipers|Rear fog lights|Rear reading lights|Rear window defroster|Rear window wiper|Speed sensitive wipers|Tachometer|Traffic sign information|Trip computer|Variably intermittent wipers|4 wheel disc brakes|ABS brakes|Adjustable head restraints: driver and passenger w/tilt|Brake assist|Brakes regenerative|Childseat sensing airbag|Dual front impact airbags|Dual front side impact airbags|Electronic stability|Forward collision: Emergency Braking mitigation|Front pedestrian detection: prevention|Ignition disable|Occupant sensing airbag|Overhead airbag|Panic alarm|Perimeter/approach lights|Rear collision: Occupant Protection Assist mitigation|Security system|Tracker system: InControl Protect|Traction control</t>
  </si>
  <si>
    <t>https://pictures.dealer.com/a/asblandroverbostonlr/1932/06c0add9b6dd9cf76fad48c794636732x.jpg</t>
  </si>
  <si>
    <t>SAL1Z9F91SA447477-97ed362a-c519</t>
  </si>
  <si>
    <t>SBM16AEAXTW004558</t>
  </si>
  <si>
    <t>New 2025 Range Rover Sport P635 SV Edition Two</t>
  </si>
  <si>
    <t>SA447477</t>
  </si>
  <si>
    <t>SV Edition Two</t>
  </si>
  <si>
    <t>AW461/354CH</t>
  </si>
  <si>
    <t>Match-to-Sample Black in Satin finish</t>
  </si>
  <si>
    <t>2302 Ashton Boulevard</t>
  </si>
  <si>
    <t>Lehi</t>
  </si>
  <si>
    <t>801-903-4500</t>
  </si>
  <si>
    <t>https://vehicle-images.carscommerce.inc/d9d4-11002345/SAL1Z9F91SA447477/8a79f52b8effb1fbf3af2a1f9ed11bb1.webp</t>
  </si>
  <si>
    <t>SALCL2FX3SH372126-c19ad563-6f06</t>
  </si>
  <si>
    <t>SBM16BEA1SW003268</t>
  </si>
  <si>
    <t>2025 Land Rover Discovery Sport Dynamic SE SUV</t>
  </si>
  <si>
    <t>SH372126</t>
  </si>
  <si>
    <t>Discovery Sport</t>
  </si>
  <si>
    <t>Dynamic SE</t>
  </si>
  <si>
    <t>HQ550/352VP</t>
  </si>
  <si>
    <t>Ebony Duoleather Seats With Gr</t>
  </si>
  <si>
    <t>Eiger Grey Metallic</t>
  </si>
  <si>
    <t>52876 Two Rivers Plaza Road</t>
  </si>
  <si>
    <t>Glenwood Springs</t>
  </si>
  <si>
    <t>855-265-2340</t>
  </si>
  <si>
    <t>wayne.goren@landroverroaringfork.com</t>
  </si>
  <si>
    <t>https://pictures.dealer.com/t/txhoustonnorthlr/0063/8e06952c3427e2ac53016c44e3972e44x.jpg</t>
  </si>
  <si>
    <t>SALEW6EE3T2637249-d852dfef-3441</t>
  </si>
  <si>
    <t>SBM22GCA3TW003595</t>
  </si>
  <si>
    <t>2026 Land Rover Defender 90 XV8 525PS passenger</t>
  </si>
  <si>
    <t>Defender</t>
  </si>
  <si>
    <t>V8</t>
  </si>
  <si>
    <t>BT663/362BJ</t>
  </si>
  <si>
    <t>Caraway/Ebony Windsor leather andKvadratseatswithC</t>
  </si>
  <si>
    <t>Carpathian Grey</t>
  </si>
  <si>
    <t>4040 Stevens Creek Boulevard</t>
  </si>
  <si>
    <t>San Jose</t>
  </si>
  <si>
    <t>408-479-6323</t>
  </si>
  <si>
    <t>jgoulart@jlrstevenscreek.com</t>
  </si>
  <si>
    <t>https://pictures.dealer.com/l/landroversanjoselr/0805/9bb197bb8662a35435f8e2877ede3602x.jpg</t>
  </si>
  <si>
    <t>SALEWEEE0S2403935-575d5152-e79e</t>
  </si>
  <si>
    <t>SC6GM1CA9SF029690</t>
  </si>
  <si>
    <t>New 2025 Defender 110 V8</t>
  </si>
  <si>
    <t>S2403935</t>
  </si>
  <si>
    <t>BS663/351ST</t>
  </si>
  <si>
    <t>Ebony Steelcut Perf With</t>
  </si>
  <si>
    <t>1346 Bald Hill Road</t>
  </si>
  <si>
    <t>Warwick</t>
  </si>
  <si>
    <t>855-208-1872</t>
  </si>
  <si>
    <t>efiske@jakekaplans.com</t>
  </si>
  <si>
    <t>https://vehicle-images.carscommerce.inc/stock-images/chrome/c525b7ded830ffcfb86b3e0c2888e54b.webp</t>
  </si>
  <si>
    <t>SALEX7EU6S2440181-bbcdbcf8-3822</t>
  </si>
  <si>
    <t>SC6GM1CA1SF028940</t>
  </si>
  <si>
    <t>2025 Defender 110 X SUV</t>
  </si>
  <si>
    <t>L25763</t>
  </si>
  <si>
    <t>X</t>
  </si>
  <si>
    <t>AB663/351CR</t>
  </si>
  <si>
    <t>Ebony Windsor Leather</t>
  </si>
  <si>
    <t>Santorini Black</t>
  </si>
  <si>
    <t>13817 Northeast 20th Street</t>
  </si>
  <si>
    <t>425-373-9222</t>
  </si>
  <si>
    <t>alexei.semenov@fieldsauto.com</t>
  </si>
  <si>
    <t>https://pictures.dealer.com/f/fieldspaginclandroverlr/0212/c2685f7b5959db1231e39e6282a12c12x.jpg</t>
  </si>
  <si>
    <t>Fields Auto Group</t>
  </si>
  <si>
    <t>SALEZEE96T2517983-23b11e2f-22da</t>
  </si>
  <si>
    <t>SC6GM1CA2SF030163</t>
  </si>
  <si>
    <t>New 2026 Defender 110 OCTA</t>
  </si>
  <si>
    <t>T2517983</t>
  </si>
  <si>
    <t>OCTA Black</t>
  </si>
  <si>
    <t>BW663/362AK</t>
  </si>
  <si>
    <t>Narvik Black</t>
  </si>
  <si>
    <t>1540 Jamboree Road</t>
  </si>
  <si>
    <t>949-432-4085</t>
  </si>
  <si>
    <t>rbennett@jlrnewportbeach.com</t>
  </si>
  <si>
    <t>https://pictures.dealer.com/t/txhoustonnorthlr/1110/a8788233d913df14d81379791f370f69x.jpg</t>
  </si>
  <si>
    <t>SALK0BF93TA374300-13f1e5c2-d1da</t>
  </si>
  <si>
    <t>SC6GM1CA7SF024150</t>
  </si>
  <si>
    <t>2026 Land Rover Range SV Black 615PS Auto</t>
  </si>
  <si>
    <t>Range Rover</t>
  </si>
  <si>
    <t>SV Black</t>
  </si>
  <si>
    <t>AY460/460HP</t>
  </si>
  <si>
    <t>SV Black Ebony graduated rectangle perforated Near</t>
  </si>
  <si>
    <t>6335 Perimeter Loop Road</t>
  </si>
  <si>
    <t>Navigation system|Lane departure|Leather upholstery|Automatic temperature control|Emergency communication system|Power moonroof|Premium audio system|Wireless phone connectivity|Parking sensors|Exterior parking camera front|Exterior parking camera left|Exterior parking camera right|1-touch down|1-touch up|Adaptive Cruise Control: Adaptive Cruise Control with Stop and Go|Air conditioning|Auto tilt-away steering wheel|Auto-dimming rearview mirror|Automatic temperature control|Display ground view: ClearSight Ground View yes|Driver door bin|Driver vanity mirror|Emergency communication system|Front beverage holders|Front dual zone A/C|Garage door transmitter: HomeLink|Head restraints memory|Heated steering wheel|Illuminated entry|Memory seat|Moonroof sunshade: power|Navigation system: Pivi Pro Connected Navigation|Overhead console|Passenger door bin|Passenger vanity mirror|Power moonroof|Power windows|Proximity key: doors and push button start|Rear air conditioning|Rear beverage holders|Rear door bins|Rear dual zone A/C|Rear folding activation: power|Remote keyless entry|Residual heat recirculation|Speed control|Steering wheel memory|Steering wheel mounted A/C controls|Surround View Monitor: 3D Surround Camera yes|Telescoping steering wheel|Tilt steering wheel|Trunk/hatch auto-latch|Voice recorder|Adaptive suspension|Alloy wheels|Auto-leveling suspension|Four wheel independent suspension|Front anti-roll bar|Power steering|Rear anti-roll bar|Speed-sensing steering|1st row LCD monitors: 2|2nd row entertainment LCD monitors: 2|AM/FM radio: SiriusXM w/360L|Diversity antenna|Premium audio system: Meridian|Primary LCD size: 13.1"|Radio data system|Rear entertainment system|Satellite radio trial duration with new vehicle purchase (months): 3|Smart device integration: Apple CarPlay and Android Auto|Speaker type: None|Speakers: 35|Steering wheel mounted audio controls|Weather band radio|Wireless Phone Charger: Qi-compatible front|Wireless phone connectivity: Bluetooth|Basic warranty: 48 months/50,000miles|Corrosion perforation warranty: 72 months/ unlimited distance|High voltage electrical system warranty: 96 months/100,000miles|Powertrain warranty: 48 months/50,000miles|Roadside assistance coverage: 48 months/50,000miles|Driver seat mounted armrest|Front center armrest: w/storage|Front seats: bucket|Genuine wood console insert|Genuine wood door panel insert|Heated front seats|Heated rear seats|Leather steering wheel|Leather upholstery|Passenger seat mounted armrest|Power 4-way driver lumbar support|Power 4-way passenger lumbar support|Power driver seat|Power passenger seat|Rear seat center armrest|Rear seats Folding position: fold forward seatback|Seat Upholstery: leather Semi-Aniline|Split folding rear seat|Ventilated front seats|Ventilated rear seats|Alternator hybrid electric motor|Compressor: twin turbo|Cylinder configuration: V-8|Drive type: all-wheel|Electric motor 1 torque: 148 lb.-ft.|Electric motor horsepower: 19hp @ RPM|Engine liters: 4.4L|Engine location: front|Fuel economy city: 16mpg|Fuel economy combined: 18mpg|Fuel economy highway: 22mpg|Fuel tank capacity: 23.8gal.|Horsepower: 607hp @ 5,855RPM|Hybrid electric powertrain type: MHEV (mild hybrid electric vehicle)|Hybrid traction battery type: lithium ion (Li-ion)|Hybrid traction battery voltage: 46|Limited slip differential: electro-mechanical|Manual-shift auto|Mode select transmission|Number of valves: 32|Powertrain number of motors: 1|Rear locking differential|Recommended fuel: Premium Unleaded|Standard fuel economy fuel type: gasoline|Torque: 553 lb.-ft. @ 1,800RPM|Transmission: 8 speed automatic|Variable valve control|Approach angle: 25 deg|Departure angle: 25 deg|Ground clearance (max): 295mm (11.6")|Ground clearance (min): 218mm (8.6")|Ramp breakover angle: 20 deg|Auto-dimming door mirrors|Bumpers: body-color|Heated door mirrors|Power door mirrors|Rear cargo: power liftgate/tailgate|Skid plates|Soft close|Spoiler|Trailer sway control|Turn signal indicator mirrors|Compression ratio: 10.50 to 1|Curb weight: 2,708kg (5,970lbs)|Engine bore x stroke: 87.9mm x 88.4mm (3.46" x 3.48")|Engine displacement: 4.4 L|Engine torque: 553 lb.-ft. @ 1,800RPM|Exterior body width: 2,047mm (80.6")|Exterior height: 1,870mm (73.6")|Exterior length: 5,258mm (207.0")|Front headroom: 998mm (39.3")|Front legroom: 1,013mm (39.9")|Front shoulder room: 1,544mm (60.8")|GVWR: 3,400kg (7,495lbs)|Greenhouse Gas Score (GG): 4|Interior maximum rear cargo volume: 2,628 L (93 cu.ft.)|Interior rear cargo volume: 1,158 L (41 cu.ft.)|Rear headroom: 978mm (38.5")|Rear legroom: 1,219mm (48.0")|Rear shoulder room: 1,504mm (59.2")|Towing capacity: 3,719kg (8,200lbs)|Turning radius: 5.8m (19.0')|Wheelbase: 3,200mm (126.0")|2nd row sun blinds|Appearance: digital/analog|Auto high-beam headlights|Blind spot: Blind Spot Assist active|Compass|Configurable|Delay-off headlights|Exterior parking camera front|Exterior parking camera left|Exterior parking camera rear|Exterior parking camera right|Front fog lights|Front reading lights|Fully automatic headlights|Headlight cleaning|Heads up display|Lane departure: Lane Keep Assist active|Low tire pressure warning|Outside temperature display|Parking sensors: Park Assist front/rear/side|Rain sensing wipers|Rear fog lights|Rear reading lights|Rear window defroster|Rear window wiper|Speed sensitive wipers|Tachometer|Traffic sign information|Trip computer|Variably intermittent wipers|4 wheel disc brakes|ABS brakes|Adjustable head restraints: driver and passenger, rear w/tilt|Anti-whiplash front head restraints|Brake assist|Brakes regenerative|Dual front impact airbags|Dual front side impact airbags|Electronic stability|Forward collision: Emergency Braking mitigation|Front pedestrian detection: prevention|Ignition disable|Occupant sensing airbag|Overhead airbag|Panic alarm|Perimeter/approach lights|Power adjustable front head restraints|Power adjustable rear head restraints|Rear collision: Rear Traffic Monitor warning|Security system|Tracker system|Traction control</t>
  </si>
  <si>
    <t>https://pictures.dealer.com/l/landroverdublinlr/1285/76d08bfbea17b1fc504e1b1cb15f717bx.jpg</t>
  </si>
  <si>
    <t>SALRJ2FX8S2517275-af9a612a-6304</t>
  </si>
  <si>
    <t>SC6GM1CA4TF033616</t>
  </si>
  <si>
    <t>Courtesy Vehicle 2025 Discovery S</t>
  </si>
  <si>
    <t>L5Y517275</t>
  </si>
  <si>
    <t>Discovery</t>
  </si>
  <si>
    <t>HC462/351QG</t>
  </si>
  <si>
    <t>Lt Oyster / Ebony</t>
  </si>
  <si>
    <t>944 East Turkeyfoot Lake Road</t>
  </si>
  <si>
    <t>Akron</t>
  </si>
  <si>
    <t>234-206-2525</t>
  </si>
  <si>
    <t>e.kempthorn@kempthorn.com</t>
  </si>
  <si>
    <t>https://vehicle-images.carscommerce.inc/b783-110007231/SALRJ2FX8S2517275/4e1ae97b66c86226409d2be223a31d24.webp</t>
  </si>
  <si>
    <t>SALRL2FXXT2524501-ffcbd472-a43a</t>
  </si>
  <si>
    <t>SCA13GZ04TU235402</t>
  </si>
  <si>
    <t>New 2026 Discovery Dynamic SE</t>
  </si>
  <si>
    <t>T2524501</t>
  </si>
  <si>
    <t>HC462/462AF</t>
  </si>
  <si>
    <t>Light Oyster w/ DuoLeather</t>
  </si>
  <si>
    <t>Varesine Blue</t>
  </si>
  <si>
    <t>1335 Boston Post Road</t>
  </si>
  <si>
    <t>Darien</t>
  </si>
  <si>
    <t>855-552-1292</t>
  </si>
  <si>
    <t>https://vehicle-images.carscommerce.inc/c7ef-11000990/SALRL2FXXT2524501/d06f31bd0b4de659d6da4a419b7dc32b.webp</t>
  </si>
  <si>
    <t>SALRW4EU1T2521934-b0220f42-eec3</t>
  </si>
  <si>
    <t>SCA13HE06TU235557</t>
  </si>
  <si>
    <t>New 2026 Discovery Tempest Edition SUV V6</t>
  </si>
  <si>
    <t>KR260100</t>
  </si>
  <si>
    <t>Tempest Edition</t>
  </si>
  <si>
    <t>HB462/462BH</t>
  </si>
  <si>
    <t>Ebony w/ Ext. Windsor Leather</t>
  </si>
  <si>
    <t>847-446-6665</t>
  </si>
  <si>
    <t>christi@fieldsauto.com</t>
  </si>
  <si>
    <t>https://images.dealer.com/autodata/us/large_stockphoto/2026/USD60LRS011C0.jpg</t>
  </si>
  <si>
    <t>SALY12FU1TA836655-cbae7460-71c3</t>
  </si>
  <si>
    <t>SCATK2C01SU231460</t>
  </si>
  <si>
    <t>2026 Land Rover Range Rover Velar Autobiography 400PS</t>
  </si>
  <si>
    <t>Range Rover Velar</t>
  </si>
  <si>
    <t>Autobiography</t>
  </si>
  <si>
    <t>HE560/352UG</t>
  </si>
  <si>
    <t>Ebony with Ultrafabrics andKvadrat</t>
  </si>
  <si>
    <t>3810 University Drive Northwest</t>
  </si>
  <si>
    <t>Huntsville</t>
  </si>
  <si>
    <t>888-713-4061</t>
  </si>
  <si>
    <t>pjones@centuryauto.com</t>
  </si>
  <si>
    <t>Navigation system|Lane departure|Leather upholstery|Automatic temperature control|Emergency communication system|Power moonroof|Wireless phone connectivity|Exterior parking camera front|Exterior parking camera left|Exterior parking camera right|Exterior parking camera rear|Front dual zone A/C|1-touch down|1-touch up|Acoustic pedestrian protection|Adaptive Cruise Control: Adaptive Cruise Control|Air conditioning|Auto tilt-away steering wheel|Auto-dimming rearview mirror|Automatic temperature control|Driver door bin|Driver vanity mirror|Emergency communication system|Front beverage holders|Front dual zone A/C|Garage door transmitter: HomeLink|Head restraints memory|Heated steering wheel|Illuminated entry|Memory seat|Moonroof sunshade: power|Navigation system: Pivi Pro|Overhead console|Passenger door bin|Passenger vanity mirror|Power moonroof|Power windows|Power/regen|Preconditioning|Proximity key: doors and push button start|Rear beverage holders|Rear door bins|Remote keyless entry|Speed control|Steering wheel memory|Surround View Monitor: 3D Surround Camera yes|Telescoping steering wheel|Tilt steering wheel|Traction battery level|Trunk/hatch auto-latch|Adaptive suspension|Alloy wheels|Auto-leveling suspension|Four wheel independent suspension|Front anti-roll bar|Power steering|Rear anti-roll bar|Speed-sensing steering|1st row LCD monitors: 2|AM/FM radio: SiriusXM|Diversity antenna|Primary LCD size: 11.4"|Radio data system|Satellite radio trial duration with new vehicle purchase (months): 3|Smart device integration: Apple CarPlay and Android Auto|Steering wheel mounted audio controls|Turn-by-turn navigation directions|Wireless Phone Charger: Qi-compatible front|Wireless phone connectivity: Bluetooth|Basic warranty: 48 months/50,000miles|Corrosion perforation warranty: 72 months/ unlimited distance|High voltage electrical system warranty: 96 months/100,000miles|Powertrain warranty: 48 months/50,000miles|Roadside assistance coverage: 48 months/50,000miles|Traction battery warranty: 96 months/100,000miles|Front center armrest|Front seats: bucket|Genuine wood console insert|Genuine wood door panel insert|Heated front seats|Leather steering wheel|Leather upholstery|Max seating capacity: 5|Power 4-way driver lumbar support|Power 4-way passenger lumbar support|Power driver seat|Power passenger seat|Rear seat center armrest|Rear seats: bench|Rear seats Folding position: fold forward seatback|Split folding rear seat|Ventilated front seats|Alternator hybrid electric motor|Compressor: intercooled turbo|Cylinder configuration: I-6|Drive type: all-wheel|Engine liters: 3.0L|Engine location: front|Fuel economy city: 19mpg|Fuel economy combined: 21mpg|Fuel economy highway: 25mpg|Fuel tank capacity: 21.6gal.|Horsepower: 395hp @ 5,500RPM|Hybrid electric powertrain type: MHEV (mild hybrid electric vehicle)|Hybrid traction battery type: lithium ion (Li-ion)|Hybrid traction battery voltage: 48|Limited slip differential: brake actuated|Manual-shift auto|Mode select transmission|Number of valves: 24|Powertrain number of motors: 1|Recommended fuel: Premium Unleaded|Standard fuel economy fuel type: gasoline|Starter hybrid electric motor|Torque: 406 lb.-ft. @ 2,000RPM|Transmission: 8 speed automatic|Variable valve control|Approach angle: 23 deg|Departure angle: 25 deg|Ground clearance (min): 205mm (8.1")|Ramp breakover angle: 18 deg|Auto-dimming door mirrors|Bumpers: body-color|Heated door mirrors|Power door mirrors|Power liftgate|Rear cargo: power liftgate|Spoiler|Trailer sway control|Turn signal indicator mirrors|Compression ratio: 10.50 to 1|Curb weight: 2,009kg (4,430lbs)|Engine bore x stroke: 83.1mm x 92.2mm (3.27" x 3.63")|Engine displacement: 3.0 L|Engine torque: 406 lb.-ft. @ 2,000RPM|Exterior body width: 2,041mm (80.4")|Exterior height: 1,678mm (66.1")|Exterior length: 4,798mm (188.9")|Front headroom: 993mm (39.1")|Front legroom: 1,023mm (40.3")|Front shoulder room: 1,453mm (57.2")|GVWR: 2,669kg (5,885lbs)|Greenhouse Gas Score (GG): 4|Interior maximum rear cargo volume: 1,775 L (63 cu.ft.)|Interior rear cargo volume: 875 L (31 cu.ft.)|Rear headroom: 764mm (30.1")|Rear legroom: 944mm (37.2")|Rear shoulder room: 1,411mm (55.6")|Towing capacity: 2,500kg (5,511lbs)|Turning radius: 6.0m (19.6')|Wheelbase: 2,873mm (113.1")|Appearance: digital/analog|Auto high-beam headlights|Blind spot: Blind Spot Assist active|Compass|Configurable|Delay-off headlights|Exterior parking camera front|Exterior parking camera left|Exterior parking camera rear|Exterior parking camera right|Front fog lights|Front reading lights|Fully automatic headlights|Heads up display|Lane departure: Lane Keep Assist active|Low tire pressure warning|Outside temperature display|Rain sensing wipers|Rear fog lights|Rear reading lights|Rear window defroster|Rear window wiper|Speed sensitive wipers|Tachometer|Traffic sign information|Trip computer|Variably intermittent wipers|4 wheel disc brakes|ABS brakes|Adjustable head restraints: driver and passenger, rear w/tilt|Brake assist|Brakes regenerative|Dual front impact airbags|Dual front side impact airbags|Electronic stability|Forward collision: Emergency Braking mitigation|Ignition disable|Occupant sensing airbag|Overhead airbag|Panic alarm|Perimeter/approach lights|Power adjustable front head restraints|Rear collision: Rear Traffic Monitor warning|Security system|Tracker system|Traction control</t>
  </si>
  <si>
    <t>https://pictures.dealer.com/a/alhuntsvillelr/1606/fdc9f488124d02f741d71f1a19eb23d9x.jpg</t>
  </si>
  <si>
    <t>SALYJ2EX7TA824926-be3c8fb5-9822</t>
  </si>
  <si>
    <t>SCATK4C08TU235423</t>
  </si>
  <si>
    <t>New 2026 Range Rover Velar S</t>
  </si>
  <si>
    <t>TA824926</t>
  </si>
  <si>
    <t>HB560/560CE</t>
  </si>
  <si>
    <t>Raven Blue</t>
  </si>
  <si>
    <t>19350 Arizona 101 Loop</t>
  </si>
  <si>
    <t>602-767-4596</t>
  </si>
  <si>
    <t>webleads@jlrarrowhead.dsmessage.com</t>
  </si>
  <si>
    <t>https://pictures.dealer.com/l/landroverarrowheadlr/0373/81e822fea4d94fb3ee2b9c1662e900a2x.jpg</t>
  </si>
  <si>
    <t>SALYV2EX0TA838042-9d73d7e7-b9c2</t>
  </si>
  <si>
    <t>SCBBP6ZG1TC027947</t>
  </si>
  <si>
    <t>2026 Land Rover Range Velar Belgravia 250PS Auto</t>
  </si>
  <si>
    <t>Belgravia Edition</t>
  </si>
  <si>
    <t>HB560/560CY</t>
  </si>
  <si>
    <t>Ebony with grained leather and contrast s</t>
  </si>
  <si>
    <t>Arroios Grey</t>
  </si>
  <si>
    <t>4620 East 96th Street</t>
  </si>
  <si>
    <t>317-785-0015</t>
  </si>
  <si>
    <t>r0157@jlr.shiftresponse.com</t>
  </si>
  <si>
    <t>1-touch down|1-touch up|Adaptive Cruise Control: Adaptive Cruise Control|Air conditioning|Auto tilt-away steering wheel|Auto-dimming rearview mirror|Automatic temperature control|Driver door bin|Driver vanity mirror|Emergency communication system|Front beverage holders|Front dual zone A/C|Garage door transmitter: HomeLink|Heated steering wheel|Illuminated entry|Memory seat|Moonroof sunshade: power|Navigation system: Pivi Pro|Overhead console|Passenger door bin|Passenger vanity mirror|Power moonroof|Power windows|Proximity key: doors and push button start|Rear beverage holders|Rear door bins|Remote keyless entry|Speed control|Steering wheel memory|Surround View Monitor: 3D Surround Camera yes|Telescoping steering wheel|Tilt steering wheel|Trunk/hatch auto-latch|Alloy wheels|Four wheel independent suspension|Front anti-roll bar|Power steering|Rear anti-roll bar|Speed-sensing steering|1st row LCD monitors: 2|AM/FM radio: SiriusXM|Diversity antenna|Primary LCD size: 11.4"|Radio data system|Satellite radio trial duration with new vehicle purchase (months): 3|Smart device integration: Apple CarPlay and Android Auto|Steering wheel mounted audio controls|Turn-by-turn navigation directions|Wireless Phone Charger: Qi-compatible front|Wireless phone connectivity: Bluetooth|Basic warranty: 48 months/50,000miles|Corrosion perforation warranty: 72 months/ unlimited distance|Powertrain warranty: 48 months/50,000miles|Roadside assistance coverage: 48 months/50,000miles|Front center armrest|Front seats: bucket|Heated front seats|Leather steering wheel|Leather upholstery|Max seating capacity: 5|Power 4-way driver lumbar support|Power 4-way passenger lumbar support|Power driver seat|Power passenger seat|Rear seat center armrest|Rear seats: bench|Rear seats Folding position: fold forward seatback|Seat Upholstery: leather|Split folding rear seat|Compressor: intercooled turbo|Cylinder configuration: I-4|Drive type: all-wheel|Electric motor 1 torque: none|Electric motor horsepower: none|Engine liters: 2.0L|Engine location: front|Fuel economy city: 22mpg|Fuel economy combined: 23mpg|Fuel economy highway: 26mpg|Fuel tank capacity: 21.6gal.|Horsepower: 247hp @ 5,000RPM|Hybrid electric powertrain type: none|Hybrid system combined power torque: none|Hybrid system net power: none|Hybrid traction battery type: none|Limited slip differential: brake actuated|Manual-shift auto|Mode select transmission|Number of valves: 16|Recommended fuel: Premium Unleaded|Standard fuel economy fuel type: gasoline|Torque: 269 lb.-ft. @ 1,300RPM|Transmission: 8 speed automatic|Variable valve control|Approach angle: 24 deg|Departure angle: 25 deg|Ground clearance (min): 214mm (8.4")|Ramp breakover angle: 19 deg|Auto-dimming door mirrors|Bumpers: body-color|Heated door mirrors|Power door mirrors|Power liftgate|Rear cargo: power liftgate|Spoiler|Trailer sway control|Turn signal indicator mirrors|Air Pollution Score (AP): 5|Compression ratio: 10.50 to 1|Curb weight: 1,873kg (4,130lbs)|Engine bore x stroke: 83.0mm x 95.3mm (3.27" x 3.75")|Engine displacement: 2.0 L|Engine torque: 269 lb.-ft. @ 1,300RPM|Exterior body width: 2,041mm (80.4")|Exterior height: 1,683mm (66.3")|Exterior length: 4,798mm (188.9")|Front headroom: 993mm (39.1")|Front legroom: 1,023mm (40.3")|Front shoulder room: 1,453mm (57.2")|GVWR: 2,549kg (5,620lbs)|Interior maximum rear cargo volume: 1,775 L (63 cu.ft.)|Interior rear cargo volume: 875 L (31 cu.ft.)|Rear headroom: 764mm (30.1")|Rear legroom: 944mm (37.2")|Rear shoulder room: 1,411mm (55.6")|Towing capacity: 2,400kg (5,291lbs)|Turning radius: 6.0m (19.6')|Wheelbase: 2,873mm (113.1")|Appearance: digital/analog|Auto high-beam headlights|Blind spot: Blind Spot Assist active|Compass|Configurable|Delay-off headlights|Exterior parking camera front|Exterior parking camera left|Exterior parking camera rear|Exterior parking camera right|Front fog lights|Front reading lights|Fully automatic headlights|Heads up display|Lane departure: Lane Keep Assist active|Low tire pressure warning|Outside temperature display|Parking sensors: Front and Rear Parking Aid front and rear|Rain sensing wipers|Rear fog lights|Rear reading lights|Rear window defroster|Rear window wiper|Speed sensitive wipers|Tachometer|Traffic sign information|Trip computer|Variably intermittent wipers|4 wheel disc brakes|ABS brakes|Adjustable head restraints: rear w/tilt|Brake assist|Dual front impact airbags|Dual front side impact airbags|Electronic stability|Forward collision: Emergency Braking mitigation|Ignition disable|Occupant sensing airbag|Overhead airbag|Panic alarm|Perimeter/approach lights|Rear collision: Rear Traffic Monitor warning|Security system|Tracker system|Traction control</t>
  </si>
  <si>
    <t>https://pictures.dealer.com/i/inindianapolislr/0339/41f327183148b8fda38b224a247c76a2x.jpg</t>
  </si>
  <si>
    <t>SALZJ2FX4SH271984-4ab5582e-3527</t>
  </si>
  <si>
    <t>SCBBR6ZG4SC019947</t>
  </si>
  <si>
    <t>2025 Land Rover Range Evoque S SUV</t>
  </si>
  <si>
    <t>SH271984</t>
  </si>
  <si>
    <t>Range Rover Evoque</t>
  </si>
  <si>
    <t>HM551/551BL</t>
  </si>
  <si>
    <t>Cloud/Ebony</t>
  </si>
  <si>
    <t>Seoul Pearl Silver</t>
  </si>
  <si>
    <t>46 Skyland Inn Drive</t>
  </si>
  <si>
    <t>Arden</t>
  </si>
  <si>
    <t>828-891-7493</t>
  </si>
  <si>
    <t>charlie.schieren@fieldsauto.com</t>
  </si>
  <si>
    <t>https://pictures.dealer.com/l/landroverashevillelr/0641/bba69e9cf8e26d60275d3c29d0e5d1e9x.jpg</t>
  </si>
  <si>
    <t>SALZV2FX4TH005533-008a21b1-8ebe</t>
  </si>
  <si>
    <t>SCBBR6ZGXTC026774</t>
  </si>
  <si>
    <t>2026 New Range Rover Evoque Hoxton 249PS</t>
  </si>
  <si>
    <t>Hoxton Edition</t>
  </si>
  <si>
    <t>HM551/551FZ</t>
  </si>
  <si>
    <t>Ebony with grained leather and contrast stitching</t>
  </si>
  <si>
    <t>1525 North Greenwich Road</t>
  </si>
  <si>
    <t>316-779-2839</t>
  </si>
  <si>
    <t>dparris@walser.com</t>
  </si>
  <si>
    <t>https://vehicle-images.carscommerce.inc/f11c-11002400/SALZV2FX4TH005533/3cebfbc4adeb50e21690732c6160dbb9.webp</t>
  </si>
  <si>
    <t>SBM14ACA2SW009311-739ba88c-f8dc</t>
  </si>
  <si>
    <t>SCBCP2ZG8SC023678</t>
  </si>
  <si>
    <t>2025 McLaren 750S Coupe Performance</t>
  </si>
  <si>
    <t>SW009311</t>
  </si>
  <si>
    <t>McLaren</t>
  </si>
  <si>
    <t>750S</t>
  </si>
  <si>
    <t>Lantana Purple</t>
  </si>
  <si>
    <t>4005 West Chester Pike</t>
  </si>
  <si>
    <t>Newtown Square</t>
  </si>
  <si>
    <t>855-461-2844</t>
  </si>
  <si>
    <t>jgaffney@rdsautogroup.com</t>
  </si>
  <si>
    <t>https://pictures.dealer.com/m/mclarenphiladelphia/1969/a0de11725eb5fff5d77ebceea2aabe9fx.jpg</t>
  </si>
  <si>
    <t>Rds Automotive Group</t>
  </si>
  <si>
    <t>SBM14ACA8TW009914-6f5c93f7-797f</t>
  </si>
  <si>
    <t>SCBCP2ZG4TC025462</t>
  </si>
  <si>
    <t>2026 McLaren 750S</t>
  </si>
  <si>
    <t>Mantis Green</t>
  </si>
  <si>
    <t>1047 Northern Boulevard</t>
  </si>
  <si>
    <t>Roslyn</t>
  </si>
  <si>
    <t>516-478-4326</t>
  </si>
  <si>
    <t>bnoll@longislandsportscars.com</t>
  </si>
  <si>
    <t>https://assets.cai-media-management.com/resize/1600x1600/common-vehicle-media/70e68542-3593-4840-a1cb-2f7e2856add9.jpg</t>
  </si>
  <si>
    <t>SBM16AEA8SW003035-339febfb-8317</t>
  </si>
  <si>
    <t>SCBCP2ZG1TC026259</t>
  </si>
  <si>
    <t>2025 McLaren Artura Coupe TechLux</t>
  </si>
  <si>
    <t>SW003035</t>
  </si>
  <si>
    <t>Artura</t>
  </si>
  <si>
    <t>Techlux</t>
  </si>
  <si>
    <t>Harissa Red</t>
  </si>
  <si>
    <t>Plateaux Grey</t>
  </si>
  <si>
    <t>https://pictures.dealer.com/m/mclarenphiladelphia/0082/68fa1e331e27d12c9ab65d44d83a181cx.jpg</t>
  </si>
  <si>
    <t>SBM16AEAXTW004558-9cf6ff3d-e11a</t>
  </si>
  <si>
    <t>SCBCR2ZG4SC022523</t>
  </si>
  <si>
    <t>2026 McLaren Artura Performance Coupe</t>
  </si>
  <si>
    <t>26ML556</t>
  </si>
  <si>
    <t>Performance</t>
  </si>
  <si>
    <t>Mclaren Orange</t>
  </si>
  <si>
    <t>16077 San Dieguito Road</t>
  </si>
  <si>
    <t>Rancho Santa Fe</t>
  </si>
  <si>
    <t>310-659-4050</t>
  </si>
  <si>
    <t>leads@ogarasandiego.com</t>
  </si>
  <si>
    <t>Beverly Hills</t>
  </si>
  <si>
    <t>https://pictures.dealer.com/b/bentleybeverlyhills/1866/079c3901e6dd109aaee8503983f7b07ax.jpg</t>
  </si>
  <si>
    <t>SBM16BEA1SW003268-206d2055-8a17</t>
  </si>
  <si>
    <t>SCBDP4ZG0SC022945</t>
  </si>
  <si>
    <t>2025 McLaren Artura Coupe</t>
  </si>
  <si>
    <t>M25002</t>
  </si>
  <si>
    <t>Tanzanite Blue</t>
  </si>
  <si>
    <t>1850 Lucent court</t>
  </si>
  <si>
    <t>Bowers &amp; Wilkins 12-Speaker Audio System</t>
  </si>
  <si>
    <t>https://pictures.dealer.com/m/mclarendenver/1881/a9cb31985396a578b216e6c5d13b9d0fx.jpg</t>
  </si>
  <si>
    <t>SBM22GCA3TW003595-799f9a8d-8820</t>
  </si>
  <si>
    <t>SCBDP4ZG9TC028471</t>
  </si>
  <si>
    <t>2026 McLaren GTS Coupe</t>
  </si>
  <si>
    <t>GTS</t>
  </si>
  <si>
    <t>22 Pond Street</t>
  </si>
  <si>
    <t>Norwell</t>
  </si>
  <si>
    <t>781-347-3950</t>
  </si>
  <si>
    <t>marmstrong@mclarenboston.com</t>
  </si>
  <si>
    <t>https://pictures.dealer.com/m/mclarenbostonnorwell/0542/85dd8520eef8478325c3789acae65eefx.jpg</t>
  </si>
  <si>
    <t>SC6GM1CA9SF029690-0fba95f8-0b14</t>
  </si>
  <si>
    <t>SCBDP4ZG8TC023987</t>
  </si>
  <si>
    <t>New 2025 INEOS Grenadier Station Wagon Base 4WD 4D Sport Utility</t>
  </si>
  <si>
    <t>INEOS</t>
  </si>
  <si>
    <t>Grenadier</t>
  </si>
  <si>
    <t>G01C / GEM</t>
  </si>
  <si>
    <t>Devil Red</t>
  </si>
  <si>
    <t>101 North Santa Anita Avenue</t>
  </si>
  <si>
    <t>Arcadia</t>
  </si>
  <si>
    <t>626-669-1961</t>
  </si>
  <si>
    <t>https://vehicle-images.carscommerce.inc/1563-110005445/SC6GM1CA9SF029690/1c1a445eea75c945e3024d57a0f04e66.webp</t>
  </si>
  <si>
    <t>Rusnak Auto Group</t>
  </si>
  <si>
    <t>SC6GM1CA1SF028940-1459d2eb-2498</t>
  </si>
  <si>
    <t>SCBDR4ZG3TC028282</t>
  </si>
  <si>
    <t>New 2025 INEOS Grenadier Station Wagon 1924 Limited Edition</t>
  </si>
  <si>
    <t>NI1068</t>
  </si>
  <si>
    <t>1924 Limited Edition</t>
  </si>
  <si>
    <t>839-400-2127</t>
  </si>
  <si>
    <t>https://vehicle-images.carscommerce.inc/851f-110013132/SC6GM1CA1SF028940/33a4665c688fd0dff1951d21b54b75af.webp</t>
  </si>
  <si>
    <t>SC6GM1CA2SF030163-360310e5-dda2</t>
  </si>
  <si>
    <t>SCFSMGFW5SGN10499</t>
  </si>
  <si>
    <t>2025 INEOS Grenadier Station Wagon</t>
  </si>
  <si>
    <t>Trialmaster Edition</t>
  </si>
  <si>
    <t>Gray/Black</t>
  </si>
  <si>
    <t>GRAY/BLACK LEATHER SEAT TRIM,DEVIL RED,LOCKING WHEEL NUTS,SAFARI WINDOWS,WHEELS: 17 ALLOY,TIRES: 17 BFGOODRICH ALL-TERRAIN T/A KO2 (STD),HEAT REFLECTIVE PRIVACY GLASS,CARPET FLOOR MATS,HEATED FRONT SEATS,CLASS III 2 NAS TOW HITCH &amp; ELECTRICS,TIRES: 18 BFGOODRICH ALL-TERRAIN T/A KO2,Turbocharged,Four Wheel Drive,Locking/Limited Slip Differential,Locking/Limited Slip Differential,Power Steering,ABS,4-Wheel Disc Brakes,Tires - Front All-Terrain,Tires - Rear All-Terrain,Conventional Spare Tire,Tow Hooks,Tow Hooks,Heated Mirrors,Power Mirror(s),Rear Defrost,Intermittent Wipers,Variable Speed Intermittent Wipers,Power Door Locks,Daytime Running Lights,Automatic Headlights,LED Headlights,Automatic Highbeams,AM/FM Stereo,Navigation System,Satellite Radio,Bluetooth Connection,Smart Device Integration,Requires Subscription,MP3 Capability,Steering Wheel Audio Controls,Auxiliary Audio Input,Bluetooth Connection,Bucket Seats,Pass-Through Rear Seat,Rear Bench Seat,Adjustable Steering Wheel,Trip Computer,Power Windows,WiFi Hotspot,Leather Steering Wheel,Keyless Entry,Power Door Locks,Cruise Control,Climate Control,A/C,Navigation System,Smart Device Integration,Power Windows,Power Door Locks,Trip Computer,Security System,Immobilizer,Traction Control,Stability Control,Traction Control,Front Side Air Bag,Rear Parking Aid,Lane Departure Warning,Front Collision Mitigation,Driver Monitoring,Tire Pressure Monitor,Driver Air Bag,Passenger Air Bag,Front Head Air Bag,Rear Head Air Bag,Passenger Air Bag Sensor,Knee Air Bag,Child Safety Locks,Back-Up Camera</t>
  </si>
  <si>
    <t>https://images.app.ridemotive.com/bdctdlprspqw0zei4s72crz9ltsg</t>
  </si>
  <si>
    <t>SC6GM1CA7SF024150-58e7c3a8-8014</t>
  </si>
  <si>
    <t>SCFSMGMW0TGN11497</t>
  </si>
  <si>
    <t>2025 INEOS Grenadier Station Wagon SUV</t>
  </si>
  <si>
    <t>FI1041</t>
  </si>
  <si>
    <t>Fieldmaster Edition</t>
  </si>
  <si>
    <t>Donny Gray</t>
  </si>
  <si>
    <t>4304 U.S. 9</t>
  </si>
  <si>
    <t>732-443-5730</t>
  </si>
  <si>
    <t>1-touch down|1-touch up|Air conditioning|Automatic temperature control|Driver door bin|Front beverage holders|Illuminated entry|Navigation system|Overhead console|Passenger door bin|Power windows|Rear beverage holders|Rear door bins|Remote keyless entry|Speed control|Telescoping steering wheel|Tilt steering wheel|Front anti-roll bar|Front tires: 265/70SR17.0|Power steering|Rear anti-roll bar|Rear tires: 265/70SR17.0|Speed-sensing steering|Tires: all-terrain|Wheel size: 17"|1st row LCD monitors: 1|AM/FM radio|Diversity antenna|Primary LCD size: 12.3"|Satellite radio trial duration with new vehicle purchase (months): 3|Smart device integration|Speakers: 4|Steering wheel mounted audio controls|Wireless phone connectivity|Basic warranty: 60 months/60,000miles|Corrosion perforation warranty: 144 months/ unlimited distance|Powertrain warranty: 60 months/60,000miles|Front center armrest|Front seats: bucket|Leather steering wheel|Max seating capacity: 5|Rear seats: split-bench|Rear seats Folding position: fold forward seatback|Seat Upholstery: cloth|Split folding rear seat|Compressor: intercooled turbo|Cylinder configuration: I-6|Drive type: four-wheel|Engine liters: 3.0L|Engine location: front|Fuel economy city: 15mpg|Fuel economy combined: 15mpg|Fuel economy highway: 15mpg|Fuel tank capacity: 23.7gal.|Horsepower: 282hp @ 4,750RPM|Hybrid electric powertrain type: none|Hybrid traction battery type: none|Manual-shift auto|Mode select transmission|Number of valves: 24|Recommended fuel: Premium Unleaded|Standard fuel economy fuel type: gasoline|Torque: 332 lb.-ft. @ 1,750RPM|Transmission: 8 speed automatic|Variable intake manifold|Variable valve control|Approach angle: 36 deg|Departure angle: 36 deg|Ground clearance (min): 264mm (10.4")|Ramp breakover angle: 28 deg|Bodyside moldings|Bumpers: body-color|Heated door mirrors|Power door mirrors|Rear cargo: split swing-out|Skid plates|Tailpipe finisher: polished|Trailer sway control|Compression ratio: 11.00 to 1|Curb weight: 2,665kg (5,875lbs)|Engine bore x stroke: 81.3mm x 94.0mm (3.20" x 3.70")|Engine displacement: 3.0 L|Engine torque: 332 lb.-ft. @ 1,750RPM|Exterior body width: 1,930mm (76.0")|Exterior height: 2,050mm (80.7")|Exterior length: 4,856mm (191.2")|Front headroom: 1,001mm (39.4")|Front legroom: 998mm (39.3")|GVWR: 3,500kg (7,716lbs)|Greenhouse Gas Score (GG): 2|Interior maximum rear cargo volume: 2,033 L (72 cu.ft.)|Interior rear cargo volume: 1,150 L (41 cu.ft.)|Payload: 835kg (1,841lbs)|Rear headroom: 1,001mm (39.4")|Rear legroom: 772mm (30.4")|Towing capacity: 3,500kg (7,716lbs)|Turning radius: 6.8m (22.2')|Wheelbase: 2,921mm (115.0")|Appearance: digital|Auto high-beam headlights|Exterior parking camera rear|Front reading lights|Lane departure: warning|Low tire pressure warning|Outside temperature display|Parking sensors: front and rear|Rear fog lights|Rear window defroster|Rear window wiper|Tachometer|Traffic sign information|Trip computer|Variably intermittent wipers|4 wheel disc brakes|ABS brakes|Anti-whiplash front head restraints|Dual front impact airbags|Dual front side impact airbags|Electronic stability|Forward collision: mitigation|Ignition disable|Knee airbag|Occupant sensing airbag|Overhead airbag|Panic alarm|Perimeter/approach lights|Security system|Traction control</t>
  </si>
  <si>
    <t>https://pictures.dealer.com/f/freeholdineosgrenadier/0151/b7a93247081f96eec601ba510641fdc9x.jpg</t>
  </si>
  <si>
    <t>SC6GM1CA4TF033616-f485984d-1992</t>
  </si>
  <si>
    <t>SD7VUJGW8TTV14420</t>
  </si>
  <si>
    <t>New 2026 INEOS Grenadier Fieldmaster Edition</t>
  </si>
  <si>
    <t>SHALE BLUE</t>
  </si>
  <si>
    <t>11003 Interstate 10</t>
  </si>
  <si>
    <t>https://vehicle-images.carscommerce.inc/6483-110012564/SC6GM1CA4TF033616/af5df5912d56a0c144a7b7e6d5b4f182.webp</t>
  </si>
  <si>
    <t>SCA13GZ04TU235402-fdda159f-ed1e</t>
  </si>
  <si>
    <t>SJAAT2ZV2SC031484</t>
  </si>
  <si>
    <t>2026 Rolls-Royce Ghost</t>
  </si>
  <si>
    <t>R808</t>
  </si>
  <si>
    <t>Rolls-Royce</t>
  </si>
  <si>
    <t>Ghost</t>
  </si>
  <si>
    <t>6.7L V12</t>
  </si>
  <si>
    <t>273 West Putnam Avenue</t>
  </si>
  <si>
    <t>Greenwich</t>
  </si>
  <si>
    <t>866-692-1135</t>
  </si>
  <si>
    <t>astonwebsales@millermotorcars.com</t>
  </si>
  <si>
    <t>https://www.astonmartinofgreenwich.com/imagetag/8611/main/f/New-2026-Rolls-Royce-Ghost.jpg</t>
  </si>
  <si>
    <t>SCA13HE06TU235557-80ede9d9-0a53</t>
  </si>
  <si>
    <t>SJAAT2ZV8TC033340</t>
  </si>
  <si>
    <t>New 2026 Rolls-Royce Phantom</t>
  </si>
  <si>
    <t>TU235557</t>
  </si>
  <si>
    <t>Phantom</t>
  </si>
  <si>
    <t>RR11</t>
  </si>
  <si>
    <t>Arctic White / Black</t>
  </si>
  <si>
    <t>Arctic White Over Black Diamond</t>
  </si>
  <si>
    <t>https://vehicle-images.carscommerce.inc/1ace-110007084/SCA13HE06TU235557/ce244ce7dc025ca137c7664a173a9997.webp</t>
  </si>
  <si>
    <t>SCATK2C01SU231460-3fe09bc5-0b12</t>
  </si>
  <si>
    <t>SJAHT2ZV9TC033426</t>
  </si>
  <si>
    <t>2025 Rolls-Royce Spectre</t>
  </si>
  <si>
    <t>Spectre</t>
  </si>
  <si>
    <t>Commissioned Collection Charles Blue</t>
  </si>
  <si>
    <t>English White</t>
  </si>
  <si>
    <t>6010 Kenley Lane</t>
  </si>
  <si>
    <t>704-248-0009</t>
  </si>
  <si>
    <t>https://www.charlottemclaren.com/imagetag/4522/main/l/New-2025-Rolls-Royce-Spectre.jpg</t>
  </si>
  <si>
    <t>SCATK4C08TU235423-982927b7-586b</t>
  </si>
  <si>
    <t>SLA23HA08VU236299</t>
  </si>
  <si>
    <t>New 2026 Rolls-Royce Spectre</t>
  </si>
  <si>
    <t>R65423</t>
  </si>
  <si>
    <t>Black Badge</t>
  </si>
  <si>
    <t>Grace White</t>
  </si>
  <si>
    <t>2801 Okeechobee Boulevard</t>
  </si>
  <si>
    <t>561-203-8780</t>
  </si>
  <si>
    <t>https://cloudflareimages.dealereprocess.com/resrc/images/c_limit,fl_lossy,w_900/v1/dvp/1267/43138655111/New-2026-Rolls-Royce-Spectre-BlackBadge-ID43138655111-aHR0cDovL2ltYWdlcy51bml0c2ludmVudG9yeS5jb20vdXBsb2Fkcy9waG90b3MvMC8yMDI2LTA0LTA3LzEtMjc1MDg3MzUtNjlkNWU0ZDU4YjkwYS5qcGc=</t>
  </si>
  <si>
    <t>SCBBP6ZG1TC027947-87ec02bf-986d</t>
  </si>
  <si>
    <t>W1K5J4HB9SN516692</t>
  </si>
  <si>
    <t>2026 Bentley Flying Spur Azure SEDAN</t>
  </si>
  <si>
    <t>NVA260157</t>
  </si>
  <si>
    <t>Bentley</t>
  </si>
  <si>
    <t>Flying Spur</t>
  </si>
  <si>
    <t>Azure</t>
  </si>
  <si>
    <t>Z321ABMAAUE0U</t>
  </si>
  <si>
    <t>LINEN</t>
  </si>
  <si>
    <t>Gold</t>
  </si>
  <si>
    <t>BLUE CRYSTAL</t>
  </si>
  <si>
    <t>10995 Westside Parkway</t>
  </si>
  <si>
    <t>770-284-3519</t>
  </si>
  <si>
    <t>https://pictures.dealer.com/b/bentleyatlanta/1509/0370aeb8d4c9fec4ad0aec66d836936dx.jpg</t>
  </si>
  <si>
    <t>SCBBR6ZG4SC019947-c08b8c8f-928f</t>
  </si>
  <si>
    <t>W1K5J5BB4SN514198</t>
  </si>
  <si>
    <t>2025 Bentley Flying Spur Speed</t>
  </si>
  <si>
    <t>BT250003</t>
  </si>
  <si>
    <t>Speed</t>
  </si>
  <si>
    <t>Z323BB</t>
  </si>
  <si>
    <t>Cambrian Grey</t>
  </si>
  <si>
    <t>Omaha</t>
  </si>
  <si>
    <t>402-205-5856</t>
  </si>
  <si>
    <t>https://content.homenetiol.com/2000157/2065512/0x0/3f85b9882e05403aac8a783be8137bbb.jpg</t>
  </si>
  <si>
    <t>SCBBR6ZGXTC026774-c6b6e138-4f0b</t>
  </si>
  <si>
    <t>W1K5J5BB6TN586019</t>
  </si>
  <si>
    <t>2026 Bentley Flying Spur Speed</t>
  </si>
  <si>
    <t>TC026774</t>
  </si>
  <si>
    <t>Linen</t>
  </si>
  <si>
    <t>Beluga</t>
  </si>
  <si>
    <t>800 Tamiami Trail North</t>
  </si>
  <si>
    <t>239-920-5899</t>
  </si>
  <si>
    <t>Bentley Naples</t>
  </si>
  <si>
    <t>https://www.bentleynaples.com/inventoryphotos/903/scbbr6zgxtc026774/ip/1.jpg</t>
  </si>
  <si>
    <t>SCBCP2ZG8SC023678-800891b7-7acb</t>
  </si>
  <si>
    <t>W1K5J5EB0TN606003</t>
  </si>
  <si>
    <t>2025 Bentley GT BLACK EDITION</t>
  </si>
  <si>
    <t>BSC023678</t>
  </si>
  <si>
    <t>Continental GT</t>
  </si>
  <si>
    <t>Z23BAB</t>
  </si>
  <si>
    <t>BLACK</t>
  </si>
  <si>
    <t>https://assets.cai-media-management.com/resize/1920x1920/common-vehicle-media/0da6bafa-270a-42f4-873a-9163e803f4e7.jpg</t>
  </si>
  <si>
    <t>SCBCP2ZG4TC025462-5630fcba-8ca0</t>
  </si>
  <si>
    <t>W1K6G7GB4SA316865</t>
  </si>
  <si>
    <t>2026 Bentley Continental GT Core</t>
  </si>
  <si>
    <t>RC025462</t>
  </si>
  <si>
    <t>Z231AB</t>
  </si>
  <si>
    <t>2060 Biscayne Boulevard</t>
  </si>
  <si>
    <t>786-648-5474</t>
  </si>
  <si>
    <t>https://content.homenetiol.com/2000157/2065512/0x0/1f513fbb0783415584a4bc801ba585bc.jpg</t>
  </si>
  <si>
    <t>SCBCP2ZG1TC026259-c6e9d2f2-c9f1</t>
  </si>
  <si>
    <t>W1K6G8CB7TA359805</t>
  </si>
  <si>
    <t>2026 Bentley Continental GT AZURE CONT</t>
  </si>
  <si>
    <t>B1873</t>
  </si>
  <si>
    <t>Z231ABMAAUE0U</t>
  </si>
  <si>
    <t>2202 33rd Street</t>
  </si>
  <si>
    <t>https://pictures.dealer.com/b/bentleygoldcoastgroup/1082/3235772735627adeb2cd692d2e913d9dx.jpg</t>
  </si>
  <si>
    <t>SCBCR2ZG4SC022523-b153f57f-3778</t>
  </si>
  <si>
    <t>W1K7X5KB8SV004461</t>
  </si>
  <si>
    <t>2025 Bentley Continental GT Speed</t>
  </si>
  <si>
    <t>BT250006</t>
  </si>
  <si>
    <t>Z233BB</t>
  </si>
  <si>
    <t>Topaz Blue Satin</t>
  </si>
  <si>
    <t>https://content.homenetiol.com/2000157/2065512/0x0/6c954f6f95d74bc9b1771ea26bfc7270.jpg</t>
  </si>
  <si>
    <t>SCBDP4ZG0SC022945-755c3992-2645</t>
  </si>
  <si>
    <t>W1K7X6BBXSV004838</t>
  </si>
  <si>
    <t>2025 Bentley Continental Black Edition</t>
  </si>
  <si>
    <t>B2071</t>
  </si>
  <si>
    <t>Continental GTC</t>
  </si>
  <si>
    <t>Mulliner</t>
  </si>
  <si>
    <t>Z243BB</t>
  </si>
  <si>
    <t>321 West Putnam Avenue</t>
  </si>
  <si>
    <t>866-692-0975</t>
  </si>
  <si>
    <t>alfawebsales@millermotorcars.com</t>
  </si>
  <si>
    <t>https://www.alfaromeoofgreenwich.com/imagetag/8233/main/f/New-2025-Bentley-Continental-Black-Edition.jpg</t>
  </si>
  <si>
    <t>SCBDP4ZG9TC028471-328ca7a8-5051</t>
  </si>
  <si>
    <t>W1K7X6BB6TV008516</t>
  </si>
  <si>
    <t>New 2026 Bentley Continental GTC</t>
  </si>
  <si>
    <t>26BE188</t>
  </si>
  <si>
    <t>Z241AB</t>
  </si>
  <si>
    <t>100 New Jersey 73</t>
  </si>
  <si>
    <t>Palmyra</t>
  </si>
  <si>
    <t>856-250-1745</t>
  </si>
  <si>
    <t>https://www.rolls-roycemotorcarsphiladelphia.com/imagetag/21456/2/l/New-2026-Bentley-Continental-GTC.jpg</t>
  </si>
  <si>
    <t>SCBDP4ZG8TC023987-e981dbaf-4b09</t>
  </si>
  <si>
    <t>W1K7X7KB6TV007209</t>
  </si>
  <si>
    <t>2026 Bentley Continental GTC Azure</t>
  </si>
  <si>
    <t>TC023987</t>
  </si>
  <si>
    <t>Z241ABMAAUE0U</t>
  </si>
  <si>
    <t>Linen / Beluga</t>
  </si>
  <si>
    <t>Neptune</t>
  </si>
  <si>
    <t>900 East Sunrise Boulevard</t>
  </si>
  <si>
    <t>888-897-4136</t>
  </si>
  <si>
    <t>https://content.homenetiol.com/2000157/2065512/1920x1440/f56199deb7b545ebb56118069b249804.jpg</t>
  </si>
  <si>
    <t>SCBDR4ZG3TC028282-bb61f655-6b9f</t>
  </si>
  <si>
    <t>W1KAF8HB3TR341082</t>
  </si>
  <si>
    <t>2026 Bentley Continental GTC Mulliner</t>
  </si>
  <si>
    <t>TC028282</t>
  </si>
  <si>
    <t>Snow Quartz</t>
  </si>
  <si>
    <t>416 Tyvola Road</t>
  </si>
  <si>
    <t>704-703-9422</t>
  </si>
  <si>
    <t>https://content.homenetiol.com/2000157/2065512/0x0/abe29dd0aa2f4ddfb0bc2c1a7c1e7c20.jpg</t>
  </si>
  <si>
    <t>SCFSMGFW5SGN10499-a32954f0-d326</t>
  </si>
  <si>
    <t>W1KEG1CB4TF078924</t>
  </si>
  <si>
    <t>2025 Aston Martin Vantage</t>
  </si>
  <si>
    <t>A3178</t>
  </si>
  <si>
    <t>Aston Martin</t>
  </si>
  <si>
    <t>Vantage</t>
  </si>
  <si>
    <t>AM70</t>
  </si>
  <si>
    <t>5550 West Sahara Avenue</t>
  </si>
  <si>
    <t>702-932-7100</t>
  </si>
  <si>
    <t>jtowbin@towbinauto.com</t>
  </si>
  <si>
    <t>https://www.towbinmotorcars.com/imagetag/712/main/f/New-2025-Aston-Martin-Vantage-1778994134.jpg</t>
  </si>
  <si>
    <t>SCFSMGMW0TGN11497-73ddb13f-7650</t>
  </si>
  <si>
    <t>W1KEG2CB5SF068830</t>
  </si>
  <si>
    <t>2026 Aston Martin Vantage</t>
  </si>
  <si>
    <t>BAN11497</t>
  </si>
  <si>
    <t>Q Centenary Saddle Tan</t>
  </si>
  <si>
    <t>Malachite Green</t>
  </si>
  <si>
    <t>28300 Lorain Road</t>
  </si>
  <si>
    <t>844-607-1076</t>
  </si>
  <si>
    <t>Navigation System|Navigation system: Google Maps|11 Speakers|AM/FM radio|Aston Martin Audio System|Radio data system|Radio: AM/FM/HD/DAB|Air Conditioning|Automatic temperature control|Front dual zone A/C|Rear window defroster|Memory seat|Power driver seat|Power steering|Power windows|Remote keyless entry|Steering wheel mounted audio controls|Adaptive suspension|Auto-leveling suspension|Four wheel independent suspension|Speed-sensing steering|Traction control|4-Wheel Disc Brakes|ABS brakes|Dual front impact airbags|Dual front side impact airbags|Front anti-roll bar|Low tire pressure warning|Occupant sensing airbag|Rear anti-roll bar|Brake assist|Electronic Stability Control|Auto High-beam Headlights|Delay-off headlights|Fully automatic headlights|Rear fog lights|Panic alarm|Security system|Active Cruise Control|Speed control|Bumpers: body-color|Heated door mirrors|Power door mirrors|Auto-dimming Rear-View mirror|Carbon Ip Lower Trim Inlay|Carbon Ip Upper Trim Inlay|Compass|Driver door bin|Driver vanity mirror|Front reading lights|Heated Front Sports Plus Seats|Illuminated entry|Leather steering wheel|Micromesh Headlining|Outside temperature display|Passenger vanity mirror|Sport steering wheel|Tachometer|Telescoping steering wheel|Tilt steering wheel|Trip computer|8-Way Electric Adjustment|Alcantara/Leather Seat Trim|Front Bucket Seats|Heated front seats|Power passenger seat|Front Center Armrest w/Storage|Passenger door bin|Alloy wheels|Wheels: 21" Multi-Spoke Forged Satin Platinum|Rain sensing wipers|Variably intermittent wipers</t>
  </si>
  <si>
    <t>https://images.app.ridemotive.com/h6nhj6xy9nl1dmwjsdoal9ai3464</t>
  </si>
  <si>
    <t>SD7VUJGW8TTV14420-bc1cca3b-7002</t>
  </si>
  <si>
    <t>W1KEG5DB4SF069502</t>
  </si>
  <si>
    <t>2026 Aston Martin DBX S</t>
  </si>
  <si>
    <t>TTV14420</t>
  </si>
  <si>
    <t>DBX</t>
  </si>
  <si>
    <t>7776 East Coast Highway</t>
  </si>
  <si>
    <t>949-999-9007</t>
  </si>
  <si>
    <t>Jwest@AstonMartinNewportBeach.com</t>
  </si>
  <si>
    <t>https://cdn.inventoryrsc.com/483845611_699ecd9ab96656b28b2dd5b6.jpg</t>
  </si>
  <si>
    <t>SJAAT2ZV2SC031484-5253568e-4c97</t>
  </si>
  <si>
    <t>W1KFJ1DB9TJ017070</t>
  </si>
  <si>
    <t>2025 Bentley Bentayga Azure SUV</t>
  </si>
  <si>
    <t>SC031484</t>
  </si>
  <si>
    <t>Bentayga</t>
  </si>
  <si>
    <t>4V17D9</t>
  </si>
  <si>
    <t>Onyx Metallic</t>
  </si>
  <si>
    <t>1755 Maplelawn Road</t>
  </si>
  <si>
    <t>Troy</t>
  </si>
  <si>
    <t>947-447-3060</t>
  </si>
  <si>
    <t>pheenan@suburbancollection.com</t>
  </si>
  <si>
    <t>Navigation system|Night vision lights|Lane departure|Leather upholstery|Automatic temperature control|Emergency communication system|Power moonroof|Wireless phone connectivity|Parking sensors|Exterior parking camera front|Exterior parking camera left|Exterior parking camera right|1-touch down|1-touch up|Adaptive Cruise Control: Adaptive Cruise Control|Air conditioning|Auto tilt-away steering wheel|Auto-dimming rearview mirror|Automatic temperature control|Driver door bin|Driver vanity mirror|Emergency communication system: Private eCall|Front beverage holders|Front dual zone A/C|Garage door transmitter|HVAC memory|Head restraints memory|Heated steering wheel|Illuminated entry|Memory seat|Moonroof sunshade: power|Navigation system|Overhead console|Passenger door bin|Passenger vanity mirror|Power moonroof|Power windows|Proximity key: doors and push button start|Rear air conditioning|Rear beverage holders|Rear door bins|Rear dual zone A/C|Remote keyless entry|Speed control|Steering wheel memory|Surround View Monitor|Telescoping steering wheel|Tilt steering wheel|Trunk/hatch auto-latch|Adaptive suspension|Alloy wheels|Auto-leveling suspension|Four wheel independent suspension|Front anti-roll bar|Power steering|Rear anti-roll bar|Speed-sensing steering|1st row LCD monitors: 2|AM/FM radio|Diversity antenna|Internal memory capacity (GB): 60 GB|Primary LCD size: 10.9"|Radio data system|Satellite radio trial duration with new vehicle purchase (months): 12|Smart device integration: Android Auto/Apple CarPlay|Steering wheel mounted audio controls|Wireless Phone Charger: front|Wireless phone connectivity: Bluetooth|Basic warranty: 36 months/ unlimited distance|Corrosion perforation warranty: 36 months/ unlimited distance|Powertrain warranty: 36 months/ unlimited distance|Roadside assistance coverage: 36 months/ unlimited distance|Front center armrest|Front seats: bucket|Genuine wood console insert|Genuine wood dashboard insert|Genuine wood door panel insert|Heated front seats|Heated rear seats|Leather steering wheel|Leather upholstery|Power 4-way driver lumbar support|Power 4-way passenger lumbar support|Power driver seat|Power passenger seat|Rear seat center armrest|Rear seats Folding position: flip forward cushion/seatback|Split folding rear seat|Ventilated front seats|Compressor: twin turbo|Cylinder configuration: V-8|Cylinder deactivation|Drive type: all-wheel|Engine liters: 4.0L|Engine location: front|Fuel economy city: 14mpg|Fuel economy combined: 16mpg|Fuel economy highway: 21mpg|Fuel tank capacity: 22.5gal.|Horsepower: 542hp @ 6,000RPM|Hybrid traction battery type: none|Limited slip differential: brake actuated|Manual-shift auto|Mode select transmission|Number of valves: 32|Recommended fuel: Premium Unleaded|Standard fuel economy fuel type: gasoline|Torque: 568 lb.-ft. @ 2,000RPM|Transmission: 8 speed automatic|Variable intake manifold|Variable valve control|Approach angle: 22 deg|Departure angle: 22 deg|Ground clearance (max): 245mm (9.7")|Ramp breakover angle: 19 deg|Auto-dimming door mirrors|Bumpers: body-color|Door mirrors: body-color|Heated door mirrors|Power door mirrors|Power liftgate|Rear cargo: power liftgate|Soft close|Spoiler|Trailer sway control|Turn signal indicator mirrors|Compression ratio: 10.10 to 1|Curb weight: 2,416kg (5,326lbs)|Engine bore x stroke: 86.4mm x 86.4mm (3.40" x 3.40")|Engine displacement: 4.0 L|Engine torque: 568 lb.-ft. @ 2,000RPM|Exterior body width: 1,999mm (78.7")|Exterior height: 1,727mm (68.0")|Exterior length: 5,126mm (201.8")|Front headroom: 965mm (38.0")|Front legroom: 1,059mm (41.7")|GVWR: 3,250kg (7,165lbs)|Greenhouse Gas Score (GG): 3|Interior maximum rear cargo volume: 1,773 L (63 cu.ft.)|Rear headroom: 965mm (38.0")|Rear legroom: 1,039mm (40.9")|Turning radius: 6.2m (20.3')|Wheelbase: 2,995mm (117.9")|Appearance: digital/analog|Auto high-beam headlights|Blind spot: warning|Compass|Configurable|Delay-off headlights|Exterior parking camera front|Exterior parking camera left|Exterior parking camera rear|Exterior parking camera right|Front fog lights|Front reading lights|Fully automatic headlights|Heads up display|Lane departure: Lane Assist active|Low tire pressure warning|Night vision lights|Outside temperature display|Parking sensors: Park Assist front and rear|Rain sensing wipers|Rear fog lights|Rear reading lights|Rear window defroster|Rear window wiper|Tachometer|Traffic sign information|Trip computer|Variably intermittent wipers|Voltmeter|4 wheel disc brakes|ABS brakes|Brake assist|Dual front impact airbags|Dual front side impact airbags|Electronic stability|Forward collision: City Safeguard mitigation|Front pedestrian detection: prevention|Ignition disable|Occupant sensing airbag|Overhead airbag|Perimeter/approach lights|Power adjustable front head restraints|Rear collision: Reverse Traffic Warning warning|Rear side impact airbag|Security system|Tracker system|Traction control</t>
  </si>
  <si>
    <t>https://pictures.dealer.com/l/lithiaexoticmotorcarsofmichigan/0315/aca1d6478bca911fc72e07fbbb8d15bbx.jpg</t>
  </si>
  <si>
    <t>SJAAT2ZV8TC033340-6cb1d8c5-7e8c</t>
  </si>
  <si>
    <t>W1KLF6BB3TA244520</t>
  </si>
  <si>
    <t>2026 Bentley Bentayga Azure SUV</t>
  </si>
  <si>
    <t>Thunder</t>
  </si>
  <si>
    <t>525 Boston Post Road Rte 20</t>
  </si>
  <si>
    <t>Wayland</t>
  </si>
  <si>
    <t>781-202-3400</t>
  </si>
  <si>
    <t>https://pictures.dealer.com/a/asbbentleyboston/1234/34d2e9541c3f4c9e8f02e4d303af6602.jpg</t>
  </si>
  <si>
    <t>SJAHT2ZV9TC033426-26b8158a-491a</t>
  </si>
  <si>
    <t>W1KLF6DB0SA106106</t>
  </si>
  <si>
    <t>2026 Bentley Bentayga EWB</t>
  </si>
  <si>
    <t>BB033426</t>
  </si>
  <si>
    <t>ZV14D9MAAUE0Y</t>
  </si>
  <si>
    <t>Cricket Ball</t>
  </si>
  <si>
    <t>440-596-4285</t>
  </si>
  <si>
    <t>DRicci@ganleyauto.com</t>
  </si>
  <si>
    <t>https://images.app.ridemotive.com/1fg8l95wtb15t0y7l7mp5hl7mij3</t>
  </si>
  <si>
    <t>SLA23HA08VU236299-6eba25a6-7156</t>
  </si>
  <si>
    <t>W1KLH6FB7SA142365</t>
  </si>
  <si>
    <t>2027 Rolls-Royce Cullinan</t>
  </si>
  <si>
    <t>VU236299</t>
  </si>
  <si>
    <t>Cullinan</t>
  </si>
  <si>
    <t>RR31</t>
  </si>
  <si>
    <t>Mandarin &amp; Black</t>
  </si>
  <si>
    <t>115 South Service Road</t>
  </si>
  <si>
    <t>Westbury</t>
  </si>
  <si>
    <t>516-203-3030</t>
  </si>
  <si>
    <t>gciaccia@rolls-roycemotorcars.com</t>
  </si>
  <si>
    <t>https://www.rollsroycelongisland.com/imagetag/4280/main/f/New-2027-Rolls-Royce-Cullinan-1767994688.jpg</t>
  </si>
  <si>
    <t>W1K5J4HB9SN516692-38b1065a-8359</t>
  </si>
  <si>
    <t>W1KLH6FB5TA195986</t>
  </si>
  <si>
    <t>2025 Mercedes-Benz CLA 250 4MATIC Coupe</t>
  </si>
  <si>
    <t>M1228</t>
  </si>
  <si>
    <t>CLA</t>
  </si>
  <si>
    <t>CLA 250</t>
  </si>
  <si>
    <t>CLA250C4</t>
  </si>
  <si>
    <t>649 Airport Road</t>
  </si>
  <si>
    <t>Fletcher</t>
  </si>
  <si>
    <t>828-609-1500</t>
  </si>
  <si>
    <t>matt.goin@fieldsauto.com</t>
  </si>
  <si>
    <t>Automatic temperature control|Emergency communication system|Power moonroof|Wireless phone connectivity|Parking sensors|Exterior parking camera rear|Front dual zone A/C|Auto high-beam headlights|Rain sensing wipers|Auto-dimming rearview mirror|Split folding rear seat|Memory seat|1-touch down|1-touch up|Air conditioning|Auto-dimming rearview mirror|Automatic temperature control|Driver door bin|Driver vanity mirror|Emergency communication system: eCall Emergency System|Front beverage holders|Front dual zone A/C|Garage door transmitter|Illuminated entry|Memory seat|Moonroof sunshade: power|Overhead console|Passenger door bin|Passenger vanity mirror|Power moonroof|Power windows|Proximity key: push button start only|Rear beverage holders|Rear door bins|Remote keyless entry|Speed control|Telescoping steering wheel|Tilt steering wheel|Alloy wheels|Four wheel independent suspension|Front anti-roll bar|Front tires: 225/45HR18.0|Power steering|Rear anti-roll bar|Rear tires: 225/45HR18.0|Speed-sensing steering|Wheel size: 18"|1st row LCD monitors: 2|AM/FM radio: SiriusXM|Primary LCD size: 10.3"|Radio data system|Satellite radio trial duration with new vehicle purchase (months): 3|Smart device integration: Apple CarPlay/Android Auto|Speakers: 8|Steering wheel mounted audio controls|Turn-by-turn navigation directions|Wireless Phone Charger: front|Wireless phone connectivity: Bluetooth|Basic warranty: 48 months/50,000miles|Corrosion perforation warranty: 48 months/50,000miles|Powertrain warranty: 48 months/50,000miles|Roadside assistance coverage: 48 months/50,000miles|Front center armrest|Front seats: bucket|Leather steering wheel|Max seating capacity: 5|Power 4-way driver lumbar support|Power 4-way passenger lumbar support|Power driver seat|Power passenger seat|Rear seat center armrest|Rear seats: bench|Rear seats Folding position: fold forward seatback|Seat Upholstery: leatherette MB-Tex|Split folding rear seat|Alternator hybrid electric motor|Compressor: intercooled turbo|Cylinder configuration: I-4|Drive type: 4MATIC|Electric motor horsepower: 13hp @ RPM|Engine liters: 2.0L|Engine location: front|Fuel economy city: 25mpg|Fuel economy combined: 29mpg|Fuel economy highway: 34mpg|Fuel tank capacity: 13.5gal.|Horsepower: 221hp @ 5,800RPM|Hybrid electric powertrain type: MHEV (mild hybrid electric vehicle)|Hybrid traction battery type: none|Hybrid traction battery voltage: 48|Manual-shift auto|Mode select transmission|Number of valves: 16|Powertrain number of motors: 1|Recommended fuel: Premium Unleaded|Standard fuel economy fuel type: gasoline|Starter hybrid electric motor|Torque: 258 lb.-ft. @ 1,800RPM|Transmission: 8 speed automatic with auto-shift|Variable valve control|Bumpers: body-color|Door mirrors: body-color|Heated door mirrors|Power door mirrors|Rear cargo: trunk|Tailpipe finisher: polished|Turn signal indicator mirrors|Compression ratio: 10.50 to 1|Curb weight: 1,640kg (3,616lbs)|Engine bore x stroke: 83.0mm x 91.9mm (3.27" x 3.62")|Engine displacement: 2.0 L|Engine torque: 258 lb.-ft. @ 1,800RPM|Exterior body width: 1,829mm (72.0")|Exterior height: 1,440mm (56.7")|Exterior length: 4,689mm (184.6")|Front headroom: 978mm (38.5")|Front legroom: 1,062mm (41.8")|Front shoulder room: 1,400mm (55.1")|Greenhouse Gas Score (GG): 6|Interior maximum rear cargo volume: 328 L (12 cu.ft.)|Interior rear cargo volume: 328 L (12 cu.ft.)|Rear headroom: 907mm (35.7")|Rear legroom: 861mm (33.9")|Rear shoulder room: 1,372mm (54.0")|Turning radius: 5.5m (18.1')|Wheelbase: 2,728mm (107.4")|Appearance: digital/analog|Auto high-beam headlights|Blind spot: Blind Spot Assist warning|Configurable|Delay-off headlights|Exterior parking camera rear|Front reading lights|Fully automatic headlights|Low tire pressure warning|Outside temperature display|Parking sensors: PARKTRONIC w/Active Parking Assist front and rear|Rain sensing wipers|Rear fog lights|Rear reading lights|Rear window defroster|Tachometer|Trip computer|Variably intermittent wipers|4 wheel disc brakes|ABS brakes|Brake assist|Childseat sensing airbag|Dual front impact airbags|Dual front side impact airbags|Electronic stability|Forward collision: Active Brake Assist with Autonomous Emergency Braking mitigation|Front pedestrian detection: prevention|Knee airbag|Occupant sensing airbag|Overhead airbag|Panic alarm|Perimeter/approach lights|Security system|Tracker system|Traction control</t>
  </si>
  <si>
    <t>https://pictures.dealer.com/m/mercedesbenzofashevillemb/0151/63786b39321ee3d9f4afac4e99af5710x.jpg</t>
  </si>
  <si>
    <t>W1K5J5BB4SN514198-cc36c972-7479</t>
  </si>
  <si>
    <t>W1KMK6CB7SF064568</t>
  </si>
  <si>
    <t>New 2025 Mercedes-Benz CLA 35 AMG  4MATIC  Coupe</t>
  </si>
  <si>
    <t>SN514198</t>
  </si>
  <si>
    <t>AMG CLA35</t>
  </si>
  <si>
    <t>CLA35C4</t>
  </si>
  <si>
    <t>5395 East La Palma Avenue</t>
  </si>
  <si>
    <t>Anaheim</t>
  </si>
  <si>
    <t>714-777-1900</t>
  </si>
  <si>
    <t>https://vehicle-images.carscommerce.inc/695f-110007246/W1K5J5BB4SN514198/740e696fa4f170df1b0dfc353b3f2238.webp</t>
  </si>
  <si>
    <t>W1K5J5BB6TN586019-6c2a3f6c-7989</t>
  </si>
  <si>
    <t>W1KRJ4CB8TF008749</t>
  </si>
  <si>
    <t>2026 Mercedes-Benz CLA AMG  CLA 35 4MATIC  Coupe</t>
  </si>
  <si>
    <t>Black W/ Red Stitching</t>
  </si>
  <si>
    <t>1802 South Mays Street</t>
  </si>
  <si>
    <t>Round Rock</t>
  </si>
  <si>
    <t>732-650-1550</t>
  </si>
  <si>
    <t>https://www.openroad.com/inventoryphotos/4118/w1k5j5bb6tn586019/ip/1.jpg</t>
  </si>
  <si>
    <t>W1K5J5EB0TN606003-fd0088ff-0a62</t>
  </si>
  <si>
    <t>W1KRJ8AB8SF005052</t>
  </si>
  <si>
    <t>New 2026 Mercedes-Benz CLA AMG  45 4MATIC  Coupe</t>
  </si>
  <si>
    <t>J5205</t>
  </si>
  <si>
    <t>AMG CLA45 S</t>
  </si>
  <si>
    <t>CLA45C4S</t>
  </si>
  <si>
    <t>MANUFAKTUR Mountain Grey Magno</t>
  </si>
  <si>
    <t>400 East Expressway 83</t>
  </si>
  <si>
    <t>956-715-8800</t>
  </si>
  <si>
    <t>https://vehicle-images.carscommerce.inc/ceb1-110004408/W1K5J5EB0TN606003/d521398d5ba9055bfd3a8cac3760aa4e.webp</t>
  </si>
  <si>
    <t>W1K6G7GB4SA316865-3140c93f-5571</t>
  </si>
  <si>
    <t>W1KRJ8JB2SF003989</t>
  </si>
  <si>
    <t>2025 Mercedes-Benz S-Class S 580 4MATIC Sedan</t>
  </si>
  <si>
    <t>LLM3835</t>
  </si>
  <si>
    <t>S-Class</t>
  </si>
  <si>
    <t>S 580</t>
  </si>
  <si>
    <t>S580V4</t>
  </si>
  <si>
    <t>Manufaktur Moonlight White Metallic</t>
  </si>
  <si>
    <t>2643 Lakeside Drive</t>
  </si>
  <si>
    <t>866-722-4872</t>
  </si>
  <si>
    <t>sales@berglundauto.edealerhub.com</t>
  </si>
  <si>
    <t>https://pictures.dealer.com/m/mercedesbenzofroanoke/0888/da664f1a3525bc20db3e0506355d6923x.jpg</t>
  </si>
  <si>
    <t>W1K6G8CB7TA359805-b53465d0-84c9</t>
  </si>
  <si>
    <t>W1KVX8BB1TF027424</t>
  </si>
  <si>
    <t>2026 Mercedes-Benz S-Class AMG &amp;reg; S 63 E 4MATIC Sedan</t>
  </si>
  <si>
    <t>TA359805</t>
  </si>
  <si>
    <t>AMG S 63</t>
  </si>
  <si>
    <t>S63EV4</t>
  </si>
  <si>
    <t>Graphite Gray</t>
  </si>
  <si>
    <t>1200 Northwest 167th Street</t>
  </si>
  <si>
    <t>844-211-2105</t>
  </si>
  <si>
    <t>OchoaM@autonation.com</t>
  </si>
  <si>
    <t>https://pictures.dealer.com/m/mercedesbenzofpembrokepinesmb/1389/571983cfa45ce3a03a122ca5b91d74bdx.jpg</t>
  </si>
  <si>
    <t>W1K7X5KB8SV004461-7d52a54f-35cd</t>
  </si>
  <si>
    <t>W1N4M5BB5SW388529</t>
  </si>
  <si>
    <t>New 2025 Mercedes-Benz AMG GT</t>
  </si>
  <si>
    <t>SV004461</t>
  </si>
  <si>
    <t>AMG GT 4-Door Coupe</t>
  </si>
  <si>
    <t>GT43C4</t>
  </si>
  <si>
    <t>https://content.homenetiol.com/640x480/cddae421343047dfbc4b64ee5e842648.jpg</t>
  </si>
  <si>
    <t>W1K7X6BBXSV004838-9575f505-2068</t>
  </si>
  <si>
    <t>W1N4M5BB6TW480878</t>
  </si>
  <si>
    <t>New 2025 Mercedes-Benz AMG  GT 53 4-Door Coupe AWD 4MATIC</t>
  </si>
  <si>
    <t>GT53C4</t>
  </si>
  <si>
    <t>Black Nappa Leather</t>
  </si>
  <si>
    <t>9600 San Pedro Avenue</t>
  </si>
  <si>
    <t>210-366-9600</t>
  </si>
  <si>
    <t>rfrier@mbofsa.com</t>
  </si>
  <si>
    <t>https://vehicle-images.carscommerce.inc/886e-11001213/W1K7X6BBXSV004838/304b6191e28cf9bb8dc30c6a9a9f5322.webp</t>
  </si>
  <si>
    <t>W1K7X6BB6TV008516-fc364291-2d21</t>
  </si>
  <si>
    <t>W1N4N4HB0TJ747301</t>
  </si>
  <si>
    <t>New 2026 Mercedes-Benz AMG  GT Base</t>
  </si>
  <si>
    <t>Q008516</t>
  </si>
  <si>
    <t>Titanium Grey/ Black Exclusive Nappa leather/yellow accents</t>
  </si>
  <si>
    <t>5389 Poplar Avenue</t>
  </si>
  <si>
    <t>Memphis</t>
  </si>
  <si>
    <t>901-345-6211</t>
  </si>
  <si>
    <t>thammond@mercedesmemphis.com</t>
  </si>
  <si>
    <t>https://vehicle-images.carscommerce.inc/c442-110009372/W1K7X6BB6TV008516/08367b8a7af459074bdc9969b4b39f3d.webp</t>
  </si>
  <si>
    <t>W1K7X7KB6TV007209-74a1dea5-6b31</t>
  </si>
  <si>
    <t>W1N4N5BB6TJ855727</t>
  </si>
  <si>
    <t>2026 Mercedes-Benz AMG  GT 63</t>
  </si>
  <si>
    <t>TV007209</t>
  </si>
  <si>
    <t>63 S E Performance</t>
  </si>
  <si>
    <t>GT63C4SE</t>
  </si>
  <si>
    <t>Neva Gray/Black</t>
  </si>
  <si>
    <t>MANUFAKTUR Arabian Gray</t>
  </si>
  <si>
    <t>8727 Montgomery Road</t>
  </si>
  <si>
    <t>513-740-0164</t>
  </si>
  <si>
    <t>cwalker@mbcincy.com</t>
  </si>
  <si>
    <t>https://images.app.ridemotive.com/ay6m51sjukn57wi3erf4q2gqyvw7</t>
  </si>
  <si>
    <t>W1KAF8HB3TR341082-9fe20e86-216e</t>
  </si>
  <si>
    <t>W1N9M0KB4SN124779</t>
  </si>
  <si>
    <t>2026 Mercedes-Benz AMG C 43 4MATIC Sedan</t>
  </si>
  <si>
    <t>QT341082</t>
  </si>
  <si>
    <t>C-Class Sedan</t>
  </si>
  <si>
    <t>AMG C43</t>
  </si>
  <si>
    <t>C43W4</t>
  </si>
  <si>
    <t>Black W</t>
  </si>
  <si>
    <t>https://pictures.dealer.com/m/mercedesbenzofannapolis/1216/70c704e4892e8a819aface6c460c46bex.jpg</t>
  </si>
  <si>
    <t>W1KEG1CB4TF078924-ce8942b0-ff6f</t>
  </si>
  <si>
    <t>W1NKM8AB7SF322641</t>
  </si>
  <si>
    <t>New 2026 Mercedes-Benz EQE 320</t>
  </si>
  <si>
    <t>EQE</t>
  </si>
  <si>
    <t>EQE320V4</t>
  </si>
  <si>
    <t>Neva Gray/Biscaya Blue Leather</t>
  </si>
  <si>
    <t>Twilight Blue Metallic</t>
  </si>
  <si>
    <t>333 State Avenue</t>
  </si>
  <si>
    <t>Emmaus</t>
  </si>
  <si>
    <t>484-519-7238</t>
  </si>
  <si>
    <t>Automatic emergency braking (front pedestrian)|Automatic emergency braking (front)|Automatic emergency braking (intersection/junction cross)|Automatic emergency braking (rear pedestrian)|Automatic emergency braking (rear)|Automatic hazard warning lights|Blind spot safety (sensor/alert)|Camera system (surround view)|Check rear seat reminder|Child safety door locks|Child seat anchors (LATCH system)|Cross traffic alert (front)|Cross traffic alert (rear)|Crumple zones (front)|Crumple zones (rear)|Driver attention alert system|Emergency interior trunk release|Emergency locking retractors (front)|Emergency locking retractors (rear)|Front seatbelts (3-point)|Impact sensor (battery disconnect)|Impact sensor (door unlock)|Impact sensor (post-collision safety system)|Lane deviation sensors|Lane keeping assist|Lane keeping assist with blind spot integration|Parking sensors (front)|Parking sensors (rear)|Pedestrian safety sound generation|Pre-collision warning system (audible warning)|Pre-collision warning system (intersection/junction cross)|Pre-collision warning system (pedestrian detection)|Pre-collision warning system (visual warning)|Programmable safety key|Rear pre-collision warning system (pedestrian detection)|Rear seatbelts (3-point)|Rearview monitor (in dash)|Seatbelt force limiters (front)|Seatbelt force limiters (rear)|Seatbelt pretensioners (front)|Seatbelt pretensioners (rear)|Seatbelt warning sensor (front)|Vehicle exit safety system|Daytime running lights (LED)|Door handle color (body-color with chrome accents)|Exterior entry lights (approach lamps)|Exterior entry lights (puddle lamps)|Front bumper color (body-color)|Front wipers (rain sensing)|Front wipers (speed sensitive)|Front wipers (variable intermittent)|Grille color (black with chrome accents)|Headlights (LED)|Headlights (auto delay off)|Headlights (auto high beam dimmer)|Headlights (auto on/off)|Mirror color (body-color)|Moonroof / Sunroof (anti-trapping)|Moonroof / Sunroof (one-touch open/close)|Moonroof / Sunroof (power panoramic)|Moonroof / Sunroof (power sunshade)|Moonroof / Sunroof (remotely operated)|Moonroof / Sunroof (tilt/slide)|Power windows (remotely operated)|Power windows (safety reverse)|Rear bumper color (body-color)|Rear fog lights|Rear moonroof / sunroof (power glass)|Rear privacy glass|Rear spoiler (lip)|Rear spoiler color (body-color)|Rear trunk/liftgate (power operated)|Rear trunk/liftgate (sensor-activated)|Rocker panel color (black)|Rocker panel color (chrome accents)|Side mirror adjustments (power folding)|Side mirror adjustments (power)|Side mirror adjustments (reverse gear tilt)|Side mirrors (driver side auto-dimming)|Side mirrors (heated)|Side mirrors (integrated turn signals)|Taillights (LED)|Window defogger (rear)|Window trim (chrome)|Active parking system (fully automated)|Air filtration (active charcoal)|Airbag deactivation (occupant sensing passenger)|Ambient lighting (color-adjustable)|Antenna type (diversity)|Antenna type (element)|Armrests (rear center folding with storage)|Armrests (rear center with cupholders)|Auxiliary audio input (Bluetooth)|Auxiliary audio input (USB)|Auxiliary audio input (iPod/iPhone)|Auxiliary audio input (memory card slot)|Cargo area light|Center console (front console with armrest and storage)|Center console trim (alloy)|Connected in-car apps (Apple Music)|Connected in-car apps (Google POIs)|Connected in-car apps (Google search)|Connected in-car apps (app marketplace integration)|Cruise control|Cupholders (front)|Cupholders (rear)|Dash trim (alloy)|Dash trim (wood)|Door trim (alloy)|Driver assistance app (roadside assistance)|Driver seat (heated)|Driver seat power adjustments (12)|Driver seat power adjustments (4-way power lumbar)|Driver seat power adjustments (height)|Driver seat power adjustments (reclining)|EASY ENTRY (power driver seat)|EASY ENTRY (power steering wheel)|Electronic messaging assistance (voice operated)|Electronic messaging assistance (with read function)|Floor mat material (carpet)|Floor material (carpet)|Floor mats (front)|Floor mats (rear)|Footwell lights (color-adjustable)|Front air conditioning (automatic climate control)|Front air conditioning zones (dual)|Front airbags (center)|Front airbags (dual)|Front headrests (2)|Front headrests (adjustable)|Front seat type (bucket)|Hands-free phone call integration (voice operated)|Humidity/dewpoint sensors|Infotainment (MBUX)|Infotainment screen size (12.8 in.)|Interior accents (metallic-tone)|Interior accents (woodgrain)|Knee airbags (driver)|Memorized settings (3 driver)|Memorized settings (audio system)|Memorized settings (climate control)|Memorized settings (driver seat)|Memorized settings (passenger seat)|Memorized settings (side mirrors)|Memorized settings (steering wheel)|Multi-function remote (panic alarm)|Multi-function remote (proximity entry system)|Multi-function remote (trunk release)|Navigation data (real time traffic)|Navigation data (send destination to vehicle)|Navigation system (hard drive)|Navigation system (over-the-air map updates (OTA))|Navigation system (touch screen display)|Navigation system (voice operated)|One-touch windows (4)|Overhead console (front)|Passenger seat (heated)|Passenger seat power adjustments (12)|Passenger seat power adjustments (4-way power lumbar)|Passenger seat power adjustments (height)|Passenger seat power adjustments (reclining)|Power outlet(s) (12V front)|Power outlet(s) (USB-C front)|Power outlet(s) (USB-C rear)|Power steering (variable/speed-proportional)|Power windows (lockout button)|Push-button start|Radio (FM)|Radio (HD radio)|Radio (touch screen display)|Radio (voice operated)|Radio data system|Reading lights (front)|Reading lights (rear)|Rear headrests (3)|Rear headrests (adjustable)|Rear seat folding (flat)|Rear seat folding (split)|Rear seat type (60-40 split bench)|Rear vents (second row)|Rearview mirror (auto-dimming)|Satellite radio (SiriusXM)|Side airbags (front)|Side curtain airbags (front)|Side curtain airbags (rear)|Smart device app compatibility (Mercedes me)|Smart device app function (engine start)|Smart device app function (horn/light operation)|Smart device app function (lock operation)|Smart device app function (maintenance scheduling)|Smart device app function (maintenance status)|Smart device app function (phone as a key)|Smart device app function (security event/collision alert)|Smart device app function (vehicle location)|Smartphone integration (wireless Android Auto)|Smartphone integration (wireless Apple CarPlay)|Speed sensitive volume control|Steering wheel (power tilt and telescopic)|Steering wheel mounted controls (audio)|Steering wheel mounted controls (cruise control)|Steering wheel mounted controls (multi-function)|Steering wheel mounted controls (paddle shifter)|Steering wheel mounted controls (phone)|Steering wheel mounted controls (voice control)|Steering wheel trim (leather)|Storage (door pockets)|Storage (front seatback)|Subwoofer (2)|Total speakers (7)|Touch-sensitive controls|Universal remote transmitter (Homelink - garage door opener)|Upholstery (leatherette)|Upholstery accents (two-tone)|Vanity mirrors (dual illuminating)|Watts (125)|Wi-Fi (hotspot compatible)|Wireless charging station (front)|Wireless data link (Bluetooth)|ABS (4-wheel)|Brake drying|Braking assist|Clock|Compass|Cornering brake control|Customizable instrument cluster|Digital odometer|Electronic brakeforce distribution|Electronic parking brake (auto off)|Emergency braking preparation|External temperature display|Front brake type (ventilated disc)|Front shock type (gas)|Front spring type (coil)|Front stabilizer bar|Front struts|Front suspension classification (independent)|Front suspension type (multi-link)|Fuel economy display (range)|Instrument cluster screen size (12.3 in.)|Multi-function display|Power brakes|Rear brake type (ventilated disc)|Rear shock type (gas)|Rear spring type (coil)|Rear stabilizer bar|Rear suspension classification (independent)|Rear suspension type (multi-link)|Regenerative braking system|Trip odometer|Warnings and reminders (lamp failure)|Warnings and reminders (low battery)|Warnings and reminders (maintenance due)</t>
  </si>
  <si>
    <t>https://cloudflarestockimages.dealereprocess.com/resrc/images/defaultmake_asset,w_900,makeid_39/aW1nL21ha2VzLzM5X28uanBn</t>
  </si>
  <si>
    <t>W1KEG2CB5SF068830-b5f269a2-48ad</t>
  </si>
  <si>
    <t>W1NKM8HB3SF311187</t>
  </si>
  <si>
    <t>New 2025 Mercedes-Benz EQE EQE 500</t>
  </si>
  <si>
    <t>4N7476</t>
  </si>
  <si>
    <t>EQE500V4</t>
  </si>
  <si>
    <t>23355 Valencia Boulevard</t>
  </si>
  <si>
    <t>661-724-4385</t>
  </si>
  <si>
    <t>shawn.khan@mbzvalencia.com</t>
  </si>
  <si>
    <t>https://content.homenetiol.com/640x480/0d3b77957f5d4f1a95ff38313c46a699.jpg</t>
  </si>
  <si>
    <t>W1KEG5DB4SF069502-95bcb427-b370</t>
  </si>
  <si>
    <t>W1NKM8HB7TF543020</t>
  </si>
  <si>
    <t>2025 Mercedes-Benz EQE AMG EQE 4MATIC</t>
  </si>
  <si>
    <t>66224N</t>
  </si>
  <si>
    <t>AMG EQE 53</t>
  </si>
  <si>
    <t>AMGEQEV4</t>
  </si>
  <si>
    <t>Black/Space Grey</t>
  </si>
  <si>
    <t>Alpine Grey</t>
  </si>
  <si>
    <t>Auto Drive</t>
  </si>
  <si>
    <t>951-335-8955</t>
  </si>
  <si>
    <t>https://content.homenetiol.com/2000157/2065512/0x0/e2a828171466428b912e3eb0b3016b7c.jpg</t>
  </si>
  <si>
    <t>W1KFJ1DB9TJ017070-b3794f5d-0e11</t>
  </si>
  <si>
    <t>W1NWH5AB6SX059427</t>
  </si>
  <si>
    <t>2026 Mercedes-Benz CLA 250+ Sedan</t>
  </si>
  <si>
    <t>TJ017070</t>
  </si>
  <si>
    <t>Night Black</t>
  </si>
  <si>
    <t>4301 Millenia Boulevard</t>
  </si>
  <si>
    <t>407-367-2700</t>
  </si>
  <si>
    <t>mercedesbenzofsouthorlando@eleadtrack.net</t>
  </si>
  <si>
    <t>https://pictures.dealer.com/m/mercedesbenzofsouthorlandomb/1533/c979fde3d1ea5f3e76b634d2937a48b6x.jpg</t>
  </si>
  <si>
    <t>W1KLF6BB3TA244520-d5289eb3-85b0</t>
  </si>
  <si>
    <t>W1NWH5AB4TX086014</t>
  </si>
  <si>
    <t>2026 Mercedes-Benz E 450 4MATIC Sedan</t>
  </si>
  <si>
    <t>J60457</t>
  </si>
  <si>
    <t>E-Class</t>
  </si>
  <si>
    <t>E450</t>
  </si>
  <si>
    <t>E450W4</t>
  </si>
  <si>
    <t>Macchiato Beige</t>
  </si>
  <si>
    <t>150 Motorworld Drive</t>
  </si>
  <si>
    <t>Wilkes-Barre</t>
  </si>
  <si>
    <t>757-612-4508</t>
  </si>
  <si>
    <t>https://pictures.dealer.com/m/mercedesbenzofsilverspring/1276/59c07560e35184ed1a7689c9fba09785x.jpg</t>
  </si>
  <si>
    <t>W1KLF6DB0SA106106-96375f5b-5f5b</t>
  </si>
  <si>
    <t>W1NWM0AB1SX040654</t>
  </si>
  <si>
    <t>2025 Mercedes-Benz AMG E 53 E 4MATIC+ Sedan</t>
  </si>
  <si>
    <t>SA106106</t>
  </si>
  <si>
    <t>AMG E53</t>
  </si>
  <si>
    <t>E53eW4</t>
  </si>
  <si>
    <t>MANUFAKTUR Patagonia Red</t>
  </si>
  <si>
    <t>34 Ridgedale Avenue</t>
  </si>
  <si>
    <t>Morristown</t>
  </si>
  <si>
    <t>973-267-5000</t>
  </si>
  <si>
    <t>juan.hernandez@mbmnj.com</t>
  </si>
  <si>
    <t>All-Season Tires|Auto On/Off Projector Beam Led Low/High Beam Daytime Running Directionally Adaptive Auto High-Beam Headlamps w/Delay-Off|Black Grille w/Chrome Surround|Black Side Windows Trim and Black Front Windshield Trim|Body-Colored Front Bumper w/Black Rub Strip/Fascia Accent and Colored Bumper Insert|Body-Colored Power Heated Side Mirrors w/Driver Auto Dimming, Power Folding and Turn Signal Indicator|Body-Colored Rear Bumper w/Colored Rub Strip/Fascia Accent and Black Bumper Insert|Chrome Bodyside Insert and Rocker Panel Extensions|Chrome Door Handles|Cornering Lights|Express Open/Close Sliding Glass 1st Row Sunroof w/Power Sunshade|Fixed Glass 2nd Row Sunroof w/Power Sunshade|Fixed Rear Window w/Defroster|Galvanized Steel/Aluminum Panels|Headlights-Automatic Highbeams|LED Brakelights|Light Tinted Glass|Lip Spoiler|Perimeter/Approach Lights|Power Trunk Rear Cargo Access|Rain Detecting Variable Intermittent Wipers w/Heated Jets|Rear Fog Lamps|TIREFIT Mobility Kit|Tires: 265/40R20 Front &amp; 295/35R20 Rear|Wheels: 20" AMG Multi-Spoke -inc: 9.5J x 20" front and 10.5J x 20" rear|ADVANCED USB PACKAGE -inc: six 100W USB-C charging ports|BLACK, AMG NAPPA LEATHER UPHOLSTERY|DRIVER ASSISTANCE PACKAGE -inc: Active Lane Keeping Assist, Active Steering Assist, Active Distance Assist DISTRONIC, Traffic Sign Assist, Active Speed Limit Assist, PRE-SAFE Impulse Side|EXCLUSIVE TRIM -inc: Digital Light, Active Ambient Lighting w/Sound Visualization, Heat &amp; Noise Insulating Glass, Exclusive Trim Factory Code, Burmester 4D Surround Sound|MANUFAKTUR PATAGONIA RED|VENTILATED FRONT SEATS|WHEELS: 21" AMG FORGED CROSS-SPOKE BLACK -inc: 21" x 9.5J front and 21" x 10.5J rear, Tires: 265/35R21 Front &amp; 295/30R21 Rear, Summer Tires|10-Way Driver Seat|10-Way Passenger Seat|17 Speakers|2 12V DC Power Outlets|2 LCD Monitors In The Front|2 Seatback Storage Pockets|40-20-40 Folding Bench Front Facing Fold Forward Seatback Rear Seat|Adaptive Cruise Control|Air Filtration|AMG Sport Heated Nappa/Microfiber Leather Steering Wheel w/Auto Tilt-Away|Audio Theft Deterrent|Automatic Equalizer|Cargo Area Concealed Storage|Cargo Space Lights|Carpet Floor Trim and Carpet Trunk Lid/Rear Cargo Door Trim|Cruise Control w/Steering Wheel Controls|Day-Night Auto-Dimming Rearview Mirror|Delayed Accessory Power|Digital Signal Processor|Digital/Analog Appearance|Driver And Passenger Visor Vanity Mirrors|Driver Foot Rest|Driver Information Center|Fade-To-Off Interior Lighting|FOB Controls -inc: Keyfob Cargo Access, Keyfob Window Activation and Keyfob Sunroof/Convertible Roof Activation|Front And Rear Map Lights|Front Center Armrest w/Storage and Rear Center Armrest w/Pass-Thru w/Storage|Front Cupholder|Full Carpet Floor Covering -inc: Carpet Front And Rear Floor Mats|Full Cloth Headliner|Full Floor Console w/Covered Storage, Mini Overhead Console w/Storage and 2 12V DC Power Outlets|Gauges -inc: Speedometer, Odometer, Engine Coolant Temp, Tachometer, Traction Battery Level, Power/Regen, Traction Battery Temperature, Trip Odometer and Trip Computer|Heated Front Bucket Seats -inc: power front seats w/memory and 4-way lumbar support|HomeLink Garage Door Transmitter|HVAC -inc: Underseat Ducts, Residual Heat Recirculation and Console Ducts|Illuminated Locking Glove Box|Immobilizer|Instrument Panel Covered Bin, Driver / Passenger And Rear Door Bins|Integrated Navigation System w/Voice Activation|Interior Trim -inc: Genuine Wood/Metal-Look Console Insert and Chrome Interior Accents|Leatherette Door Trim Insert|MB-Tex/Microfiber Upholstery -inc: red stitching|Memory Settings -inc: Driver And Passenger Seats, Door Mirrors, Steering Wheel, Head Restraints and Audio|Mercedes me connect Tracker System|Mobile Hotspot Internet Access|Outside Temp Gauge|Power 1st Row Windows w/Front And Rear 1-Touch Up/Down|Power Anti-Whiplash w/Tilt Front Head Restraints and Power Adjustable Rear Head Restraints|Power Door Locks w/Autolock Feature|Power Fuel Flap Locking Type|Power Rear Windows|Power Tilt/Telescoping Steering Column|Proximity Key For Doors And Push Button Start And Smart Device Proximity Key|Radio w/Seek-Scan, Clock, Speed Compensated Volume Control, Steering Wheel Controls, Voice Activation, Radio Data System, Weatherband and External Memory Control|Radio: MBUX Multimedia System -inc: HD digital radio, smartphone integration, 14.4" central display w/touchscreen, Burmester 4D surround sound system, SiriusXM satellite radio, MBUX navigation premium w/1-year free map updates and MBUX augmented reality for navigation|Real-Time Traffic Display|Rear Cupholder|Redundant Digital Speedometer|Regular Amplifier|Remote Keyless Entry w/Integrated Key Transmitter, 4 Door Curb/Courtesy, Illuminated Entry, Illuminated Ignition Switch and Panic Button|Remote Releases -Inc: Hands-Free Access Proximity Cargo Access and Keyfob Fuel|Seats w/Leatherette Back Material|Smart Device Integration|Smart Device Remote Engine Start|Streaming Audio|Trip Computer|Trunk/Hatch Auto-Latch|Valet Function|Voice Activated Dual Zone Front Automatic Air Conditioning|Window Grid Antenna|Wireless Phone Connectivity|15.9 Gal. Fuel Tank|2.82 Axle Ratio|Automatic w/Driver Control Ride Control Sport Tuned Adaptive Suspension|Brake Actuated Limited Slip Differential|Dual Stainless Steel Exhaust w/Chrome Tailpipe Finisher|Electric Power-Assist Speed-Sensing Steering|Engine Auto Stop-Start Feature|Engine: P2 Hybrid System w/AMG 3.0L I6 Turbo|Front And Rear Anti-Roll Bars|Full-Time All-Wheel|Gas-Pressurized Shock Absorbers|Hybrid Electric Motor|Lithium Ion (li-Ion) Traction Battery w/9.6 kW Onboard Charger, 2.75 Hrs Charge Time @ 220/240V and 28.6 kWh Capacity|Multi-Link Front Suspension w/Coil Springs|Multi-Link Rear Suspension w/Coil Springs|Regenerative 4-Wheel Disc Brakes w/4-Wheel ABS, Front And Rear Vented Discs, Brake Assist, Hill Hold Control, Ceramic Discs and Electric Parking Brake|Transmission w/Driver Selectable Mode, AMG SPEEDSHIFT MCT Sequential Shift Control w/Steering Wheel Controls and Oil Cooler|Transmission: AMG SPEEDSHIFT TCT 9-Speed Automatic|ABS And Driveline Traction Control|Active Brake Assist with Autonomous Emergency Braking|Active Lane Keeping Assist Lane Departure Warning|Active Lane Keeping Assist Lane Keeping Assist|Active Parking Assist Front And Rear Parking Sensors|Aerial View Camera System|Airbag Occupancy Sensor|Back-Up Camera|Blind Spot Assist Blind Spot|Collision Mitigation-Front|Curtain 1st And 2nd Row Airbags|Driver Knee Airbag|Driver Monitoring-Alert|Dual Stage Driver And Passenger Front Airbags|Dual Stage Driver And Passenger Seat-Mounted Side Airbags|eCall Emergency System Emergency Sos Capability|ESP w/Crosswind Assist Electronic Stability Control (ESC)|Front Camera|Left Side Camera|Outboard Front Lap And Shoulder Safety Belts -inc: Rear Center 3 Point, Height Adjusters and Pretensioners|Rear Child Safety Locks|Right Side Camera|Side Impact Beams|Tire Specific Low Tire Pressure Warning</t>
  </si>
  <si>
    <t>http://cdn-ds.com/stock/2025-Mercedes-Benz-E-Class-AMG-E-53-E-Morristown-NJ/seo/7444-W1KLF6DB0SA106106/sz_35780/57d3b54f9f4264600c77d0804f845ba3.jpg</t>
  </si>
  <si>
    <t>W1KLH6FB7SA142365-49617e4c-50cd</t>
  </si>
  <si>
    <t>W1NWM0AB7TX090007</t>
  </si>
  <si>
    <t>2025 Mercedes-Benz E-Class E 450 4MATIC All-Terrain Wagon</t>
  </si>
  <si>
    <t>SA142365</t>
  </si>
  <si>
    <t>E450 All-Terrain</t>
  </si>
  <si>
    <t>E450S4</t>
  </si>
  <si>
    <t>626-885-9750</t>
  </si>
  <si>
    <t>tkazariane@mbwestcovina.com</t>
  </si>
  <si>
    <t>1-touch down|1-touch up|Air conditioning|Audio memory|Auto tilt-away steering wheel|Auto-dimming rearview mirror|Automatic temperature control|Display ground view: Transparent Hood yes|Driver door bin|Driver vanity mirror|Emergency communication system|Front beverage holders|Front dual zone A/C|Garage door transmitter: HomeLink|Head restraints memory|Illuminated entry|Memory seat|Moonroof sunshade: power|Navigation system: MBUX|Overhead console|Passenger door bin|Passenger vanity mirror|Power moonroof: Panoramic|Power windows|Power/regen|Proximity key: doors and push button start|Rear beverage holders|Rear door bins|Remote keyless entry|Residual heat recirculation|Speed control|Steering wheel memory|Surround View Monitor|Telescoping steering wheel|Tilt steering wheel|Trunk/hatch auto-latch|Adaptive suspension|Alloy wheels|Auto-leveling suspension|Four wheel independent suspension|Front anti-roll bar|Power steering|Rear anti-roll bar|Speed-sensing steering|AM/FM radio: SiriusXM|Premium audio system: MBUX|Primary LCD size: 14.4"|Radio data system|Satellite radio trial duration with new vehicle purchase (months): 6|Smart device integration: Apple CarPlay/Android Auto|Speaker type: Burmester 4D Surround Sound|Speakers: 17|Steering wheel mounted audio controls|Weather band radio|Wireless phone connectivity: Bluetooth|Basic warranty: 48 months/50,000miles|Corrosion perforation warranty: 48 months/50,000miles|High voltage electrical system warranty: 96 months/100,000miles|Powertrain warranty: 48 months/50,000miles|Roadside assistance coverage: 48 months/50,000miles|Front center armrest|Front seats: bucket|Genuine wood console insert|Genuine wood dashboard insert|Genuine wood door panel insert|Heated front seats|Leather steering wheel|Max seating capacity: 5|Power 4-way driver lumbar support|Power 4-way passenger lumbar support|Power driver seat|Power passenger seat|Rear seat center armrest|Rear seats: bench|Rear seats Folding position: fold forward seatback|Split folding rear seat|Alternator hybrid electric motor|Compressor: intercooled turbo|Cylinder configuration: I-6|Drive type: 4MATIC|Electric motor 1 torque: 151 lb.-ft.|Electric motor horsepower: 23hp @ RPM|Engine liters: 3.0L|Engine location: front|Fuel economy city: 22mpg|Fuel economy combined: 25mpg|Fuel economy highway: 31mpg|Fuel tank capacity: 17.4gal.|Horsepower: 375hp @ 5,500RPM|Hybrid electric powertrain type: MHEV (mild hybrid electric vehicle)|Hybrid traction battery type: lithium ion (Li-ion)|Hybrid traction battery voltage: 48|Limited slip differential: brake actuated|Manual-shift auto|Mode select transmission|Number of valves: 24|Powertrain number of motors: 1|Recommended fuel: Premium Unleaded|Standard fuel economy fuel type: gasoline|Starter hybrid electric motor|Torque: 369 lb.-ft. @ 1,600RPM|Transmission: 9 speed automatic|Variable intake manifold|Variable valve control|Auto-dimming door mirrors|Bumpers: body-color|Door mirrors: body-color|Heated door mirrors|Power door mirrors|Power liftgate|Rear cargo: power liftgate|Spoiler|Turn signal indicator mirrors|Compression ratio: 10.00 to 1|Curb weight: 2,075kg (4,575lbs)|Engine bore x stroke: 83.0mm x 92.0mm (3.27" x 3.62")|Engine displacement: 3.0 L|Engine torque: 369 lb.-ft. @ 1,600RPM|Exterior body width: 1,872mm (73.7")|Exterior height: 1,496mm (58.9")|Exterior length: 4,950mm (194.9")|Front headroom: 953mm (37.5")|Front legroom: 1,059mm (41.7")|Front shoulder room: 1,468mm (57.8")|Greenhouse Gas Score (GG): 5|Interior maximum rear cargo volume: 1,812 L (64 cu.ft.)|Interior rear cargo volume: 937 L (33 cu.ft.)|Rear headroom: 970mm (38.2")|Rear legroom: 917mm (36.1")|Rear shoulder room: 1,450mm (57.1")|Turning radius: 5.8m (19.0')|Wheelbase: 2,962mm (116.6")|Appearance: digital/analog|Auto high-beam headlights|Blind spot: Blind Spot Assist warning|Configurable|Delay-off headlights|Exterior parking camera front|Exterior parking camera left|Exterior parking camera rear|Exterior parking camera right|Front reading lights|Fully automatic headlights|Low tire pressure warning|Outside temperature display|Parking sensors: Active Parking Assist front and rear|Rain sensing wipers|Rear fog lights|Rear reading lights|Rear window defroster|Rear window wiper|Tachometer|Trip computer|Variably intermittent wipers|4 wheel disc brakes|ABS brakes|Adjustable head restraints: driver and passenger w/tilt|Anti-whiplash front head restraints|Brake assist|Brakes regenerative|Dual front impact airbags|Dual front side impact airbags|Electronic stability|Forward collision: Active Brake Assist with Autonomous Emergency Braking mitigation|Front pedestrian detection: prevention|Ignition disable|Knee airbag|Occupant sensing airbag|Overhead airbag|Panic alarm|Perimeter/approach lights|Power adjustable front head restraints|Power adjustable rear head restraints|Security system|Tracker system|Traction control</t>
  </si>
  <si>
    <t>https://pictures.dealer.com/e/envisionmercedesbenzrocklinmb/1035/c949dae331bbed05a4c8f7f4e52d9ef8x.jpg</t>
  </si>
  <si>
    <t>W1KLH6FB5TA195986-458fcf21-1bd6</t>
  </si>
  <si>
    <t>W1W4KBHY4ST228932</t>
  </si>
  <si>
    <t>New 2026 Mercedes-Benz E 450 AWD 4MATIC</t>
  </si>
  <si>
    <t>M16041</t>
  </si>
  <si>
    <t>1361 East Market Street</t>
  </si>
  <si>
    <t>330-733-7511</t>
  </si>
  <si>
    <t>JArno@ganleyauto.com</t>
  </si>
  <si>
    <t>All-Season Tires|Run-Flat Tires|Body-Colored Front Bumper w/Black Rub Strip/Fascia Accent and Chrome Bumper Insert|Black Rear Bumper w/Black Rub Strip/Fascia Accent and Chrome Bumper Insert|Chrome Bodyside Insert and Black Wheel Well Trim|Chrome Side Windows Trim and Black Front Windshield Trim|Body-Colored Door Handles|Body-Colored Power Heated Side Mirrors w/Driver Auto Dimming, Power Folding and Turn Signal Indicator|Fixed Rear Window w/Wiper and Defroster|Light Tinted Glass|Rain Detecting Variable Intermittent Wipers|Galvanized Steel/Aluminum Panels|Black Grille w/Chrome Surround|Lip Spoiler|Rear Fog Lamps|Perimeter/Approach Lights|LED Brakelights|Headlights-Automatic Highbeams|10-Way Passenger Seat -inc: Power 4-Way Lumbar Support|Power Tilt/Telescoping Steering Column|Leather Steering Wheel w/Auto Tilt-Away|Front Cupholder|Rear Cupholder|Valet Function|Power Fuel Flap Locking Type|HomeLink Garage Door Transmitter|Cruise Control w/Steering Wheel Controls|Voice Activated Dual Zone Front Automatic Air Conditioning|HVAC -inc: Underseat Ducts, Residual Heat Recirculation and Console Ducts|Illuminated Locking Glove Box|Driver Foot Rest|Full Cloth Headliner|Leatherette Door Trim Insert|Day-Night Auto-Dimming Rearview Mirror|Driver And Passenger Visor Vanity Mirrors w/Driver And Passenger Illumination, Driver And Passenger Auxiliary Mirror|Full Floor Console w/Covered Storage, Mini Overhead Console w/Storage and 2 12V DC Power Outlets|Front And Rear Map Lights|Fade-To-Off Interior Lighting|Full Carpet Floor Covering -inc: Carpet Front And Rear Floor Mats|Carpet Floor Trim|Trunk/Hatch Auto-Latch|Cargo Area Concealed Storage|Roll-Up Cargo Cover|Cargo Space Lights|Tracker System|Instrument Panel Covered Bin, Driver / Passenger And Rear Door Bins|Delayed Accessory Power|Driver Information Center|Redundant Digital Speedometer|Outside Temp Gauge|Digital/Analog Appearance|Power Anti-Whiplash w/Tilt Front Head Restraints and Power Adjustable Rear Head Restraints|2 Seatback Storage Pockets|Immobilizer|2 12V DC Power Outlets|Air Filtration|Audio Theft Deterrent|Streaming Audio|Window Grid Antenna|17 Speakers|2 LCD Monitors In The Front|Real-Time Traffic Display|Engine: 3.0L I6 Turbo Mild Hybrid -inc: 48V (375 hp, 369 lb-ft)|Engine Auto Stop-Start Feature|Full-Time 4MATIC All-Wheel|2.82 Axle Ratio|Hybrid Electric Motor|Front And Rear Anti-Roll Bars|Front And Rear Auto-Leveling Suspension|Automatic w/Driver Control Height Adjustable Automatic w/Driver Control Ride Control Off-Road Adaptive Suspension|Electric Power-Assist Speed-Sensing Steering|17.4 Gal. Fuel Tank|Quasi-Dual Stainless Steel Exhaust|Regenerative 4-Wheel Disc Brakes w/4-Wheel ABS, Front And Rear Vented Discs, Brake Assist, Hill Descent Control, Hill Hold Control and Electric Parking Brake|Brake Actuated Limited Slip Differential|Lithium Ion (li-Ion) Traction Battery|Side Impact Beams|Blind Spot Assist Blind Spot|Active Brake Assist with Autonomous Emergency Braking|Aerial View Camera System|Collision Mitigation-Front|Active Parking Assist Front And Rear Parking Sensors|Tire Specific Low Tire Pressure Warning|Dual Stage Driver And Passenger Front Airbags|Curtain 1st And 2nd Row Airbags|Airbag Occupancy Sensor|Rear Child Safety Locks|Outboard Front Lap And Shoulder Safety Belts -inc: Rear Center 3 Point, Height Adjusters and Pretensioners|Driver And Passenger Knee Airbag|Back-Up Camera|Front Camera|Left Side Camera|Right Side Camera|Vehicle Name: Mercedes-Benz E-Class|Body Style: 4MATIC All-Terrain Wagon|Drivetrain: All Wheel Drive|EPA Classification: Midsize Station Wagons|Passenger Capacity: 5|Base Curb Weight: 4575|EPA Greenhouse Gas Score: 5.0|Fuel Economy Est-Combined: 25|EPA Fuel Economy Est - City: 22|EPA Fuel Economy Est - Hwy: 31|Engine Order Code:|Engine Type: Intercooled Turbo Gas/Electric I-6|Displacement: 3.0 L/183|Fuel System: Gasoline Direct Injection|SAE Net Horsepower @ RPM: 375 @ 5500|SAE Net Torque @ RPM: 369 @ 1600|Trans Order Code: 421|Trans Type: 9|Trans Description Cont.: Automatic w/OD|Trans Description Cont. Again:|First Gear Ratio (:1): 5.35|Second Gear Ratio (:1): 3.24|Third Gear Ratio (:1): 2.25|Fourth Gear Ratio (:1): 1.64|Fifth Gear Ratio (:1): 1.21|Sixth Gear Ratio (:1): 1.00|Reverse Ratio (:1): 4.80|Final Drive Axle Ratio (:1): 2.82|Tons/yr of CO2 Emissions @ 15K mi/year: 7.0|Suspension Type - Front: Multi-Link|Suspension Type - Rear: Multi-Link|Suspension Type - Front (Cont.): Multi-Link|Suspension Type - Rear (Cont.): Multi-Link|Front Tire Order Code: R02|Rear Tire Order Code: R02|Spare Tire Order Code:|Front Tire Size: P255/45HR19|Rear Tire Size: P255/45HR19|Spare Tire Size:|Front Wheel Size: 19 X 8.5|Rear Wheel Size: 19 X 8.5|Spare Wheel Size:|Front Wheel Material: Aluminum|Rear Wheel Material: Aluminum|Spare Wheel Material:|Steering Type: Rack-Pinion|Turning Diameter - Curb to Curb: 38|Brake Type: 4-Wheel Disc|Brake ABS System: 4-Wheel|Disc - Front (Yes or ): Yes|Disc - Rear (Yes or ): Yes|Front Brake Rotor Diam x Thickness: 14.2|Rear Brake Rotor Diam x Thickness: 12.6|Drum - Rear (Yes or ):|Rear Drum Diam x Width:|Fuel Tank Capacity, Approx: 17.4|Front Head Room: 37.5|Front Leg Room: 41.7|Front Shoulder Room: 57.8|Second Head Room: 38.2|Second Leg Room: 36.1|Second Shoulder Room: 57.1|Wheelbase: 116.9|Length, Overall: 195.5|Width, Max w/o mirrors: 73.7|Height, Overall: 58.9|Track Width, Front: 64.1|Track Width, Rear: 64.7|Min Ground Clearance: 5.8|Cargo Area Length @ Floor to Seat 1: 78.9|Cargo Area Length @ Floor to Seat 2: 46.3|Cargo Box Width @ Wheelhousings: 43.3|Cargo Box (Area) Height: 32.2|Cargo Volume to Seat 1: 64|Cargo Volume to Seat 2: 33.1|Seventh Gear Ratio (:1): 0.86|Eighth Gear Ratio (:1): 0.72|Model Group: E-Class|Vehicle Segment: Luxury High|Vehicle Type: Wagon|Engine Displacement Units: 3.0|Engine Camshaft: DOHC|Engine Block Type: aluminum|Engine Cylinder Count: 6|Engine Valve Count: 4|Country of Origin: Germany Passenger Cars|Natural Grain Black Ash Wood Trim|Wheels: 19" 5-Twin-Spoke|MB-Tex Upholstery|Active Distance Assist DISTRONIC|Active Lane Keeping Assist|Active Steering Assist|PRE-SAFE Impulse Side|Rear Side Airbags|Digital Light|Ventilated Front Seats|Heated Steering Wheel|19" 5-Spoke Wheels|Traffic Sign Assist|Black Headliner|Active Speed Limit Assist|Advanced USB Package|Burmester 4D Surround Sound System|Heated Windscreen Washer System|All-Season Floor Mats (4-Piece)|First Aid Kit|Driver Assistance Package|Digital Light Package|Winter Package|Driving Assist Package Plus|Digital Light Factory Code|Night Package|Winter Package Factory Code|Radio: 3rd Generation MBUX Multimedia System|Heated Power Front Seats with Memory|4-Wheel Disc Brakes|Apple CarPlay/Android Auto|Navigation system: MBUX|Premium audio system: MBUX|Power moonroof: Panoramic|Auto High-beam Headlights|Exterior Parking Camera Rear|AM/FM radio: SiriusXM|Front Center Armrest w/Storage|17 Speakers|Auto-dimming Rear-View mirror|Weather band radio|Variably intermittent wipers|Turn signal indicator mirrors|Trip computer|Traction control|Tilt steering wheel|Telescoping steering wheel|Steering wheel mounted audio controls|Steering wheel memory|Split folding rear seat|Speed-sensing steering|Speed control|Security system|Remote keyless entry|Rear window wiper|Rear window defroster|Rear seat center armrest|Rear reading lights|Rear fog lights|Rear anti-roll bar|Rain sensing wipers|Radio data system|Power windows|Power steering|Power passenger seat|Power driver seat|Power door mirrors|Power adjustable rear head restraints|Power adjustable front head restraints|Passenger vanity mirror|Passenger door bin|Panic alarm|Overhead console|Overhead airbag|Outside temperature display|Occupant sensing airbag|Memory seat|Low tire pressure warning|Leather steering wheel|Knee airbag|Illuminated entry|Heated front seats|Heated door mirrors|Head restraints memory|Genuine wood door panel insert|Genuine wood dashboard insert|Genuine wood console insert|Garage door transmitter: HomeLink|Fully automatic headlights|Front reading lights|Front dual zone A/C|Front anti-roll bar|Four wheel independent suspension|Emergency communication system|Dual front side impact airbags|Dual front impact airbags|Driver vanity mirror|Driver door bin|Delay-off headlights|Bumpers: body-color|Brake assist|Automatic temperature control|Auto-leveling suspension|Auto-dimming door mirrors|Auto tilt-away steering wheel|Audio memory|Anti-whiplash front head restraints|Alloy wheels|Adaptive suspension|ABS brakes|Tachometer|Spoiler|Power Liftgate|Front Bucket Seats|Electronic Stability Control|Air Conditioning|Driver Air Bag|Passenger Air Bag|Front Side Air Bag|Front Head Air Bag|Rear Head Air Bag|Climate Control|Multi-Zone A/C|A/C|AM/FM Stereo|ABS|Cruise Control|Rear Defrost|Child Safety Locks|All Wheel Drive|Straight 6 Cylinder Engine|Turbocharged|Floor Mats|Daytime Running Lights|Keyless Entry|Power Door Locks|Heated Mirrors|Power Mirror(s)|Navigation System|Sun/Moonroof|Pass-Through Rear Seat|Bucket Seats|Adjustable Steering Wheel|Tires - Front Performance|Tires - Rear Performance|Aluminum Wheels|Intermittent Wipers|A/T|Generic Sun/Moonroof|Premium Sound System|Air Suspension|Satellite Radio|MP3 Capability|Heated Front Seat(s)|Variable Speed Intermittent Wipers|Steering Wheel Audio Controls|Immobilizer|Automatic Headlights|Woodgrain Interior Trim|Auto-Dimming Rearview Mirror|Integrated Turn Signal Mirrors|Driver Illuminated Vanity Mirror|Passenger Illuminated Visor Mirror|Mirror Memory|Rear Parking Aid|Driver Adjustable Lumbar|Passenger Adjustable Lumbar|Seat Memory|Active Suspension|Rear Spoiler|Transmission w/Dual Shift Mode|Remote Trunk Release|Tire Pressure Monitor|Universal Garage Door Opener|Bluetooth Connection|Telematics|Back-Up Camera|Stability Control|Keyless Start|Auxiliary Audio Input|Cargo Shade|Power Folding Mirrors|HD Radio|Rear Bench Seat|Passenger Air Bag Sensor|Blind Spot Monitor|Knee Air Bag|Hands-Free Liftgate|Automatic Parking|WiFi Hotspot|9-Speed A/T|Brake Actuated Limited Slip Differential|Smart Device Integration|Aerial View Display System|Front Collision Mitigation|Automatic Highbeams|LED Headlights|Requires Subscription|Driver Monitoring|Gasoline/Mild Electric Hybrid|Lithium Ion Traction Battery|Owners Manual|19' Multispoke Aero Wheels with Black Accents|Apple CarPlay|Android Auto|Rear sensors for the lane departure assistant|Evasive manoeuvre support|Rear Side Airbags|Heated &amp; Ventilated Front Seats|Black Headliner|Product protection-partial protection|Roof Rail|Additional USB Ports|Radio remote control with panic switch|Seat Type 2|Technical modifications|Integrated Starter Generator Generation 2|EQ Boost 48V System|Active Lane Change Assist|Extended Restart in Stop-and-Go Traffic|Route-Based Speed Action|Nappa Leather Steering Wheel|Night Package|All Season Tires|Extended Mobility Tires|Omission of Dark Tinted Windows US Regulatory Requirement|Pre-installation for Navigation Services|Transparent bonnet|Open-pore black ash wood trim|Smartphone Integration|Garage Door Opener|PARKTRONIC with Active Parking Assist|Auto-dimming Driver and Rearview Mirrors|License Plate Holder|Power Driver Seats with Memory|Split-Folding Rear Seats|Driver Knee Airbag|Fingerprint sensor|Centre airbag|Sound personalisation|Digital Extra: Remote Services Premium|eCall-Emergency System|MB Navigation|Live Traffic|Digital Extra: Remote Services Advanced|Communication module (5G) for the use of Digital|Panorama Sunroof|9G-TRONIC 9-Speed Automatic Transmission|English Inscriptions|12.3' Digital Instrument Cluster|Tire Pressure Monitoring System|AIRMATIC|USA specification|Digital Extra: Pre-installation for MBUX Entertainment Plus|Power Folding Mirrors|Surround View Camera|HD Radio|MBUX multimedia system|SiriusXM Radio with Free Trial Period|ATTENTION ASSIST|Pull-Out Sun Visor|Anti-Theft Alarm System|Dual Zone Climate Control|Side Mirror Logo Projector|Adaptive High Beam Assist|Omission of first-aid kit|Sea Packing &amp; Dispatch|Natural Grain Black Ash Wood Center Console|Burmester Surround Sound System|Advanced Alarm with Parking Collision Detection|14 Center Touchscreen Display|HANDS FREE ACCESS|KEYLESS-GO|Passive person presence reminder|Multi-Color Ambient Lighting|Digital Extra: Pre-installation for Digital Vehicle Key for Smartphone|Inductive wireless charging and NFC pairing|Large Capacity Fuel Tank|Identification label with VIN number|VIN Code|Standard Interior|Standard Exterior|KEYLESS-GO Package|Surround View System|GUARD 360 vehicle protection Plus with Digital Extras|MBUX Navigation Premium|Advanced Plus Package with Digital Extras|Status display for rear seat belts in instrument cluster|Passenger Seat Weight Sensing System|Floormats|Augmented Video for Navigaton|4-Way Lumbar Support|Illuminated Door Sills</t>
  </si>
  <si>
    <t>https://vehicle-images.carscommerce.inc/bb8c-11001063/W1KLH6FB5TA195986/6f38d1bc647eeafc907e8fe8adbe77b2.webp</t>
  </si>
  <si>
    <t>W1KMK6CB7SF064568-e14ace04-f033</t>
  </si>
  <si>
    <t>W1Z4NFVY1TT600007</t>
  </si>
  <si>
    <t>2025 Mercedes-Benz AMG CLE 53 4MATIC Convertible</t>
  </si>
  <si>
    <t>PSF064568</t>
  </si>
  <si>
    <t>CLE</t>
  </si>
  <si>
    <t>AMG 53</t>
  </si>
  <si>
    <t>CLE53A4</t>
  </si>
  <si>
    <t>Black Leather w Red Accents</t>
  </si>
  <si>
    <t>Starling Blue Metallic</t>
  </si>
  <si>
    <t>1330 Colorado Avenue</t>
  </si>
  <si>
    <t>800-784-9247</t>
  </si>
  <si>
    <t>sales@wisimonsonmercedes.edealerhub.com</t>
  </si>
  <si>
    <t>W.I. Simonson</t>
  </si>
  <si>
    <t>https://pictures.dealer.com/s/sonicwisimonson/1639/f711fac38b240ee4f4731c5265c0130ax.jpg</t>
  </si>
  <si>
    <t>W1KRJ4CB8TF008749-7e09b2eb-688c</t>
  </si>
  <si>
    <t>WA115AGU9S2077438</t>
  </si>
  <si>
    <t>2026 Mercedes-Benz AMG GT 43 &amp;reg; Coupe</t>
  </si>
  <si>
    <t>TF008749</t>
  </si>
  <si>
    <t>AMG GT Coupe</t>
  </si>
  <si>
    <t>AMG-GT43C</t>
  </si>
  <si>
    <t>MANUFAKTUR Moonlight White</t>
  </si>
  <si>
    <t>1569 West Ogden Avenue</t>
  </si>
  <si>
    <t>888-304-1759</t>
  </si>
  <si>
    <t>andinoj2@autonation.com</t>
  </si>
  <si>
    <t>https://pictures.dealer.com/m/mercedesbenzofchicagomb/1105/ae70aef4100105dc0a26266bc2b48a7ax.jpg</t>
  </si>
  <si>
    <t>W1KRJ8AB8SF005052-e4a7050e-ad46</t>
  </si>
  <si>
    <t>WA11AAGU8S2010681</t>
  </si>
  <si>
    <t>2025 Mercedes-Benz AMG GT 55 4MATIC Coupe</t>
  </si>
  <si>
    <t>SF005052</t>
  </si>
  <si>
    <t>AMG-GT55C4</t>
  </si>
  <si>
    <t>Sun Yellow</t>
  </si>
  <si>
    <t>1000 Mercedes Lane</t>
  </si>
  <si>
    <t>El Dorado Hills</t>
  </si>
  <si>
    <t>916-567-5100</t>
  </si>
  <si>
    <t>JPadilla@mbeldoradohills.com</t>
  </si>
  <si>
    <t>1-touch down|1-touch up|Air conditioning|Auto tilt-away steering wheel|Auto-dimming rearview mirror|Automatic temperature control|Driver door bin|Driver vanity mirror|Emergency communication system|Front beverage holders|Front dual zone A/C|Garage door transmitter|Head restraints memory|Heated steering wheel|Illuminated entry|Memory seat|Navigation system|Overhead console|Passenger door bin|Passenger vanity mirror|Power windows|Proximity key: doors and push button start|Rear beverage holders|Rear door bins|Remote engine start|Remote keyless entry|Speed control|Steering wheel memory|Surround View Monitor: Surround View yes|Telescoping steering wheel|Tilt steering wheel|Trunk/hatch auto-latch|Adaptive suspension|Alloy wheels|Auto-leveling suspension|Four wheel independent suspension|Front anti-roll bar|Power steering|Rear anti-roll bar|Speed-sensing steering|Sport suspension|Tires: performance|1st row LCD monitors: 2|Diversity antenna|FM radio: SiriusXM|Premium audio system: MBUX|Primary LCD size: 11.9"|Radio data system|Satellite radio trial duration with new vehicle purchase (months): 6|Smart device integration: Apple CarPlay/Android Auto|Steering wheel mounted audio controls|Turn-by-turn navigation directions: Mercedes me connect (1 year included)|Wireless Phone Charger: front|Wireless phone connectivity: Bluetooth|Basic warranty: 48 months/50,000miles|Corrosion perforation warranty: 48 months/50,000miles|Powertrain warranty: 48 months/50,000miles|Roadside assistance coverage: 48 months/50,000miles|Front center armrest|Front seats: bucket|Heated front seats|Leather shift knob|Leather steering wheel|Leather upholstery|Max seating capacity: 2|Power 4-way driver lumbar support|Power driver seat|Power passenger seat|Rear seats: bucket|Sport steering wheel|Compressor: twin turbo|Cylinder configuration: V-8|Drive type: all-wheel|Engine liters: 4.0L|Engine location: front|Fuel economy city: 12mpg|Fuel economy combined: 14mpg|Fuel economy highway: 19mpg|Fuel tank capacity: 18.5gal.|Horsepower: 469hp @ 5,500RPM|Hybrid traction battery type: none|Limited slip differential: electro-mechanical|Manual-shift auto|Mode select transmission|Number of valves: 32|Recommended fuel: Premium Unleaded|Standard fuel economy fuel type: gasoline|Torque: 516 lb.-ft. @ 2,500RPM|Transmission: 9 speed automatic|Variable valve control|Auto-dimming door mirrors|Bumpers: body-color|Door mirrors: body-color|Heated door mirrors|Power door mirrors|Power liftgate|Rear cargo: power liftgate|Soft close|Spoiler|Tailpipe finisher: chrome|Turn signal indicator mirrors|Compression ratio: 8.60 to 1|Curb weight: 1,970kg (4,343lbs)|Engine bore x stroke: 83.1mm x 91.9mm (3.27" x 3.62")|Engine displacement: 4.0 L|Engine torque: 516 lb.-ft. @ 2,500RPM|Exterior body width: 1,984mm (78.1")|Exterior height: 1,354mm (53.3")|Exterior length: 4,727mm (186.1")|Front headroom: 960mm (37.8")|Front hiproom: 1,496mm (58.9")|Front legroom: 1,085mm (42.7")|Front shoulder room: 1,430mm (56.3")|Greenhouse Gas Score (GG): 2|Interior maximum rear cargo volume: 320 L (11 cu.ft.)|Interior rear cargo volume: 320 L (11 cu.ft.)|Turning radius: 6.3m (20.6')|Wheelbase: 2,700mm (106.3")|Appearance: digital/analog|Auto high-beam headlights|Compass|Configurable|Delay-off headlights|Exterior parking camera front|Exterior parking camera left|Exterior parking camera rear|Exterior parking camera right|Front reading lights|Fully automatic headlights|Low tire pressure warning|Outside temperature display|Parking sensors: Active Parking Assist front and rear|Rain sensing wipers|Rear reading lights|Rear window defroster|Speed sensitive wipers|Tachometer|Trip computer|Variably intermittent wipers|4 wheel disc brakes|ABS brakes|Adjustable head restraints: driver and passenger w/tilt|Brake assist|Childseat sensing airbag|Dual front impact airbags|Dual front side impact airbags|Electronic stability|Front pedestrian detection: prevention|Ignition disable|Knee airbag|Occupant sensing airbag|Overhead airbag|Panic alarm|Perimeter/approach lights|Power adjustable front head restraints|Rear collision: mitigation|Security system|Tracker system: Mercedes me connect|Traction control</t>
  </si>
  <si>
    <t>https://pictures.dealer.com/e/envisionmbwestcovinamb/0123/3e7fc1abf97ec963ccb9fafe226b9a6dx.jpg</t>
  </si>
  <si>
    <t>W1KRJ8JB2SF003989-2f023d18-c325</t>
  </si>
  <si>
    <t>WA125AGU6S2030212</t>
  </si>
  <si>
    <t>New 2025 Mercedes-Benz AMG GT 63 Pro Coupe All Wheel Drive</t>
  </si>
  <si>
    <t>63 PRO</t>
  </si>
  <si>
    <t>AMG-GT63XC4</t>
  </si>
  <si>
    <t>3787 East Guasti Road</t>
  </si>
  <si>
    <t>909-212-8400</t>
  </si>
  <si>
    <t>AWD|Backup Camera|Blind Spot Monitor|Bluetooth|Distronic|Drivers Assistance Package|Interior Accents|Keyless Entry|Navigation System|Panoramic Sunroof|Parking Sensors / Assist|Power Liftgate|Power Seats|Rain Sensing Wipers|Satellite Radio Ready|Side-Impact Air Bags|WiFi Hotspot|Wheels: 21" AMG Forged Cross-Spoke Silver -inc: 10.5J x 21" front and 11J x 21" rear|Tires: 295/30 R21 Fr &amp; 305/30 R21 Rr|Tire Mobility Kit|Summer Performance Tires|Body-Colored Front Bumper w/Carbon Fiber Rub Strip/Fascia Accent|Body-Colored Rear Bumper w/Black Rub Strip/Fascia Accent and Carbon Fiber Bumper Insert|Body-Colored Door Handles|Carbon Fiber Bodyside Insert|Black Side Windows Trim and Black Front Windshield Trim|Carbon Fiber Power w/Tilt Down Heated Side Mirrors w/Driver Auto Dimming, Power Folding and Turn Signal Indicator|Fixed Rear Window w/Defroster|Light Tinted Glass|Galvanized Steel/Aluminum Panels|Wing Spoiler|Black Grille|Power Liftgate Rear Cargo Access|Auto On/Off Projector Beam Led Low/High Beam Daytime Running Auto High-Beam Headlamps w/Delay-Off|Cornering Lights|Perimeter/Approach Lights|LED Brakelights|Headlights-Automatic Highbeams|Soft Close Doors|FRONT AXLE LIFT|BURMESTER HIGH-END 3D SURROUND SOUND SYSTEM|EXTREME PERFORMANCE SPORT TIRES|DRIVER ASSISTANCE PACKAGE|GUARD 360|FIXED PANORAMIC SUNROOF|Passenger Seat -inc: Power 4-Way Lumbar Support|Power Tilt/Telescoping Steering Column|Fixed Rear Windows|Front Cupholder|Compass|Valet Function|Power Fuel Flap Locking Type|Remote Releases -Inc: Hands-Free Access Proximity Cargo Access|Garage Door Transmitter|Cruise Control w/Steering Wheel Controls|Voice Activated Dual Zone Front Automatic Air Conditioning|HVAC -inc: Underseat Ducts|Illuminated Locking Glove Box|Driver Foot Rest|Interior Trim -inc: Metal-Look Interior Accents and MB-Tex Leatherette Upholstered Dashboard|Full Cloth Headliner|Leatherette Door Trim Insert|Leather/Metal-Look Gear Shifter Material|Day-Night Auto-Dimming Rearview Mirror|Driver And Passenger Visor Vanity Mirrors w/Driver And Passenger Illumination, Driver And Passenger Auxiliary Mirror|Full Floor Console w/Covered Storage, Mini Overhead Console and 3 12V DC Power Outlets|Front Map Lights|Fade-To-Off Interior Lighting|Carpet Floor Trim|Trunk/Hatch Auto-Latch|Cargo Area Concealed Storage|Roll-Up Cargo Cover|Cargo  -inc: TIREFIT Tire Mobility Kit|Cargo Space Lights|Mercedes me connect Tracker System|Driver And Passenger Door Bins|Power 1st Row Windows w/Front And Rear 1-Touch Up/Down|Delayed Accessory Power|Driver Information Center|Head-Up Display|Redundant Digital Speedometer|Outside Temp Gauge|Digital/Analog Appearance|Power w/Tilt Front Head Restraints|Front Center Armrest|Perimeter Alarm|Immobilizer|3 12V DC Power Outlets|Air Filtration|Radio w/Seek-Scan, Clock, Speed Compensated Volume Control, Steering Wheel Controls, Voice Activation, Radio Data System and External Memory Control|10 Speakers|Streaming Audio|Window Grid Diversity Antenna|2 LCD Monitors In The Front|Turn-By-Turn Navigation Directions|Mercedes Me Connect (3 Years Included) Real-Time Traffic Display|Engine: 4.0L Handcrafted AMG V8 Biturbo|Transmission: 9-Speed AMG SPEEDSHIFT MCT 9G -inc: shift paddles, AMG DYNAMIC SELECT driving mode, manual driving mode, automatic throttle blipping function, ECO start/stop function and gliding mode|Engine Auto Stop-Start Feature|Transmission w/Driver Selectable Mode and Oil Cooler|Full-Time All-Wheel|3.27 Axle Ratio|Battery w/Run Down Protection|Rear Auto-Leveling Suspension|Front And Rear Anti-Roll Bars|Automatic w/Driver Control Height Adjustable Automatic w/Driver Control Ride Control Sport Tuned Adaptive Suspension|Electric Power-Assist Speed-Sensing Steering|18.5 Gal. Fuel Tank|Quasi-Dual Stainless Steel Exhaust w/Dark Chrome Tailpipe Finisher|4-Wheel Disc Brakes w/4-Wheel ABS, Front And Rear Vented Discs, Brake Assist, Hill Hold Control, Ceramic Discs and Electric Parking Brake|Electro-Mechanical Limited Slip Differential|Side Impact Beams|Dual Stage Driver And Passenger Seat-Mounted Side Airbags|Active Parking Assist Front And Rear Parking Sensors|Active Brake Assist|Aerial View Camera System|Collision Mitigation-Front|Tire Specific Low Tire Pressure Warning|Dual Stage Driver And Passenger Front Airbags|Curtain 1st And 2nd Row Airbags|Airbag Occupancy Sensor|Driver And Passenger Knee Airbag|Child Seat Sensor|Outboard Front Lap And Shoulder Safety Belts -inc: Pretensioners|Back-Up Camera|Front Camera|Left Side Camera|Right Side Camera|Vehicle Name: Mercedes-Benz AMG GT|Body Style: Coupe|Drivetrain: All Wheel Drive|EPA Classification: Two Seaters|Passenger Capacity: 2|Base Curb Weight: 4299|EPA Greenhouse Gas Score: 2.0 (Est)|Fuel Economy Est-Combined: 14 (Est)|EPA Fuel Economy Est - City: 12 (Est)|EPA Fuel Economy Est - Hwy: 19 (Est)|Engine Order Code:|Engine Type: Twin Turbo Premium Unleaded V-8|Displacement: 4.0 L/243|Fuel System: Gasoline Direct Injection|SAE Net Horsepower @ RPM: 603 @ 5750|SAE Net Torque @ RPM: 627 @ 2500|Trans Order Code:|Trans Type: 9|Trans Description Cont.: Automatic w/OD|Trans Description Cont. Again:|First Gear Ratio (:1): 5.35|Second Gear Ratio (:1): 3.24|Third Gear Ratio (:1): 2.25|Fourth Gear Ratio (:1): 1.64|Fifth Gear Ratio (:1): 1.21|Sixth Gear Ratio (:1): 1.00|Reverse Ratio (:1): 4.80|Final Drive Axle Ratio (:1): 3.27|Tons/yr of CO2 Emissions @ 15K mi/year: 10.3 (Est)|Suspension Type - Front: Multi-Link|Suspension Type - Rear: Multi-Link|Suspension Type - Front (Cont.): Multi-Link|Suspension Type - Rear (Cont.): Multi-Link|Front Tire Order Code:|Rear Tire Order Code:|Spare Tire Order Code:|Front Tire Size: P295/30RR21|Rear Tire Size: P305/30RR21|Spare Tire Size:|Front Wheel Size: 21 X 10.5|Rear Wheel Size: 21 X 11|Spare Wheel Size:|Front Wheel Material: Forged Aluminum|Rear Wheel Material: Forged Aluminum|Spare Wheel Material:|Steering Type: Rack-Pinion|Turning Diameter - Curb to Curb: 41.2|Brake Type: 4-Wheel Disc|Brake ABS System: 4-Wheel|Disc - Front (Yes or ): Yes|Disc - Rear (Yes or ): Yes|Front Brake Rotor Diam x Thickness: 16.5|Rear Brake Rotor Diam x Thickness: 15.3|Drum - Rear (Yes or ):|Rear Drum Diam x Width:|Fuel Tank Capacity, Approx: 18.5|Front Head Room: 37.8|Front Leg Room: 42.7|Front Shoulder Room: 56.3|Front Hip Room: 58.9|Wheelbase: 106.3|Length, Overall: 186.1|Width, Max w/o mirrors: 78.1|Height, Overall: 53.3|Track Width, Front: 66.3|Track Width, Rear: 66.4|Seventh Gear Ratio (:1): 0.86|Eighth Gear Ratio (:1): 0.72|Model Group: GT Class|Vehicle Segment: Luxury Sport|Vehicle Type: Coupe|Engine Displacement Units: 4.0|Engine Camshaft: DOHC|Engine Block Type: aluminum|Engine Cylinder Count: 8|Engine Valve Count: 4|Country of Origin: Germany Passenger Cars|Driver Air Bag|Passenger Air Bag|Front Side Air Bag|Front Head Air Bag|Rear Head Air Bag|Climate Control|Multi-Zone A/C|A/C|Security System|AM/FM Stereo|ABS|4-Wheel Disc Brakes|Cruise Control|Rear Defrost|Locking/Limited Slip Differential|All Wheel Drive|8 Cylinder Engine|Turbocharged|Floor Mats|Gasoline Fuel|Daytime Running Lights|Keyless Entry|Power Door Locks|Heated Mirrors|Power Mirror(s)|Navigation System|Power Driver Seat|Power Passenger Seat|Bucket Seats|Power Steering|Adjustable Steering Wheel|Tires - Front Performance|Tires - Rear Performance|Traction Control|Aluminum Wheels|Power Windows|Intermittent Wipers|A/T|Premium Sound System|Air Suspension|Satellite Radio|MP3 Capability|Heated Front Seat(s)|Variable Speed Intermittent Wipers|Rain Sensing Wipers|Steering Wheel Audio Controls|Immobilizer|Automatic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Wheel|Active Suspension|Rear Spoiler|Transmission w/Dual Shift Mode|Remote Trunk Release|Tire Pressure Monitor|Trip Computer|Universal Garage Door Opener|Bluetooth Connection|Telematics|Remote Engine Start|Back-Up Camera|Power Liftgate|Stability Control|Brake Assist|Keyless Start|Auxiliary Audio Input|Cooled Front Seat(s)|Cargo Shade|Power Folding Mirrors|Heads-Up Display|HD Radio|Passenger Air Bag Sensor|Blind Spot Monitor|Knee Air Bag|Hands-Free Liftgate|Automatic Parking|Heated Steering Wheel|Cross-Traffic Alert|WiFi Hotspot|Seat-Massage|9-Speed A/T|Smart Device Integration|Aerial View Display System|Front Collision Mitigation|Automatic Highbeams|LED Headlights|Requires Subscription|Driver Monitoring|Rear Collision Mitigation</t>
  </si>
  <si>
    <t>https://vehicle-images.carscommerce.inc/d381-11000429/W1KRJ8JB2SF003989/772c6c71854ccf4f4bb885373ff473c8.webp</t>
  </si>
  <si>
    <t>W1KVX8BB1TF027424-d3d32dcb-b1ac</t>
  </si>
  <si>
    <t>WA125BGF3SA100231</t>
  </si>
  <si>
    <t>New 2026 Mercedes-Benz Maybach SL 680 4MATIC  2D Convertible</t>
  </si>
  <si>
    <t>Mercedes-Maybach</t>
  </si>
  <si>
    <t>SL680Z4</t>
  </si>
  <si>
    <t>Crystal Wht Manufaktur</t>
  </si>
  <si>
    <t>MANUFAKTUR Garnet Red Metallic (Red Ambiance)</t>
  </si>
  <si>
    <t>4750 Kearny Mesa Road</t>
  </si>
  <si>
    <t>San Diego</t>
  </si>
  <si>
    <t>888-636-2341</t>
  </si>
  <si>
    <t>tnicholl@mbsd.com</t>
  </si>
  <si>
    <t>https://vehicle-images.carscommerce.inc/b2f4-11001222/W1KVX8BB1TF027424/1c87f48abe8a75325d38cd07ef47f84c.webp</t>
  </si>
  <si>
    <t>W1N4M5BB5SW388529-14e07039-72fd</t>
  </si>
  <si>
    <t>WA12AAGU7S2116902</t>
  </si>
  <si>
    <t>2025 Mercedes-Benz AMG GLB 35 4MATIC SUV</t>
  </si>
  <si>
    <t>SW388529</t>
  </si>
  <si>
    <t>GLB</t>
  </si>
  <si>
    <t>GLB35 AMG</t>
  </si>
  <si>
    <t>GLB35W4</t>
  </si>
  <si>
    <t>Automatic temperature control|Emergency communication system|Power moonroof|Premium audio system|Wireless phone connectivity|Exterior parking camera front|Exterior parking camera left|Exterior parking camera right|Exterior parking camera rear|Front dual zone A/C|Auto high-beam headlights|Rain sensing wipers|1-touch down|1-touch up|Air conditioning|Automatic temperature control|Driver door bin|Driver vanity mirror|Emergency communication system: eCall Emergency System|Front beverage holders|Front dual zone A/C|Garage door transmitter|Illuminated entry|Memory seat|Moonroof sunshade: power|Overhead console|Passenger door bin|Passenger vanity mirror|Power moonroof: Panorama|Power windows|Proximity key: push button start only|Rear beverage holders|Rear door bins|Remote keyless entry|Speed control|Surround View Monitor: Surround View yes|Telescoping steering wheel|Tilt steering wheel|Trunk/hatch auto-latch|Adaptive suspension|Alloy wheels|Four wheel independent suspension|Front anti-roll bar|Power steering|Rear anti-roll bar|Speed-sensing steering|Sport suspension|1st row LCD monitors: 2|AM/FM radio: SiriusXM|Premium audio system: MBUX|Primary LCD size: 10.3"|Radio data system|Smart device integration: Apple CarPlay/Android Auto|Speaker type: Burmester 3D Surround Sound|Speakers: 12|Steering wheel mounted audio controls|Turn-by-turn navigation directions|Wireless Phone Charger: front|Wireless phone connectivity: Bluetooth|Basic warranty: 48 months/50,000miles|Corrosion perforation warranty: 48 months/50,000miles|Powertrain warranty: 48 months/50,000miles|Roadside assistance coverage: 48 months/50,000miles|Front center armrest|Front seats: bucket|Heated front seats|Power 4-way driver lumbar support|Power 4-way passenger lumbar support|Power driver seat|Power passenger seat|Rear seats: bench|Rear seats Folding position: fold forward seatback|Split folding rear seat|Sport steering wheel|Alternator hybrid electric motor|Compressor: intercooled turbo|Cylinder configuration: I-4|Drive type: AMG Performance 4MATIC|Engine liters: 2.0L|Engine location: front|Fuel economy city: 21mpg|Fuel economy combined: 23mpg|Fuel economy highway: 26mpg|Fuel tank capacity: 13.5gal.|Horsepower: 302hp @ 5,800RPM|Hybrid electric powertrain type: MHEV (mild hybrid electric vehicle)|Hybrid traction battery type: lithium ion (Li-ion)|Hybrid traction battery voltage: 48|Limited slip differential: brake actuated|Manual-shift auto: AMG SPEEDSHIFT|Mode select transmission|Number of valves: 16|Powertrain number of motors: 1|Recommended fuel: Premium Unleaded|Standard fuel economy fuel type: gasoline|Starter hybrid electric motor|Torque: 295 lb.-ft. @ 3,000RPM|Transmission: 8 speed automatic with auto-shift|Variable valve control|Approach angle: 18 deg|Departure angle: 18 deg|Ground clearance (max): 201mm (7.9")|Ramp breakover angle: 14 deg|Bumpers: body-color|Door mirrors: body-color|Heated door mirrors|Power door mirrors|Power liftgate|Rear cargo: power liftgate|Spoiler|Turn signal indicator mirrors|Compression ratio: 10.00 to 1|Engine bore x stroke: 83.1mm x 91.9mm (3.27" x 3.62")|Engine displacement: 2.0 L|Engine torque: 295 lb.-ft. @ 3,000RPM|Exterior body width: 1,849mm (72.8")|Exterior height: 1,661mm (65.4")|Exterior length: 4,651mm (183.1")|Front headroom: 1,034mm (40.7")|Front legroom: 1,052mm (41.4")|Front shoulder room: 1,420mm (55.9")|Greenhouse Gas Score (GG): 5|Turning radius: 6.2m (20.5')|Wheelbase: 2,830mm (111.4")|Appearance: digital/analog|Auto high-beam headlights|Configurable|Delay-off headlights|Exterior parking camera front|Exterior parking camera left|Exterior parking camera rear|Exterior parking camera right|Front fog lights|Front reading lights|Fully automatic headlights|Low tire pressure warning|Outside temperature display|Rain sensing wipers|Rear fog lights|Rear reading lights|Rear window defroster|Rear window wiper|Tachometer|Trip computer|Variably intermittent wipers|4 wheel disc brakes|ABS brakes|Brake assist|Brakes regenerative|Childseat sensing airbag|Dual front impact airbags|Dual front side impact airbags|Electronic stability|Front pedestrian detection: prevention|Knee airbag|Occupant sensing airbag|Overhead airbag|Panic alarm|Perimeter/approach lights|Security system|Tracker system: Mercedes me connect (1 year included)|Traction control</t>
  </si>
  <si>
    <t>https://pictures.dealer.com/s/sonicbenzwalnutcreek/1517/1691a41edc5414f8095eb459cc6e9920x.jpg</t>
  </si>
  <si>
    <t>W1N4M5BB6TW480878-d26e61ca-5707</t>
  </si>
  <si>
    <t>WA12AAGU0S2017757</t>
  </si>
  <si>
    <t>2026 Mercedes-Benz AMG GLB 35 4MATIC SUV</t>
  </si>
  <si>
    <t>MBL260319</t>
  </si>
  <si>
    <t>AMG GLB 35</t>
  </si>
  <si>
    <t>Black w Red Topstitching</t>
  </si>
  <si>
    <t>https://pictures.dealer.com/m/mbofdrapermb/1044/97f3c78bec838b76feefdb8d779a7e98x.jpg</t>
  </si>
  <si>
    <t>W1N4N4HB0TJ747301-70a193b8-6cf4</t>
  </si>
  <si>
    <t>WA135AGU6T2008779</t>
  </si>
  <si>
    <t>New 2026 Mercedes-Benz GLA 250</t>
  </si>
  <si>
    <t>GLA</t>
  </si>
  <si>
    <t>GLA 250</t>
  </si>
  <si>
    <t>GLA250W4</t>
  </si>
  <si>
    <t>910 U.S. 1</t>
  </si>
  <si>
    <t>800-639-2886</t>
  </si>
  <si>
    <t>https://vehicle-images.carscommerce.inc/2326-11001587/W1N4N4HB0TJ747301/71918adf19757c439f3d1648c276ae1d.webp</t>
  </si>
  <si>
    <t>W1N4N5BB6TJ855727-dbe45bb5-9ce9</t>
  </si>
  <si>
    <t>WA154BGF7VA000377</t>
  </si>
  <si>
    <t>2026 Mercedes-Benz AMG GLA 35 &amp;reg; 4MATIC SUV</t>
  </si>
  <si>
    <t>TJ855727</t>
  </si>
  <si>
    <t>AMG GLA 35</t>
  </si>
  <si>
    <t>GLA35W4</t>
  </si>
  <si>
    <t>Sage Gray/Black</t>
  </si>
  <si>
    <t>Mountain Gray</t>
  </si>
  <si>
    <t>1001 Linton Boulevard</t>
  </si>
  <si>
    <t>866-611-2194</t>
  </si>
  <si>
    <t>kevinnancy958@gmail.com</t>
  </si>
  <si>
    <t>https://pictures.dealer.com/m/mercedesbenzofcoconutcreekmb/1458/3043df6a64c6cb67a6b7391841b03e6dx.jpg</t>
  </si>
  <si>
    <t>W1N9M0KB4SN124779-67e2274b-6d58</t>
  </si>
  <si>
    <t>WA16AAGU5T2039143</t>
  </si>
  <si>
    <t>2025 Mercedes-Benz EQB EQB 300</t>
  </si>
  <si>
    <t>M0778</t>
  </si>
  <si>
    <t>EQB</t>
  </si>
  <si>
    <t>EQB300W4</t>
  </si>
  <si>
    <t>28400 Marguerite Parkway</t>
  </si>
  <si>
    <t>Mission Viejo</t>
  </si>
  <si>
    <t>951-225-1145</t>
  </si>
  <si>
    <t>https://content.homenetiol.com/2000157/2065512/0x0/41fcd39cae5e45aebcd2f188902814d2.jpg</t>
  </si>
  <si>
    <t>W1NKM8AB7SF322641-5f48364a-038e</t>
  </si>
  <si>
    <t>WA1A5BFZ8SP024834</t>
  </si>
  <si>
    <t>2025 Mercedes-Benz AMG GLC 63 4MATIC SUV</t>
  </si>
  <si>
    <t>SF322641</t>
  </si>
  <si>
    <t>GLC</t>
  </si>
  <si>
    <t>AMG GLC63 S</t>
  </si>
  <si>
    <t>GLC63W4E</t>
  </si>
  <si>
    <t>Amg Titan Gry Prl</t>
  </si>
  <si>
    <t>Alpine</t>
  </si>
  <si>
    <t>1810 Howe Avenue</t>
  </si>
  <si>
    <t>916-924-8000</t>
  </si>
  <si>
    <t>eguadamuz@mbeldoradohills.com</t>
  </si>
  <si>
    <t>1-touch down|1-touch up|Acoustic pedestrian protection|Air conditioning|Audio memory|Auto tilt-away steering wheel|Auto-dimming rearview mirror|Automatic temperature control|Display ground view: Transparent Hood yes|Driver door bin|Driver vanity mirror|Emergency communication system: eCall Emergency System|Front beverage holders|Front dual zone A/C|Garage door transmitter: HomeLink|Head restraints memory|Heated steering wheel|Illuminated entry|Memory seat|Moonroof sunshade: power|Navigation system: MBUX Navigation|Overhead console|Passenger door bin|Passenger vanity mirror|Power moonroof|Power windows|Power/regen|Proximity key: doors and push button start|Rear beverage holders|Rear door bins|Remote keyless entry|Residual heat recirculation|Speed control|Steering wheel memory|Surround View Monitor: Surround View yes|Telescoping steering wheel|Tilt steering wheel|Traction battery level|Trunk/hatch auto-latch|Adaptive suspension|Alloy wheels|Auto-leveling suspension|Four wheel independent suspension|Front anti-roll bar|Power steering|Rear anti-roll bar|Speed-sensing steering|Sport suspension|1st row LCD monitors: 2|AM/FM radio: SiriusXM|Premium audio system: MBUX|Primary LCD size: 11.9"|Radio data system|Satellite radio trial duration with new vehicle purchase (months): 6|Smart device integration: Apple CarPlay/Android Auto|Speaker type: Burmester|Speakers: 15|Steering wheel mounted audio controls|Wireless Phone Charger: front|Wireless phone connectivity: Bluetooth|Basic warranty: 48 months/50,000miles|Corrosion perforation warranty: 48 months/50,000miles|High voltage electrical system warranty: 96 months/80,000miles|Powertrain warranty: 48 months/50,000miles|Roadside assistance coverage: 48 months/50,000miles|Traction battery warranty: 72 months/62,000miles|Front center armrest|Front seats: bucket|Genuine wood dashboard insert|Heated front seats|Leather steering wheel|Max seating capacity: 5|Power 4-way driver lumbar support|Power 4-way passenger lumbar support|Power driver seat|Power passenger seat|Rear seat center armrest|Rear seats: bench|Rear seats Folding position: fold forward seatback|Split folding rear seat|Sport steering wheel|Compressor: intercooled turbo|Cylinder configuration: I-4|Drive type: 4MATIC|Electric motor horsepower: 201hp @ RPM|Engine liters: 2.0L|Engine location: front|Fuel economy (Alternate 1) fuel type: electric|Fuel economy city: 19mpg|Fuel economy equivalent measure|Fuel economy highway: 21mpg|Fuel tank capacity: 17.2gal.|Horsepower: 469hp @ 6,750RPM|Hybrid electric powertrain type: PHEV (plug-in hybrid electric vehicle)|Hybrid system combined power torque: 752 lb.-ft.|Hybrid system net power: 671hp @ 6,750RPM|Hybrid traction battery gross capacity (kWh): 6|Hybrid traction battery number of cells: 560|Hybrid traction battery onboard charger (kW): 3.7|Hybrid traction battery peak discharge rate (kW): 150|Hybrid traction battery type: lithium ion (Li-ion)|Hybrid traction battery voltage: 48|Limited slip differential: brake actuated|Manual-shift auto: TouchShift|Mode select transmission|Number of valves: 16|Powertrain number of motors: 1|Recommended fuel: Premium Unleaded|Standard fuel economy fuel type: gasoline|Torque: 402 lb.-ft. @ 5,000RPM|Transmission: 9 speed automatic|Variable valve control|Bumpers: body-color|Door mirrors: body-color|Heated door mirrors|Power door mirrors|Power liftgate|Rear cargo: power liftgate|Spoiler|Trailer sway control|Turn signal indicator mirrors|Compression ratio: 9.00 to 1|Curb weight: 2,320kg (5,115lbs)|Engine displacement: 2.0 L|Engine horsepower: 671hp @ 6,750RPM|Engine torque: 402 lb.-ft. @ 5,000RPM|Exterior body width: 1,920mm (75.6")|Exterior height: 1,636mm (64.4")|Exterior length: 4,750mm (187.0")|Front headroom: 988mm (38.9")|Front legroom: 1,036mm (40.8")|Front shoulder room: 1,455mm (57.3")|Interior maximum rear cargo volume: 1,640 L (58 cu.ft.)|Interior rear cargo volume: 694 L (24 cu.ft.)|Rear headroom: 1,006mm (39.6")|Rear shoulder room: 1,438mm (56.6")|Wheelbase: 2,888mm (113.7")|Appearance: digital/analog|Auto high-beam headlights|Blind spot: Blind Spot Assist warning|Compass|Configurable|Delay-off headlights|Exterior parking camera front|Exterior parking camera left|Exterior parking camera rear|Exterior parking camera right|Front reading lights|Fully automatic headlights|Low tire pressure warning|Outside temperature display|Parking sensors: PARKTRONIC w/Active Parking Assist front and rear|Rain sensing wipers|Rear fog lights|Rear reading lights|Rear window defroster|Rear window wiper|Tachometer|Trip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with Autonomous Emergency Braking mitigation|Front pedestrian detection: prevention|Ignition disable|Knee airbag|Occupant sensing airbag|Overhead airbag|Panic alarm|Perimeter/approach lights|Power adjustable front head restraints|Rear collision: Rear Cross-Traffic Alert mitigation|Security system|Tracker system|Traction control</t>
  </si>
  <si>
    <t>https://pictures.dealer.com/e/envisionmbwestcovinamb/1228/8083d0216d62a4785d25e78acc6fbb07x.jpg</t>
  </si>
  <si>
    <t>W1NKM8HB3SF311187-9e211814-506c</t>
  </si>
  <si>
    <t>WA1ABCFJ8T1061895</t>
  </si>
  <si>
    <t>New 2025 Mercedes-Benz GLC 43 AMG</t>
  </si>
  <si>
    <t>AMG GLC43</t>
  </si>
  <si>
    <t>GLC43W4</t>
  </si>
  <si>
    <t>https://vehicle-images.carscommerce.inc/acc9-11001587/W1NKM8HB3SF311187/e199f578881dc162a2ea90a18392f013.webp</t>
  </si>
  <si>
    <t>W1NKM8HB7TF543020-929b00ea-9b65</t>
  </si>
  <si>
    <t>WA1ACBF7XSD030687</t>
  </si>
  <si>
    <t>2026 Mercedes-Benz AMG GLC 43 &amp;reg; 4MATIC SUV</t>
  </si>
  <si>
    <t>TF543020</t>
  </si>
  <si>
    <t>6862 Auto Center Drive</t>
  </si>
  <si>
    <t>855-204-7318</t>
  </si>
  <si>
    <t>kimd2@autonation.com</t>
  </si>
  <si>
    <t>https://pictures.dealer.com/h/houseofimportsmb/1754/468b4a4d6372686251b7caa322276731x.jpg</t>
  </si>
  <si>
    <t>W1NWH5AB6SX059427-e5a11b79-cebd</t>
  </si>
  <si>
    <t>WA1ACBF75TD010235</t>
  </si>
  <si>
    <t>2025 Mercedes-Benz G-Class AMG G 63</t>
  </si>
  <si>
    <t>G-Class</t>
  </si>
  <si>
    <t>Mercedes-AMG</t>
  </si>
  <si>
    <t>G63W4</t>
  </si>
  <si>
    <t>Red Pepper/Black</t>
  </si>
  <si>
    <t>Manufaktur Night Black Magno</t>
  </si>
  <si>
    <t>7012 Black Horse Pike</t>
  </si>
  <si>
    <t>Pleasantville</t>
  </si>
  <si>
    <t>609-878-0808</t>
  </si>
  <si>
    <t>21 In. Amg Twin 5-Spoke Matte Black Wheels|All Season Front And Rear Floor Mats|All Weather Floor Mats|Amg Carbon Fiber Interior Trim|Amg Carbon Fiber Package|Amg Carbon Fiber/Microfiber Performance Steering Wheel|Amg Line W/ Night Package Magno|Amg Nappa/Microfiber Performance Steering Wheel|Amg Night Package|Amg Silver Painted Brake Calipers|Amg Star Set|Animated Led Logo Projectors|Dash Camera|First-Aid Kit|Heated Front Armrests And Upper Door Panels|Manufaktur Full Leather Package|Manufaktur Night Black Magno Matte Paint|Manufaktur Signature Bengal Red/Black Nappa Leather Interior|Manufaktur Two-Tone Dashboard|Mbux Rear Seat Entertainment System|Nappa Leather Grab Handles|Seat Comfort Package|4wd Selector - Electronic Hi-Lo|4wd Type - Full Time|Abs - 4-Wheel|Active Parking System - Fully Automated|Active Suspension|Adaptive Cruise Control|Adaptive Stop And Go Cruise Control - Fully Automated|Air Filtration - Active Charcoal|Air Filtration - Ionizing|Airbag Deactivation - Occupant Sensing Passenger|Ambient Lighting - Color-Adjustable|Antenna Type - Diversity|Anti-Theft System - Alarm|Anti-Theft System - Anti-Tow Sensor|Anti-Theft System - Interior Motion Sensor|Anti-Theft System - Vehicle Immobilizer|Armrests - Rear Center Folding With Pass-Thru|Armrests - Rear Center With Cupholders|Assist Handle - Front|Assist Handle - Rear|Auto Start/Stop|Automatic Emergency Braking - Front|Automatic Emergency Braking - Front Pedestrian|Automatic Emergency Braking - Rear|Automatic Emergency Braking - Rear Pedestrian|Autonomous Lane Guidance - Lane Centering|Auxiliary Audio Input - Bluetooth|Auxiliary Audio Input - Ipod/Iphone|Auxiliary Audio Input - Memory Card Slot|Auxiliary Audio Input - Usb|Battery - Lithium Ion|Battery - Maintenance-Free|Blind Spot Safety - Sensor/Alert|Body Side Moldings - Black|Brake Drying|Braking Assist|Brush Guard - Front|Bumper Detail - Front Underguard|Camera System - Surround View|Cargo Area Light|Cargo Cover - Retractable|Center Console - Front Console With Armrest And Storage|Center Console Trim - Aluminum|Center Console Trim - Wood|Check Rear Seat Reminder|Child Safety Door Locks|Child Seat Anchors - Latch System|Clock|Compass|Connected In-Car Apps - App Marketplace Integration|Connected In-Car Apps - Apple Music|Connected In-Car Apps - Google Pois|Connected In-Car Apps - Google Search|Cross Traffic Alert - Rear|Crumple Zones - Front|Crumple Zones - Rear|Cupholders - Cooled|Cupholders - Front|Cupholders - Heated|Cupholders - Rear|Customizable Instrument Cluster|Dash Trim - Aluminum|Dash Trim - Leather|Dash Trim - Wood|Daytime Running Lights - Led|Digital Odometer|Digital Sound Processing|Door Handle Color - Black|Door Trim - Aluminum|Door Trim - Wood|Drive Mode Selector|Driver Adjustable Suspension - Height|Driver Adjustable Suspension - Ride Control|Driver Assistance App - Roadside Assistance|Driver Attention Alert System|Driver Seat - Heated|Driver Seat Power Adjustments - 14|Driver Seat Power Adjustments - 4-Way Power Lumbar|Driver Seat Power Adjustments - Height|Driver Seat Power Adjustments - Reclining|Easy Entry - Power Driver Seat|Easy Entry - Power Steering Wheel|Electric Motor Hp - 20|Electric Motor Power Output (Kilowatts) - 15|Electric Motor Torque - 148|Electronic Brakeforce Distribution|Electronic Messaging Assistance - Voice Operated|Electronic Messaging Assistance - With Read Function|Electronic Parking Brake - Auto Off|Emergency Braking Preparation|Emergency Locking Retractors - Front|Exhaust - Quad Tip|Exhaust Tip Color - Chrome|Exterior Entry Lights - Approach Lamps|Exterior Entry Lights - Puddle Lamps|External Temperature Display|Fender Lip Moldings - Body-Color|Floor Mat Material - Carpet|Floor Material - Carpet|Floor Mats - Front|Floor Mats - Rear|Foot Pedal Trim - Stainless Steel|Footwell Lights - Color-Adjustable|Front Air Conditioning - Automatic Climate Control|Front Air Conditioning Zones - Dual|Front Airbags - Dual|Front Brake Diameter - 14.8|Front Brake Type - Ventilated Disc|Fr</t>
  </si>
  <si>
    <t>https://cdn05.carsforsale.com/6cc4ec613e0420a50523dc26d2c82dfa/800x600/2025-mercedes-benz-g-class-amg-g-63-awd-4matic-4dr-suv.jpg</t>
  </si>
  <si>
    <t>W1NWH5AB4TX086014-2a663154-a4c6</t>
  </si>
  <si>
    <t>WA1AWBF18SD041562</t>
  </si>
  <si>
    <t>New 2026 Mercedes-Benz G 63 AMG  AWD 4MATIC</t>
  </si>
  <si>
    <t>TX086014</t>
  </si>
  <si>
    <t>165 Commerce Drive</t>
  </si>
  <si>
    <t>Fairfield</t>
  </si>
  <si>
    <t>877-557-5299</t>
  </si>
  <si>
    <t>https://vehicle-images.carscommerce.inc/a739-11001238/W1NWH5AB4TX086014/9f1ae5a12b919e15fc0737235f125e9f.webp</t>
  </si>
  <si>
    <t>W1NWM0AB1SX040654-e9427e44-0045</t>
  </si>
  <si>
    <t>https://vtpimages.audi.com/carimg2/5014/4446325014.jpg</t>
  </si>
  <si>
    <t>2025 Mercedes-Benz G-Class G 580e 4MATIC SUV</t>
  </si>
  <si>
    <t>SX040654</t>
  </si>
  <si>
    <t>G580</t>
  </si>
  <si>
    <t>G580W4E</t>
  </si>
  <si>
    <t>Manufaktur Arab</t>
  </si>
  <si>
    <t>1-touch down|1-touch up|Adaptive Cruise Control: Active Distance Assist DISTRONIC|Air conditioning|Auto tilt-away steering wheel|Auto-dimming rearview mirror|Automatic temperature control|Display ground view: Transparent Hood yes|Driver door bin|Driver vanity mirror|Emergency communication system: Mercedes-Benz Emergency Call Service|Front beverage holders|Front dual zone A/C|Garage door transmitter: HomeLink|Head restraints memory|Heated steering wheel|Illuminated entry|Memory seat|Moonroof sunshade: manual|Navigation system: Navigation with Electric Intelligence|Overhead console|Passenger door bin|Passenger vanity mirror|Power moonroof|Power windows|Power/regen|Preconditioning|Proximity key: doors and push button start|Rear air conditioning|Rear beverage holders|Rear door bins|Remote keyless entry|Residual heat recirculation|Speed control|Steering wheel memory|Surround View Monitor: Surround View yes|Telescoping steering wheel|Tilt steering wheel|Traction battery level|Adaptive suspension|Alloy wheels|Front anti-roll bar|Front tires: 275/50VR20.0|Front wheel independent suspension|Power steering|Rear anti-roll bar|Rear tires: 275/50VR20.0|Speed-sensing steering|Wheel size: 20"|1st row LCD monitors: 2|AM/FM radio: SiriusXM|Diversity antenna|Primary LCD size: 12.3"|Radio data system|Satellite radio trial duration with new vehicle purchase (months): 6|Smart device integration: Apple CarPlay/Android Auto|Speaker type: Burmester 3D Surround Sound|Speakers: 18|Steering wheel mounted audio controls|Turn-by-turn navigation directions: Mercedes me connect (1 year included)|Wireless Phone Charger: front|Wireless phone connectivity: Bluetooth|Basic warranty: 48 months/50,000miles|Corrosion perforation warranty: 48 months/50,000miles|Powertrain warranty: 48 months/50,000miles|Roadside assistance coverage: 48 months/50,000miles|Traction battery warranty: 96 months/100,000miles|Front center armrest|Front seats: bucket|Genuine wood console insert|Genuine wood dashboard insert|Genuine wood door panel insert|Heated front seats|Heated rear seats|Leather steering wheel|Leather upholstery|Max seating capacity: 5|Power 4-way driver lumbar support|Power 4-way passenger lumbar support|Power driver seat|Power passenger seat|Rear seat center armrest|Rear seats: split-bench|Rear seats Folding position: flip forward cushion/seatback|Seat Upholstery: leather Nappa|Split folding rear seat|Sport steering wheel|Ventilated front seats|Compressor: Not Available|Drive type: all-wheel|Electric motor 2 torque: 145 hp|Electric motor 3 torque: 145 hp|Electric motor 4 torque: hp|Electric motor horsepower: 145hp @ RPM|Engine location: front and rear|Front locking differential|Fuel economy city: 68mpg|Fuel economy combined: 62mpge|Fuel economy combined (kWh): 54 kWh/100m|Fuel economy equivalent measure|Fuel economy highway: 56mpg|Horsepower: 579hp @ RPM|Hybrid electric powertrain type: BEV (battery electric vehicle)|Hybrid traction battery DC charging connector type: SAE CCS|Hybrid traction battery all electric range: 239 miles|Hybrid traction battery charge time (hrs) @ 240VAC: 13.6|Hybrid traction battery gross capacity (kWh): 122|Hybrid traction battery number of cells: 216|Hybrid traction battery onboard charger (kW): 9.6|Hybrid traction battery peak DC fast charge rate (kW): 200.0|Hybrid traction battery peak DC fast charge time (minutes): 32|Hybrid traction battery type: lithium ion (Li-ion)|Hybrid traction battery voltage: 400|Limited slip differential: brake actuated|Mode select transmission|Powertrain number of motors: 4|Rear locking differential|Recommended fuel: Electric|Standard fuel economy fuel type: electric|Torque: 859 lb.-ft. @ RPM|Transmission: 2 speed automatic|Approach angle: 32 deg|Departure angle: 31 deg|Ground clearance (max): 249mm (9.8")|Ground clearance (min): 249mm (9.8")|Ramp breakover angle: 20 deg|Auto-dimming door mirrors|Bodyside moldings|Bumpers: body-color|Door mirrors: body-color|Heated door mirrors|Power door mirrors|Rear cargo: swing-out|Skid plates|Trailer sway control|Turn signal indicator mirrors|Curb weight: 3,060kg (6,746lbs)|Engine torque: 859 lb.-ft. @ RPM|Exterior body width: 1,930mm (76.0")|Exterior height: 1,986mm (78.2")|Exterior length: 4,623mm (182.0")|Front headroom: 1,064mm (41.9")|Front hiproom: 1,445mm (56.9")|Front legroom: 983mm (38.7")|Front shoulder room: 1,468mm (57.8")|Greenhouse Gas Score (GG): 10|Interior maximum rear cargo volume: 1,991 L (70 cu.ft.)|Interior rear cargo volume: 985 L (35 cu.ft.)|Payload: 415kg (915lbs)|Rear headroom: 1,029mm (40.5")|Rear hiproom: 1,453mm (57.2")|Rear legroom: 1,003mm (39.5")|Rear shoulder room: 1,458mm (57.4")|Towing capacity: 3,175kg (7,000lbs)|Turning radius: 6.8m (22.3')|Wheelbase: 2,891mm (113.8")|Appearance: digital/analog|Auto high-beam headlights|Blind spot: Blind Spot Assist warning|Compass|Configurable|Delay-off headlights|Exterior parking camera front|Exterior parking camera left|Exterior parking camera rear|Exterior parking camera right|Front reading lights|Headlight cleaning|Lane departure: Active Lane Keeping Assist active|Low tire pressure warning|Outside temperature display|Parking sensors: PARKTRONIC w/Active Parking Assist front and rear|Rain sensing wipers|Rear fog lights|Rear reading lights|Rear window defroster|Rear window wiper|Traffic sign information|Trip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Rear Cross-Traffic Alert mitigation|Rear side impact airbag|Security system|Tracker system: Mercedes me connect (1 year included)|Traction control</t>
  </si>
  <si>
    <t>https://pictures.dealer.com/e/envisionmbwestcovinamb/0207/2fd855c6e31061c21efb3bf9a17a55f3x.jpg</t>
  </si>
  <si>
    <t>W1NWM0AB7TX090007-8d299af0-dcbb</t>
  </si>
  <si>
    <t>WA1AWBF76TD009022</t>
  </si>
  <si>
    <t>New 2026 Mercedes-Benz G-Class 4MATIC</t>
  </si>
  <si>
    <t>BTX090007</t>
  </si>
  <si>
    <t>10231 Atlantic Boulevard</t>
  </si>
  <si>
    <t>904-724-1080</t>
  </si>
  <si>
    <t>jackson@fieldsauto.com</t>
  </si>
  <si>
    <t>Navigation system|Lane departure|Leather upholstery|Automatic temperature control|Emergency communication system|Power moonroof|Wireless phone connectivity|Parking sensors|Exterior parking camera front|Exterior parking camera left|Exterior parking camera right|Exterior parking camera rear|1-touch down|1-touch up|Adaptive Cruise Control: Active Distance Assist DISTRONIC|Air conditioning|Auto tilt-away steering wheel|Auto-dimming rearview mirror|Automatic temperature control|Display ground view: Transparent Hood yes|Driver door bin|Driver vanity mirror|Emergency communication system: Mercedes-Benz Emergency Call Service|Front beverage holders|Front dual zone A/C|Garage door transmitter: HomeLink|Head restraints memory|Heated steering wheel|Illuminated entry|Memory seat|Moonroof sunshade: manual|Navigation system: Navigation with Electric Intelligence|Overhead console|Passenger door bin|Passenger vanity mirror|Power moonroof|Power windows|Power/regen|Preconditioning|Proximity key: doors and push button start|Rear air conditioning|Rear beverage holders|Rear door bins|Remote keyless entry|Residual heat recirculation|Speed control|Steering wheel memory|Surround View Monitor: Surround View yes|Telescoping steering wheel|Tilt steering wheel|Traction battery level|Adaptive suspension|Alloy wheels|Front anti-roll bar|Front tires: 275/50VR20.0|Front wheel independent suspension|Power steering|Rear anti-roll bar|Rear tires: 275/50VR20.0|Speed-sensing steering|Wheel size: 20"|1st row LCD monitors: 2|AM/FM radio: SiriusXM|Diversity antenna|Primary LCD size: 12.3"|Radio data system|Satellite radio trial duration with new vehicle purchase (months): 6|Smart device integration: Apple CarPlay/Android Auto|Speaker type: Burmester 3D Surround Sound|Speakers: 18|Steering wheel mounted audio controls|Turn-by-turn navigation directions: Mercedes me connect (1 year included)|Wireless Phone Charger: front|Wireless phone connectivity: Bluetooth|Basic warranty: 48 months/50,000miles|Corrosion perforation warranty: 48 months/50,000miles|Powertrain warranty: 48 months/50,000miles|Roadside assistance coverage: 48 months/50,000miles|Traction battery warranty: 96 months/100,000miles|Front center armrest|Front seats: bucket|Genuine wood console insert|Genuine wood dashboard insert|Genuine wood door panel insert|Heated front seats|Heated rear seats|Leather steering wheel|Leather upholstery|Max seating capacity: 5|Power 4-way driver lumbar support|Power 4-way passenger lumbar support|Power driver seat|Power passenger seat|Rear seat center armrest|Rear seats: split-bench|Rear seats Folding position: flip forward cushion/seatback|Split folding rear seat|Sport steering wheel|Ventilated front seats|Compressor: Not Available|Drive type: all-wheel|Electric motor 2 torque: 145 hp|Electric motor 3 torque: 145 hp|Electric motor 4 torque: hp|Electric motor horsepower: 145hp @ RPM|Engine location: front and rear|Front locking differential|Fuel economy city: 68mpg|Fuel economy combined: 62mpge|Fuel economy combined (kWh): 54 kWh/100m|Fuel economy equivalent measure|Fuel economy highway: 56mpg|Horsepower: 579hp @ RPM|Hybrid electric powertrain type: BEV (battery electric vehicle)|Hybrid traction battery DC charging connector type: SAE CCS|Hybrid traction battery all electric range: 239 miles|Hybrid traction battery charge time (hrs) @ 240VAC: 13.6|Hybrid traction battery gross capacity (kWh): 122|Hybrid traction battery number of cells: 216|Hybrid traction battery onboard charger (kW): 9.6|Hybrid traction battery peak DC fast charge rate (kW): 200.0|Hybrid traction battery peak DC fast charge time (minutes): 32|Hybrid traction battery type: lithium ion (Li-ion)|Hybrid traction battery voltage: 400|Limited slip differential: brake actuated|Mode select transmission|Powertrain number of motors: 4|Rear locking differential|Recommended fuel: Electric|Standard fuel economy fuel type: electric|Torque: 859 lb.-ft. @ RPM|Transmission: 2 speed automatic|Approach angle: 32 deg|Departure angle: 31 deg|Ground clearance (max): 249mm (9.8")|Ground clearance (min): 249mm (9.8")|Ramp breakover angle: 20 deg|Auto-dimming door mirrors|Bodyside moldings|Bumpers: body-color|Door mirrors: body-color|Heated door mirrors|Power door mirrors|Rear cargo: swing-out|Skid plates|Trailer sway control|Turn signal indicator mirrors|Curb weight: 3,060kg (6,746lbs)|Engine torque: 859 lb.-ft. @ RPM|Exterior body width: 1,930mm (76.0")|Exterior height: 1,986mm (78.2")|Exterior length: 4,623mm (182.0")|Front headroom: 1,064mm (41.9")|Front hiproom: 1,445mm (56.9")|Front legroom: 983mm (38.7")|Front shoulder room: 1,468mm (57.8")|Greenhouse Gas Score (GG): 10|Interior maximum rear cargo volume: 1,991 L (70 cu.ft.)|Interior rear cargo volume: 985 L (35 cu.ft.)|Payload: 415kg (915lbs)|Rear headroom: 1,029mm (40.5")|Rear hiproom: 1,453mm (57.2")|Rear legroom: 1,003mm (39.5")|Rear shoulder room: 1,458mm (57.4")|Towing capacity: 3,175kg (7,000lbs)|Turning radius: 6.8m (22.3')|Wheelbase: 2,891mm (113.8")|Appearance: digital/analog|Auto high-beam headlights|Blind spot: Blind Spot Assist warning|Compass|Configurable|Delay-off headlights|Exterior parking camera front|Exterior parking camera left|Exterior parking camera rear|Exterior parking camera right|Front reading lights|Headlight cleaning|Lane departure: Active Lane Keeping Assist active|Low tire pressure warning|Outside temperature display|Parking sensors: PARKTRONIC w/Active Parking Assist front and rear|Rain sensing wipers|Rear fog lights|Rear reading lights|Rear window defroster|Rear window wiper|Traffic sign information|Trip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Rear Cross-Traffic Alert mitigation|Rear side impact airbag|Security system|Tracker system|Traction control</t>
  </si>
  <si>
    <t>https://pictures.dealer.com/m/mercedesbenzofjacksonville/1306/619bed545065a573f8588a445c849b31x.jpg</t>
  </si>
  <si>
    <t>W1W4KBHY4ST228932-280dacce-be90</t>
  </si>
  <si>
    <t>WA1B5AGU2T2008323</t>
  </si>
  <si>
    <t>2025 Mercedes-Benz Sprinter 2500 Standard Roof 4-Cyl Diesel Van Cargo</t>
  </si>
  <si>
    <t>74725L</t>
  </si>
  <si>
    <t>Sprinter Crew Van</t>
  </si>
  <si>
    <t>Combi</t>
  </si>
  <si>
    <t>M2CV4S</t>
  </si>
  <si>
    <t>Grey Metallic</t>
  </si>
  <si>
    <t>3939 Stadium Drive</t>
  </si>
  <si>
    <t>Kalamazoo</t>
  </si>
  <si>
    <t>888-904-1108</t>
  </si>
  <si>
    <t>https://pictures.dealer.com/m/mbhoffmanestates/1057/af9a7d1747350eb27d52a03917b47011x.jpg</t>
  </si>
  <si>
    <t>W1Z4NFVY1TT600007-4fe84ee5-5c72</t>
  </si>
  <si>
    <t>WA1BVBF18SD041326</t>
  </si>
  <si>
    <t>2026 Mercedes-Benz Sprinter Passenger Van 2500 Standard Roof I4 Diesel HO 144" AWD</t>
  </si>
  <si>
    <t>TT600007</t>
  </si>
  <si>
    <t>Sprinter Passenger Van</t>
  </si>
  <si>
    <t>DPWA2S</t>
  </si>
  <si>
    <t>Westmont</t>
  </si>
  <si>
    <t>https://pictures.dealer.com/m/mercedesbenzofwestmont/1162/e76c194f14f8bbb07053a419520bcfaax.jpg</t>
  </si>
  <si>
    <t>WA115AGU9S2077438-cd154b56-7128</t>
  </si>
  <si>
    <t>WA1BVBF78TD011863</t>
  </si>
  <si>
    <t>2025 Audi SQ5</t>
  </si>
  <si>
    <t>ES077438</t>
  </si>
  <si>
    <t>Audi</t>
  </si>
  <si>
    <t>SQ5</t>
  </si>
  <si>
    <t>FYGS4A</t>
  </si>
  <si>
    <t>Black-Black-Steel Gray</t>
  </si>
  <si>
    <t>Ultra Blue metallic</t>
  </si>
  <si>
    <t>170 Main Dunstable Road</t>
  </si>
  <si>
    <t>603-699-0998</t>
  </si>
  <si>
    <t>cpooler@audinashua.com</t>
  </si>
  <si>
    <t>https://vtpimages.audi.com/carimg2/4940/4487624940.jpg</t>
  </si>
  <si>
    <t>WA11AAGU8S2010681-8cf0ca4f-9c3b</t>
  </si>
  <si>
    <t>WA1C5BGF0VA001164</t>
  </si>
  <si>
    <t>2025 Audi All-new Q5 Premium TFSI quattro S tronic</t>
  </si>
  <si>
    <t>AB25915</t>
  </si>
  <si>
    <t>New Q5</t>
  </si>
  <si>
    <t>GUBAAY</t>
  </si>
  <si>
    <t>Glacier White Metallic</t>
  </si>
  <si>
    <t>1026 East Jericho Turnpike</t>
  </si>
  <si>
    <t>833-649-5481</t>
  </si>
  <si>
    <t>https://www.shopempireauto.com/inventoryphotos/17857/wa11aagu8s2010681/ip/1.jpg</t>
  </si>
  <si>
    <t>WA125AGU6S2030212-91648b97-3096</t>
  </si>
  <si>
    <t>WA1CWBF15SD010715</t>
  </si>
  <si>
    <t>S2030212</t>
  </si>
  <si>
    <t>FYGS4A/WPS</t>
  </si>
  <si>
    <t>Glacier White metallic</t>
  </si>
  <si>
    <t>5239 Van Nuys Boulevard</t>
  </si>
  <si>
    <t>747-233-7546</t>
  </si>
  <si>
    <t>casheaud_leads@lithia.com</t>
  </si>
  <si>
    <t>https://vtpimages.audi.com/carimg2/7555/4492877555.jpg</t>
  </si>
  <si>
    <t>WA125BGF3SA100231-84de1bc9-c0d0</t>
  </si>
  <si>
    <t>WA1D4BGF8VA000576</t>
  </si>
  <si>
    <t>New 2025 Audi SQ6 e-tron Premium Plus quattro All Wheel Drive SUV</t>
  </si>
  <si>
    <t>SA100231</t>
  </si>
  <si>
    <t>SQ6 e-tron</t>
  </si>
  <si>
    <t>GFBS58/WPS</t>
  </si>
  <si>
    <t>2555 North Main Street</t>
  </si>
  <si>
    <t>562-610-4200</t>
  </si>
  <si>
    <t>Panoramic Sunroof|Body-Colored Front Bumper w/Black Rub Strip/Fascia Accent|Body-Colored Rear Bumper w/Black Rub Strip/Fascia Accent|Black Bodyside Insert and Body-Colored Wheel Well Trim|Black Side Windows Trim and Black Front Windshield Trim|Body-Colored Door Handles|Metal-Look Power Heated Auto Dimming Side Mirrors w/Power Folding and Turn Signal Indicator|Fixed Rear Window w/Wiper and Defroster|Deep Tinted Glass|Rain Detecting Variable Intermittent Wipers w/Heated Jets|Galvanized Steel/Aluminum Panels|Lip Spoiler|Silver Grille|Power Liftgate Rear Cargo Access|Front Fog Lamps|Perimeter/Approach Lights|Headlights-Automatic Highbeams|Auto On/Off Projector Beam Led Low/High Beam Auto High-Beam Daytime Running Lights Preference Setting Headlamps w/Washer and Delay-Off|LED Brakelights|21 BLACK OPTIC WHEEL PACKAGE|PREMIUM PLUS|PRIVACY TRUNK COVER (PIO)|AUDI CARGO BOX|AUDI S BEAM|NACS DC CHARGING ADAPTER (PIO)|AUDI GUARD CARGO MAT|TRAILER HITCH (PIO)|2-Way Passenger Seat -inc: Manual Cushion Extension and Power 4-Way Lumbar Support|40-20-40 Folding Bench Front Facing Fold Forward Seatback Rear Seat|Power Tilt/Telescoping Steering Column|Sport Leather Steering Wheel|Front Cupholder|Rear Cupholder|Compass|Remote Releases -Inc: Proximity Cargo Access|HomeLink Garage Door Transmitter|Cruise Control|HVAC -inc: Underseat Ducts and Console Ducts|Illuminated Locking Glove Box|Driver Foot Rest|Interior Trim -inc: Carbon Fiber Instrument Panel Insert, Piano Black Door Panel Insert, Piano Black Console Insert, Metal-Look Interior Accents and Dinamica Simulated Suede Upholstered Dashboard|Full Cloth Headliner|Leatherette Door Trim Insert|Day-Night Auto-Dimming Rearview Mirror|Driver And Passenger Visor Vanity Mirrors w/Driver And Passenger Illumination, Driver And Passenger Auxiliary Mirror|Full Floor Console w/Covered Storage, Mini Overhead Console and 2 12V DC Power Outlets|Front And Rear Map Lights|Fade-To-Off Interior Lighting|Full Carpet Floor Covering -inc: Carpet Front And Rear Floor Mats|Carpet Floor Trim|Trunk/Hatch Auto-Latch|Cargo Area Concealed Storage|Cargo Space Lights|Driver / Passenger And Rear Door Bins|Delayed Accessory Power|Driver Information Center|Outside Temp Gauge|Digital Appearance|Fixed Front Head Restraints and Manual Adjustable Rear Head Restraints|Front Center Armrest and Rear Center Armrest|2 Seatback Storage Pockets|Perimeter Alarm|Immobilizer|2 12V DC Power Outlets|Air Filtration|16 Speakers|Streaming Audio|Window Grid And Roof Mount Diversity Antenna|Real-Time Traffic Display|2 LCD Monitors In The Front|Engine: Dual Electric Motors -inc: 100 kWh battery|Transmission: Single-Speed Automatic|Full-Time All-Wheel|9.24 Axle Ratio|Battery w/Run Down Protection|6570# Gvwr 1036# Maximum Payload|Front And Rear Auto-Leveling Suspension|Front And Rear Anti-Roll Bars|Automatic w/Driver Control Height Adjustable Automatic w/Driver Control Ride Control Sport Tuned Adaptive Suspension|Electric Power-Assist Speed-Sensing Steering|Permanent Locking Hubs|Regenerative 4-Wheel Disc Brakes w/4-Wheel ABS, Front And Rear Vented Discs, Brake Assist, Hill Hold Control and Electric Parking Brake|Brake Actuated Limited Slip Differential|Lithium Ion (li-Ion) Traction Battery w/9.6 kW Onboard Charger and 14 Hrs Charge Time @ 220/240V|Side Impact Beams|Audi parking system plus Front And Rear Parking Sensors|Audi side assist Blind Spot|Audi pre sense front and turn assist|Collision Mitigation-Front|Driver Monitoring-Alert|Evasion Assist|Low Tire Pressure Warning|Dual Stage Driver And Passenger Front Airbags|Curtain 1st And 2nd Row Airbags|Airbag Occupancy Sensor|Power Rear Child Safety Locks|Outboard Front Lap And Shoulder Safety Belts -inc: Rear Center 3 Point, Height Adjusters and Pretensioners|Vehicle Name: Audi SQ6 e-tron|Body Style: quattro Sport Utility|Drivetrain: All Wheel Drive|EPA Classification: Standard SUV 4WD|Passenger Capacity: 5|Base Curb Weight: 5324|EPA Greenhouse Gas Score: 10.0|Dead Weight Hitch - Max Trailer Wt.: 4400|Dead Weight Hitch - Max Tongue Wt.: 440|Wt Distributing Hitch - Max Trailer Wt.: 4400|Wt Distributing Hitch - Max Tongue Wt.: 440|Maximum Trailering Capacity: 4400|Engine Order Code:|Engine Type: Electric|SAE Net Horsepower @ RPM: 483|Trans Order Code: 58|Trans Type: 1|Trans Description Cont.: Automatic|Trans Description Cont. Again:|Final Drive Axle Ratio (:1): 9.24|Suspension Type - Front: Multi-Link|Suspension Type - Rear: Multi-Link|Suspension Type - Front (Cont.): Multi-Link|Suspension Type - Rear (Cont.): Multi-Link|Front Tire Order Code:|Rear Tire Order Code:|Spare Tire Order Code:|Front Tire Size: P255/50HR20|Rear Tire Size: P285/45HR20|Spare Tire Size:|Front Wheel Size: 20 X 8.5|Rear Wheel Size: 20 X 10|Spare Wheel Size:|Front Wheel Material: Aluminum|Rear Wheel Material: Aluminum|Spare Wheel Material:|Steering Type: Rack-Pinion|Turning Diameter - Curb to Curb: 39.7|Brake Type: 4-Wheel Disc|Brake ABS System: 4-Wheel|Disc - Front (Yes or ): Yes|Disc - Rear (Yes or ): Yes|Front Brake Rotor Diam x Thickness: 14.8|Rear Brake Rotor Diam x Thickness: 13.8|Drum - Rear (Yes or ):|Rear Drum Diam x Width:|Front Head Room: 38.5|Front Leg Room: 39.4|Front Shoulder Room: 58.7|Second Head Room: 38.4|Second Leg Room: 37.4|Second Shoulder Room: 56.8|Wheelbase: 113.8|Length, Overall: 187.9|Width, Max w/o mirrors: 77.4|Height, Overall: 66.8|Cargo Volume to Seat 1: 60.4|Cargo Volume to Seat 2: 30.2|EPA MPG Equivalent - City: 96.0|EPA MPG Equivalent - Hwy: 82.0|EPA MPG Equivalent - Combined: 89.0|Estimated Battery Range: 275.0|Gross Traction Battery Capacity (kWh): 100.0|Usable/net Traction Battery Capacity (kWh): 94.4|Model Group: Q6|Vehicle Segment: Compact Luxury Sport Utility|Vehicle Type: Sport Utility|Country of Origin: Germany Passenger cars|Radio w/Seek-Scan, Clock, Speed Compensated Volume Control, Steering Wheel Controls, Voice Activation, Radio Data System and External Memory Control|Streaming Audio|Real-Time Traffic Display|16 Speakers|Radio: Audi Sound System -inc: Audi connect CARE (limited time subscription), Audi connect NAV &amp; PLUS (limited time subscription, accept terms required), Audi MMI navigation plus, MMI touch display w/14.5 center screen and SiriusXM w/360L (3-month trial)|Window Grid And Roof Mount Diversity Antenna|Wireless Phone Connectivity|2 LCD Monitors In The Front|Body-Colored Rear Bumper w/Black Rub Strip/Fascia Accent|Lip Spoiler|Body-Colored Door Handles|Black Side Windows Trim and Black Front Windshield Trim|Auto On/Off Projector Beam Led Low/High Beam Auto High-Beam Daytime Running Lights Preference Setting Headlamps w/Washer and Delay-Off|Body-Colored Front Bumper w/Black Rub Strip/Fascia Accent|Tailgate/Rear Door Lock Included w/Power Door Locks|Black Bodyside Insert and Body-Colored Wheel Well Trim|Wheels: 20 10-Spoke-Trapezoid Bi-Color Design|Tires: 255/50R20 109H XL Fr &amp; 285/45R20 112H XL Rr -inc: All-season run flat|Silver Grille|Metal-Look Power Heated Auto Dimming Side Mirrors w/Power Folding and Turn Signal Indicator|Front Fog Lamps|Power Liftgate Rear Cargo Access|Rain Detecting Variable Intermittent Wipers w/Heated Jets|Fixed Rear Window w/Wiper and Defroster|Perimeter/Approach Lights|Headlights-Automatic Highbeams|LED Brakelights|Panoramic Sunroof|Galvanized Steel/Aluminum Panels|Deep Tinted Glass|HomeLink Garage Door Transmitter|Sport Leather Steering Wheel|Smart Device Integration|Full Cloth Headliner|Driver Information Center|Front Center Armrest and Rear Center Armrest|Gauges -inc: Speedometer, Odometer, Traction Battery Level, Power/Regen, Trip Odometer and Trip Computer|Trunk/Hatch Auto-Latch|Immobilizer|HVAC -inc: Underseat Ducts and Console Ducts|Perimeter Alarm|Smart Device Remote Engine Start|Voice Activated Dual Zone Front Automatic Air Conditioning|Cargo Area Concealed Storage|Leather/Dinamica Seating Surfaces|Power Door Locks w/Autolock Feature|Driver And Passenger Visor Vanity Mirrors w/Driver And Passenger Illumination, Driver And Passenger Auxiliary Mirror|Front Seats w/Leatherette Back Material and Power 4-Way Driver Lumbar|2-Way Passenger Seat -inc: Manual Cushion Extension and Power 4-Way Lumbar Support|Driver / Passenger And Rear Door Bins|Trip Computer|40-20-40 Folding Bench Front Facing Fold Forward Seatback Rear Seat|Front And Rear Map Lights|Carpet Floor Trim|Heated Front Sport Seats w/Massage Function -inc: 8-way power front seats w/driver 4-way power lumbar and driver memory|Driver Foot Rest|Cargo Space Lights|Fixed Front Head Restraints and Manual Adjustable Rear Head Restraints|Power Rear Windows and Fixed 3rd Row Windows|Remote Keyless Entry w/Integrated Key Transmitter, Illuminated Entry, Illuminated Ignition Switch and Panic Button|Mobile Hotspot Internet Access|Digital Appearance|Illuminated Locking Glove Box|Proximity Key For Doors And Push Button Start And Smart Device Proximity Key|Power Tilt/Telescoping Steering Column|Delayed Accessory Power|Integrated Navigation System w/Voice Activation|Rear Cupholder|Cruise Control|Full Floor Console w/Covered Storage, Mini Overhead Console and 2 12V DC Power Outlets|Compass|Power 1st Row Windows w/Front And Rear 1-Touch Up/Down|Outside Temp Gauge|Leatherette Door Trim Insert|Fade-To-Off Interior Lighting|Interior Trim -inc: Carbon Fiber Instrument Panel Insert, Piano Black Door Panel Insert, Piano Black Console Insert, Metal-Look Interior Accents and Dinamica Simulated Suede Upholstered Dashboard|Air Filtration|Remote Releases -Inc: Proximity Cargo Access|Rear HVAC w/Separate Controls|Full Carpet Floor Covering -inc: Carpet Front And Rear Floor Mats|Front Cupholder|Day-Night Auto-Dimming Rearview Mirror|2 Seatback Storage Pockets|Memory Settings -inc: Driver Seat, Door Mirrors and Steering Wheel|2-Way Driver Seat -inc: Manual Cushion Extension and Power 4-Way Lumbar Support|2 12V DC Power Outlets|FOB Controls -inc: Keyfob Cargo Access and Keyfob Sunroof/Convertible Roof Activation|Permanent Locking Hubs|Front And Rear Anti-Roll Bars|Multi-Link Front Suspension w/Air Springs|Front And Rear Auto-Leveling Suspension|Electric Power-Assist Speed-Sensing Steering|Full-Time All-Wheel|Lithium Ion (li-Ion) Traction Battery w/9.6 kW Onboard Charger and 14 Hrs Charge Time @ 220/240V|6570# Gvwr 1036# Maximum Payload|Brake Actuated Limited Slip Differential|9.24 Axle Ratio|Automatic w/Driver Control Height Adjustable Automatic w/Driver Control Ride Control Sport Tuned Adaptive Suspension|Transmission: Single-Speed Automatic|Gas-Pressurized Shock Absorbers|Multi-Link Rear Suspension w/Air Springs|Battery w/Run Down Protection|Regenerative 4-Wheel Disc Brakes w/4-Wheel ABS, Front And Rear Vented Discs, Brake Assist, Hill Hold Control and Electric Parking Brake|Engine: Dual Electric Motors -inc: 100 kWh battery|Outboard Front Lap And Shoulder Safety Belts -inc: Rear Center 3 Point, Height Adjusters and Pretensioners|Airbag Occupancy Sensor|Audi side assist Blind Spot|Front cross traffic assist|Lane departure warning Lane Departure Warning|Audi pre sense front and turn assist|ABS And Driveline Traction Control|Lane departure warning Lane Keeping Assist|Low Tire Pressure Warning|Dual Stage Driver And Passenger Front Airbags|Power Rear Child Safety Locks|Audi parking system plus Front And Rear Parking Sensors|Evasion Assist|Side Impact Beams|Dual Stage Driver And Passenger Seat-Mounted Side Airbags|Collision Mitigation-Front|Audi pre sense rear/rear turn assist|Emergency Sos Capability|Curtain 1st And 2nd Row Airbags|Driver Monitoring-Alert|Electronic Stability Control (ESC)|Rear Side-Impact Airbag|Driver Air Bag|Passenger Air Bag|Front Side Air Bag|Rear Side Air Bag|Front Head Air Bag|Rear Head Air Bag|Climate Control|Multi-Zone A/C|A/C|Rear A/C|Security System|AM/FM Stereo|ABS|4-Wheel Disc Brakes|Rear Defrost|Child Safety Locks|All Wheel Drive|Floor Mats|Daytime Running Lights|Keyless Entry|Power Door Locks|Heated Mirrors|Power Mirror(s)|Navigation System|Power Driver Seat|Power Passenger Seat|Pass-Through Rear Seat|Leather Seats|Bucket Seats|Power Steering|Adjustable Steering Wheel|Tires - Front Performance|Tires - Rear Performance|Traction Control|Aluminum Wheels|Power Windows|Intermittent Wipers|A/T|Generic Sun/Moonroof|Air Suspension|Panoramic Roof|Satellite Radio|MP3 Capability|Fog Lamps|Heated Front Seat(s)|Privacy Glass|Variable Speed Intermittent Wipers|Rain Sensing Wipers|Steering Wheel Audio Controls|Electric Fuel System|Automatic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Wheel|Active Suspension|Rear Spoiler|Remote Trunk Release|Tire Pressure Monitor|Universal Garage Door Opener|Bluetooth Connection|Telematics|Power Liftgate|Stability Control|Brake Assist|Keyless Start|Auxiliary Audio Input|Power Folding Mirrors|HD Radio|1-Speed A/T|Electric Motor|Rear Bench Seat|Passenger Air Bag Sensor|Blind Spot Monitor|Lane Departure Warning|Hands-Free Liftgate|Automatic Parking|Cross-Traffic Alert|Lane Keeping Assist|WiFi Hotspot|Seat-Massage|Plug-In Electric Fast Charge|Front Collision Mitigation|Automatic Highbeams|LED Headlights|Requires Subscription|Driver Monitoring|Rear Collision Mitigation|Lithium Ion Traction Battery|AWD|Blind Spot Monitor|Bluetooth|Fog Lights|Full Electric|Interior Accents|Keyless Entry|Lane Departure Warning|Leather Seats|Navigation System|Panoramic Sunroof|Parking Sensors / Assist|Power Seats|Push Start|Rain Sensing Wipers|Rear A/C|Satellite Radio Ready|Side-Impact Air Bags|WiFi Hotspot</t>
  </si>
  <si>
    <t>https://inventory.dealersocket.com/api/photo/ixgcb3qc/1600x0/1776386310/o-ecl/eH8x/6sR3/Cb7p/sGeL/LIpM/XA.png:0:0:1:100/o-ecl/2KKb/Tu9l/3ArK/hyl0/1Bvz/0g.png:0:0:1:100/o-ecl/u2Fl/HJkG/AQZ9/7XGI/JLRD/Wg.png:0:-0:1:100/u/ecl/S1xk/I7Xj/uGIU/amep/MyM3/SA.jpg</t>
  </si>
  <si>
    <t>WA12AAGU7S2116902-45a28938-6ac9</t>
  </si>
  <si>
    <t>WA1DAAGU5S2036779</t>
  </si>
  <si>
    <t>2025 Audi Q5 SUV</t>
  </si>
  <si>
    <t>NAU251614</t>
  </si>
  <si>
    <t>Q5</t>
  </si>
  <si>
    <t>FYGBZY/WPS</t>
  </si>
  <si>
    <t>2905 Premiere Parkway</t>
  </si>
  <si>
    <t>Duluth</t>
  </si>
  <si>
    <t>770-629-9293</t>
  </si>
  <si>
    <t>Audi North Atlanta</t>
  </si>
  <si>
    <t>11505 Alpharetta Highway</t>
  </si>
  <si>
    <t>Roswell</t>
  </si>
  <si>
    <t>https://pictures.dealer.com/n/nalleyaudiroswellaoa/1728/9e62f80de2b7b90f99158f2ec83a81fbx.jpg</t>
  </si>
  <si>
    <t>WA12AAGU0S2017757-f26d0de8-62ff</t>
  </si>
  <si>
    <t>WA1EAAGU1S2124216</t>
  </si>
  <si>
    <t>2025 Audi All-new Q5 Premium Plus TFSI quattro S tronic</t>
  </si>
  <si>
    <t>AB25916</t>
  </si>
  <si>
    <t>GUBAAY/WPS</t>
  </si>
  <si>
    <t>https://www.shopempireauto.com/inventoryphotos/17857/wa12aagu0s2017757/ip/1.jpg</t>
  </si>
  <si>
    <t>WA135AGU6T2008779-c714d6e3-5c9a</t>
  </si>
  <si>
    <t>WA1EECF36S1032906</t>
  </si>
  <si>
    <t>New 2026 Audi SQ5 Prestige</t>
  </si>
  <si>
    <t>Prestige</t>
  </si>
  <si>
    <t>GUBS5Y/WPT</t>
  </si>
  <si>
    <t>2020 Biscayne Boulevard</t>
  </si>
  <si>
    <t>843-808-3710</t>
  </si>
  <si>
    <t>https://assets.cai-media-management.com/resize/1024x1024/common-vehicle-media/bd47bb1d-a25f-49b3-bcf5-04efb3040f6b.jpg</t>
  </si>
  <si>
    <t>WA154BGF7VA000377-dcef4e84-9126</t>
  </si>
  <si>
    <t>WA1FVBF19TD028622</t>
  </si>
  <si>
    <t>2027 Audi Q6 e-tron</t>
  </si>
  <si>
    <t>Q6 e-tron</t>
  </si>
  <si>
    <t>GFBA48/WPS</t>
  </si>
  <si>
    <t>Black - Steel Gray</t>
  </si>
  <si>
    <t>Mythos Black metallic</t>
  </si>
  <si>
    <t>1556 Auto Park Way</t>
  </si>
  <si>
    <t>https://vtpimages.audi.com/carimg2/1906/4498411906.jpg</t>
  </si>
  <si>
    <t>WA16AAGU5T2039143-8ce1e74a-79d4</t>
  </si>
  <si>
    <t>WA1KUBFZ0TP002819</t>
  </si>
  <si>
    <t>2026 Audi Q5</t>
  </si>
  <si>
    <t>GUBAAY/WPT</t>
  </si>
  <si>
    <t>Black-Black-Steel Gray/Black-Black/Black/Rock Gray</t>
  </si>
  <si>
    <t>1430 Fort Jesse Road</t>
  </si>
  <si>
    <t>Normal</t>
  </si>
  <si>
    <t>309-459-2927</t>
  </si>
  <si>
    <t>digital@leaderauto.com</t>
  </si>
  <si>
    <t>https://mediaservice.audi.com/media/fast/v3_x2TbWhbdRTG__2lL1teezOaJdk1Kbm5WZ3EJmlSFzWybLoJU6nWFsUP8Sa9S9MkN9nNTa106L45EEEUJkrZFAuKTObLYMKErRsIAwVXBEUEh58c22Cr2Ini8MYvD8_hPM_hcHjOqZtioGsKXth76o_tfw1uefYqQiy1hXCcEwNW1yy3-oQQUzhrTa2qjy-09apnY2Nj-87DuaS-ZCW1xfZ4JpWZTD6dSz61Pzk9M5sszmQnlpL7ny8mtUbDJ4ZsvxjoTTlmQ99jNgxet6H_Q_E_9jonep2LvXpgi0OIoaM2eb_nE15v12y0NVNr3l8xW21DGsvmJ1PpXDY_USlndj-wW8ukc9qhfD6rZbVJPZctZ7KZ1KFMXvfb7vPCobU0sXXRameXJox0RQxWu2VNe1n095ZmtM49FUbeJDBN4EuCfxPax65HCL9O-FPCXyG_S3Sc6CdEzxG9QuwXYhsofSgLKLdR75KYIFFH7MHpxm3iGyW4RPA0Oy4jG8hl5KPIFtGHiL9H_HvU24gM0nn8EiPHCaQJ7CFcRQ4hy8QdxHcR_xn1c5xDOFfxZpFa-A38Fxi5RahO6FtCm8R9xGPETxK_jDqB63Fcf-I-g_8AgY_wnMZzkXs38WwiuZEKSCWkOaRLSFfwj-HP4Z_Gf5jQWeRnkI8Q-ZXIHSL_ELlLtJ_oMLHLxG6ihFCOo1goX6OsEZ8lfgd1G-pO1IOoU6hXca_i-QDPGTzX8LXwrTA8w_Aq4WWCHYIrhD4m_BzhsyTeQdaJrBG5hHIBtx_fT4w8zMg8gbcJrBG8j-ACwWOoL6KuoK7bcUS4EMtsvY7zIM5pnAs413GVcR3B9Q1u-_Jf4HkDzw94XXijeF_FV8T3GqG3CP_GDgX5M-R1og8SnSW6SOxflDGkA_h9hKYJvYLsRvkO5XfENcQt3A7co3hv4LuB1Id0gsAygR_tSJ3UjcWa2TKaumEVimZdN0pPdjt6t1l6VDeamlkv7dUq9XZDs_RO4qXanDVfSOczqcS8XqvOW4V0NptKaI32vFawzK6eqGhN3dQK01Z3rtYqFUuZUiplCwz73axay-gUplqdWo890bMnOpaumzWjqhnVhl5IpxJN3dLmNEtb1M2OrSpktjmKs1P_AdUIwdPWAwAA.png</t>
  </si>
  <si>
    <t>WA1A5BFZ8SP024834-db087efc-23e2</t>
  </si>
  <si>
    <t>WA1LCBF75TD014388</t>
  </si>
  <si>
    <t>2025 Audi Q4 e-tron 45 Premium SUV</t>
  </si>
  <si>
    <t>25A137</t>
  </si>
  <si>
    <t>Q4 e-tron</t>
  </si>
  <si>
    <t>F4BA53</t>
  </si>
  <si>
    <t>Black/Rock Gray Stitching</t>
  </si>
  <si>
    <t>Pebble Gray</t>
  </si>
  <si>
    <t>https://pictures.dealer.com/h/harrisaudiaoa/0968/c64b89d7c5660d0a1d6df70711aa3c9ex.jpg</t>
  </si>
  <si>
    <t>WA1ABCFJ8T1061895-a417f6f1-2c5d</t>
  </si>
  <si>
    <t>WA1LUBFZ7SP052264</t>
  </si>
  <si>
    <t>2026 Audi Q3 SUV</t>
  </si>
  <si>
    <t>Q3</t>
  </si>
  <si>
    <t>FJBABY</t>
  </si>
  <si>
    <t>Pergament Beige seats with Steel Gray stitching</t>
  </si>
  <si>
    <t>13745 Southwest Tualatin Valley Highway</t>
  </si>
  <si>
    <t>888-421-9215</t>
  </si>
  <si>
    <t>anton.robinson@audibeaverton.com</t>
  </si>
  <si>
    <t>https://mediaservice.audi.com/media/fast/v3_x2Ta2hbdRjG__2laV2uOylNc7Jjz-hJskSMza03NEjqpQo6amsrMlg8aU_btLktOYkd7sMG4iYyGZMpgzI3mchwVx06meJlWJBNEUEn04Hil8omYoUpimCyLw_vy_P8Xt4P73vyN2GtVwXbRk_-2fN3xx1P_oQQyxUhLD8Iq1mv5sptQohxbPmiPm_0L1aMeef6-npPaEcyaiybUb1R6U_EEoPRzFQyORh9OBmP6oVC9Ink5NR0dOuYW3Q2cWFtDdnXlLYHmtKx1pT2HeK2tpxTLWftdv-PRYjO3U3iaIsTLle9WqjoVb14z0y1XClJ4WF9RM_NxRKxeEpPDQ2PxI25hDFrGEOxgUE9YeRmBkcGBnJJw9OkLwuLXtbFhoZZSS0nS_EZ0TG3mNNzO0V7a2f6eogcp_sA3km8K3jfJfIa8juEzxK5hv8l_KfwX0ARKIdR-1HPoV5E_Zq-H-lbR2tDm0P7ndCdhB4kNIF4FJsT2yUcL-K6H_dmfHvwnWHTFygllBzKbhQT9V4C3xH8g_DdiARiG9LHSJfxWPFIdJ_GO4R_O4qMEiZgIXAXgWsEz2HrxHYcxxCuFFIdzxKevXjtyEvIV5BvEXATaBB4ncAHBDPYR7HfwnEezxjet_Cu4jyD8zOc7-F6AymOdB9SFukC0iWkr_CE8AzjGSdygO79yO-jbEXZRe91ev-i91_UdtSNqBp9N9BktFfRTLQP0VYJTBM5S7CLoEzwF5zHcJ7H-SvuIu4VNk4RuUrkKO5h2q7jq-E7gvwm_qeIHMN_EWWW3k_p_RztE6xdWCdwf4_nZ7r20L2A9xW8HxE-gW8R3wuoc6jPE3yG4EGCXyLsiF1suIFtAtsiWzKEt2O7gj2H_TnsqzgcOE7gOI1zP85vcdlxPY3LxPUy7gzuvcgH2aShvI3yDeoQ6jRqg77_0MJIY3jcyJPIO1EcaGsE9-Gw4NiM6xCum7hvIrUhHWHLIbxXm2e3YpQa-Wq5VDRKZnqqmtNL2UfKRSP7UCH7uF7NjuozS5WCbhq10LP5WXMhHR9JxEILRn5-wUzHU6lYSC9UFvS0Wa0boRm9aFT19KRZn82Xs5lsIhuLNQOl5jua-XKplh4v1_Kt6rEWHqqZhlHNl-b10nzBSDfHFg1Tn9VNvWFUa81UOtFlyUyP_w8IPSLz9gMAAA.png</t>
  </si>
  <si>
    <t>WA1ACBF7XSD030687-bd63a456-409d</t>
  </si>
  <si>
    <t>WA1MVBF77TD012138</t>
  </si>
  <si>
    <t>Audi Q7 Premium</t>
  </si>
  <si>
    <t>BA4256</t>
  </si>
  <si>
    <t>Q7</t>
  </si>
  <si>
    <t>4MQAC1</t>
  </si>
  <si>
    <t>Pando Gray</t>
  </si>
  <si>
    <t>Satellite Silver metallic</t>
  </si>
  <si>
    <t>846 Goodpasture Island Road</t>
  </si>
  <si>
    <t>Eugene</t>
  </si>
  <si>
    <t>541-516-0211</t>
  </si>
  <si>
    <t>https://cdn.inventoryrsc.com/413734206_69b038bbf15d11f6c18817a0.jpg</t>
  </si>
  <si>
    <t>WA1ACBF75TD010235-c97fa92c-df07</t>
  </si>
  <si>
    <t>WA1VWBF72TD014493</t>
  </si>
  <si>
    <t>2026 Audi Q7 Premium 45 quattro Sport Utility</t>
  </si>
  <si>
    <t>A56080</t>
  </si>
  <si>
    <t>100 Duvall Drive</t>
  </si>
  <si>
    <t>Greenville</t>
  </si>
  <si>
    <t>864-288-8300</t>
  </si>
  <si>
    <t>leads@stevewhiteauto.com</t>
  </si>
  <si>
    <t>https://pictures.dealer.com/s/stevewhitegreenvillevw/1806/0d3f0993a129ace2078ef225ce1c71c6x.jpg</t>
  </si>
  <si>
    <t>WA1AWBF18SD041562-72944454-5320</t>
  </si>
  <si>
    <t>WAU1CAGH2SA026509</t>
  </si>
  <si>
    <t>2025 Audi SQ8</t>
  </si>
  <si>
    <t>NAU251078</t>
  </si>
  <si>
    <t>SQ8</t>
  </si>
  <si>
    <t>4MT5W1</t>
  </si>
  <si>
    <t>Black with Rock Gray stitching</t>
  </si>
  <si>
    <t>470-744-1618</t>
  </si>
  <si>
    <t>ayoung3@nalleycars.com</t>
  </si>
  <si>
    <t>WA1AWBF76TD009022-31104845-c8ab</t>
  </si>
  <si>
    <t>WAU2EAGH1VA000194</t>
  </si>
  <si>
    <t>2026 Audi SQ7</t>
  </si>
  <si>
    <t>G12752</t>
  </si>
  <si>
    <t>SQ7</t>
  </si>
  <si>
    <t>4MQSW1</t>
  </si>
  <si>
    <t>7000 Golf Road</t>
  </si>
  <si>
    <t>Morton Grove</t>
  </si>
  <si>
    <t>224-432-6183</t>
  </si>
  <si>
    <t>jvallecillo@mcgrathag.com</t>
  </si>
  <si>
    <t>https://vtpimages.audi.com/carimg2/6214/4374066214.jpg</t>
  </si>
  <si>
    <t>WA1B5AGU2T2008323-629efd93-2123</t>
  </si>
  <si>
    <t>WAU3EAGH4SA027843</t>
  </si>
  <si>
    <t>2026 Audi SQ5 Sportback</t>
  </si>
  <si>
    <t>W67685</t>
  </si>
  <si>
    <t>SQ5 Sportback</t>
  </si>
  <si>
    <t>GUNS5YWPS</t>
  </si>
  <si>
    <t>3151 Automobile Boulevard</t>
  </si>
  <si>
    <t>240-433-5400</t>
  </si>
  <si>
    <t>audiss@leads.mileone.com</t>
  </si>
  <si>
    <t>https://vtpimages.audi.com/carimg2/0835/4454590835.jpg</t>
  </si>
  <si>
    <t>WA1BVBF18SD041326-c84004af-964a</t>
  </si>
  <si>
    <t>WAU5DAGH0VA000249</t>
  </si>
  <si>
    <t>New 2025 Audi Q8 55 Premium Plus With Navigation</t>
  </si>
  <si>
    <t>A7040</t>
  </si>
  <si>
    <t>Q8</t>
  </si>
  <si>
    <t>4MT5X2/WPS</t>
  </si>
  <si>
    <t>50 Bank Street</t>
  </si>
  <si>
    <t>914-949-4000</t>
  </si>
  <si>
    <t>pchlebogiannis@pepeautogroup.com</t>
  </si>
  <si>
    <t>https://vehicle-images.carscommerce.inc/b773-11002263/WA1BVBF18SD041326/f1df4625b8c40c65060873b7d22a4ae3.webp</t>
  </si>
  <si>
    <t>WA1BVBF78TD011863-b5abf3b0-f5fb</t>
  </si>
  <si>
    <t>WAU65CFN4TN038433</t>
  </si>
  <si>
    <t>2026 Audi Q7</t>
  </si>
  <si>
    <t>S Line Premium</t>
  </si>
  <si>
    <t>4MQCX2</t>
  </si>
  <si>
    <t>https://vtpimages.audi.com/carimg2/7205/4498417205.jpg</t>
  </si>
  <si>
    <t>WA1C5BGF0VA001164-d8e6e75f-c8dd</t>
  </si>
  <si>
    <t>WAUD3BF26SN013660</t>
  </si>
  <si>
    <t>2027 Audi SQ6 e-tron Prestige SUV</t>
  </si>
  <si>
    <t>SQ6 Sportback e-tron</t>
  </si>
  <si>
    <t>GFNS58/WPT</t>
  </si>
  <si>
    <t>Daytona Gray Pearl</t>
  </si>
  <si>
    <t>1425 Auto Mall Drive</t>
  </si>
  <si>
    <t>Santa Ana</t>
  </si>
  <si>
    <t>855-315-7222</t>
  </si>
  <si>
    <t>webleads@audisouthcoast.com</t>
  </si>
  <si>
    <t>https://images.dealer.com/autodata/us/color/2027/USD70AUS172A0/6Y6Y.jpg</t>
  </si>
  <si>
    <t>WA1CWBF15SD010715-8e04d63d-e43f</t>
  </si>
  <si>
    <t>WAUEFBF22SN004773</t>
  </si>
  <si>
    <t>2025 Audi SQ8 Prestige quattro</t>
  </si>
  <si>
    <t>AP250137</t>
  </si>
  <si>
    <t>4MT5W1/WPT</t>
  </si>
  <si>
    <t>Black w/Red Stitching</t>
  </si>
  <si>
    <t>Chili Red Metallic</t>
  </si>
  <si>
    <t>453 Racetrack Road</t>
  </si>
  <si>
    <t>412-245-4473</t>
  </si>
  <si>
    <t>http://cut-images.roadster.com/vehicles/WA1CWBF15SD010715/5kRBwx8ogAGcHMEFTeWLaf.jpg</t>
  </si>
  <si>
    <t>WA1D4BGF8VA000576-cf8a88f5-e506</t>
  </si>
  <si>
    <t>https://vtpimages.audi.com/carimg2/4063/4498484063.jpg</t>
  </si>
  <si>
    <t>New 2027 Audi Q6 e-tron Premium All-Wheel Drive SUV</t>
  </si>
  <si>
    <t>E23166</t>
  </si>
  <si>
    <t>Q6 Sportback e-tron</t>
  </si>
  <si>
    <t>GFNA48</t>
  </si>
  <si>
    <t>Mythos Black</t>
  </si>
  <si>
    <t>5475 Car Country Drive</t>
  </si>
  <si>
    <t>Carlsbad</t>
  </si>
  <si>
    <t>866-602-6194</t>
  </si>
  <si>
    <t>https://vehicle-images.carscommerce.inc/8fd5-110005208/WA1D4BGF8VA000576/de84ad22f4aa17e3d582cdd56f293717.webp</t>
  </si>
  <si>
    <t>WA1DAAGU5S2036779-13c038cf-9d25</t>
  </si>
  <si>
    <t>WAUG5DGY9TA047686</t>
  </si>
  <si>
    <t>New 2025 Audi Q5</t>
  </si>
  <si>
    <t>A10980</t>
  </si>
  <si>
    <t>Q5 Sportback</t>
  </si>
  <si>
    <t>FYTCAY</t>
  </si>
  <si>
    <t>25 Sugar Hollow Road</t>
  </si>
  <si>
    <t>Danbury</t>
  </si>
  <si>
    <t>855-841-7664</t>
  </si>
  <si>
    <t>valentinshepsis@jlrmanhattan.com</t>
  </si>
  <si>
    <t>https://vehicle-images.carscommerce.inc/stock-images/chrome/83357b53b35ece748bdda99116056f79.webp</t>
  </si>
  <si>
    <t>Georgica Auto Holdings</t>
  </si>
  <si>
    <t>WA1EAAGU1S2124216-ad61905e-d069</t>
  </si>
  <si>
    <t>WAUG9BFWXT7000124</t>
  </si>
  <si>
    <t>2025 Audi Q5 Sportback Premium Plus</t>
  </si>
  <si>
    <t>A3502</t>
  </si>
  <si>
    <t>FYTCAY/WPS</t>
  </si>
  <si>
    <t>3239 Imjin Road</t>
  </si>
  <si>
    <t>Marina</t>
  </si>
  <si>
    <t>702-835-7711</t>
  </si>
  <si>
    <t>https://content.homenetiol.com/2000157/2065512/0x0/7db26db5945a4bf6b71ed8e2335e5efa.jpg</t>
  </si>
  <si>
    <t>WA1EECF36S1032906-9d99e86d-d3a1</t>
  </si>
  <si>
    <t>WAUH5DGY0SA125596</t>
  </si>
  <si>
    <t>2025 Audi Q3 Premium Plus SUV</t>
  </si>
  <si>
    <t>S411554</t>
  </si>
  <si>
    <t>S Line Premium Plus</t>
  </si>
  <si>
    <t>F3BCEA/WPS</t>
  </si>
  <si>
    <t>black</t>
  </si>
  <si>
    <t>16-01 McBride Avenue</t>
  </si>
  <si>
    <t>Fair Lawn</t>
  </si>
  <si>
    <t>201-796-8500</t>
  </si>
  <si>
    <t>jnunley@jackdanielsmotors.com</t>
  </si>
  <si>
    <t>https://pictures.dealer.com/generic-aoa-OEM_VIN_STOCK_PHOTOS/70f56bda4b857d8cf7a2f38a3e910d1a.jpg</t>
  </si>
  <si>
    <t>WA1FVBF19TD028622-aa089d34-5070</t>
  </si>
  <si>
    <t>WAUH9BFW7T7000165</t>
  </si>
  <si>
    <t>2026 Audi Q8</t>
  </si>
  <si>
    <t>4MT5X2/WPT</t>
  </si>
  <si>
    <t>Daytona Gray pearl effect</t>
  </si>
  <si>
    <t>10230 Manchester Road</t>
  </si>
  <si>
    <t>Kirkwood</t>
  </si>
  <si>
    <t>https://mediaservice.audi.com/media/fast/v3_x2TbWhbZRSA3z5pO5fcJL2ZyZL0ujt6782qo2tyk3atErFbYRtaKdZt4H7E2_S2TZuvJjddxSnVfxNkoOBARDcoinQIfiBjKjKqg-KEKQ5FKIgirtiJVuZXGXizPw_nfc_7nPP-OOfCTdHWqAlOHLjw585_2u96_AeEWKgK4flJtDmN2nilRQgxirdQsqbs3pmqPeXf3NzcqcwN9NgLTo81X-01k2Z_z9xA1erJlCZ7rGIxKLa5kmhrqmdctBxx0f6zi1Zb3GEz83Yzs3XnfNsjxLZF1zjX9EQg0KgVq1bNKu3L1yrVstzdbyb3T1p2Pp1Mm6mB_lS_mUqlJ1yYfam-gXEzOZlKptNmMuTaV4XHqlhi-7xTzSyky6m8aM-UnL4FU7Q2f8ruZ7jnBpExIu8TM4gdJB4jPkj8NPE3iV9E7UVdRv0I9QvUr-i6TtcttGG0cbTfSYRJDJOoIB5CquFfJribcIPos3SuopRRnkRZRHHoWkd_Ff0axh-IfXgfQH4ZeQn5E0Iy4YtE0sRnUMIo3ShH0D3o96F_jxHGOI7xLt42vEtIe5D2Iz2I3yGQQR5BXiT0BKFVwr8QPU-sSOwqsb-Jb6C1o_2HHkTX0MfRl9BXMYbxHcZ3C-kDQoeIvIX_Gv4P8d_Ev4WcRc4hTyOvIH9DaC-hPkKjhI4SmiP8IrHPUR5FucSuNXZtobaidqAadP2G9gqag_Yx2mW0K-jH0P_C2IGxB2MUYw3J7XUW_zrB1-g4Ssca2l60QaIN7v2M-CUkmeB33P0v4WkiLxC5TPQg0Rmip1FnMU5gzGG8hLHiDibChzjF9l_xPoz3Mbw1fCa-Mr5T-K4gSUjLSO_gD-C38J_Bf51AgECMwCLBIYLPEXyDjm5iZ4n_SKeG8h7K1-z6FPV-1OOo83TdRutGPkRsjNjzKAG0L9FuINaRPEidBDYIbiC3IL9O5Gki54msEPnWnbxluzxfqFXKJbvsZEcqI0O5w5VG3c4dsPKz1aLl2PXEycKEM51NDZrJxLRdmJp2sqlMJpmwitVpK-vUGnYib5XsmpUdcxoThUpuKGfmkkn3QdldQKdQKdezo5V6oRk90tQTdce2a4XylFWeKtpZt2w9X6m6BU7O2k_V7bmGXc6714mS7VgTlmPN27W662bNHZ6hY6P_A2sW1Pf-AwAA.png</t>
  </si>
  <si>
    <t>WA1KUBFZ0TP002819-58e8e8c8-0b23</t>
  </si>
  <si>
    <t>WAUHUDGY2SA146114</t>
  </si>
  <si>
    <t>New 2026 Audi Q4 e-tron Premium 55 quattro</t>
  </si>
  <si>
    <t>TP002819</t>
  </si>
  <si>
    <t>F4BAU3</t>
  </si>
  <si>
    <t>Mythos Black Metallic</t>
  </si>
  <si>
    <t>8850 Wilshire Boulevard</t>
  </si>
  <si>
    <t>424-281-5600</t>
  </si>
  <si>
    <t>JMaldonado@audibeverlyhills.com</t>
  </si>
  <si>
    <t>https://vehicle-images.carscommerce.inc/stock-images/chrome/642aee29e927dce207991471283a733c.webp</t>
  </si>
  <si>
    <t>WA1LCBF75TD014388-964548ae-e6eb</t>
  </si>
  <si>
    <t>WAUJ8BFW8S7901046</t>
  </si>
  <si>
    <t>4MQAC1/WPS</t>
  </si>
  <si>
    <t>Okapi Brown</t>
  </si>
  <si>
    <t>Waitomo Blue metallic</t>
  </si>
  <si>
    <t>1517D Bald Hill Road</t>
  </si>
  <si>
    <t>https://mediaservice.audi.com/media/fast/v3_x2TXWhbZRjH3_76MZeck_SkJEvSs57Rk5OVQbYkTZvWEbGbsF5YKdbWi13E0-SQpMtXT05iZSL1whtFBIf2RlChzItNYZuIuInMj8lwiopDEQfDi-G0E60wxSJ4spsfz8v7_N7nvfg_Z--I_rYtOH7k7F97_hm477GbCLHWFKL3K9HvtO3lRo8QYh5PpWaWrEMrTaskb29v79m7mk1Ya07C7DQPpZPpycRqtmmmE5laMmFWq36xy7VEf9fdcNGz6GLgpou-srjH7s3bLui7d97pFWLXumu80fWEz9e2q03TNmsHC3ajWVfGsqlCupCZzI5PTiXTqeViYXwquZyaLGYmrNSkOVGcGM8ks1ZmOuDa10Sv2TDF7o7TzKyN11MFMZCprZqFlOjrfpV9GntvEVogdIHwDpGjRCNEp4i-QPQ00ffREmhn0C6ifYH2DaPXGd1Gfwh9Bf0P4kHiR4k3EA8i2cin8e8j2Cb8DMNXUeuoT6CuozqM3iZ2itjXGH8iDuI5jHIKZRPlQwIKwQuEUkRLqEHUMdRZYr3EDhD7ESOI8TjGOTz9eDaR9iNlkR5AdvBlUOZQbAINApcIbhPeJFIlco3I30S30AfQ_yXmJ6YTyxPbJHYO4zDeWbx3kd4lcIzQW8gfI7-HfAd5ByWHkkcxUT5B-Y7AAQITBOYJLBJYJfgikc9QH0H9gJEbjOyg9aENohmM_o7-KrqDfgn9MvoVYkvE7mIMYezHmMe4geTO2kC-jf81BhcZ_Ak9iT5N2IFbRC8iKfh_YKhDsEzoeUKXCc8QXiH8HNoJjOMYqxgvY1x1k4nwIp5m9294juJ5FI-N53O8Jt6TeK8gyUhnkN5B9iGXkV9Cvo5PxqfiW8c_g_9Z_K8zOEZkg-jPDOuo51G_ZeQjtPvRltA6jP6HPoZyjMgCkadQfehfov-C-BWpF2kY3xb-LZQelA1CJwm9SehTQt-7yXvFqncqdqNes-pObq4xN5OfbbRbVv6IWTjRrJqO1Yo_WSk65VxqOp2Ml61KqezkUplMMm5Wm2Uz59htK14wa5Zt5hacdrHSyM_k0_lk0m2ouxvoVBr1Vm6-0ap0q4e7erzlWJZdqZfMeqlq5dxna5ZjFk3H7Fh2y-3KpYd6Z5bm_wetvmM-6QMAAA.png</t>
  </si>
  <si>
    <t>WA1LUBFZ7SP052264-6503c18d-adb9</t>
  </si>
  <si>
    <t>WAUJ8BFW7T7900181</t>
  </si>
  <si>
    <t>Audi Q4 e-tron Premium Plus With Navigation &amp; AWD</t>
  </si>
  <si>
    <t>AT55153</t>
  </si>
  <si>
    <t>F4BAU3/WPS</t>
  </si>
  <si>
    <t>https://cdn-img.vincue.net/image/opt-dealerid54430-photoid1429923381---PXOW-ltid1/1429923381.jpg</t>
  </si>
  <si>
    <t>WA1MVBF77TD012138-60365617-9264</t>
  </si>
  <si>
    <t>WAULDAF84SN003801</t>
  </si>
  <si>
    <t>PA226390</t>
  </si>
  <si>
    <t>4MQCX2/WPS</t>
  </si>
  <si>
    <t>400 South Dean Street</t>
  </si>
  <si>
    <t>201-846-9053</t>
  </si>
  <si>
    <t>adeterlizzi@townmotors.com</t>
  </si>
  <si>
    <t>https://vtpimages.audi.com/carimg2/6867/4498326867.jpg</t>
  </si>
  <si>
    <t>WA1VWBF72TD014493-0d055522-0262</t>
  </si>
  <si>
    <t>WAUSFBF28SN035626</t>
  </si>
  <si>
    <t>4MQSW1/WPT</t>
  </si>
  <si>
    <t>2490 Skokie Valley Road</t>
  </si>
  <si>
    <t>Highland Park</t>
  </si>
  <si>
    <t>https://mediaservice.audi.com/media/fast/v3_x2TbWhbZRSA3z5pN5fcJL0pyZL0rnf03ptVpTZfba0SsZtSC6sUazehP-JNemnS5avJTVZwjqL4Q0UERYsiOKFsPzbFL0SmQ7biQHRDZUMRhOEPsaxDrejEKnizPw_v4ZznvO-B8565IbqadcHc_jN_7P57x22PXkOI5ZoQriuiy27Wc9UOIcQ07mLZXLCGFmvWgndra2v3nqXRQWvZHjRbtaFkPDkyuDRaM5OD6XJ80CyV_GKnY4mutrvqoGPWwY5rDjoL4hbbmbcd0Hkr3nYJsXPFMU60PeHzNeulmlk3y3fl69VaRR5ImfHheC43n04lU7m8mc4PW1Yubc5b1kjKTNw9krMSw6OJ1FjAsS8Ll1k1xa6WXUsvpyqJvNiRLi81jiZEZ_up7H2SPfcTmiH0AeFtIge4_QLRMaLPEj1J9GPUIdTTqJ-gfon6Df1X6d9CewDtMNpvGP8SO0DsIGISqY73JP69BJuEj9P7BUoF5XGUFRSb_g30p9G_xvgdMYz7XuSXkdeQzxGQCb5OKEV0ESWIMoAyie5CvwP9B4wQxmGMd3F34V5D2oc0inQfXhtfGnkKuUVgjsAlgtcJrxEpEfmKyE2im2hdaP-g-9EN9Bz6KfT3MFJ4JvH8ifQhgQlCp_BewPsR3ht4t5EzyFnkAvI68mUCdxIYJjBNYJbAEsEXiHyO8jDKWfp-pG8btRO1G9Wg_1e0V9FstE_RzqNdRD-E_hdGD8Y-jGmMDSTnrtfwbuB_g-5Zuo-jxdHGCNvwM9GzuM7huoIk4_-enpsEC4SeI3Se8AThRcLPoB7BmMNYwngJY93ZT4QHcYxd13E_iPsR3HU8I3gqeI7huYgkIZ1GegevD28B74t4r-Lz4evDt4J_HP9T-N-ke4DIKtGf6NVQ3kf5lr7PUO9BfQy1Rf9_aAPIE0RmiDyP4kO7hPYLwpnIhdSLbxP_JnIH8iqhJwi9RWid0HfO_r1iVVrFerVStip2Zqo6NZ59qNpsWNn9Zv5IrWTaViN2tDhvFzKJsWQ8VrCKCwU7k0in4zGzVCuYGbvetGJ5s2zVzcyM3ZwvVrPj2WQ2HncKKs4_tIvVSiMzXW0U26eDbT3WsC2rXqwsmJWFkpVx2pYt25w3bbNl1RtOVSbZ4xo_NP0_fG9-pe8DAAA.png</t>
  </si>
  <si>
    <t>WAU1CAGH2SA026509-d7a78cdb-5092</t>
  </si>
  <si>
    <t>WAUU2BF24SN021274</t>
  </si>
  <si>
    <t>2025 Audi A6 Sportback e-tron</t>
  </si>
  <si>
    <t>A251279</t>
  </si>
  <si>
    <t>A6 Sportback e-tron</t>
  </si>
  <si>
    <t>GHAAC8</t>
  </si>
  <si>
    <t>Black-Black-Steel Gray/ Black-Black/Black/Rock Gray</t>
  </si>
  <si>
    <t>28451 Marguerite Parkway</t>
  </si>
  <si>
    <t>949-401-2260</t>
  </si>
  <si>
    <t>amacsween@audimv.com</t>
  </si>
  <si>
    <t>https://vtpimages.audi.com/carimg2/6112/4487636112.jpg</t>
  </si>
  <si>
    <t>WAU25CFUXSN096244-7f39007e-8633</t>
  </si>
  <si>
    <t>WAUV2BF21SN023746</t>
  </si>
  <si>
    <t>2025 Audi S5 Sedan</t>
  </si>
  <si>
    <t>PASN096244</t>
  </si>
  <si>
    <t>New S5</t>
  </si>
  <si>
    <t>FU2S5Y/WPS</t>
  </si>
  <si>
    <t>Black-Black-Steel Gray/ Black-Black/Black/Black</t>
  </si>
  <si>
    <t>6060 South Broadway</t>
  </si>
  <si>
    <t>303-225-4568</t>
  </si>
  <si>
    <t>galexander@audidenver.com</t>
  </si>
  <si>
    <t>Audi Parker</t>
  </si>
  <si>
    <t>https://vtpimages.audi.com/carimg2/8240/4498288240.jpg</t>
  </si>
  <si>
    <t>WAU2EAGH1VA000194-355ac6bd-37bb</t>
  </si>
  <si>
    <t>WB543CF03TCV40247</t>
  </si>
  <si>
    <t>2027 Audi S6 e-tron Premium Plus quattro</t>
  </si>
  <si>
    <t>VA000194</t>
  </si>
  <si>
    <t>S6 Sportback e-tron</t>
  </si>
  <si>
    <t>GHASE8/WPS</t>
  </si>
  <si>
    <t>7330 Hawkins Center Drive</t>
  </si>
  <si>
    <t>Benbrook</t>
  </si>
  <si>
    <t>888-814-2047</t>
  </si>
  <si>
    <t>Audi Fort Worth</t>
  </si>
  <si>
    <t>http://cut-images.roadster.com/vehicles/WAU2EAGH1VA000194/6N0RiFGKgo8H4zVObZCOZR.jpg</t>
  </si>
  <si>
    <t>WAU3EAGH4SA027843-65ecc564-4899</t>
  </si>
  <si>
    <t>WB553CF0XTCV96867</t>
  </si>
  <si>
    <t>2025 Audi S6 Sportback e-tron</t>
  </si>
  <si>
    <t>2T551</t>
  </si>
  <si>
    <t>GHASE8/WPT</t>
  </si>
  <si>
    <t>Arras Red-Arras Red-Steel Gray/ Black-Black/Black/Black</t>
  </si>
  <si>
    <t>1527 Aurora Avenue</t>
  </si>
  <si>
    <t>331-316-7470</t>
  </si>
  <si>
    <t>istiegler@shopnapleton.com</t>
  </si>
  <si>
    <t>https://vtpimages.audi.com/carimg2/8835/4488778835.jpg</t>
  </si>
  <si>
    <t>WAU5DAGH0VA000249-1edda797-2e07</t>
  </si>
  <si>
    <t>WBA13FK03VCY03691</t>
  </si>
  <si>
    <t>2027 Audi A6 Sportback e-tron</t>
  </si>
  <si>
    <t>A3550</t>
  </si>
  <si>
    <t>GHAAD8/WPS</t>
  </si>
  <si>
    <t>6000 Wible Road</t>
  </si>
  <si>
    <t>Bakersfield</t>
  </si>
  <si>
    <t>661-459-1411</t>
  </si>
  <si>
    <t>bbaker@cardinalway.com</t>
  </si>
  <si>
    <t>https://vtpimages.audi.com/carimg2/7547/4498327547.jpg</t>
  </si>
  <si>
    <t>WAU65CFN4TN038433-eefff425-3ad2</t>
  </si>
  <si>
    <t>WBA23FB02TFW86119</t>
  </si>
  <si>
    <t>2026 Audi A6 Sedan</t>
  </si>
  <si>
    <t>A6</t>
  </si>
  <si>
    <t>FN2A5Y/XPR</t>
  </si>
  <si>
    <t>Firmament Blue metallic</t>
  </si>
  <si>
    <t>30-35 College Point Boulevard</t>
  </si>
  <si>
    <t>Flushing</t>
  </si>
  <si>
    <t>929-374-2647</t>
  </si>
  <si>
    <t>slowe@audiqueens.com</t>
  </si>
  <si>
    <t>https://mediaservice.audi.com/media/fast/v3_x2TX2hbdRTHf_0kbV16k_RmNMvNrknNvYnbJO7mTzOiROx82IYigbop-BBvk7s0XXITk9tYteh8UPYiiMoUKU5loIyxORyiqGyjIFT8w6qiDMHhk8PuwYqtIIo3vnw4X873ezgP55y9KYYXuoJH95_9Y8dfI7c8dB0hFjtCeL4Rw85Cd7Y9JIQo42u0zLq1d75j1f0bGxs7dLOQthadtNnv7M0a2ULaLDQbrXZ6-vBUMZPOl4202WwGxagbFsODES0XQ0-5GPnehXdR_M9B55wLjIEe9nqEGD3uFm8NciIQWOg2O2bXbN1Z7bY7trwrdzRfmy2a2aK1z5itWcWpajGbr-bMXNbIFY1MoWoUCvuqZjHkpleFx2ybYlvf6eQXc3amKkaO2llz6knhHWzMbV9wa5WJlwjPED5D-AMUUO4jqrD7GtFXiV4g-hHxM8Q_IX6VxE8kNtCG0ObRficFqRypHuIQPgnf8_guIXUJThJZJHKenauoNuos6nFUh_jd6G-gf01yE5FFvkRIZuIk4Qzhe4nWURVUFfUQugd9D_o1khfwjeI7jXQ70j0E8shtQjahy0ysoRxD-RJlk-g62ih6ED2BXkE_RTLH2EHG_kS6SChC6ADhd_Gfx_8xuzfxbxJ4B7mEXEGuIa8gXyV0B6EpQjOEHkf5DPVB1CXUFWI_E9si9jexf4l7iY-TWCVxE01BO4nmoH2KfgR9i-R2kntIlkleRzqN_238F_HfINgmuMz4Yca30IoMfUukR2QZ5T2ijxD9kNRrqBaxK8RW0C7jfQ5JJvgjE14m5gi_QvgKEYicIPkYyWWSa-6NIkYRS2z7Dd_9-GbwzeNbY2yWsSXGPkeSkM7hfxH_dwQCBCYJPEtwmuAJgqcIH0R5megv7NRQ30ddI34X8YeJ90n8g7YL-QChIMoMyjOoEtpXaL8ibiB5kCbxvkBgneA68hDym4SfJvyDe3CvW3a_0W3bLct2SuVuo286VuVIo9k0K_vN6rFO09W91BONmjNXyhSzRmrOatTnnFImnzdSZrMzZ5ac7oKVqpotq2uWZpyFWqNdma5kK4bhGmz3BZ1G2-6Vyu1eY1A9MIineo5ldRt23bTrTauUMVItyzFrpmP2rW7PdZWy2z3TR8r_Ad_pgqXqAwAA.png</t>
  </si>
  <si>
    <t>WAUD3BF26SN013660-3ed6ad2b-71a2</t>
  </si>
  <si>
    <t>WBA33EJ08SCV40310</t>
  </si>
  <si>
    <t>New 2025 Audi A6 2.0T Premium</t>
  </si>
  <si>
    <t>SN013660</t>
  </si>
  <si>
    <t>4A2B3Y</t>
  </si>
  <si>
    <t>Okapi Bwn Lth</t>
  </si>
  <si>
    <t>2401 North Columbia Street</t>
  </si>
  <si>
    <t>Milledgeville</t>
  </si>
  <si>
    <t>229-264-4445</t>
  </si>
  <si>
    <t>https://assets.cai-media-management.com/resize/640x640/common-vehicle-media/0664dbd0-2426-4468-941b-410e125404ea.JPG</t>
  </si>
  <si>
    <t>WAUEFBF22SN004773-70449011-35ae</t>
  </si>
  <si>
    <t>WBA53DB01VCX96410</t>
  </si>
  <si>
    <t>2025 Audi S6 Sedan</t>
  </si>
  <si>
    <t>SN004773</t>
  </si>
  <si>
    <t>S6</t>
  </si>
  <si>
    <t>2.9L V6</t>
  </si>
  <si>
    <t>4A2SFA/WPS</t>
  </si>
  <si>
    <t>Black with Express Red stitching</t>
  </si>
  <si>
    <t>Garage door opener (Homelink )|ISOFIX child seat mounting and Top Tether anchorage point for outer rear seats|Audi advanced key|Airbag for driver and front passenger with knee airbag|Rear-passenger side airbags|Top speed electronically limited to 155 mph|Tire pressure monitoring system|Audi pre sense  rear|255/35 R21 summer tires|Dynamic all-wheel steering|S Sport adaptive steel suspension (performance focused; deletes air suspension)|Dynamic steering|Black exterior window surrounds|Body-color rear spoiler|Electrically-folding, heated, power exterior mirrors with auto-dimming and memory function|Full LED headlights|LED taillights with dynamic turn signals|Black optic package|S Sport package|21&amp;quot; 5-double-spoke design, matte dark gray, diamond turned finish wheels|Storage package|LED interior lighting plus package|Stainless steel pedal caps|S aluminum, illuminated door sills|Heated, leather-wrapped, 3-spoke multifunction steering wheel with shift paddles|Power tilt and telescoping steering wheel adjustment|Power panoramic sunroof|Auto-dimming interior rear view mirror with digital compass and  Integrated Toll Module |Dual front sun visors with lighted vanity mirrors|Center front armrest|Black cloth headliner|Leather-wrapped gear shifter|4-zone automatic climate control system|Audi Sport Express Red stitch package|Valcona leather upholstery with contrast diamond stitching|40/20/40 split folding rear seatback|Carbon Twill structure inlays|Audi connect  NAV &amp;amp; PLUS (6 mo. trial, accept. of Terms req&amp;apos;d)|Audi connect  CARE assistance and security services (limited time subscription)|10.1&amp;quot; MMI  touch response|Top view camera system|Traffic sign recognition|SiriusXM  (3 mo. All Access plan trial subscription)|Audi drive select|Lane guidance|Audi pre sense  front|MMI  Navigation plus|Audi side assist with rear cross traffic assist and vehicle exit warning|Adaptive cruise assist|Audi virtual cockpit plus|Audi phonebox w/ wireless charging</t>
  </si>
  <si>
    <t>WAUG5DGY9TA047686-fe313138-3ff3</t>
  </si>
  <si>
    <t>WBA63FB08TFW94033</t>
  </si>
  <si>
    <t>2026 Audi S3 2.0T Sedan</t>
  </si>
  <si>
    <t>S3</t>
  </si>
  <si>
    <t>8YMS5Y</t>
  </si>
  <si>
    <t>https://pictures.dealer.com/c/commonwealthaudiaoa/0795/e821480f847d53ae5157784cf38753c1x.jpg</t>
  </si>
  <si>
    <t>WAUG9BFWXT7000124-567bc4dd-5607</t>
  </si>
  <si>
    <t>WBA83DA08SCU23956</t>
  </si>
  <si>
    <t>2026 Audi S e-tron GT</t>
  </si>
  <si>
    <t>HM1298</t>
  </si>
  <si>
    <t>S e-tron GT</t>
  </si>
  <si>
    <t>F8PR9D</t>
  </si>
  <si>
    <t>Arkona White</t>
  </si>
  <si>
    <t>https://vtpimages.audi.com/carimg2/3007/4488073007.jpg</t>
  </si>
  <si>
    <t>WAUH5DGY0SA125596-f139da25-7a3f</t>
  </si>
  <si>
    <t>WBA83DA09VCY02923</t>
  </si>
  <si>
    <t>2025 Audi S3 Sedan</t>
  </si>
  <si>
    <t>21A125596</t>
  </si>
  <si>
    <t>8YMS5Y/WPS</t>
  </si>
  <si>
    <t>1445 East Interstate 65 Service Road South</t>
  </si>
  <si>
    <t>251-205-6212</t>
  </si>
  <si>
    <t>jake.cox@carlockcars.com</t>
  </si>
  <si>
    <t>https://vtpimages.audi.com/carimg2/8183/4493558183.jpg</t>
  </si>
  <si>
    <t>WAUH9BFW7T7000165-ad60672f-2423</t>
  </si>
  <si>
    <t>WBADZ2C01SCT14222</t>
  </si>
  <si>
    <t>F8PR9D/WPT</t>
  </si>
  <si>
    <t>7201 Oakport Street</t>
  </si>
  <si>
    <t>341-222-1835</t>
  </si>
  <si>
    <t>daniel.kossut@swickard.com</t>
  </si>
  <si>
    <t>https://vtpimages.audi.com/carimg2/2948/4493562948.jpg</t>
  </si>
  <si>
    <t>WAUHUDGY2SA146114-4dfa4198-e2ab</t>
  </si>
  <si>
    <t>WBAGX0C09SCX18750</t>
  </si>
  <si>
    <t>2025 Audi A3 2.0T Premium Plus Sedan</t>
  </si>
  <si>
    <t>A250721</t>
  </si>
  <si>
    <t>A3</t>
  </si>
  <si>
    <t>8YMBUY/WPS</t>
  </si>
  <si>
    <t>Arrow Gray Pearl</t>
  </si>
  <si>
    <t>1626 Worcester Road</t>
  </si>
  <si>
    <t>508-342-5239</t>
  </si>
  <si>
    <t>https://pictures.dealer.com/b/bernardiaudiaoa/0152/8d0b071ee7ef17f3328b5dd76732c7b0x.jpg</t>
  </si>
  <si>
    <t>Bernardi Auto Group</t>
  </si>
  <si>
    <t>WAUJ8BFW8S7901046-a1f2547d-092a</t>
  </si>
  <si>
    <t>WBS33HJ05SFV38316</t>
  </si>
  <si>
    <t>2025 Audi RS e-tron GT performance Sedan</t>
  </si>
  <si>
    <t>RS e-tron GT Performance</t>
  </si>
  <si>
    <t>F8PR8D</t>
  </si>
  <si>
    <t>Daytona Gray Pearl Effect</t>
  </si>
  <si>
    <t>https://pictures.dealer.com/j/jackdanielsaudiparamusaoa/1961/36cdb44a46f0f8f815e7762dde2ff7c5x.jpg</t>
  </si>
  <si>
    <t>WAUJ8BFW7T7900181-93af65da-44fa</t>
  </si>
  <si>
    <t>WBS33HJ04VFW69967</t>
  </si>
  <si>
    <t>2026 Audi RS e-tron GT performance</t>
  </si>
  <si>
    <t>T7900181</t>
  </si>
  <si>
    <t>Black-Black-Rock Gray/Black-Black/ Black/Black</t>
  </si>
  <si>
    <t>3200 Columbia Pike</t>
  </si>
  <si>
    <t>571-687-4409</t>
  </si>
  <si>
    <t>careteam@audiarlington.com</t>
  </si>
  <si>
    <t>https://vtpimages.audi.com/carimg2/5591/4499465591.jpg</t>
  </si>
  <si>
    <t>New Country Motor Car Group</t>
  </si>
  <si>
    <t>WAULDAF84SN003801-c6a7f799-b017</t>
  </si>
  <si>
    <t>WBS33HK04TCX57818</t>
  </si>
  <si>
    <t>2025 Audi A8 L 55 Sedan</t>
  </si>
  <si>
    <t>25A148</t>
  </si>
  <si>
    <t>A8</t>
  </si>
  <si>
    <t>4NL5DA</t>
  </si>
  <si>
    <t>https://pictures.dealer.com/h/harrisaudiaoa/0541/f962b990b55d21c098eb6e49c9b2079bx.jpg</t>
  </si>
  <si>
    <t>WAUSFBF28SN035626-c36edf39-d355</t>
  </si>
  <si>
    <t>WBS83FK02SCU84239</t>
  </si>
  <si>
    <t>2025 Audi S7 Prestige</t>
  </si>
  <si>
    <t>A7442</t>
  </si>
  <si>
    <t>S7</t>
  </si>
  <si>
    <t>4KASFA/WPT</t>
  </si>
  <si>
    <t>https://content.homenetiol.com/2000157/2065512/0x0/303b69213daf4bd4a72f99672d56bd67.jpg</t>
  </si>
  <si>
    <t>WAUU2BF24SN021274-b31f1d50-171b</t>
  </si>
  <si>
    <t>WBS83FK09TCV68804</t>
  </si>
  <si>
    <t>2025 Audi A7 Sportback</t>
  </si>
  <si>
    <t>SN021274</t>
  </si>
  <si>
    <t>A7</t>
  </si>
  <si>
    <t>4KA02Y/WPS</t>
  </si>
  <si>
    <t>3925 West Henrietta Road</t>
  </si>
  <si>
    <t>Rochester</t>
  </si>
  <si>
    <t>585-334-0880</t>
  </si>
  <si>
    <t>https://pictures.dealer.com/a/audirochesteraoa/1234/f02e9f5e941c426dacafd1dad97b50bc.png</t>
  </si>
  <si>
    <t>WAUV2BF21SN023746-2fae2268-2e01</t>
  </si>
  <si>
    <t>WBS83FK06VCY24626</t>
  </si>
  <si>
    <t>2025 Audi A7 55 Prestige Sportback</t>
  </si>
  <si>
    <t>25A170</t>
  </si>
  <si>
    <t>4KA02Y/WPT</t>
  </si>
  <si>
    <t>https://pictures.dealer.com/h/harrisaudiaoa/0283/ae2d8849a9783a69936b2f67d78e1e1dx.jpg</t>
  </si>
  <si>
    <t>WB543CF03TCV40247-61f5ad17-dbea</t>
  </si>
  <si>
    <t>WBX13EF01S5097475</t>
  </si>
  <si>
    <t>2026 BMW iX xDrive45</t>
  </si>
  <si>
    <t>B26-031</t>
  </si>
  <si>
    <t>iX</t>
  </si>
  <si>
    <t>23CF</t>
  </si>
  <si>
    <t>105 West Kemper Road</t>
  </si>
  <si>
    <t>513-782-1122</t>
  </si>
  <si>
    <t>rsabbagh@jakesweeney.com</t>
  </si>
  <si>
    <t>https://pictures.dealer.com/j/jakesweeneybmw/0190/2a20cbaab736e37d6bde58571ebe6c5dx.jpg</t>
  </si>
  <si>
    <t>WB553CF0XTCV96867-28a7cdfa-6b8c</t>
  </si>
  <si>
    <t>WBX63GM0XT5648136</t>
  </si>
  <si>
    <t>New 2026 BMW iX xDrive60</t>
  </si>
  <si>
    <t>TCV96867</t>
  </si>
  <si>
    <t>https://assets.cai-media-management.com/resize/640x640/common-vehicle-media/d40b0a39-e053-40e8-b9db-5f5689f59397.jpg</t>
  </si>
  <si>
    <t>WBA13FK03VCY03691-d7afc8ef-da48</t>
  </si>
  <si>
    <t>WBX73EF02S5289501</t>
  </si>
  <si>
    <t>New 2027 BMW 550e xDrive 550e xDrive</t>
  </si>
  <si>
    <t>VCY03691</t>
  </si>
  <si>
    <t>5 Series</t>
  </si>
  <si>
    <t>550e</t>
  </si>
  <si>
    <t>13FK</t>
  </si>
  <si>
    <t>Black Perforated and Quilted Veganza</t>
  </si>
  <si>
    <t>Oxide Grey Metallic</t>
  </si>
  <si>
    <t>https://vehicle-images.carscommerce.inc/15e2-110008844/WBA13FK03VCY03691/242e197780dc7fa1306be158b296445e.jpg</t>
  </si>
  <si>
    <t>WBA23FB02TFW86119-9c5b6c4a-993f</t>
  </si>
  <si>
    <t>WBX83GM09S5370269</t>
  </si>
  <si>
    <t>BMW 430i</t>
  </si>
  <si>
    <t>4 Series</t>
  </si>
  <si>
    <t>430i</t>
  </si>
  <si>
    <t>23FB</t>
  </si>
  <si>
    <t>Tacora Red Perforated SensaTec</t>
  </si>
  <si>
    <t>26645 State Road 56</t>
  </si>
  <si>
    <t>813-302-7236</t>
  </si>
  <si>
    <t>https://vehicle-images.carscommerce.inc/cbf9-110006460/WBA23FB02TFW86119/303356866cdfe8686e30b2e1d962b885.webp</t>
  </si>
  <si>
    <t>WBA33EJ08SCV40310-0e14cd44-8093</t>
  </si>
  <si>
    <t>WBY23HD01SFV04645</t>
  </si>
  <si>
    <t>BMW 760i 760i xDrive</t>
  </si>
  <si>
    <t>7 Series</t>
  </si>
  <si>
    <t>760i</t>
  </si>
  <si>
    <t>33EJ</t>
  </si>
  <si>
    <t>Tartufo Extended Merino Leather</t>
  </si>
  <si>
    <t>6655 Coliseum Boulevard</t>
  </si>
  <si>
    <t>318-321-3316</t>
  </si>
  <si>
    <t>rbullard@walkerautomotive.com</t>
  </si>
  <si>
    <t>https://vehicle-images.carscommerce.inc/2489-110005849/WBA33EJ08SCV40310/ece3cde2ed131f00cd939c9fff79431e.webp</t>
  </si>
  <si>
    <t>WBA53DB01VCX96410-6990fd72-a643</t>
  </si>
  <si>
    <t>WBY43FK03SCW32760</t>
  </si>
  <si>
    <t>New 2027 BMW 4 Series 430i xDrive</t>
  </si>
  <si>
    <t>VCX96410</t>
  </si>
  <si>
    <t>53DB</t>
  </si>
  <si>
    <t>777 Post Road East</t>
  </si>
  <si>
    <t>Westport</t>
  </si>
  <si>
    <t>203-661-1800</t>
  </si>
  <si>
    <t>499 South Pickett Street</t>
  </si>
  <si>
    <t>https://www.newcountry.com/wp-content/plugins/inventory/images/notfound.jpg</t>
  </si>
  <si>
    <t>WBA63DA06SCT93783-d29e135e-af43</t>
  </si>
  <si>
    <t>WBY43HG05TCX74419</t>
  </si>
  <si>
    <t>2025 BMW 4 Series 430i xDrive</t>
  </si>
  <si>
    <t>SCT93783</t>
  </si>
  <si>
    <t>63DA</t>
  </si>
  <si>
    <t>Black Perforated SensaTec</t>
  </si>
  <si>
    <t>15802 Wayzata Boulevard</t>
  </si>
  <si>
    <t>Wayzata</t>
  </si>
  <si>
    <t>952-214-1297</t>
  </si>
  <si>
    <t>ric.saatzer@carouselmotor.com</t>
  </si>
  <si>
    <t>https://vehicle-images.carscommerce.inc/de76-18004038/WBA63DA06SCT93783/220f60f0e54aefb8a490f18bd4ee2978.jpg</t>
  </si>
  <si>
    <t>WBA63FB08TFW94033-af3b2bcb-c6ce</t>
  </si>
  <si>
    <t>WBY53EJ04TCX44601</t>
  </si>
  <si>
    <t>New 2026 BMW 440i M Series - In Production</t>
  </si>
  <si>
    <t>M440i</t>
  </si>
  <si>
    <t>63FB</t>
  </si>
  <si>
    <t>Mocha Vernasca Leather with contrast stitching</t>
  </si>
  <si>
    <t>1305 Gray Street</t>
  </si>
  <si>
    <t>https://vehicle-images.carscommerce.inc/1fe4-18003198/WBA63FB08TFW94033/806d193d56863cacdd5bb2e8ddec344f.jpg</t>
  </si>
  <si>
    <t>WBA83DA08SCU23956-b2fe6872-4509</t>
  </si>
  <si>
    <t>WBY73HD03TFW60337</t>
  </si>
  <si>
    <t>2025 BMW M440i xDrive Coupe</t>
  </si>
  <si>
    <t>SCU23956</t>
  </si>
  <si>
    <t>83DA</t>
  </si>
  <si>
    <t>Portimao Blue Metallic</t>
  </si>
  <si>
    <t>https://pictures.dealer.com/b/bmwofwatertown/0687/2a52bbad21ae71c2ba70a877e912f227x.jpg</t>
  </si>
  <si>
    <t>WBA83DA09VCY02923-a7dcad47-bef4</t>
  </si>
  <si>
    <t>WBY83EH05SCV00358</t>
  </si>
  <si>
    <t>New 2027 BMW M440 With Navigation &amp; AWD</t>
  </si>
  <si>
    <t>SN0005</t>
  </si>
  <si>
    <t>6000 South Lindbergh Boulevard</t>
  </si>
  <si>
    <t>314-742-9818</t>
  </si>
  <si>
    <t>jschellhase@suntrup.com</t>
  </si>
  <si>
    <t>AWD|Backup Camera|Blind Spot Monitor|Bluetooth|Forward Collision Warning|Hands-Free Liftgate|Interior Accents|Keyless Entry|Lane Departure Warning|M Sport|Navigation System|Power Liftgate|Power Seats|Rain Sensing Wipers|Satellite Radio Ready|Side-Impact Air Bags|Sunroof / Moonroof|WiFi Hotspot|Runflat Tires|Express Open/Close Sliding And Tilting Glass 1st Row Sunroof w/Power Sunshade|Body-Colored Front Bumper|Body-Colored Rear Bumper w/Black Rub Strip/Fascia Accent|Black Side Windows Trim and Black Front Windshield Trim|Body-Colored Door Handles|Black Power Heated Side Mirrors w/Driver Auto Dimming, Power Folding and Turn Signal Indicator|Fixed Rear Window w/Defroster|Light Tinted Glass|Speed Sensitive Rain Detecting Variable Intermittent Wipers|Galvanized Steel/Aluminum Panels|Black Grille|Lip Spoiler|Power Trunk Rear Cargo Access|Perimeter/Approach Lights|LED Brakelights|Headlights-Automatic Highbeams|Auto On/Off Projector Beam Led Low/High Beam Auto-Leveling Directionally Adaptive Auto High-Beam Daytime Running Lights Preference Setting Headlamps w/Delay-Off|Cornering Lights|Front Seats|Power Front Seats|10-Way Driver Seat -inc: Manual Cushion Extension and Power Rear Seat Easy Entry|10-Way Passenger Seat -inc: Manual Cushion Extension and Power Rear Seat Easy Entry|40-20-40 Folding Bench Front Facing Fold Forward Seatback Rear Seat|Manual Tilt/Telescoping Steering Column|Fixed Rear Windows|M Sport Sport Heated Leather Steering Wheel|Front Cupholder|Rear Cupholder|Compass|Valet Function|Power Fuel Flap Locking Type|Remote Releases -Inc: Comfort Access Proximity Cargo Access|Garage Door Transmitter|Cruise Control w/Steering Wheel Controls|Voice Activated Dual Zone Front Automatic Air Conditioning|HVAC -inc: Underseat Ducts and Console Ducts|Illuminated Locking Glove Box|Driver Foot Rest|Full Cloth Headliner|Leatherette Door Trim Insert|Interior Trim -inc: Aluminum Instrument Panel Insert, Aluminum Console Insert and Piano Black/Metal-Look Interior Accents|Day-Night Auto-Dimming Rearview Mirror|Driver And Passenger Visor Vanity Mirrors w/Driver And Passenger Illumination, Driver And Passenger Auxiliary Mirror|Full Floor Console w/Covered Storage, Mini Overhead Console and 2 12V DC Power Outlets|Front And Rear Map Lights|Fade-To-Off Interior Lighting|Full Carpet Floor Covering -inc: Carpet Front And Rear Floor Mats|Carpet Floor Trim and Carpet Trunk Lid/Rear Cargo Door Trim|Trunk/Hatch Auto-Latch|Cargo Space Lights|Memory Settings -inc: Driver Seat, Door Mirrors, Audio and HVAC|ConnectedDrive Services|Wireless Device Charging|Personal eSIM 5G|Widescreen Display|Instrument Panel Covered Bin, Driver And Passenger Door Bins|Power 1st Row Windows w/Driver And Passenger 1-Touch Up/Down|Delayed Accessory Power|Driver Information Center|Redundant Digital Speedometer|Outside Temp Gauge|Digital Appearance|BMW TeleServices|Manual Adjustable Front Head Restraints and Fixed Rear Head Restraints|Front Center Armrest and Rear Center Armrest|2 Seatback Storage Pockets|Lumbar Support|Perimeter Alarm|Immobilizer|2 12V DC Power Outlets|Air Filtration|Radio: AM/FM|10 Speakers|205w Regular Amplifier|Streaming Audio|Integrated Roof Antenna|Hi-Fi Sound System|Bluetooth Wireless Phone Connectivity|2 LCD Monitors In The Front|Real-Time Traffic Display|Engine: 3.0L Inline 6-Cylinder M TwinPower Turbo|Engine Auto Stop-Start Feature|Full-Time All-Wheel|2.81 Axle Ratio|Battery w/Run Down Protection|Hybrid Electric Motor|48V Mild Hybrid System|Gas-Pressurized Shock Absorbers|Front And Rear Anti-Roll Bars|Sport Tuned Suspension|Electric Power-Assist Speed-Sensing Steering|15.6 Gal. Fuel Tank|Quasi-Dual Stainless Steel Exhaust w/Dark Chrome Tailpipe Finisher|Strut Front Suspension w/Coil Springs|Multi-Link Rear Suspension w/Coil Springs|Regenerative 4-Wheel Disc Brakes w/4-Wheel ABS, Front And Rear Vented Discs, Brake Assist, Hill Hold Control and Electric Parking Brake|Lithium Ion (li-Ion) Traction Battery 0.4 kWh Capacity|Electro-Mechanical Limited Slip Differential|Side Impact Beams|Dual Stage Driver And Passenger Seat-Mounted Side Airbags|Active Blind Spot Detection Blind Spot|Frontal Collision Warning|Collision Mitigation-Front|Tire Specific Low Tire Pressure Warning|Dual Stage Driver And Passenger Front Airbags|Curtain 1st And 2nd Row Airbags|Airbag Occupancy Sensor|Driver And Passenger Knee Airbag|Outboard Front Lap And Shoulder Safety Belts -inc: Pretensioners|Back-Up Camera|Vehicle Name: BMW 4 Series|Body Style: Coupe|Drivetrain: All Wheel Drive|EPA Classification: Subcompact Cars|Passenger Capacity: 4|Base Curb Weight: 3858|EPA Greenhouse Gas Score: 6.0 (Est)|Fuel Economy Est-Combined: 29 (2026)|EPA Fuel Economy Est - City: 26 (2026)|EPA Fuel Economy Est - Hwy: 33 (2026)|Engine Order Code:|Engine Type: Intercooled Turbo Gas/Electric I-6|Displacement: 3.0 L/183|Fuel System: Gasoline Direct Injection|SAE Net Horsepower @ RPM: 386 @ 5200|SAE Net Torque @ RPM: 398 @ 1900|Trans Order Code: 2TB|Trans Type: 8|Trans Description Cont.: Automatic w/OD|Trans Description Cont. Again:|First Gear Ratio (:1): 5.25|Second Gear Ratio (:1): 3.36|Third Gear Ratio (:1): 2.17|Fourth Gear Ratio (:1): 1.72|Fifth Gear Ratio (:1): 1.14|Sixth Gear Ratio (:1): 1.00|Reverse Ratio (:1): 3.71|Final Drive Axle Ratio (:1): 2.81|Tons/yr of CO2 Emissions @ 15K mi/year: 6.1 (2026)|Suspension Type - Front: Strut|Suspension Type - Rear: Multi-Link|Suspension Type - Front (Cont.): Strut|Suspension Type - Rear (Cont.): Multi-Link|Front Tire Order Code: 258|Rear Tire Order Code: 258|Spare Tire Order Code:|Front Tire Size: P225/40HR19|Rear Tire Size: P225/40HR19|Spare Tire Size:|Front Wheel Size: 19 X 8|Rear Wheel Size: 19 X 8|Spare Wheel Size:|Front Wheel Material: Aluminum|Rear Wheel Material: Aluminum|Spare Wheel Material:|Steering Type: Rack-Pinion|Brake Type: 4-Wheel Disc|Brake ABS System: 4-Wheel|Disc - Front (Yes or ): Yes|Disc - Rear (Yes or ): Yes|Front Brake Rotor Diam x Thickness: 13.7|Rear Brake Rotor Diam x Thickness: 13.6|Drum - Rear (Yes or ):|Rear Drum Diam x Width:|Fuel Tank Capacity, Approx: 15.6|Front Head Room: 38|Front Leg Room: 41.8|Front Shoulder Room: 55.1|Second Head Room: 35.2|Second Leg Room: 34.5|Second Shoulder Room: 51|Wheelbase: 112.2|Length, Overall: 188|Width, Max w/o mirrors: 72.9|Height, Overall: 54.6|Track Width, Front: 62.3|Track Width, Rear: 63.9|Trunk Volume: 12|Seventh Gear Ratio (:1): 0.82|Eighth Gear Ratio (:1): 0.64|Gross Traction Battery Capacity (kWh): 0.4|Country of Origin: Germany BMW Passenger Car|Driver Air Bag|Passenger Air Bag|Front Side Air Bag|Front Head Air Bag|Rear Head Air Bag|Climate Control|Multi-Zone A/C|A/C|Security System|AM/FM Stereo|ABS|4-Wheel Disc Brakes|Cruise Control|Rear Defrost|Locking/Limited Slip Differential|All Wheel Drive|Straight 6 Cylinder Engine|Turbocharged|Floor Mats|Daytime Running Lights|Keyless Entry|Power Door Locks|Heated Mirrors|Power Mirror(s)|Navigation System|Sun/Moonroof|Power Driver Seat|Power Passenger Seat|Pass-Through Rear Seat|Bucket Seats|Power Steering|Adjustable Steering Wheel|Tires - Front Performance|Tires - Rear Performance|Traction Control|Aluminum Wheels|Power Windows|Intermittent Wipers|A/T|Generic Sun/Moonroof|Satellite Radio|MP3 Capability|Heated Front Seat(s)|Variable Speed Intermittent Wipers|Rain Sensing Wipers|Steering Wheel Audio Controls|Immobilizer|Automatic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Wheel|Rear Spoiler|Transmission w/Dual Shift Mode|Remote Trunk Release|Tire Pressure Monitor|Trip Computer|Universal Garage Door Opener|Bluetooth Connection|Telematics|8-Speed A/T|Back-Up Camera|Power Liftgate|Stability Control|Brake Assist|Keyless Start|Auxiliary Audio Input|Power Folding Mirrors|HD Radio|Rear Bench Seat|Passenger Air Bag Sensor|Blind Spot Monitor|Headlights-Auto-Leveling|Lane Departure Warning|Knee Air Bag|Hands-Free Liftgate|Heated Steering Wheel|Cross-Traffic Alert|Lane Keeping Assist|WiFi Hotspot|Smart Device Integration|Front Collision Mitigation|Automatic Highbeams|LED Headlights|Requires Subscription|Driver Monitoring|Gasoline/Mild Electric Hybrid|Lithium Ion Traction Battery</t>
  </si>
  <si>
    <t>https://vehicle-images.carscommerce.inc/88d9-11002355/WBA83DA09VCY02923/eb2ef436a8facce2a536facbc63851cb.webp</t>
  </si>
  <si>
    <t>WBADZ2C01SCT14222-31bb04e5-a05f</t>
  </si>
  <si>
    <t>WBY83EH06TCX89008</t>
  </si>
  <si>
    <t>New 2025 BMW 8 Series 840I CV</t>
  </si>
  <si>
    <t>8 Series</t>
  </si>
  <si>
    <t>840i</t>
  </si>
  <si>
    <t>DZ23</t>
  </si>
  <si>
    <t>Fiona Red/Blk Extended</t>
  </si>
  <si>
    <t>Skyscraper Gry</t>
  </si>
  <si>
    <t>298 Avenida Carlos E. Chardon</t>
  </si>
  <si>
    <t>855-865-0826</t>
  </si>
  <si>
    <t>Rearview monitor in dash|Driver attention alert system|Pre-collision warning system vibrating steering wheel, audible warning, visual warning, pedestrian detection|Automatic emergency braking front pedestrian, front|Impact sensor post-collision safety system, battery disconnect, door unlock, fuel cut-off, alert system|Rollover protection system|Child seat anchors LATCH system|Emergency interior trunk release|Camera system rearview|Lane deviation sensors|Crumple zones front|Airbag deactivation occupant sensing passenger|Side airbags front, head protection chambers|Knee airbags dual front|Front airbags dual|Anti-theft system alarm, vehicle immobilizer, interior motion sensor, anti-tow sensor|Power door locks auto-locking|Side mirrors integrated turn signals, heated, driver side auto-dimming|Side mirror adjustments power, reverse gear tilt, power folding|Radio voice operated, touch screen display, AM/FM, HD radio|Auxiliary audio input Bluetooth, USB, iPod/iPhone|Internet radio app Spotify|Watts 408|Premium brand harman/kardon|Antenna type diversity, element|Subwoofer 2|Total speakers 10|Radio data system|Digital sound processing|Speed sensitive volume control|Surround sound|Satellite radio SiriusXM|Electronic messaging assistance with read function, voice operated|Wi-Fi hotspot|Smart device app function vehicle location, maintenance status, lock operation, horn/light operation, engine start/cabin preconditioning, maintenance scheduling, phone as a key|Driver assistance app roadside assistance|Smart device app compatibility BMW ConnectedDrive|Navigation data send destination to vehicle, real time traffic|Navigation system over-the-air map updates (OTA), touch screen display, voice operated|Satellite communications BMW Assist|Wireless data link Bluetooth|Hands-free phone call integration voice operated|Connected in-car apps Google POIs, Google search|Infotainment screen size 12.3 in.|Smartphone integration wireless Apple CarPlay, wireless Android Auto|Customizable instrument cluster|Instrument cluster screen size 12.3 in.|Warnings and reminders lamp failure, coolant temperature warning, low oil level, low fuel level, maintenance due|Head-up display|Clock|Gauge tachometer|Compass|Digital odometer|External temperature display|Multi-function display|Fuel economy display MPG, range|Trip odometer|Drive mode selector|Axle ratio 2.93|Locking differential rear|Auto start/stop|Battery saver|Battery maintenance-free|Painted brake calipers|Rear brake type ventilated disc|Brake drying|Emergency braking preparation|Front brake type ventilated disc|Regenerative braking system|Braking assist|Electronic brakeforce distribution|ABS 4-wheel|Power brakes|Electronic parking brake auto off|Cornering brake control|Premium brakes|Front suspension classification independent|Rear suspension classification independent|Front suspension type double wishbone|Rear suspension type multi-link|Rear spring type coil|Front stabilizer bar|Rear stabilizer bar|Front spring type coil|Rear shock type twin-tube gas|Front struts|Front shock type twin-tube gas|Stability control|Traction control|Hill holder control|Side door type soft close|Active grille shutters|Exhaust integrated, dual tip|Rear trunk/liftgate sensor-activated, power operated|Illuminated accent grille|Front bumper color body-color|Mirror color body-color|Door handle color body-color|Exhaust tip color chrome|Grille color chrome surround, black|Rear bumper color body-color|Headlight bezel color black|Rocker panel color body-color|Window trim black|Daytime running lights LED|Headlights cornering, auto high beam dimmer, LED, wiper activated, auto delay off, auto on/off, self-leveling|Taillights LED, adaptive|Exterior entry lights puddle lamps, approach lamps|Tire type all season|Tire Pressure Monitoring System|Wheels painted aluminum alloy|Run flat tires|Convertible roof wind blocker|Convertible rear window glass|Convertible roof soft top, power, remote operation|Window defogger rear|Front wipers speed sensitive, variable intermittent, rain sensing|Power windows safety reverse, remotely operated|Heated windshield washer jets|Wireless charging station front|Power outlet(s) USB front, USB-C front, two 12V front|Cupholders front|Memorized settings 2 driver, passenger seat, steering wheel, climate control, driver seat, side mirrors, audio system|One-touch windows 2|Reading lights front|Power steering variable/speed-proportional|Cargo area light|Cruise control|Multi-function remote panic alarm, vehicle and key memory, proximity entry system, trunk release|Courtesy lights door|Steering wheel mounted controls audio, cruise control, phone, multi-function, paddle shifter, voice control|Push-button start|Vanity mirrors dual illuminating|Remote engine start/cabin preconditioning|Center console front console with armrest and storage|Steering wheel power tilt and telescopic|Rearview mirror auto-dimming|Footwell lights color-adjustable|Easy entry manual driver seat, power steering wheel, manual passenger seat|Universal remote transmitter Homelink - garage door opener|Storage front seatback, cargo tie-down anchors and hooks, cargo net, door pockets|Ambient lighting color-adjustable|Touch-sensitive controls|Armrests heated front|Floor mat material carpet|Dash trim leather|Shift knob trim alloy|Heated steering wheel|Center console trim leather, aluminum|Steering wheel trim leather|Door trim leather, aluminum|Interior accents aluminum, leather|Floor mats rear, front|Floor material carpet, cargo area carpet|Foot pedal trim aluminum|Front air conditioning automatic climate control|Front air conditioning zones dual|Air filtration active charcoal|Passenger seat power adjustments 4-way power lumbar, height, 16, reclining|Driver seat power adjustments height, 16, 4-way power lumbar, reclining|Passenger seat heated|Front headrests power adjustable, 2|Driver seat heated|Rear headrests 2, integrated|Rear seat folding split|Upholstery premium leather|Rear seat type 50-50 split bench|Front seat type sport bucket|Seatbelt pretensioners front, rear|Seatbelt force limiters front, rear|Emergency locking retractors rear, front|Seatbelt warning sensor front|Rear seatbelts 3-point|Front seatbelts 3-point|Steering ratio 16.3</t>
  </si>
  <si>
    <t>https://cloudflareimages.dealereprocess.com/resrc/images/c_limit,f_auto,fl_lossy,w_auto/v1/dvp/3022/44881665860-aHR0cHM6Ly9pbWFnZXMudW5pdHNpbnZlbnRvcnkuY29tL3VwbG9hZHMvc3RvY2tfaW1hZ2VzLzIwMjUtMDEtMDkvOTUxZTkzNDhlOGYxODhiNzIxNDhhMDk2NDkyNjIyNTkuanBn</t>
  </si>
  <si>
    <t>WBAGX0C09SCX18750-a32be475-a981</t>
  </si>
  <si>
    <t>WMW23GD00T2Y07210</t>
  </si>
  <si>
    <t>New 2025 BMW 8 Series ALPINA B8 xDrive Gran Coupe AWD</t>
  </si>
  <si>
    <t>Alpina B8</t>
  </si>
  <si>
    <t>GX03</t>
  </si>
  <si>
    <t>Tartufo/Black Full Merino Leather</t>
  </si>
  <si>
    <t>Frozen Pure Grey Metallic</t>
  </si>
  <si>
    <t>4245 Lankershim Boulevard</t>
  </si>
  <si>
    <t>818-432-9000</t>
  </si>
  <si>
    <t>bghosn@centurywestbmw.com</t>
  </si>
  <si>
    <t>https://vehicle-images.carscommerce.inc/7360-18003747/WBAGX0C09SCX18750/8ca337f3470e74874af3dbe2ed1badaf.webp</t>
  </si>
  <si>
    <t>WBS33HJ05SFV38316-ee7bc6ca-6c2b</t>
  </si>
  <si>
    <t>WMW23GX04S2X61665</t>
  </si>
  <si>
    <t>2025 BMW M3 Competition xDrive Sedan</t>
  </si>
  <si>
    <t>19SFV38316</t>
  </si>
  <si>
    <t>M3 Sedan</t>
  </si>
  <si>
    <t>M3</t>
  </si>
  <si>
    <t>33HJ</t>
  </si>
  <si>
    <t>Black Sapphire</t>
  </si>
  <si>
    <t>38-15 Queens Boulevard</t>
  </si>
  <si>
    <t>Queens</t>
  </si>
  <si>
    <t>https://pictures.dealer.com/generic-bmw-OEM_VIN_STOCK_PHOTOS/5fecefe89792ee108d050a356a34333f.jpg</t>
  </si>
  <si>
    <t>WBS33HJ04VFW69967-d6bff289-3390</t>
  </si>
  <si>
    <t>WMW33GD07T2Y36773</t>
  </si>
  <si>
    <t>2027 BMW M3</t>
  </si>
  <si>
    <t>B270003</t>
  </si>
  <si>
    <t>Toronto Red Metallic</t>
  </si>
  <si>
    <t>https://images.app.ridemotive.com/u0m2epdplmb9ozzetbrwmpa9nc5l</t>
  </si>
  <si>
    <t>WBS33HK04TCX57818-bfc2b688-811d</t>
  </si>
  <si>
    <t>WMW43GD05T2Y83921</t>
  </si>
  <si>
    <t>New 2026 BMW M4 Competition</t>
  </si>
  <si>
    <t>B2041</t>
  </si>
  <si>
    <t>M4 Coupe</t>
  </si>
  <si>
    <t>M4</t>
  </si>
  <si>
    <t>33HK</t>
  </si>
  <si>
    <t>Silverstone/Black</t>
  </si>
  <si>
    <t>9400 West 65th Street</t>
  </si>
  <si>
    <t>Merriam</t>
  </si>
  <si>
    <t>785-266-8480</t>
  </si>
  <si>
    <t>https://vehicle-images.carscommerce.inc/8d67-110009467/WBS33HK04TCX57818/bbf47fbbd23c6f158b3463bf6972856b.webp</t>
  </si>
  <si>
    <t>WBS83FK02SCU84239-c5e544cb-11b3</t>
  </si>
  <si>
    <t>WMZ23GA07S7S99276</t>
  </si>
  <si>
    <t>2025 BMW M5 All-Wheel Drive Sedan</t>
  </si>
  <si>
    <t>BM5069</t>
  </si>
  <si>
    <t>M5</t>
  </si>
  <si>
    <t>83FK</t>
  </si>
  <si>
    <t>Black Extended</t>
  </si>
  <si>
    <t>4700 Canyon Dr</t>
  </si>
  <si>
    <t>806-626-5012</t>
  </si>
  <si>
    <t>Navigation system|Lane departure|Leather upholstery|Automatic temperature control|Emergency communication system|Wireless phone connectivity|Parking sensors|Exterior parking camera rear|Front dual zone A/C|Heads up display|Auto high-beam headlights|Rain sensing wipers|1-touch down|1-touch up|Acoustic pedestrian protection|Air conditioning|Auto tilt-away steering wheel|Auto-dimming rearview mirror|Automatic temperature control|Driver door bin|Driver vanity mirror|Emergency communication system: BMW Assist eCall|Front beverage holders|Front dual zone A/C|Garage door transmitter|Head restraints memory|Heated steering wheel|Illuminated entry|Memory seat|Moonroof sunshade: power|Navigation system|Passenger door bin|Passenger vanity mirror|Power windows|Power/regen|Preconditioning|Proximity key: doors and push button start|Rear air conditioning|Rear beverage holders|Rear door bins|Rear dual zone A/C|Remote keyless entry|Speed control|Steering wheel memory|Telescoping steering wheel|Tilt steering wheel|Traction battery level|Trunk/hatch auto-latch|Adaptive suspension|Alloy wheels|Four wheel independent suspension|Front anti-roll bar|Front tires: 285/40YR20.0|Power steering|Rear anti-roll bar|Rear tires: 295/35YR21.0|Rear wheel size: 21"|Speed-sensing steering|Sport suspension|Tires: performance|Wheel size: 20"|1st row LCD monitors: 2|AM/FM radio: SiriusXM|Diversity antenna|Primary LCD size: 14.9"|Radio data system|Satellite radio trial duration with new vehicle purchase (months): 12|Smart device integration: Apple CarPlay and Android Auto Compatibility|Speaker type: Bowers &amp; Wilkins Surround Sound System|Speakers: 18|Steering wheel mounted audio controls|Wireless Phone Charger: front|Wireless phone connectivity: Bluetooth|Basic warranty: 48 months/50,000miles|Corrosion perforation warranty: 144 months/ unlimited distance|High voltage electrical system warranty: 96 months/80,000miles|Maintenance warranty: 36 months/36,000miles|Powertrain warranty: 48 months/50,000miles|Roadside assistance coverage: 48 months/ unlimited distance|Front center armrest|Front seats: bucket|Heated front seats|Leather steering wheel|Leather upholstery|Max seating capacity: 5|Power 4-way driver lumbar support|Power 4-way passenger lumbar support|Power driver seat|Power passenger seat|Rear seat center armrest|Rear seats: bench|Rear seats Folding position: fold forward seatback|Seat Upholstery: leather Merino|Split folding rear seat|Sport steering wheel|Alternator hybrid electric motor|Compressor: twin turbo|Cylinder configuration: V-8|Drive type: M xDrive all-wheel|Electric motor 1 torque: 207 lb.-ft.|Electric motor horsepower: 194hp @ RPM|Engine liters: 4.4L|Engine location: front|Fuel economy (Alternate 1) fuel type: electric|Fuel economy combined: 50mpge|Fuel economy combined (kWh): 59 kWh/100m|Fuel economy equivalent measure|Fuel tank capacity: 15.9gal.|Horsepower: 577hp @ 5,600RPM|Hybrid electric powertrain type: PHEV (plug-in hybrid electric vehicle)|Hybrid system combined power torque: 738 lb.-ft.|Hybrid system net power: 717hp @ 5,600RPM|Hybrid traction battery all electric range: 27 miles|Hybrid traction battery charge time (hrs) @ 240VAC: 4.0|Hybrid traction battery electric + ICE total range: 270 miles|Hybrid traction battery onboard charger (kW): 7.4|Hybrid traction battery type: lithium ion (Li-ion)|Hybrid traction battery voltage: 348|Limited slip differential: electro-mechanical|Manual-shift auto: M Steptronic|Mode select transmission|Number of valves: 32|Powertrain number of motors: 1|Recommended fuel: Premium Unleaded|Standard fuel economy fuel type: gasoline|Starter hybrid electric motor|Torque: 553 lb.-ft. @ 1,800RPM|Transmission: 8 speed automatic|Variable intake manifold|Variable valve control|Auto-dimming door mirrors|Bumpers: body-color|Heated door mirrors|Power door mirrors|Rear cargo: power trunk|Spoiler|Tailpipe finisher: dark chrome|Turn signal indicator mirrors|Compression ratio: 10.50 to 1|Curb weight: 2,445kg (5,390lbs)|Engine bore x stroke: 89.0mm x 88.3mm (3.50" x 3.48")|Engine displacement: 4.4 L|Engine horsepower: 717hp @ 5,600RPM|Engine torque: 553 lb.-ft. @ 1,800RPM|Exterior body width: 1,971mm (77.6")|Exterior height: 1,509mm (59.4")|Exterior length: 5,095mm (200.6")|Front headroom: 993mm (39.1")|Front legroom: 1,049mm (41.3")|Front shoulder room: 1,504mm (59.2")|GVWR: 2,940kg (6,482lbs)|Greenhouse Gas Score (GG): 6|Interior maximum rear cargo volume: 467 L (17 cu.ft.)|Interior rear cargo volume: 467 L (17 cu.ft.)|Passenger volume: 2,775L (98.0 cu.ft.)|Rear headroom: 958mm (37.7")|Rear legroom: 940mm (37.0")|Rear shoulder room: 1,445mm (56.9")|Turning radius: 6.3m (20.6')|Wheelbase: 3,005mm (118.3")|Appearance: digital|Auto high-beam headlights|Blind spot: Active Blind Spot Detection active|Configurable|Delay-off headlights|Exterior parking camera rear|Front reading lights|Fully automatic headlights|Heads up display|Lane departure: Lane Keeping Assistant/Lane Departure Warning active|Low tire pressure warning|Outside temperature display|Parking sensors: Park Distance Control front and rear|Rain sensing wipers|Rear reading lights|Rear window defroster|Speed sensitive wipers|Tachometer|Traffic sign information|Trip computer|Variably intermittent wipers|4 wheel disc brakes|ABS brakes|Brake assist|Brakes regenerative|Dual front impact airbags|Dual front side impact airbags|Electronic stability|Forward collision: Front Collision Mitigation with Left Turn Warning mitigation w/left turn assist|Front pedestrian detection: prevention|Ignition disable|Occupant sensing airbag|Overhead airbag|Panic alarm|Perimeter/approach lights|Power adjustable front head restraints|Rear collision: Cross Traffic Warning (rear) with Brake Intervention mitigation|Security system|Tracker system|Traction control</t>
  </si>
  <si>
    <t>https://pictures.dealer.com/a/autoplexbmw/1176/130c5d61a4ac8b5f644aa52b796c00ffx.jpg</t>
  </si>
  <si>
    <t>WBS83FK09TCV68804-22487c91-fc51</t>
  </si>
  <si>
    <t>WP0AA2A89SK256162</t>
  </si>
  <si>
    <t>New 2026 BMW M5 M Series</t>
  </si>
  <si>
    <t>TCV68804</t>
  </si>
  <si>
    <t>Vegas Red Metallic</t>
  </si>
  <si>
    <t>https://vehicle-images.carscommerce.inc/7f93-18003198/WBS83FK09TCV68804/ca774580bcf5cfe090c6839f7149d018.jpg</t>
  </si>
  <si>
    <t>WBS83FK06VCY24626-3f4fea81-94a4</t>
  </si>
  <si>
    <t>WP0AA2A91TS207130</t>
  </si>
  <si>
    <t>New 2027 BMW M5</t>
  </si>
  <si>
    <t>Red/Black Extended Merino Leather</t>
  </si>
  <si>
    <t>Special Order</t>
  </si>
  <si>
    <t>744 North Federal Highway</t>
  </si>
  <si>
    <t>954-480-1188</t>
  </si>
  <si>
    <t>https://vehicle-images.carscommerce.inc/9d32-18003891/WBS83FK06VCY24626/0d77e7796125ec154861b43e1da17b31.webp</t>
  </si>
  <si>
    <t>WBX13EF01S5097475-9d0ba553-f612</t>
  </si>
  <si>
    <t>WP0AC2Y10SSA55546</t>
  </si>
  <si>
    <t>New 2025 BMW X1 M35i</t>
  </si>
  <si>
    <t>B9665</t>
  </si>
  <si>
    <t>X1</t>
  </si>
  <si>
    <t>M35i</t>
  </si>
  <si>
    <t>13EF</t>
  </si>
  <si>
    <t>186 West Airport Boulevard</t>
  </si>
  <si>
    <t>Pensacola</t>
  </si>
  <si>
    <t>850-295-8173</t>
  </si>
  <si>
    <t>https://vehicle-images.carscommerce.inc/7864-110006923/WBX13EF01S5097475/d095c16b9305bd74cc409cca577ba085.webp</t>
  </si>
  <si>
    <t>WBX63GM0XT5648136-e66f6a0b-ace6</t>
  </si>
  <si>
    <t>WP0AC2Y1XTSA41056</t>
  </si>
  <si>
    <t>New 2026 BMW X2 xDrive28i</t>
  </si>
  <si>
    <t>X2</t>
  </si>
  <si>
    <t>28i</t>
  </si>
  <si>
    <t>63GM</t>
  </si>
  <si>
    <t>Black Perforated Veganza</t>
  </si>
  <si>
    <t>https://vehicle-images.carscommerce.inc/b49a-18003747/WBX63GM0XT5648136/4ee81e9c73a6bc3407237d12c9c5df4d.webp</t>
  </si>
  <si>
    <t>WBX73EF02S5289501-aac42440-b14a</t>
  </si>
  <si>
    <t>WP0AC2Y19TSA41100</t>
  </si>
  <si>
    <t>2025 BMW X1 xDrive28i</t>
  </si>
  <si>
    <t>EN11467</t>
  </si>
  <si>
    <t>73EF</t>
  </si>
  <si>
    <t>https://www.elkgroveautomall.com/inventoryphotos/17026/wbx73ef02s5289501/ip/1.jpg</t>
  </si>
  <si>
    <t>WBX83GM09S5370269-884d61de-27c2</t>
  </si>
  <si>
    <t>WP0AC2YA4TL050245</t>
  </si>
  <si>
    <t>2025 BMW X2 M35i</t>
  </si>
  <si>
    <t>B56249</t>
  </si>
  <si>
    <t>35i</t>
  </si>
  <si>
    <t>83GM</t>
  </si>
  <si>
    <t>Black M Alcantara Veganza With Blue Contrast Stitching</t>
  </si>
  <si>
    <t>https://www.lyonwaugh.com/inventoryphotos/18181/wbx83gm09s5370269/ip/1.jpg</t>
  </si>
  <si>
    <t>WBY23HD01SFV04645-a4506aa7-7718</t>
  </si>
  <si>
    <t>WP0AE2Y10SSA58182</t>
  </si>
  <si>
    <t>2025 BMW i4 eDrive40</t>
  </si>
  <si>
    <t>EN11432</t>
  </si>
  <si>
    <t>i4</t>
  </si>
  <si>
    <t>23HD</t>
  </si>
  <si>
    <t>https://www.elkgroveautomall.com/inventoryphotos/17026/wby23hd01sfv04645/ip/1.jpg</t>
  </si>
  <si>
    <t>WBY43FK03SCW32760-3be3f6db-400f</t>
  </si>
  <si>
    <t>WP0AE2YA9SL045633</t>
  </si>
  <si>
    <t>2025 BMW i5 M60 Sedan</t>
  </si>
  <si>
    <t>25B1420R</t>
  </si>
  <si>
    <t>i5</t>
  </si>
  <si>
    <t>M60</t>
  </si>
  <si>
    <t>43FK</t>
  </si>
  <si>
    <t>Mineral White</t>
  </si>
  <si>
    <t>31400 US Highway 19 North</t>
  </si>
  <si>
    <t>Palm Harbor</t>
  </si>
  <si>
    <t>813-995-6911</t>
  </si>
  <si>
    <t>optouthelp@ferman.com</t>
  </si>
  <si>
    <t>https://pictures.dealer.com/f/fermanbmwpalmharborinv/1911/2d6ee1e510d4682c6eb1ce76cfac7e8cx.jpg</t>
  </si>
  <si>
    <t>WBY43HG05TCX74419-8755fa22-9990</t>
  </si>
  <si>
    <t>WP0AF2YA5SL080229</t>
  </si>
  <si>
    <t>2026 BMW i5 M60</t>
  </si>
  <si>
    <t>TCX74419</t>
  </si>
  <si>
    <t>43HG</t>
  </si>
  <si>
    <t>918 Providence Highway</t>
  </si>
  <si>
    <t>781-278-1450</t>
  </si>
  <si>
    <t>https://cut-images.roadster.com/chrome/assets/cc_2026BMCA4/cc_2026BMCA42030643_475_03_640.png</t>
  </si>
  <si>
    <t>WBY53EJ04TCX44601-1f1acc3c-7fb6</t>
  </si>
  <si>
    <t>WP0AF2YA7TL080086</t>
  </si>
  <si>
    <t>2026 BMW i7 xDrive60 Sedan</t>
  </si>
  <si>
    <t>TCX44601</t>
  </si>
  <si>
    <t>i7</t>
  </si>
  <si>
    <t>53EJ</t>
  </si>
  <si>
    <t>Tartufo</t>
  </si>
  <si>
    <t>Carbon Black Metallic</t>
  </si>
  <si>
    <t>703-684-8500</t>
  </si>
  <si>
    <t>careteam@bmwofalexandria.com</t>
  </si>
  <si>
    <t>https://pictures.dealer.com/b/bmwalexandriabmw/1644/e0336533a66c46fed73fa84bfb3c20b5x.jpg</t>
  </si>
  <si>
    <t>WBY73HD03TFW60337-57467d8b-1820</t>
  </si>
  <si>
    <t>WP0AG2YA0SL070429</t>
  </si>
  <si>
    <t>2026 BMW i4 M60 Gran Coupe</t>
  </si>
  <si>
    <t>43HD</t>
  </si>
  <si>
    <t>Mocha Vernasca Lth</t>
  </si>
  <si>
    <t>Brooklyn Gry Me</t>
  </si>
  <si>
    <t>111 Ridgedale Avenue</t>
  </si>
  <si>
    <t>973-455-0700</t>
  </si>
  <si>
    <t>https://www.morristownbmw.com/inventoryphotos/4108/wby73hd03tfw60337/ip/1.jpg</t>
  </si>
  <si>
    <t>WBY83EH05SCV00358-58dc1270-38f4</t>
  </si>
  <si>
    <t>WP0AG2YA9TL070978</t>
  </si>
  <si>
    <t>2025 BMW i7</t>
  </si>
  <si>
    <t>M70</t>
  </si>
  <si>
    <t>83EH</t>
  </si>
  <si>
    <t>Mirror Oak High Gloss Trim</t>
  </si>
  <si>
    <t>7455 West Orchid Lane</t>
  </si>
  <si>
    <t>480-344-4202</t>
  </si>
  <si>
    <t>shane@chapmanbmw.com</t>
  </si>
  <si>
    <t>https://photos.chapmanchoice.com/vehicles/CAW/1280/WBY83EH05SCV00358-27.jpg</t>
  </si>
  <si>
    <t>WBY83EH06TCX89008-d3f9ff47-c845</t>
  </si>
  <si>
    <t>WP0AH2A91SS229798</t>
  </si>
  <si>
    <t>2026 BMW i7 M70 Sedan</t>
  </si>
  <si>
    <t>TCX89008</t>
  </si>
  <si>
    <t>716 Belair Road</t>
  </si>
  <si>
    <t>Bel Air</t>
  </si>
  <si>
    <t>888-473-0016</t>
  </si>
  <si>
    <t>sales@bmwbelair.edealerhub.com</t>
  </si>
  <si>
    <t>https://images.dealer.com/ddc/vehicles/2026/BMW/i7/Sedan/trim_M70_428976/color/Mineral%20White%20Metallic-A96-202,202,202-640-en_US.jpg</t>
  </si>
  <si>
    <t>WMW23GD00T2Y07210-5a37624b-d7d2</t>
  </si>
  <si>
    <t>WP0AH2A90TS215134</t>
  </si>
  <si>
    <t>2026 MINI Hardtop 2 Door Cooper S</t>
  </si>
  <si>
    <t>M17471</t>
  </si>
  <si>
    <t>MINI</t>
  </si>
  <si>
    <t>Hardtop 2 Door</t>
  </si>
  <si>
    <t>23GD</t>
  </si>
  <si>
    <t>Chili Red</t>
  </si>
  <si>
    <t>13825 Sunrise Valley Drive</t>
  </si>
  <si>
    <t>Herndon</t>
  </si>
  <si>
    <t>703-783-9572</t>
  </si>
  <si>
    <t>https://service.secureoffersites.com/images/GetEvoxImage?styleid=479508&amp;type=jpeg&amp;angle=01&amp;BackGroundColor=white&amp;colorcode=C74&amp;colorcode=C74</t>
  </si>
  <si>
    <t>WMW23GX04S2X61665-45ebcad5-0357</t>
  </si>
  <si>
    <t>WP0CA2A85SK212765</t>
  </si>
  <si>
    <t>2025 MINI Cooper</t>
  </si>
  <si>
    <t>23GX</t>
  </si>
  <si>
    <t>21710 Auto World Circle</t>
  </si>
  <si>
    <t>Sterling</t>
  </si>
  <si>
    <t>Mini Of Sterling</t>
  </si>
  <si>
    <t>Back-Up Camera|Blind Spot Monitor|Brake Assist|Cross-Traffic Alert|Cruise Control|Driver Air Bag|Engine Immobilizer|Front Side Air Bag|Passenger Air Bag|Rear Parking Aid|Rollover Protection Bars|Security System|Stability Control|Tire Pressure Monitor|Traction Control|A/C|Adjustable Steering Wheel|Auto-Dimming Rearview Mirror|Bucket Seats|Climate Control|Cloth Seats|Driver Adjustable Lumbar|Heated Mirrors|Heated Seats|Heated Steering Wheel|Keyless Entry|Keyless Start|Multi-Zone A/C|Power Driver Seat|Power Mirror(s)|Power Passenger Seat|Remote Start|Sunroof / Moonroof|AM/FM Stereo|Auxiliary Audio Input|Bluetooth|MP3 Player|Navigation System|Satellite Radio|Smart Device Integration|Steering Wheel Audio Controls|WiFi Hotspot|Driver Illuminated Vanity Mirror|Driver Vanity Mirror|Floor Mats|Leather Steering Wheel|Pass-Through Rear Seat|Passenger Illuminated Visor Mirror|Passenger Vanity Mirror|Power Door Locks|Power Windows|Trip Computer|Aluminum Wheels|Automatic Headlights|Daytime Running Lights|Headlights-Auto-Leveling|Intermittent Wipers|Rain Sensing Wipers|Rear Defrost|Variable Speed Intermittent Wipers|4 Cylinder Engine|4-Wheel Disc Brakes|7-Speed A/T|ABS|Front Wheel Drive|Gasoline Fuel|Power Steering|Telematics|Tires - Front Performance|Tires - Rear Performance|Transmission w/Dual Shift Mode|Turbo/Supercharged</t>
  </si>
  <si>
    <t>https://www.driveway.com/assets/SRP_no_image_optimized.jpg</t>
  </si>
  <si>
    <t>WMW33GD07T2Y36773-6444f6f2-9749</t>
  </si>
  <si>
    <t>WP0CA2A96TS233859</t>
  </si>
  <si>
    <t>2026 MINI Hardtop JCW</t>
  </si>
  <si>
    <t>5M6111</t>
  </si>
  <si>
    <t>John Cooper Works</t>
  </si>
  <si>
    <t>33GD</t>
  </si>
  <si>
    <t>JCW Black</t>
  </si>
  <si>
    <t>Chili Red II</t>
  </si>
  <si>
    <t>https://vehicles.images.flowauto.com/Static/WMW33GD07T2Y36773_01.jpg?v=639118769677370000</t>
  </si>
  <si>
    <t>WMW43GD05T2Y83921-b32f652c-a649</t>
  </si>
  <si>
    <t>WP0CE2A82SK238261</t>
  </si>
  <si>
    <t>2026 MINI 4 DOOR OXFORD EDITION</t>
  </si>
  <si>
    <t>Hardtop 4 Door</t>
  </si>
  <si>
    <t>Oxford Edition</t>
  </si>
  <si>
    <t>43GD</t>
  </si>
  <si>
    <t>Nanuq White Metallic</t>
  </si>
  <si>
    <t>https://www.lyonwaugh.com/assets/stock/colormatched_01/transparent/1280/cc_2026mnc09_01_1280/cc_2026mnc092005809_01_1280_c6a.png</t>
  </si>
  <si>
    <t>WMZ23GA07S7S99276-a28dd339-9d65</t>
  </si>
  <si>
    <t>WP1AA2XA0SL003764</t>
  </si>
  <si>
    <t>2025 MINI Countryman S</t>
  </si>
  <si>
    <t>S7S99276</t>
  </si>
  <si>
    <t>Countryman</t>
  </si>
  <si>
    <t>23GA</t>
  </si>
  <si>
    <t>Vintage Brown</t>
  </si>
  <si>
    <t>Indigo Sunset Blue Metallic</t>
  </si>
  <si>
    <t>571-317-2981</t>
  </si>
  <si>
    <t>https://www.miniofsterling.com/assets/stock/colormatched_01/transparent/1280/cc_2025mns03_01_1280/cc_2025mns032043605_01_1280_c6f.png</t>
  </si>
  <si>
    <t>WP0AA2A89SK256162-5c119a2e-a100</t>
  </si>
  <si>
    <t>WP1AC2XA8TL200273</t>
  </si>
  <si>
    <t>New 2025 Porsche 718 Cayman Base</t>
  </si>
  <si>
    <t>P25927</t>
  </si>
  <si>
    <t>Porsche</t>
  </si>
  <si>
    <t>https://vehicle-images.carscommerce.inc/517c-11001587/WP0AA2A89SK256162/358129726ced5db6a25e94b963c1d792.webp</t>
  </si>
  <si>
    <t>WP0AA2A91TS207130-91877c92-c93b</t>
  </si>
  <si>
    <t>WP1AE2AY6SDA17384</t>
  </si>
  <si>
    <t>Porsche 911 Carrera T</t>
  </si>
  <si>
    <t>BP2710</t>
  </si>
  <si>
    <t>T</t>
  </si>
  <si>
    <t>3.0L H6</t>
  </si>
  <si>
    <t>Tire Mobility Kit|Paint w/Decal|Body-Colored Rear Bumper w/Black Rub Strip/Fascia Accent|Body-Colored Front Bumper w/Black Rub Strip/Fascia Accent|Body-Colored Door Handles|Black Side Windows Trim and Black Rear Window Trim|Body-Colored Power Heated Auto Dimming Side Mirrors w/Power Folding|Fixed Rear Window w/Defroster|Light Tinted Glass|Rain Detecting Variable Intermittent Wipers|Galvanized Steel/Aluminum Panels|Power Spoiler|Rear Fog Lamps|Perimeter/Approach Lights|LED Brakelights|6-Way Driver Seat -inc: Manual Fore/Aft Movement and Manual Rear Seat Easy Entry|6-Way Passenger Seat -inc: Manual Fore/Aft Movement and Manual Rear Seat Easy Entry|Fixed Rear Windows|Front Cupholder|Valet Function|Power Fuel Flap Locking Type|Remote Releases -Inc: Power Cargo Access|HomeLink Garage Door Transmitter|Cruise Control|Dual Zone Front Automatic Air Conditioning|Illuminated Locking Glove Box|Driver Foot Rest|Leather Door Trim Insert|Full Cloth Headliner|Interior Trim -inc: Metal-Look Instrument Panel Insert, Metal-Look Door Panel Insert, Metal-Look Console Insert and Metal-Look Interior Accents|Genuine Wood Gear Shifter Material|Day-Night Auto-Dimming Rearview Mirror|Driver And Passenger Visor Vanity Mirrors w/Driver And Passenger Illumination|Full Floor Console w/Covered Storage, Mini Overhead Console and 1 12V DC Power Outlet|Front Map Lights|Fade-To-Off Interior Lighting|Carpet Floor Trim|Cargo  -inc: Tire Mobility Kit|Cargo Space Lights|Porsche Vehicle Tracking System (PVTS) Tracker System|Driver And Passenger Door Bins|Power 1st Row Windows w/Driver And Passenger 1-Touch Up/Down|Delayed Accessory Power|Redundant Digital Speedometer|Outside Temp Gauge|Digital/Analog Appearance|Fixed Front Head Restraints|Front Center Armrest|Perimeter Alarm|Immobilizer|1 12V DC Power Outlet|Air Filtration|Streaming Audio|Window Grid Diversity Antenna|8 Speakers|Sound Package Plus -inc: 8 speakers, 150-watt total output w/integrated amplifier and digital signal processing|3 LCD Monitors In The Front|Real-Time Traffic Display|Engine: 3.0L Twin-Turbocharged Boxer 6 Cylinder|Transmission: 6-Speed Sport Manual|Engine Auto Stop-Start Feature|Transmission w/Driver Selectable Mode, Sequential Shift Control w/Steering Wheel Controls and Oil Cooler|Rear-Wheel Drive|3.39 Axle Ratio|Engine Oil Cooler|Battery w/Run Down Protection|Gas-Pressurized Shock Absorbers|Automatic w/Driver Control Ride Control Adaptive Suspension|Front And Rear Anti-Roll Bars|Electric Power-Assist Steering|16.6 Gal. Fuel Tank|Dual Stainless Steel Exhaust w/Black Tailpipe Finisher|Strut Front Suspension w/Coil Springs|Multi-Link Rear Suspension w/Coil Springs|4-Wheel Disc Brakes w/4-Wheel ABS, Front And Rear Vented Discs, Brake Assist, Hill Hold Control and Electric Parking Brake|Side Impact Beams|Dual Stage Driver And Passenger Seat-Mounted Side Airbags|Warn and Brake Assist|Collision Mitigation-Front|Driver Monitoring-Alert|Tire Specific Low Tire Pressure Warning|Dual Stage Driver And Passenger Front Airbags|Curtain 1st Row Airbags|Airbag Occupancy Sensor|Outboard Front Lap And Shoulder Safety Belts -inc: Pretensioners|Vehicle Name: Porsche 911|Body Style: Coupe|Drivetrain: Rear Wheel Drive|EPA Classification: Minicompact Cars|Passenger Capacity: 2|Base Curb Weight: 3342|EPA Greenhouse Gas Score: 4.0 (Est)|Fuel Economy Est-Combined: 20 (Est)|EPA Fuel Economy Est - City: 17 (Est)|EPA Fuel Economy Est - Hwy: 25 (Est)|Engine Order Code:|Engine Type: Twin Turbo Premium Unleaded H-6|Displacement: 3.0 L/182|Fuel System: Gasoline Direct Injection|SAE Net Horsepower @ RPM: 388 @ 6500|SAE Net Torque @ RPM: 332 @ 1950|Trans Order Code: G0W|Trans Type: 6|Trans Description Cont.: Manual w/OD|Trans Description Cont. Again:|Final Drive Axle Ratio (:1): 3.39|Tons/yr of CO2 Emissions @ 15K mi/year: 8.8 (Est)|Suspension Type - Front: Strut|Suspension Type - Rear: Multi-Link|Suspension Type - Front (Cont.): Strut|Suspension Type - Rear (Cont.): Multi-Link|Front Tire Order Code:|Rear Tire Order Code:|Spare Tire Order Code:|Front Tire Size: P245/35YR20|Rear Tire Size: P305/30YR21|Spare Tire Size:|Front Wheel Size: 20 X 8.5|Rear Wheel Size: 21 X 11.5|Spare Wheel Size:|Front Wheel Material: Aluminum|Rear Wheel Material: Aluminum|Spare Wheel Material:|Steering Type: Rack-Pinion|Turning Diameter - Curb to Curb: 35.8|Brake Type: 4-Wheel Disc|Brake ABS System: 4-Wheel|Disc - Front (Yes or ): Yes|Disc - Rear (Yes or ): Yes|Front Brake Rotor Diam x Thickness: 13|Rear Brake Rotor Diam x Thickness: 13|Drum - Rear (Yes or ):|Rear Drum Diam x Width:|Fuel Tank Capacity, Approx: 16.6|Wheelbase: 96.5|Length, Overall: 178.8|Width, Max w/o mirrors: 72.9|Height, Overall: 50.9|Track Width, Front: 62.7|Track Width, Rear: 61.2|Model Group: 911|Vehicle Segment: Luxury Sport|Vehicle Type: Coupe|Engine Displacement Units: 3.0|Engine Camshaft: DOHC|Engine Block Type: aluminum|Engine Cylinder Count: 6|Engine Valve Count: 4|Country of Origin: Germany Porsche|Wheels: 20" Front/21" Rear Carrera S|Sound Package Plus|4-Way Sport Seats Plus|Leather/Sport-Tex Plaid Seat Trim|Porsche Communication Management|4-Wheel Disc Brakes|Navigation system: Porsche Communication Management (PCM)|Exterior Parking Camera Rear|8 Speakers|Auto-dimming Rear-View mirror|Front beverage holders|Variably intermittent wipers|Trip computer|Traction control|Tilt steering wheel|Telescoping steering wheel|Steering wheel mounted audio controls|Sport steering wheel|Speed control|Security system|Remote keyless entry|Rear window defroster|Rear fog lights|Rear anti-roll bar|Rain sensing wipers|Radio data system|Power windows|Power steering|Power passenger seat|Power driver seat|Power door mirrors|Passenger vanity mirror|Passenger door bin|Overhead console|Overhead airbag|Outside temperature display|Occupant sensing airbag|Low tire pressure warning|Leather steering wheel|Illuminated entry|Heated steering wheel|Heated front seats|Heated door mirrors|Garage door transmitter: HomeLink|Fully automatic headlights|Front reading lights|Front dual zone A/C|Front anti-roll bar|Four wheel independent suspension|Emergency communication system|Dual front side impact airbags|Dual front impact airbags|Driver vanity mirror|Driver door bin|Delay-off headlights|Bumpers: body-color|Brake assist|Automatic temperature control|Auto-dimming door mirrors|Alloy wheels|Adaptive suspension|ABS brakes|Tachometer|Spoiler|Front Center Armrest|Front Bucket Seats|Electronic Stability Control|Air Conditioning|Driver Air Bag|Passenger Air Bag|Front Side Air Bag|Front Head Air Bag|Climate Control|Multi-Zone A/C|A/C|Security System|AM/FM Stereo|ABS|Cruise Control|Rear Defrost|Rear Wheel Drive|Turbocharged|Floor Mats|Gasoline Fuel|Daytime Running Lights|Keyless Entry|Power Door Locks|Heated Mirrors|Power Mirror(s)|Navigation System|Power Driver Seat|Power Passenger Seat|Bucket Seats|Power Steering|Adjustable Steering Wheel|Tires - Front Performance|Tires - Rear Performance|Traction Control|6-Speed M/T|Aluminum Wheels|Power Windows|Intermittent Wipers|M/T|Flat 6 Cylinder Engine|Satellite Radio|MP3 Capability|Heated Front Seat(s)|Variable Speed Intermittent Wipers|Rain Sensing Wipers|Steering Wheel Audio Controls|Immobilizer|Automatic Headlights|Auto-Dimming Rearview Mirror|Driver Vanity Mirror|Passenger Vanity Mirror|Driver Illuminated Vanity Mirror|Passenger Illuminated Visor Mirror|Rear Parking Aid|Leather Steering Wheel|Active Suspension|Rear Spoiler|Transmission w/Dual Shift Mode|Tire Pressure Monitor|Trip Computer|Universal Garage Door Opener|Bluetooth Connection|Telematics|Back-Up Camera|Stability Control|Brake Assist|Keyless Start|Auxiliary Audio Input|Power Folding Mirrors|HD Radio|Passenger Air Bag Sensor|Headlights-Auto-Leveling|Lane Departure Warning|Heated Steering Wheel|Lane Keeping Assist|WiFi Hotspot|Smart Device Integration|Front Collision Mitigation|LED Headlights|Requires Subscription|Driver Monitoring|Backup Camera|Bluetooth|Fog Lights|Heated Seats|Interior Accents|Keyless Entry|Lane Departure Warning|Navigation System|Power Seats|Rain Sensing Wipers|Satellite Radio Ready|Side-Impact Air Bags|WiFi Hotspot</t>
  </si>
  <si>
    <t>https://media.chromedata.com/MediaGallery/media/MjkzOTU4Xk1lZGlhIEdhbGxlcnk/OO0oYT4gvchH2piIm804QWo66GHb9bYc4OGnGeNUrhTtwAZsLpjJbmjkqw6XPEBPhkF7On1s5cjR3cq29ePOS5EP-wSbHBlG_feIxJeBZ48qOIoQRUMx04DWPhD_twIBxnB9ya9hrFGmAHLl3ACX7ocBxo1S3zrxmUeUqnS5UoR8X2242KQsm1BM1s8JdbW9/cc_2026PRC012020159_01_640_0Q.png</t>
  </si>
  <si>
    <t>WP0AC2Y10SSA55546-541341f7-d176</t>
  </si>
  <si>
    <t>WP1AE2AYXTDA10990</t>
  </si>
  <si>
    <t>2025 Porsche Taycan Turbo</t>
  </si>
  <si>
    <t>SSA55546</t>
  </si>
  <si>
    <t>Taycan</t>
  </si>
  <si>
    <t>Turbo</t>
  </si>
  <si>
    <t>Y1AFL1</t>
  </si>
  <si>
    <t>Leather-Free Race-Tex In Black With Pepita Seat Centers</t>
  </si>
  <si>
    <t>Chalk</t>
  </si>
  <si>
    <t>11011 Santa Monica Boulevard</t>
  </si>
  <si>
    <t>310-481-8306</t>
  </si>
  <si>
    <t>johnd@beverlyhillsporsche.com</t>
  </si>
  <si>
    <t>Porsche Beverly Hills</t>
  </si>
  <si>
    <t>Full-Time All-Wheel|8.05 Axle Ratio|Battery w/Run Down Protection|Gas-Pressurized Shock Absorbers|Front And Rear Auto-Leveling Suspension|Front And Rear Anti-Roll Bars|Automatic w/Driver Control Height Adjustable Automatic w/Driver Control Ride Control Adaptive Suspension|Electric Power-Assist Speed-Sensing Steering|Double Wishbone Front Suspension w/Air Springs|Multi-Link Rear Suspension w/Air Springs|Regenerative 4-Wheel Disc Brakes w/4-Wheel ABS, Front And Rear Vented Discs, Brake Assist, Hill Hold Control and Electric Parking Brake|Electro-Mechanical Limited Slip Differential|Lithium Ion (li-Ion) Traction Battery w/11 kW Onboard Charger, 13 Hrs Charge Time @ 220/240V and 105 kWh Capacity|Wheels: 20" Sport Aero|Tires: 245/45R20 Fr and 285/40R20 Rr|Wheels w/Locks|Tire Mobility Kit|Body-Colored Front Bumper w/Black Rub Strip/Fascia Accent|Body-Colored Rear Bumper w/Black Rub Strip/Fascia Accent|Body-Colored Door Handles|Metal-Look Bodyside Insert and Rocker Panel Extensions|Metal-Look Side Windows Trim|Body-Colored Power Heated Auto Dimming Side Mirrors w/Power Folding|Fixed Rear Window w/Defroster|Light Tinted Glass|Rain Detecting Variable Intermittent Wipers w/Heated Jets|Front Windshield -inc: Sun Visor Strip|Galvanized Steel/Aluminum Panels|Power Spoiler|Power Trunk Rear Cargo Access|Tailgate/Rear Door Lock Included w/Power Door Locks|Rear Fog Lamps|Cornering Lights|Perimeter/Approach Lights|LED Brakelights|Headlights-Automatic Highbeams|Auto On/Off Projector Beam Led Low/High Beam Daytime Running Auto-Leveling Directionally Adaptive Auto High-Beam Headlamps w/Delay-Off|Radio: Porsche Communication Management (PCM) -inc: navigation module, BOSE surround sound system w/14 loudspeakers including subwoofer, 14 amplified channels and a total output of 710 watts, smartphone integration w/both Apple CarPlay and Android Auto supported and SiriusXM w/360L (including 3 month trial subscription)|Radio w/Seek-Scan, Clock, Speed Compensated Volume Control, Steering Wheel Controls, Radio Data System and External Memory Control|Streaming Audio|Window Grid Diversity Antenna|14 Speakers|Automatic Equalizer|Digital Signal Processor|Bluetooth Wireless Phone Connectivity|3 LCD Monitors In The Front|Real-Time Traffic Display|14-Way Comfort Seats w/Comfort Memory|Bucket Front Seats|Driver And Passenger Heated Front Seat|10-Way Driver Seat|10-Way Passenger Seat|60-40 Folding Bucket Front Facing Heated Fold Forward Seatback Rear Seat|Power Tilt/Telescoping Steering Column|Gauges -inc: Speedometer, Odometer, Traction Battery Level, Power/Regen, Traction Battery Temperature, Trip Odometer and Trip Computer|Power Rear Windows|Connect Plus Mobile Hotspot Internet Access|Sport Heated Leather Steering Wheel w/Auto Tilt-Away|Front Cupholder|Rear Cupholder|Compass|Proximity Key For Doors And Push Button Start|Valet Function|Remote Keyless Entry w/Integrated Key Transmitter, Illuminated Entry, Illuminated Ignition Switch and Panic Button|Remote Releases -Inc: Proximity Cargo Access|HomeLink Garage Door Transmitter|Cruise Control|Dual Zone Front Automatic Air Conditioning|HVAC -inc: Underseat Ducts and Console Ducts|Illuminated Locking Glove Box|Driver Foot Rest|Metal-Look Gear Shifter Material|Interior Trim -inc: Piano Black Instrument Panel Insert, Metal-Look Door Panel Insert, Metal-Look Console Insert, Metal-Look Interior Accents and Leather Upholstered Dashboard|Full Race-Tex Simulated Suede Headliner|Leather Door Trim Insert|Artificial Leather Seat Trim|Day-Night Auto-Dimming Rearview Mirror|Driver And Passenger Visor Vanity Mirrors w/Driver And Passenger Illumination|Full Floor Console w/Covered Storage, Mini Overhead Console, Seat Integrated Console w/Storage and 2 12V DC Power Outlets|Front And Rear Map Lights|Fade-To-Off Interior Lighting|Full Carpet Floor Covering -inc: Carpet Front And Rear Floor Mats|Carpet Floor Trim and Carpet Trunk Lid/Rear Cargo Door Trim|Trunk/Hatch Auto-Latch|Cargo Area Concealed Storage|Cargo  -inc: Tire Mobility Kit|Cargo Space Lights|FOB Controls -inc: Keyfob Cargo Access|Integrated Navigation System w/Voice Activation|Porsche Vehicle Tracking System (PVTS) Tracker System|Smart Device Integration|Memory Settings -inc: Driver And Passenger Seats, Door Mirrors, Steering Wheel, Audio and HVAC|Refrigerated/Cooled Box Located In The Glovebox, Driver / Passenger And Rear Door Bins|Power 1st Row Windows w/Front And Rear 1-Touch Up/Down|Delayed Accessory Power|Power Door Locks w/Autolock Feature|Driver Information Center|Trip Computer|Outside Temp Gauge|Digital/Analog Appearance|Fixed Front Head Restraints and Manual Adjustable Rear Head Restraints|Front Center Armrest and Rear Center Armrest w/Storage|2 Seatback Storage Pockets|Perimeter Alarm|Immobilizer|2 12V DC Power Outlets|Air Filtration|Porsche Stability Management (PSM) Electronic Stability Control (ESC)|Porsche Traction Management (PTM) ABS And Driveline Traction Control|Side Impact Beams|Dual Stage Driver And Passenger Seat-Mounted Side Airbags|ParkAssist Front And Rear Parking Sensors|Lane Change Assist (LCA) Blind Spot|Warn and Brake Assist|Exit Maneuver Warning|Lane Keep Assist (LKA) Lane Keeping Assist|Lane Keep Assist (LKA) Lane Departure Warning|Collision Mitigation-Front|Tire Specific Low Tire Pressure Warning|Dual Stage Driver And Passenger Front Airbags|Curtain 1st And 2nd Row Airbags|Airbag Occupancy Sensor|Driver And Passenger Knee Airbag and Rear Side-Impact Airbag|Rear Child Safety Locks|Outboard Front Lap And Shoulder Safety Belts -inc: Height Adjusters and Pretensioners|Back-Up Camera w/Washer|Vehicle|EPA Classification: Compact Cars|Mileage|EPA MPG Equivalent - City: 81.0 (2024)|EPA MPG Equivalent - Hwy: 80.0 (2024)|EPA MPG Equivalent - Combined: 81.0 (2024)|Estimated Battery Range (mi): 292.0|Traction Battery|Gross Traction Battery Capacity (kWh): 105.0|Usable/net Traction Battery Capacity (kWh): 97.0|Weight Information|Base Curb Weight (lbs): 5062|Suspension|Suspension Type - Front: Double Wishbone|Suspension Type - Rear: Multi-Link|Suspension Type - Front (Cont.): Double Wishbone|Suspension Type - Rear (Cont.): Multi-Link|Brakes|Brake Type: 4-Wheel Disc|Brake ABS System: 4-Wheel|Disc - Front (Yes or ): Yes|Disc - Rear (Yes or ): Yes|Front Brake Rotor Diam x Thickness (in): 16.1|Rear Brake Rotor Diam x Thickness (in): 14.4|Tires|Front Tire Size: P245/45YR20|Rear Tire Size: P285/40YR20|Wheels|Front Wheel Size (in): 21 X 9.5|Front Wheel Size (in): 20 X 9|Rear Wheel Size (in): 21 X 11.5|Rear Wheel Size (in): 20 X 11|Front Wheel Material: Forged Aluminum|Front Wheel Material: Aluminum|Rear Wheel Material: Forged Aluminum|Rear Wheel Material: Aluminum|Steering|Steering Type: Rack-Pinion|Turning Diameter - Curb to Curb (ft): 38.4|Exterior Dimensions|Wheelbase (in): 114.2|Length, Overall (in): 195.4|Width, Max w/o mirrors (in): 77.5|Height, Overall (in): 54.4|Track Width, Front (in): 67|Track Width, Rear (in): 65.6|Min Ground Clearance (in): 5|Cargo Area Dimensions|Trunk Volume (ft ): 12.9|Interior Dimensions|Passenger Capacity: 5|Passenger Capacity: 4|Summary|Vehicle Name: Porsche Taycan|Body Style: Sedan|Emissions|EPA Greenhouse Gas Score: 10.0 (Est)</t>
  </si>
  <si>
    <t>https://www.porschebeverlyhills.com/inventoryphotos/23377/wp0ac2y10ssa55546/ip/1.jpg</t>
  </si>
  <si>
    <t>WP0AC2Y1XTSA41056-08dd5168-b085</t>
  </si>
  <si>
    <t>WP1AF2A51TLB62441</t>
  </si>
  <si>
    <t>2026 Porsche Taycan Turbo S</t>
  </si>
  <si>
    <t>TSA41056</t>
  </si>
  <si>
    <t>Turbo S</t>
  </si>
  <si>
    <t>Y1AFM1</t>
  </si>
  <si>
    <t>Leather In Blackberry/Chalk</t>
  </si>
  <si>
    <t>Dolomite Silver Metallic</t>
  </si>
  <si>
    <t>13426 Southwest Freeway</t>
  </si>
  <si>
    <t>Sugar Land</t>
  </si>
  <si>
    <t>346-239-1897</t>
  </si>
  <si>
    <t>bzeegers@indigoautogroup.com</t>
  </si>
  <si>
    <t>Porsche Sugar Land</t>
  </si>
  <si>
    <t>Full-Time All-Wheel|8.05 Axle Ratio|Battery w/Run Down Protection|Gas-Pressurized Shock Absorbers|Front And Rear Auto-Leveling Suspension|Front And Rear Anti-Roll Bars|Automatic w/Driver Control Height Adjustable Automatic w/Driver Control Ride Control Adaptive Suspension|Electric Power-Assist Speed-Sensing Steering|Double Wishbone Front Suspension w/Air Springs|Multi-Link Rear Suspension w/Air Springs|Regenerative 4-Wheel Disc Brakes w/4-Wheel ABS, Front And Rear Vented Discs, Brake Assist, Hill Hold Control, Ceramic Discs and Electric Parking Brake|Electro-Mechanical Limited Slip Differential|Lithium Ion (li-Ion) Traction Battery w/9.6 kW Onboard Charger, 13 Hrs Charge Time @ 220/240V and 105 kWh Capacity|Wheels: 21" Aero Design|Tires: 265/35R21 Fr &amp; 305/30R21 Rr|Wheels w/Locks|Tire Mobility Kit|Body-Colored Front Bumper w/Carbon Fiber Rub Strip/Fascia Accent|Body-Colored Rear Bumper w/Black Rub Strip/Fascia Accent and Carbon Fiber Bumper Insert|Body-Colored Door Handles|Metal-Look Side Windows Trim|Carbon Fiber Bodyside Insert and Rocker Panel Extensions|Body-Colored Power Heated Auto Dimming Side Mirrors w/Power Folding|Fixed Rear Window w/Defroster|Light Tinted Glass|Rain Detecting Variable Intermittent Wipers w/Heated Jets|Front Windshield -inc: Sun Visor Strip|Galvanized Steel/Aluminum Panels|Power Spoiler|Power Trunk Rear Cargo Access|Tailgate/Rear Door Lock Included w/Power Door Locks|Rear Fog Lamps|Cornering Lights|Perimeter/Approach Lights|LED Brakelights|Headlights-Automatic Highbeams|Auto On/Off Projector Beam Led Low/High Beam Daytime Running Auto-Leveling Directionally Adaptive Auto High-Beam Headlamps w/Delay-Off|Radio: Porsche Communication Management (PCM) -inc: navigation module, BOSE surround sound system w/14 loudspeakers including subwoofer, 14 amplified channels and a total output of 710 watts, smartphone integration w/both Apple CarPlay and Android Auto supported and SiriusXM w/360L (including 3 month trial subscription)|Radio w/Seek-Scan, Clock, Speed Compensated Volume Control, Steering Wheel Controls, Radio Data System and External Memory Control|Streaming Audio|Window Grid Diversity Antenna|14 Speakers|Automatic Equalizer|Digital Signal Processor|Bluetooth Wireless Phone Connectivity|3 LCD Monitors In The Front|Real-Time Traffic Display|18-Way Adaptive Sport Seats Plus w/Comfort Memory|Driver And Passenger Heated Front Seat|Driver Seat|Passenger Seat|60-40 Folding Bucket Front Facing Heated Fold Forward Seatback Rear Seat|Power Tilt/Telescoping Steering Column|Gauges -inc: Speedometer, Odometer, Traction Battery Level, Power/Regen, Traction Battery Temperature, Trip Odometer and Trip Computer|Power Rear Windows|Full Service Internet Access|Sport Heated Leather Steering Wheel w/Auto Tilt-Away|Front Cupholder|Rear Cupholder|Compass|Proximity Key For Doors And Push Button Start|Valet Function|Remote Keyless Entry w/Integrated Key Transmitter, Illuminated Entry, Illuminated Ignition Switch and Panic Button|Remote Releases -Inc: Proximity Cargo Access and Power Charge Port Door|HomeLink Garage Door Transmitter|Cruise Control|Dual Zone Front Automatic Air Conditioning|HVAC -inc: Underseat Ducts and Console Ducts|Illuminated Locking Glove Box|Driver Foot Rest|Metal-Look Gear Shifter Material|Full Race-Tex Simulated Suede Headliner|Leather Door Trim Insert|Interior Trim -inc: Piano Black Instrument Panel Insert, Metal-Look Door Panel Insert, Leather/Carbon Fiber Console Insert, Metal-Look Interior Accents and Leather Upholstered Dashboard|Leather Seat Trim w/Turbonite Accents|Day-Night Auto-Dimming Rearview Mirror|Driver And Passenger Visor Vanity Mirrors w/Driver And Passenger Illumination|Full Floor Console w/Covered Storage, Mini Overhead Console, Seat Integrated Console w/Storage and 2 12V DC Power Outlets|Front And Rear Map Lights|Fade-To-Off Interior Lighting|Full Carpet Floor Covering -inc: Carpet Front And Rear Floor Mats|Carpet Floor Trim and Carpet Trunk Lid/Rear Cargo Door Trim|Trunk/Hatch Auto-Latch|Cargo Area Concealed Storage|Cargo  -inc: Tire Mobility Kit|Cargo Space Lights|FOB Controls -inc: Keyfob Cargo Access|Integrated Navigation System w/Voice Activation|Porsche Vehicle Tracking System (PVTS) Tracker System|Smart Device Integration|Memory Settings -inc: Driver And Passenger Seats, Door Mirrors, Steering Wheel, Audio and HVAC|Refrigerated/Cooled Box Located In The Glovebox, Driver / Passenger And Rear Door Bins|Power 1st Row Windows w/Front And Rear 1-Touch Up/Down|Delayed Accessory Power|Power Door Locks w/Autolock Feature|Driver Information Center|Trip Computer|Outside Temp Gauge|Digital/Analog Appearance|Fixed Front Head Restraints and Manual Adjustable Rear Head Restraints|Front Center Armrest and Rear Center Armrest w/Storage|2 Seatback Storage Pockets|Perimeter Alarm|Immobilizer|2 12V DC Power Outlets|Air Filtration|Porsche Stability Management (PSM) Electronic Stability Control (ESC)|Porsche Traction Management (PTM) ABS And Driveline Traction Control|Side Impact Beams|Dual Stage Driver And Passenger Seat-Mounted Side Airbags|Emergency Call Systems - eCall and bCall Emergency Sos Capability|ParkAssist Front And Rear Parking Sensors|Lane Change Assist (LCA) Blind Spot|Warn and Brake Assist|Exit Maneuver Warning|Lane Keep Assist (LKA) Lane Keeping Assist|Lane Keep Assist (LKA) Lane Departure Warning|Collision Mitigation-Front|Tire Specific Low Tire Pressure Warning|Dual Stage Driver And Passenger Front Airbags|Curtain 1st And 2nd Row Airbags|Airbag Occupancy Sensor|Driver And Passenger Knee Airbag and Rear Side-Impact Airbag|Rear Child Safety Locks|Outboard Front Lap And Shoulder Safety Belts -inc: Height Adjusters and Pretensioners|Back-Up Camera w/Washer|Vehicle|EPA Classification: Compact Cars|Mileage|EPA MPG Equivalent - City: - TBD -|EPA MPG Equivalent - Hwy: - TBD -|EPA MPG Equivalent - Combined: - TBD -|Estimated Battery Range (mi): 266.0|Traction Battery|Gross Traction Battery Capacity (kWh): 105.0|Usable/net Traction Battery Capacity (kWh): 97.0|Weight Information|Base Curb Weight (lbs): 5082|Suspension|Suspension Type - Front: Double Wishbone|Suspension Type - Rear: Multi-Link|Suspension Type - Front (Cont.): Double Wishbone|Suspension Type - Rear (Cont.): Multi-Link|Brakes|Brake Type: 4-Wheel Disc|Brake ABS System: 4-Wheel|Disc - Front (Yes or ): Yes|Disc - Rear (Yes or ): Yes|Front Brake Rotor Diam x Thickness (in): 16.5|Rear Brake Rotor Diam x Thickness (in): 16.1|Tires|Front Tire Order Code: I89|Rear Tire Order Code: I89|Front Tire Size: P265/35YR21|Rear Tire Size: P305/30YR21|Wheels|Front Wheel Size (in): 21 X 9.5|Front Wheel Size (in): 21 X 9|Rear Wheel Size (in): 21 X 11.5|Rear Wheel Size (in): 21 X 11|Front Wheel Material: Forged Aluminum|Front Wheel Material: Aluminum|Rear Wheel Material: Forged Aluminum|Rear Wheel Material: Aluminum|Steering|Steering Type: Rack-Pinion|Turning Diameter - Curb to Curb (ft): 36.4|Exterior Dimensions|Wheelbase (in): 114.2|Length, Overall (in): 195.4|Width, Max w/o mirrors (in): 77.4|Height, Overall (in): 54.3|Track Width, Front (in): 66.5|Track Width, Rear (in): 65.2|Min Ground Clearance (in): 4.6|Cargo Area Dimensions|Trunk Volume (ft ): 12.9|Interior Dimensions|Passenger Capacity: 5|Passenger Capacity: 4|Summary|Vehicle Name: Porsche Taycan|Body Style: Sedan|Emissions|Tons/yr of CO2 Emissions @ 15K mi/year: - TBD -</t>
  </si>
  <si>
    <t>https://www.porschesugarland.com/inventoryphotos/15842/wp0ac2y1xtsa41056/ip/1.jpg</t>
  </si>
  <si>
    <t>WP0AC2Y19TSA41100-53830ba1-bea3</t>
  </si>
  <si>
    <t>WP1AG2A51SLB43691</t>
  </si>
  <si>
    <t>New 2026 Porsche Taycan Turbo</t>
  </si>
  <si>
    <t>I262305</t>
  </si>
  <si>
    <t>Truffle Brown</t>
  </si>
  <si>
    <t>427 South Hamilton Road</t>
  </si>
  <si>
    <t>Whitehall</t>
  </si>
  <si>
    <t>844-789-6770</t>
  </si>
  <si>
    <t>https://vehicle-images.carscommerce.inc/stock-images/chrome/a8dbef38d5112adeec83e844b8af3135.webp</t>
  </si>
  <si>
    <t>WP0AC2YA4TL050245-aa27ffb9-b14a</t>
  </si>
  <si>
    <t>WP1AG2AY0SDA26396</t>
  </si>
  <si>
    <t>2026 Porsche Panamera 4S E-Hybrid Hatchback</t>
  </si>
  <si>
    <t>Panamera</t>
  </si>
  <si>
    <t>4S E-Hybrid</t>
  </si>
  <si>
    <t>YAADZ1</t>
  </si>
  <si>
    <t>Black/Limestone Beige</t>
  </si>
  <si>
    <t>Aventurine Green Metallic</t>
  </si>
  <si>
    <t>229 East Jefferson Street</t>
  </si>
  <si>
    <t>217-744-8559</t>
  </si>
  <si>
    <t>info@isringhausen.com</t>
  </si>
  <si>
    <t>https://content.homenetiol.com/709/2141492/1000x750/69963f2c99ef431d89fd2666ccaa723f.jpg</t>
  </si>
  <si>
    <t>WP0AE2Y10SSA58182-c14cbc79-0a8f</t>
  </si>
  <si>
    <t>WP1AN2AY2SDA22758</t>
  </si>
  <si>
    <t>2025 Porsche Taycan Turbo GT with Weissach Package</t>
  </si>
  <si>
    <t>Turbo GT with Weissach Package</t>
  </si>
  <si>
    <t>Y1AFP1</t>
  </si>
  <si>
    <t>Gt Package With Accents In Volt Blue</t>
  </si>
  <si>
    <t>Preparation For Paint To Sample Southseabluemetallic</t>
  </si>
  <si>
    <t>2300 Skokie Valley Road</t>
  </si>
  <si>
    <t>847-221-9139</t>
  </si>
  <si>
    <t>Bruce@4porsche.com</t>
  </si>
  <si>
    <t>https://images.finder.porsche.com/c55d40bf-5d2a-45e4-9e7e-d4680dc3d6d3/960</t>
  </si>
  <si>
    <t>WP0AE2YA9SL045633-81fd0777-556c</t>
  </si>
  <si>
    <t>WP1BA2AYXSDA32096</t>
  </si>
  <si>
    <t>2025 Porsche Panamera 4 E-Hybrid</t>
  </si>
  <si>
    <t>4 E-Hybrid</t>
  </si>
  <si>
    <t>YAABE1</t>
  </si>
  <si>
    <t>Leather In Black</t>
  </si>
  <si>
    <t>Volcano Grey Metallic</t>
  </si>
  <si>
    <t>621 Brevard Road</t>
  </si>
  <si>
    <t>Asheville</t>
  </si>
  <si>
    <t>828-232-4000</t>
  </si>
  <si>
    <t>rblanchard@flowauto.com</t>
  </si>
  <si>
    <t>https://images.finder.porsche.com/822d7762-2d2e-4d93-9e1a-6760142480fc/960</t>
  </si>
  <si>
    <t>WP0AF2YA5SL080229-0e8dd48e-115b</t>
  </si>
  <si>
    <t>WP1BA2AY1TDA38354</t>
  </si>
  <si>
    <t>New 2025 PorschePanamera E-Hybrid Turbo</t>
  </si>
  <si>
    <t>SL080229</t>
  </si>
  <si>
    <t>Turbo E-Hybrid</t>
  </si>
  <si>
    <t>YAAFF1</t>
  </si>
  <si>
    <t>https://pictures.dealer.com/p/porschedowntownchicago/1523/27b1be86a41f1f58543d43fb16cb4cf8x.jpg</t>
  </si>
  <si>
    <t>WP0AF2YA7TL080086-4fda9fa3-a69f</t>
  </si>
  <si>
    <t>WP1BG2AYXSDA43484</t>
  </si>
  <si>
    <t>New 2026 PorschePanamera E-Hybrid Turbo</t>
  </si>
  <si>
    <t>TL080086</t>
  </si>
  <si>
    <t>https://pictures.dealer.com/p/porschedowntownchicago/1942/29eab7a88bf6e72a6a891e3af2e7aa02x.jpg</t>
  </si>
  <si>
    <t>WP0AG2YA0SL070429-0879d161-61fb</t>
  </si>
  <si>
    <t>WP1BG2AY0TDA61008</t>
  </si>
  <si>
    <t>New 2025 Porsche Panamera GTS With Navigation &amp; AWD</t>
  </si>
  <si>
    <t>SL070429</t>
  </si>
  <si>
    <t>YAADG1</t>
  </si>
  <si>
    <t>Black/Bordeaux Red</t>
  </si>
  <si>
    <t>2828 White Settlement Road</t>
  </si>
  <si>
    <t>817-336-0885</t>
  </si>
  <si>
    <t>https://vehicle-images.carscommerce.inc/8f8b-11002766/WP0AG2YA0SL070429/c128d9446ad4df59caccaa471cd53b20.webp</t>
  </si>
  <si>
    <t>WP0AG2YA9TL070978-80e17d36-28d2</t>
  </si>
  <si>
    <t>WP1BK2AY4TDA70387</t>
  </si>
  <si>
    <t>2026 Porsche Panamera GTS Sedan</t>
  </si>
  <si>
    <t>Leather in Black</t>
  </si>
  <si>
    <t>201 East Ogden Avenue</t>
  </si>
  <si>
    <t>630-725-0911</t>
  </si>
  <si>
    <t>https://images.dealer.com/autodata/us/color/2026/USD60PRC102B0/A1.jpg</t>
  </si>
  <si>
    <t>WP0AH2A91SS229798-813cb76f-3424</t>
  </si>
  <si>
    <t>WP1BL2AY7SDA39940</t>
  </si>
  <si>
    <t>2025 Porsche 911 Carrera S</t>
  </si>
  <si>
    <t>SS229798</t>
  </si>
  <si>
    <t>9921S2</t>
  </si>
  <si>
    <t>Lugano Blue</t>
  </si>
  <si>
    <t>1781 Del Monte Boulevard</t>
  </si>
  <si>
    <t>Seaside</t>
  </si>
  <si>
    <t>888-992-3924</t>
  </si>
  <si>
    <t>heathernorton@lithia.com</t>
  </si>
  <si>
    <t>https://pictures.dealer.com/p/porscheofmonterey/1971/e62ef8923017ce2fc8f0df2f516a5636x.jpg</t>
  </si>
  <si>
    <t>WP0AH2A90TS215134-01342955-5173</t>
  </si>
  <si>
    <t>WP1BM2AY1SDA47190</t>
  </si>
  <si>
    <t>2026 Porsche 911 Carrera 4S (992 II)</t>
  </si>
  <si>
    <t>9924S2</t>
  </si>
  <si>
    <t>Leather In Black With Chalk Stitching</t>
  </si>
  <si>
    <t>Vanadium Grey Metallic</t>
  </si>
  <si>
    <t>2668 Laurens Road</t>
  </si>
  <si>
    <t>https://images.finder.porsche.com/c9c25fc5-036d-4ac1-882a-c9fa5fff9a76/960</t>
  </si>
  <si>
    <t>WP0CA2A85SK212765-7e9f3dd8-1184</t>
  </si>
  <si>
    <t>WUA1DBF28SN909948</t>
  </si>
  <si>
    <t>2025 Porsche 718 Boxster Style Edition</t>
  </si>
  <si>
    <t>P2404</t>
  </si>
  <si>
    <t>Style Edition</t>
  </si>
  <si>
    <t>https://prod.tvmimageservice.com/images/GetEvoxImage?styleid=462848&amp;angle=03&amp;colorCode=3H&amp;useoverrides=true&amp;BackGroundColor=white&amp;Type=png&amp;vin=WP0CA2A85SK212765&amp;position=1&amp;vehicletype=Convertible</t>
  </si>
  <si>
    <t>WP0CA2A96TS233859-fece118c-60b6</t>
  </si>
  <si>
    <t>WUA1DBF24TN901296</t>
  </si>
  <si>
    <t>2026 Porsche 911 Carrera</t>
  </si>
  <si>
    <t>NRP5197</t>
  </si>
  <si>
    <t>9923B2</t>
  </si>
  <si>
    <t>8760 West 159th Street</t>
  </si>
  <si>
    <t>Orland Park</t>
  </si>
  <si>
    <t>708-982-7225</t>
  </si>
  <si>
    <t>tonyrizza@porscheop.com</t>
  </si>
  <si>
    <t>Porsche Orland Park</t>
  </si>
  <si>
    <t>https://www.porscheorlandpark.com/inventoryphotos/11698/wp0ca2a96ts233859/ip/1.jpg</t>
  </si>
  <si>
    <t>WP0CE2A82SK238261-a94655e6-6847</t>
  </si>
  <si>
    <t>WVGAWVEB2SH015884</t>
  </si>
  <si>
    <t>2025 Porsche 718 Spyder RS Convertible</t>
  </si>
  <si>
    <t>S38261</t>
  </si>
  <si>
    <t>Spyder RS</t>
  </si>
  <si>
    <t>4.0L H6</t>
  </si>
  <si>
    <t>Black w/Arctic Grey</t>
  </si>
  <si>
    <t>Shark Blue</t>
  </si>
  <si>
    <t>https://pictures.dealer.com/a/asbporscheboston/1234/c1614af322524480b0e5a837b7d1b874.JPG</t>
  </si>
  <si>
    <t>WP1AA2XA0SL003764-74ea373e-381a</t>
  </si>
  <si>
    <t>WVWLA7CD5SW251873</t>
  </si>
  <si>
    <t>2025 Porsche Macan 4 Electric SUV</t>
  </si>
  <si>
    <t>PS564</t>
  </si>
  <si>
    <t>Macan</t>
  </si>
  <si>
    <t>XABBB1</t>
  </si>
  <si>
    <t>160 North Gulph Road</t>
  </si>
  <si>
    <t>King Of Prussia</t>
  </si>
  <si>
    <t>484-412-0058</t>
  </si>
  <si>
    <t>LaurenWaldrop@porscheconshohocken.com</t>
  </si>
  <si>
    <t>https://pictures.dealer.com/p/porscheconshohocken1312wridgepike/0117/54e3cf9c9aead7b1e6b9bd27604fe9ebx.jpg</t>
  </si>
  <si>
    <t>WP1AC2XA8TL200273-70c0fa26-fd0e</t>
  </si>
  <si>
    <t>WVWSA7CD3SW233528</t>
  </si>
  <si>
    <t>2026 Porsche Macan Turbo Electric</t>
  </si>
  <si>
    <t>Turbo Electric</t>
  </si>
  <si>
    <t>XABFD1</t>
  </si>
  <si>
    <t>Leather Package In Black/chalk</t>
  </si>
  <si>
    <t>14610 Hindry Avenue</t>
  </si>
  <si>
    <t>424-369-7178</t>
  </si>
  <si>
    <t>BrianKim@lacarguy.com</t>
  </si>
  <si>
    <t>https://images.finder.porsche.com/23b6c959-9d1f-481f-b7d9-006ef7a957ee/960</t>
  </si>
  <si>
    <t>WP1AE2AY6SDA17384-af42194c-b85d</t>
  </si>
  <si>
    <t>WVWVA7CD2SW257509</t>
  </si>
  <si>
    <t>New 2025 Porsche Cayenne E-Hybrid</t>
  </si>
  <si>
    <t>SDA17384</t>
  </si>
  <si>
    <t>Cayenne</t>
  </si>
  <si>
    <t>E-Hybrid</t>
  </si>
  <si>
    <t>9YAAV1</t>
  </si>
  <si>
    <t>Standard in Black</t>
  </si>
  <si>
    <t>2815 White Settlement Road</t>
  </si>
  <si>
    <t>817-631-6468</t>
  </si>
  <si>
    <t>ZGutic@AutobahnFW.com</t>
  </si>
  <si>
    <t>https://vehicle-images.carscommerce.inc/40aa-11002733/WP1AE2AY6SDA17384/6f18b752feac0837706cd2206f236750.webp</t>
  </si>
  <si>
    <t>WP1AE2AYXTDA10990-2e2043f4-4bcf</t>
  </si>
  <si>
    <t>YSRPA3A48TK001578</t>
  </si>
  <si>
    <t>2026 Porsche Cayenne E-Hybrid SUV</t>
  </si>
  <si>
    <t>SPL260306</t>
  </si>
  <si>
    <t>5500 South Broadway</t>
  </si>
  <si>
    <t>720-650-8414</t>
  </si>
  <si>
    <t>https://pictures.dealer.com/p/porschelittletonco/1657/6150d2435d4b6d5e70df30a11482c90bx.jpg</t>
  </si>
  <si>
    <t>WP1AF2A51TLB62441-50ee92aa-e65a</t>
  </si>
  <si>
    <t>YV4062NL5S1201111</t>
  </si>
  <si>
    <t>2026 Porsche Macan GTS</t>
  </si>
  <si>
    <t>95BBW1</t>
  </si>
  <si>
    <t>Leather Package In Black</t>
  </si>
  <si>
    <t>7220 Lake Drive</t>
  </si>
  <si>
    <t>West Des Moines</t>
  </si>
  <si>
    <t>https://images.finder.porsche.com/f0a311ed-d7e9-4856-8ba2-fc0b87d88c2c/960</t>
  </si>
  <si>
    <t>WP1AG2A51SLB43691-7e5ab6ec-fe4f</t>
  </si>
  <si>
    <t>YV4L12UD8T2661669</t>
  </si>
  <si>
    <t>New 2025 Porsche Macan S</t>
  </si>
  <si>
    <t>SLB43691</t>
  </si>
  <si>
    <t>95BBV1</t>
  </si>
  <si>
    <t>Leather in Black/Bordeaux Red</t>
  </si>
  <si>
    <t>Carrara White Metallic</t>
  </si>
  <si>
    <t>https://vehicle-images.carscommerce.inc/9b35-11002733/WP1AG2A51SLB43691/04722d4979df1b25b1af8e106864e5f6.webp</t>
  </si>
  <si>
    <t>WP1AG2AY0SDA26396-9df9cf9f-d2b9</t>
  </si>
  <si>
    <t>YV4L12UJ2S2542830</t>
  </si>
  <si>
    <t>2025 Porsche Cayenne GTS</t>
  </si>
  <si>
    <t>9YABS1</t>
  </si>
  <si>
    <t>Arctic Grey</t>
  </si>
  <si>
    <t>6025 28th Street Southeast</t>
  </si>
  <si>
    <t>Grand Rapids</t>
  </si>
  <si>
    <t>616-988-9797</t>
  </si>
  <si>
    <t>rcoe@foxmotors.com</t>
  </si>
  <si>
    <t>https://images.finder.porsche.com/b7a5176a-a08a-4980-951c-33551b326594/960</t>
  </si>
  <si>
    <t>WP1AN2AY2SDA22758-b05bd094-cb1a</t>
  </si>
  <si>
    <t>YV4L12WK6S2148544</t>
  </si>
  <si>
    <t>2025 Porsche Cayenne E-Hybrid S</t>
  </si>
  <si>
    <t>8PR2060</t>
  </si>
  <si>
    <t>S E-Hybrid</t>
  </si>
  <si>
    <t>9YABN1</t>
  </si>
  <si>
    <t>https://vehicles.images.flowauto.com/Static/WP1AN2AY2SDA22758_01.jpg?v=638911731084330000</t>
  </si>
  <si>
    <t>WP1BA2AYXSDA32096-aa41ac41-0f0f</t>
  </si>
  <si>
    <t>YV4L12WK8T2173821</t>
  </si>
  <si>
    <t>2025 Porsche Cayenne Coupe</t>
  </si>
  <si>
    <t>Cayenne Coup</t>
  </si>
  <si>
    <t>9YBAI1</t>
  </si>
  <si>
    <t>Leather In Black/chalk</t>
  </si>
  <si>
    <t>Montego Blue Metallic</t>
  </si>
  <si>
    <t>11211 Atlantic Boulevard</t>
  </si>
  <si>
    <t>https://images.finder.porsche.com/7da42986-3693-44d9-b963-6884033ff30a/960</t>
  </si>
  <si>
    <t>WP1BA2AY1TDA38354-4f7f95d1-6c72</t>
  </si>
  <si>
    <t>YV4L12WLXT2172534</t>
  </si>
  <si>
    <t>2026 Porsche Cayenne Coupe</t>
  </si>
  <si>
    <t>Standard In Black</t>
  </si>
  <si>
    <t>13875 Southwest Tualatin Valley Highway</t>
  </si>
  <si>
    <t>503-718-6060</t>
  </si>
  <si>
    <t>peter.young@porschebeaverton.com</t>
  </si>
  <si>
    <t>https://images.finder.porsche.com/36e2ee66-05b9-4bb8-8aa6-b8f5d605b812/960</t>
  </si>
  <si>
    <t>WP1BG2AYXSDA43484-e0faa1e1-7fe8</t>
  </si>
  <si>
    <t>ZACNDFAN9S3A45174</t>
  </si>
  <si>
    <t>2025 Porsche Cayenne GTS Coupe</t>
  </si>
  <si>
    <t>9YBBS1</t>
  </si>
  <si>
    <t>Club Leather In Black/barrique Red With Cross-stitching</t>
  </si>
  <si>
    <t>Algarve Blue Metallic</t>
  </si>
  <si>
    <t>125 South Service Road</t>
  </si>
  <si>
    <t>516-758-0801</t>
  </si>
  <si>
    <t>anton@porschegoldcoast.com</t>
  </si>
  <si>
    <t>https://images.finder.porsche.com/bd02ea02-9350-4a26-9321-6cbec6ac0156/960</t>
  </si>
  <si>
    <t>WP1BG2AY0TDA61008-98dfae7d-f212</t>
  </si>
  <si>
    <t>ZACPDFCW9S3A45481</t>
  </si>
  <si>
    <t>2026 Porsche Cayenne GTS Coupe</t>
  </si>
  <si>
    <t>11910 Northeast 8th Street</t>
  </si>
  <si>
    <t>877-579-4902</t>
  </si>
  <si>
    <t>JoyceT@autonation.com</t>
  </si>
  <si>
    <t>https://images.finder.porsche.com/c34100bd-fae6-401b-8033-cfe76789453e/960</t>
  </si>
  <si>
    <t>WP1BK2AY4TDA70387-9a03c98e-c340</t>
  </si>
  <si>
    <t>ZAMBMRAB1S0458968</t>
  </si>
  <si>
    <t>2026 Porsche Cayenne Turbo GT</t>
  </si>
  <si>
    <t>Turbo GT</t>
  </si>
  <si>
    <t>9YBCP1</t>
  </si>
  <si>
    <t>990 Mansell Road</t>
  </si>
  <si>
    <t>https://images.finder.porsche.com/f0a7fe48-389d-4d2b-96eb-2fe74edac2bd/960</t>
  </si>
  <si>
    <t>WP1BL2AY7SDA39940-4c56ef74-5d03</t>
  </si>
  <si>
    <t>ZAMBMXDB5T0468517</t>
  </si>
  <si>
    <t>2025 Porsche Cayenne S SUV</t>
  </si>
  <si>
    <t>PPD250801</t>
  </si>
  <si>
    <t>9YBBJ1</t>
  </si>
  <si>
    <t>Dallas</t>
  </si>
  <si>
    <t>Navigation system|Lane departure|Leather upholstery|Automatic temperature control|Wireless phone connectivity|Parking sensors|Exterior parking camera front|Exterior parking camera left|Exterior parking camera right|Exterior parking camera rear|Front dual zone A/C|Rain sensing wipers|1-touch down|1-touch up|Air conditioning|Audio memory|Auto-dimming rearview mirror|Automatic temperature control|Driver door bin|Driver vanity mirror|Front beverage holders|Front dual zone A/C|Garage door transmitter: HomeLink|HVAC memory|Heated steering wheel|Illuminated entry|Memory seat|Moonroof sunshade: power|Navigation system|Overhead console|Passenger door bin|Passenger vanity mirror|Power windows|Proximity key: push button start only|Rear beverage holders|Rear door bins|Remote keyless entry|Speed control|Telescoping steering wheel|Tilt steering wheel|Trunk/hatch auto-latch|Adaptive suspension|Alloy wheels|Four wheel independent suspension|Front anti-roll bar|Power steering|Rear anti-roll bar|Speed-sensing steering|AM/FM radio: SiriusXM w/360L|Diversity antenna|Internal memory capacity (GB): 40 GB|Primary LCD size: 12.3"|Radio data system|Satellite radio trial duration with new vehicle purchase (months): 3|Smart device integration: Apple CarPlay and Android Auto|Steering wheel mounted audio controls|Wireless Phone Charger: front|Wireless phone connectivity: Bluetooth|Basic warranty: 48 months/50,000miles|Corrosion perforation warranty: 144 months/ unlimited distance|Maintenance warranty: 12 months/10,000miles|Powertrain warranty: 48 months/50,000miles|Roadside assistance coverage: 48 months/50,000miles|Front center armrest|Front seats: bucket|Heated front seats|Leather steering wheel|Leather upholstery|Power driver seat|Power passenger seat|Rear seat center armrest|Rear seats: bench|Rear seats Folding position: fold forward seatback|Split folding rear seat|Compressor: twin turbo|Cylinder configuration: V-8|Drive type: all-wheel|Engine liters: 4.0L|Engine location: front|Fuel tank capacity: 23.7gal.|Horsepower: 468hp @ 6,000RPM|Hybrid traction battery type: none|Manual-shift auto: Tiptronic|Mode select transmission|Number of valves: 32|Recommended fuel: Premium Unleaded|Standard fuel economy fuel type: gasoline|Torque: 442 lb.-ft. @ 2,000RPM|Transmission: 8 speed automatic|Variable intake manifold|Variable valve control|Approach angle: 25 deg|Departure angle: 22 deg|Auto-dimming door mirrors|Bumpers: body-color|Door mirrors: body-color|Heated door mirrors|Power door mirrors|Power liftgate|Rear cargo: power liftgate|Soft close|Spoiler|Trailer sway control|Turn signal indicator mirrors|Curb weight: 2,241kg (4,941lbs)|Engine bore x stroke: 86.0mm x 86.0mm (3.39" x 3.39")|Engine displacement: 4.0 L|Engine horsepower: 468hp @ 6,000RPM|Engine torque: 442 lb.-ft. @ 2,000RPM|Exterior body width: 1,984mm (78.1")|Exterior height: 1,679mm (66.1")|Exterior length: 4,930mm (194.1")|GVWR: 2,910kg (6,415lbs)|Interior maximum rear cargo volume: 1,501 L (53 cu.ft.)|Interior rear cargo volume: 592 L (21 cu.ft.)|Payload: 669kg (1,475lbs)|Towing capacity: 3,500kg (7,716lbs)|Turning radius: 6.1m (20.0')|Wheelbase: 2,896mm (114.0")|Appearance: digital/analog|Blind spot: warning|Compass|Configurable|Delay-off headlights|Exterior parking camera front|Exterior parking camera left|Exterior parking camera rear|Exterior parking camera right|Front reading lights|Fully automatic headlights|Lane departure: Lane Keep Assist (LKA) active|Low tire pressure warning|Outside temperature display|Parking sensors: ParkAssist front and rear|Rain sensing wipers|Rear fog lights|Rear reading lights|Rear window defroster|Tachometer|Traffic sign information|Trip computer|Variably intermittent wipers|Voltmeter|4 wheel disc brakes|ABS brakes|Brake assist|Dual front impact airbags|Dual front side impact airbags|Electronic stability|Front pedestrian detection: prevention|Ignition disable|Knee airbag|Occupant sensing airbag|Overhead airbag|Panic alarm|Perimeter/approach lights|Rear collision: mitigation|Rear side impact airbag|Security system|Tracker system|Traction control</t>
  </si>
  <si>
    <t>https://pictures.dealer.com/p/parkplaceporschedallasretail/1907/0a5499fbab1636350f2b27bd5011ac2dx.jpg</t>
  </si>
  <si>
    <t>WP1BM2AY1SDA47190-6d194210-cf5b</t>
  </si>
  <si>
    <t>ZARFAMAN1S7689622</t>
  </si>
  <si>
    <t>2025 Porsche Cayenne Turbo E-Hybrid Coupe</t>
  </si>
  <si>
    <t>9YBCT1</t>
  </si>
  <si>
    <t>Club Leather In Basalt Black With Cross-stitching</t>
  </si>
  <si>
    <t>Quartzite Grey Metallic</t>
  </si>
  <si>
    <t>4895 Vineland Road</t>
  </si>
  <si>
    <t>https://images.finder.porsche.com/87fb8ef8-b5cf-4a1e-a310-4e16b5f8cca4/960</t>
  </si>
  <si>
    <t>WUA1DBF28SN909948-9e9f6c64-d8a4</t>
  </si>
  <si>
    <t>ZARFANAN4T7695762</t>
  </si>
  <si>
    <t>2025 Audi RS6 Avant performance</t>
  </si>
  <si>
    <t>PA2251781</t>
  </si>
  <si>
    <t>RS 6 Avant</t>
  </si>
  <si>
    <t>4A5RRA</t>
  </si>
  <si>
    <t>Black-Blue</t>
  </si>
  <si>
    <t>Nardo Gray</t>
  </si>
  <si>
    <t>https://vtpimages.audi.com/carimg2/5796/4498325796.jpg</t>
  </si>
  <si>
    <t>WUA1DBF24TN901296-f6b0faa4-cfb7</t>
  </si>
  <si>
    <t>ZASNATAN8S3104966</t>
  </si>
  <si>
    <t>2026 Audi RS6 Avant performance</t>
  </si>
  <si>
    <t>AUTN901296</t>
  </si>
  <si>
    <t>Black-Red</t>
  </si>
  <si>
    <t>18455 Ponderosa Drive</t>
  </si>
  <si>
    <t>Parker</t>
  </si>
  <si>
    <t>303-738-4877</t>
  </si>
  <si>
    <t>dthorne@mcdonaldautomotive.com</t>
  </si>
  <si>
    <t>Audi Denver</t>
  </si>
  <si>
    <t>https://vtpimages.audi.com/carimg2/1432/4432221432.jpg</t>
  </si>
  <si>
    <t>WVGAWVEB2SH015884-70e5a4a6-1523</t>
  </si>
  <si>
    <t>ZASNATAN0T3108821</t>
  </si>
  <si>
    <t>2025 Volkswagen ID. Buzz Pro S</t>
  </si>
  <si>
    <t>V250207</t>
  </si>
  <si>
    <t>ID. Buzz</t>
  </si>
  <si>
    <t>PRO S</t>
  </si>
  <si>
    <t>EBJR7S</t>
  </si>
  <si>
    <t>DK BWN W/WHT PIPING PERFO</t>
  </si>
  <si>
    <t>Dp Black Pearl</t>
  </si>
  <si>
    <t>400 Brookes Drive</t>
  </si>
  <si>
    <t>Hazelwood</t>
  </si>
  <si>
    <t>314-282-8376</t>
  </si>
  <si>
    <t>Shannonthompson@bommarito.net</t>
  </si>
  <si>
    <t>http://cloud.iimanager.com/vdata/vwofnorthcounty_com/4868764_x640_01.jpg</t>
  </si>
  <si>
    <t>WVWLA7CD5SW251873-9f62e0c6-ff0b</t>
  </si>
  <si>
    <t>ZASPATTW1S3090892</t>
  </si>
  <si>
    <t>2025 Volkswagen Golf GTI 2.0T S Hatchback</t>
  </si>
  <si>
    <t>Golf GTI</t>
  </si>
  <si>
    <t>DA16UZ</t>
  </si>
  <si>
    <t>Titan Black/Scalepaper Plaid</t>
  </si>
  <si>
    <t>Moonstone Gray</t>
  </si>
  <si>
    <t>501 West Killian Road</t>
  </si>
  <si>
    <t>Columbia</t>
  </si>
  <si>
    <t>803-786-6400</t>
  </si>
  <si>
    <t>leads@mcdanielscae.com</t>
  </si>
  <si>
    <t>https://pictures.dealer.com/m/mcdanielsporscheweb/0982/35c885f8a7658698cdfa4bf1cf47e789x.jpg</t>
  </si>
  <si>
    <t>WVWSA7CD3SW233528-06f83dda-4ee4</t>
  </si>
  <si>
    <t>ZFAFFAC45TX272561</t>
  </si>
  <si>
    <t>Volkswagen Golf GTI 2.0T SE</t>
  </si>
  <si>
    <t>SW233528</t>
  </si>
  <si>
    <t>DA17UZ</t>
  </si>
  <si>
    <t>Soul Black</t>
  </si>
  <si>
    <t>983 Auto Show Drive</t>
  </si>
  <si>
    <t>702-857-6723</t>
  </si>
  <si>
    <t>https://vehicle-images.carscommerce.inc/85ee-110005461/WVWSA7CD3SW233528/f42e0f11c2fc74b1cf90c2a94163d4df.webp</t>
  </si>
  <si>
    <t>WVWVA7CD2SW257509-463b0737-34a5</t>
  </si>
  <si>
    <t>ZFF01SMA7S0315183</t>
  </si>
  <si>
    <t>2025 Volkswagen Golf GTI 2.0T Autobahn for sale in Fall River, MA</t>
  </si>
  <si>
    <t>V25523</t>
  </si>
  <si>
    <t>Autobahn</t>
  </si>
  <si>
    <t>DA18UZ</t>
  </si>
  <si>
    <t>Kings Red</t>
  </si>
  <si>
    <t>80 William S Canning Boulevard</t>
  </si>
  <si>
    <t>Fall River</t>
  </si>
  <si>
    <t>508-678-1382</t>
  </si>
  <si>
    <t>rsullivan@audivwfallriver.com</t>
  </si>
  <si>
    <t>https://pictures.dealer.com/v/volkswagenfallrivervw/0516/e3b36958dd1724a72eeeba2b9f0f00aax.jpg</t>
  </si>
  <si>
    <t>YSRPA3A48TK001578-ff59e481-a56d</t>
  </si>
  <si>
    <t>ZN6PMDAA4S7465813</t>
  </si>
  <si>
    <t>2026 Polestar 4 Sport Utility</t>
  </si>
  <si>
    <t>26030P</t>
  </si>
  <si>
    <t>814PAPB0E131</t>
  </si>
  <si>
    <t>Stratus</t>
  </si>
  <si>
    <t>https://images.dealer.com/ddc/vehicles/2026/Polestar/4/SUV/trim_Long_Range_Dual_Motor_e4fdb2/color/Stratus%20Metallic-373-77,82,85-640-en_US.jpg</t>
  </si>
  <si>
    <t>YV4062NL5S1201111-72f03d01-7dc1</t>
  </si>
  <si>
    <t>ZN6PMDBA7S7462807</t>
  </si>
  <si>
    <t>2025 Volvo V90 Cross Country B6 Ultra Wagon</t>
  </si>
  <si>
    <t>S1201111</t>
  </si>
  <si>
    <t>V90 Cross Country</t>
  </si>
  <si>
    <t>236-06-48-0C1-31</t>
  </si>
  <si>
    <t>Blond Ventilated Nappa Leather</t>
  </si>
  <si>
    <t>Denim Blue</t>
  </si>
  <si>
    <t>831 West Wetmore Road</t>
  </si>
  <si>
    <t>833-783-0373</t>
  </si>
  <si>
    <t>marketing@wiseautogroup.com</t>
  </si>
  <si>
    <t>https://pictures.dealer.com/v/volvocarstucsonvcna/0254/e0df2265da75695a9a1a6ff86ca3a74ax.jpg</t>
  </si>
  <si>
    <t>YV4L12UD8T2661669-b0bd2cb9-85c7</t>
  </si>
  <si>
    <t>ZN6RMDE22S7456653</t>
  </si>
  <si>
    <t>2026 Volvo XC40 B5 Ultra Black Edition SUV</t>
  </si>
  <si>
    <t>V26016</t>
  </si>
  <si>
    <t>XC40</t>
  </si>
  <si>
    <t>Ultra Black Edition</t>
  </si>
  <si>
    <t>536-L1-CA-0C1-31</t>
  </si>
  <si>
    <t>Charcoal Suede Textile</t>
  </si>
  <si>
    <t>Crystal White</t>
  </si>
  <si>
    <t>526 Mall Drive</t>
  </si>
  <si>
    <t>847-230-8220</t>
  </si>
  <si>
    <t>leads@patrickcadillacvolvoschaumburg.com</t>
  </si>
  <si>
    <t>https://pictures.dealer.com/p/patrickvolvovcna/1302/0c0f495ea974a52cdf4e9d184c27cae3x.jpg</t>
  </si>
  <si>
    <t>YV4L12UJ2S2542830-08313064-c537</t>
  </si>
  <si>
    <t>1FDFF6LT0SDA08592</t>
  </si>
  <si>
    <t>2025 Volvo XC40 Core Bright Theme</t>
  </si>
  <si>
    <t>S2542830</t>
  </si>
  <si>
    <t>Core</t>
  </si>
  <si>
    <t>536-L1-47-0C1-31</t>
  </si>
  <si>
    <t>2012 Skibo Road</t>
  </si>
  <si>
    <t>910-849-0641</t>
  </si>
  <si>
    <t>https://www.fayettevilleautomall.com/inventoryphotos/16847/yv4l12uj2s2542830/ip/1.jpg</t>
  </si>
  <si>
    <t>Fayetteville Automall</t>
  </si>
  <si>
    <t>YV4L12WK6S2148544-0a10d0e9-6408</t>
  </si>
  <si>
    <t>1FT8W3BT8SEE01215</t>
  </si>
  <si>
    <t>New 2025 Volvo V60 Cross Country B5 Plus</t>
  </si>
  <si>
    <t>V63739</t>
  </si>
  <si>
    <t>V60 Cross Country</t>
  </si>
  <si>
    <t>227-L1-43-0-C-1-31</t>
  </si>
  <si>
    <t>Blond</t>
  </si>
  <si>
    <t>https://assets.cai-media-management.com/resize/640x640/common-vehicle-media/268ba85c-17af-4c61-a92b-18637ba3682d.jpeg</t>
  </si>
  <si>
    <t>YV4L12WK8T2173821-005266be-e4df</t>
  </si>
  <si>
    <t>1FTER4LR6TLE22564</t>
  </si>
  <si>
    <t>2026 Volvo V60 Cross Country Plus Bright Theme</t>
  </si>
  <si>
    <t>T2173821</t>
  </si>
  <si>
    <t>Blond Leather</t>
  </si>
  <si>
    <t>Onyx Black Metallic</t>
  </si>
  <si>
    <t>79 Cedar Swamp Road</t>
  </si>
  <si>
    <t>Glen Cove</t>
  </si>
  <si>
    <t>516-990-6238</t>
  </si>
  <si>
    <t>Deron@GlenCoveVolvo.com</t>
  </si>
  <si>
    <t>https://service.secureoffersites.com/images/GetEvoxImage?styleid=473062&amp;colorcode=717</t>
  </si>
  <si>
    <t>YV4L12WLXT2172534-1b53e368-23b9</t>
  </si>
  <si>
    <t>3FTCW8PA3SRB39938</t>
  </si>
  <si>
    <t>2026 Volvo V60 Cross Country B5 Ultra Wagon</t>
  </si>
  <si>
    <t>T2172534</t>
  </si>
  <si>
    <t>227-L1-48-0-C-1-31</t>
  </si>
  <si>
    <t>Forest Lake</t>
  </si>
  <si>
    <t>https://pictures.dealer.com/c/centuryvolvovcna/0423/d8e6479d5abdc2f8f9b312126c761fe0x.jpg</t>
  </si>
  <si>
    <t>ZACNDFAN9S3A45174-099829d6-bdae</t>
  </si>
  <si>
    <t>5UX23EM05T9356059</t>
  </si>
  <si>
    <t>2025 Dodge Hornet GT Plus</t>
  </si>
  <si>
    <t>C32186</t>
  </si>
  <si>
    <t>Hornet</t>
  </si>
  <si>
    <t>GGEH49/2_Q</t>
  </si>
  <si>
    <t>Gray Cray</t>
  </si>
  <si>
    <t>2810 North Columbus Street</t>
  </si>
  <si>
    <t>740-994-4833</t>
  </si>
  <si>
    <t>hmiddaugh@bobboyd.com</t>
  </si>
  <si>
    <t>https://www.bobboyddodge.com/inventoryphotos/14497/zacndfan9s3a45174/ip/1.jpg</t>
  </si>
  <si>
    <t>ZACPDFCW9S3A45481-3fa9df20-c4b6</t>
  </si>
  <si>
    <t>LRBFZME42SD030257</t>
  </si>
  <si>
    <t>2025 Dodge Hornet R/T PLUS EAWD SUV</t>
  </si>
  <si>
    <t>5BE004</t>
  </si>
  <si>
    <t>R/T Plus</t>
  </si>
  <si>
    <t>1.3L I4</t>
  </si>
  <si>
    <t>GG7P49/2_G</t>
  </si>
  <si>
    <t>Q Ball</t>
  </si>
  <si>
    <t>1500 South Main Street</t>
  </si>
  <si>
    <t>Chelsea</t>
  </si>
  <si>
    <t>734-719-1630</t>
  </si>
  <si>
    <t>Chris.Brough@golling.com</t>
  </si>
  <si>
    <t>https://pictures.dealer.com/g/gollingchryslerdodgejeepramofrocllc/0473/6ed172084919f1604124653917e834cfx.jpg</t>
  </si>
  <si>
    <t>ZAMBMRAB1S0458968-d9e3e046-43f8</t>
  </si>
  <si>
    <t>WBS83GV08TCX37017</t>
  </si>
  <si>
    <t>New 2025 MASERATI CORSE</t>
  </si>
  <si>
    <t>Maserati</t>
  </si>
  <si>
    <t>MC20</t>
  </si>
  <si>
    <t>https://vehicle-media.dealervision.com/1897/c525149b-732f-4f12-bd8c-6bcc32ad2c5f/photos/b0a5dc13-6ec0-4c51-b4bb-7b3e20075be1.jpg</t>
  </si>
  <si>
    <t>ZAMBMXDB5T0468517-eb9722d1-0453</t>
  </si>
  <si>
    <t>WBSGV0C01SCW04923</t>
  </si>
  <si>
    <t>2026 Maserati GranCabrio Trofeo</t>
  </si>
  <si>
    <t>W1048</t>
  </si>
  <si>
    <t>GranCabrio</t>
  </si>
  <si>
    <t>Trofeo</t>
  </si>
  <si>
    <t>GC550AU 26</t>
  </si>
  <si>
    <t>Night Interaction Metallic</t>
  </si>
  <si>
    <t>275 West Putnam Avenue</t>
  </si>
  <si>
    <t>800-323-0100</t>
  </si>
  <si>
    <t>bentleywebsales@millermotorcars.com</t>
  </si>
  <si>
    <t>https://www.bentleyofgreenwich.com/imagetag/8876/main/f/New-2026-Maserati-GranCabrio-Trofeo.jpg</t>
  </si>
  <si>
    <t>ZARFAMAN1S7689622-23a16dca-685a</t>
  </si>
  <si>
    <t>2HGFE4F80SH342936</t>
  </si>
  <si>
    <t>New 2025 Alfa Romeo Giulia</t>
  </si>
  <si>
    <t>G5G689622</t>
  </si>
  <si>
    <t>Alfa Romeo</t>
  </si>
  <si>
    <t>Giulia</t>
  </si>
  <si>
    <t>Tributo Italiano</t>
  </si>
  <si>
    <t>GAFT41/2_Y</t>
  </si>
  <si>
    <t>Unspecified Tire Brand|Body-Colored Front Bumper|Body-Colored Rear Bumper w/Black Rub Strip/Fascia Accent|Black Side Windows Trim|Body-Colored Door Handles|Black Power Heated Auto Dimming Side Mirrors w/Power Folding and Turn Signal Indicator|Fixed Rear Window w/Defroster|Light Tinted Glass|Speed Sensitive Rain Detecting Variable Intermittent Wipers w/Heated Jets|Galvanized Steel/Aluminum Panels|Black Grille|Front License Plate Bracket|Trunk Rear Cargo Access|Auto On/Off Projector Beam Led Low/High Beam Auto-Leveling Directionally Adaptive Auto High-Beam Daytime Running Lights Preference Setting Headlamps w/Delay-Off|Cornering Lights|Perimeter/Approach Lights|LED Brakelights|Headlights-Automatic Highbeams|Laminated Glass|Driver And Passenger Heated Front Seat|40-20-40 Folding Bench Front Facing Heated Fold Forward Seatback Leather Rear Seat|Manual Tilt/Telescoping Steering Column|Mobile Hotspot Internet Access|Sport Heated Leather Steering Wheel|Front Cupholder|Rear Cupholder|Compass|Power Fuel Flap Locking Type|Remote Releases -Inc: Power Cargo Access|Garage Door Transmitter|Cruise Control w/Steering Wheel Controls|Dual Zone Front Automatic Air Conditioning|HVAC -inc: Underseat Ducts and Console Ducts|Illuminated Locking Glove Box|Driver Foot Rest|Full Cloth Headliner|Leather Gear Shifter Material|Interior Trim -inc: Piano Black Instrument Panel Insert, Piano Black Door Panel Insert, Piano Black Console Insert, Metal-Look Interior Accents and Leather Upholstered Dashboard|Leather Door Trim Insert|Day-Night Auto-Dimming Rearview Mirror|Driver And Passenger Visor Vanity Mirrors w/Driver And Passenger Illumination|Full Floor Console w/Covered Storage, Mini Overhead Console and 2 12V DC Power Outlets|Front And Rear Map Lights|Fade-To-Off Interior Lighting|Full Carpet Floor Covering -inc: Carpet Front And Rear Floor Mats|Carpet Floor Trim and Carpet Trunk Lid/Rear Cargo Door Trim|Cargo Area Concealed Storage|Cargo Space Lights|Instrument Panel Covered Bin, Driver / Passenger And Rear Door Bins|Delayed Accessory Power|Driver Information Center|Redundant Digital Speedometer|Outside Temp Gauge|Digital/Analog Appearance|Manual Adjustable Front Head Restraints and Manual Adjustable Rear Head Restraints|Front Center Armrest and Rear Center Armrest|2 Seatback Storage Pockets|Immobilizer|2 12V DC Power Outlets|Air Filtration|Graphic Equalizer|Streaming Audio|Window Grid Diversity Antenna|900w Premium Amplifier|2 LCD Monitors In The Front|Engine: 2.0L 280HP I4 DI Turbo|50 State Emissions|Engine Auto Stop-Start Feature|Rear-Wheel Drive|3.15 Axle Ratio|Engine Oil Cooler|95-Amp/Hr 525CCA Maintenance-Free Battery w/Run Down Protection|180 Amp Alternator|Gas-Pressurized Shock Absorbers|Front And Rear Anti-Roll Bars|Automatic w/Driver Control Ride Control Sport Tuned Adaptive Suspension|Electric Power-Assist Speed-Sensing Steering|15.3 Gal. Fuel Tank|Quasi-Dual Stainless Steel Exhaust w/Black Tailpipe Finisher|Double Wishbone Front Suspension w/Coil Springs|Multi-Link Rear Suspension w/Coil Springs|4-Wheel Disc Brakes w/4-Wheel ABS, Front And Rear Vented Discs, Brake Assist, Hill Hold Control and Electric Parking Brake|Mechanical Limited Slip Differential|Side Impact Beams|Dual Stage Driver And Passenger Seat-Mounted Side Airbags|Front And Rear Parking Sensors|Active Blind Spot Assist Blind Spot|Full Speed Forward Collision Warning-Plus|Rear Cross Path Detection|Collision Mitigation-Front|Driver Monitoring-Alert|Tire Specific Low Tire Pressure Warning|Dual Stage Driver And Passenger Front Airbags|Curtain 1st And 2nd Row Airbags|Airbag Occupancy Sensor|Driver And Passenger Knee Airbag|Rear Child Safety Locks|Outboard Front Lap And Shoulder Safety Belts -inc: Rear Center 3 Point and Pretensioners|Back-Up Camera|Vehicle Name: Alfa Romeo Giulia|Body Style: Sedan|Drivetrain: Rear Wheel Drive|EPA Classification: Midsize Cars|Passenger Capacity: 5|Passenger Volume: 95.4|Base Curb Weight: 3521|EPA Greenhouse Gas Score: 5.0|Fuel Economy Est-Combined: 27|EPA Fuel Economy Est - City: 24|EPA Fuel Economy Est - Hwy: 33|Engine Order Code: EC2|Engine Type: Intercooled Turbo Premium Unleaded I-4|Displacement: 2.0 L/122|Fuel System: Gasoline Direct Injection|SAE Net Horsepower @ RPM: 280 @ 5200|SAE Net Torque @ RPM: 306 @ 2000|Trans Order Code: DFW|Trans Type: 8|Trans Description Cont.: Automatic w/OD|Trans Description Cont. Again:|First Gear Ratio (:1): 5.00|Second Gear Ratio (:1): 3.20|Third Gear Ratio (:1): 2.14|Fourth Gear Ratio (:1): 1.72|Fifth Gear Ratio (:1): 1.31|Sixth Gear Ratio (:1): 1.00|Reverse Ratio (:1): 3.46|Final Drive Axle Ratio (:1): 3.15|Cold Cranking Amps @ 0 F (Primary): 525|Tons/yr of CO2 Emissions @ 15K mi/year: 6.6|Maximum Alternator Capacity (amps): 180|Suspension Type - Front: Double Wishbone|Suspension Type - Rear: Multi-Link|Suspension Type - Front (Cont.): Double Wishbone|Suspension Type - Rear (Cont.): Multi-Link|Front Tire Order Code: TAQ|Rear Tire Order Code: TAQ|Spare Tire Order Code:|Front Tire Size: P225/40YR19|Rear Tire Size: P225/40YR19|Spare Tire Size:|Front Wheel Size: 19 X 8|Rear Wheel Size: 19 X 8|Spare Wheel Size:|Front Wheel Material: Aluminum|Rear Wheel Material: Aluminum|Spare Wheel Material:|Steering Type: Rack-Pinion|Turning Diameter - Curb to Curb: 35.5|Brake Type: 4-Wheel Disc|Brake ABS System: 4-Wheel|Disc - Front (Yes or ): Yes|Disc - Rear (Yes or ): Yes|Front Brake Rotor Diam x Thickness: 13|Rear Brake Rotor Diam x Thickness: 12.5|Drum - Rear (Yes or ):|Rear Drum Diam x Width:|Fuel Tank Capacity, Approx: 15.3|Front Head Room: 38.6|Front Leg Room: 42.4|Front Shoulder Room: 56.1|Second Head Room: 37.6|Second Leg Room: 35.1|Second Shoulder Room: 53.6|Wheelbase: 111|Length, Overall: 182.5|Width, Max w/o mirrors: 73.7|Height, Overall: 56.5|Track Width, Front: 61.3|Track Width, Rear: 63.9|Seventh Gear Ratio (:1): 0.82|Eighth Gear Ratio (:1): 0.64|Model Group: Giulia|Vehicle Segment: Intermediate Luxury|Vehicle Type: Sedan|Engine Displacement Units: 2.0|Engine Camshaft: SOHC|Engine Block Type: aluminum|Engine Cylinder Count: 4|Engine Valve Count: 4|Country of Origin: Italy Alfa Romeo Passenger Car|Navigation System|Driving Assist Package|AM/FM radio: SiriusXM|Radio data system|Radio: AM/FM/HD 8.8" w/Navigation|Air Conditioning|Automatic temperature control|Front dual zone A/C|Rear window defroster|Memory seat|Power driver seat|Power steering|Power windows|Remote keyless entry|Steering wheel mounted audio controls|Four wheel independent suspension|Speed-sensing steering|Traction control|4-Wheel Disc Brakes|ABS brakes|Dual front impact airbags|Dual front side impact airbags|Front anti-roll bar|Knee airbag|Low tire pressure warning|Occupant sensing airbag|Overhead airbag|Rear anti-roll bar|Brake assist|Electronic Stability Control|Exterior Parking Camera Rear|Auto High-beam Headlights|Delay-off headlights|Fully automatic headlights|Panic alarm|Security system|Thatcham Security Equipment|Intelligent Speed Assist (ISA)|Speed control|Auto-dimming door mirrors|Bumpers: body-color|Heated door mirrors|Power door mirrors|Turn signal indicator mirrors|Active Driving Assist System|Apple CarPlay/Android Auto|Auto-dimming Rear-View mirror|Compass|Driver door bin|Driver vanity mirror|Front reading lights|Garage door transmitter|Heated steering wheel|Illuminated entry|Leather Shift Knob|Leather steering wheel|Outside temperature display|Overhead console|Passenger vanity mirror|Rear reading lights|Rear seat center armrest|Sport Leather Seats|Sport steering wheel|Tachometer|Telescoping steering wheel|Tilt steering wheel|Trip computer|Front Bucket Seats|Front Center Armrest|Heated front seats|Heated rear seats|Power passenger seat|Split folding rear seat|Passenger door bin|Alloy wheels|Rain sensing wipers|Speed-Sensitive Wipers|Variably intermittent wipers|This vehicle located at Southern of Norfolk 2747 N Military Hwy Norfolk VA (across from the airport|Driver Air Bag|Passenger Air Bag|Front Side Air Bag|Front Head Air Bag|Rear Head Air Bag|Climate Control|Multi-Zone A/C|A/C|Security System|AM/FM Stereo|ABS|Cruise Control|Rear Defrost|Locking/Limited Slip Differential|Child Safety Locks|Rear Wheel Drive|4 Cylinder Engine|Turbocharged|Floor Mats|Gasoline Fuel|Daytime Running Lights|Keyless Entry|Power Door Locks|Heated Mirrors|Power Mirror(s)|Power Driver Seat|Power Passenger Seat|Pass-Through Rear Seat|Leather Seats|Bucket Seats|Power Steering|Adjustable Steering Wheel|Tires - Front Performance|Tires - Rear Performance|Traction Control|Aluminum Wheels|Power Windows|Intermittent Wipers|A/T|Premium Sound System|Satellite Radio|MP3 Capability|Heated Front Seat(s)|Variable Speed Intermittent Wipers|Rain Sensing Wipers|Steering Wheel Audio Controls|Immobilizer|Automatic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Wheel|Active Suspension|Transmission w/Dual Shift Mode|Tire Pressure Monitor|Trip Computer|Universal Garage Door Opener|Bluetooth Connection|8-Speed A/T|Remote Engine Start|Back-Up Camera|Stability Control|Brake Assist|Keyless Start|Auxiliary Audio Input|Heated Rear Seat(s)|Power Folding Mirrors|HD Radio|Rear Bench Seat|Passenger Air Bag Sensor|Blind Spot Monitor|Headlights-Auto-Leveling|Lane Departure Warning|Knee Air Bag|Heated Steering Wheel|Cross-Traffic Alert|Lane Keeping Assist|WiFi Hotspot|Adaptive Cruise Control|Smart Device Integration|Front Collision Mitigation|Automatic Highbeams|LED Headlights|Requires Subscription|Driver Monitoring|Adaptive Cruise Control|Android Auto|Apple CarPlay|Backup Camera|Blind Spot Monitor|Bluetooth|Forward Collision Warning|Heated Seats|Interior Accents|Keyless Entry|Lane Departure Warning|Leather Seats|Memory Seats|Navigation System|Parking Sensors / Assist|Power Seats|Rain Sensing Wipers|Satellite Radio Ready|Side-Impact Air Bags|WiFi Hotspot</t>
  </si>
  <si>
    <t>https://assets.cai-media-management.com/resize/1024x1024/common-vehicle-media/9c59cbba-4829-4337-b799-30aeef7e1d21.jpg</t>
  </si>
  <si>
    <t>ZARFANAN4T7695762-35f955cc-70ae</t>
  </si>
  <si>
    <t>3C63R3GL8SG526760</t>
  </si>
  <si>
    <t>2026 Alfa Romeo Giulia AWD Sedan</t>
  </si>
  <si>
    <t>FIT0005</t>
  </si>
  <si>
    <t>GAGL41/2_M</t>
  </si>
  <si>
    <t>Milano White</t>
  </si>
  <si>
    <t>Ramsey Alfa Romeo</t>
  </si>
  <si>
    <t>https://pictures.dealer.com/generic-alfa-romeo-OEM_VIN_STOCK_PHOTOS/d1ebf971afb3f832a4b0c81edfdd1b5e.jpg</t>
  </si>
  <si>
    <t>ZASNATAN8S3104966-d57b8e16-7ddb</t>
  </si>
  <si>
    <t>5UX73GP01T9415329</t>
  </si>
  <si>
    <t>New 2025 Alfa Romeo Tonale Intensa</t>
  </si>
  <si>
    <t>A104966</t>
  </si>
  <si>
    <t>Tonale</t>
  </si>
  <si>
    <t>Intensa</t>
  </si>
  <si>
    <t>GCGL74/2_F</t>
  </si>
  <si>
    <t>Black / New Saddle s</t>
  </si>
  <si>
    <t>Alfa Black Paint</t>
  </si>
  <si>
    <t>1800 Lucent court</t>
  </si>
  <si>
    <t>303-350-4300</t>
  </si>
  <si>
    <t>rstedeford@mikewardauto.com</t>
  </si>
  <si>
    <t>https://vehicle-images.carscommerce.inc/259e-110008531/ZASNATAN8S3104966/ce412867379d7535e0bbd65c3a882923.webp</t>
  </si>
  <si>
    <t>ZASNATAN0T3108821-36b00310-ae00</t>
  </si>
  <si>
    <t>JF1GUAFC1T8248554</t>
  </si>
  <si>
    <t>2026 Alfa Romeo Tonale SPRINT AWD Sport Utility</t>
  </si>
  <si>
    <t>FIT0007</t>
  </si>
  <si>
    <t>Sprint</t>
  </si>
  <si>
    <t>GCGL74/2_M</t>
  </si>
  <si>
    <t>Black/Tan</t>
  </si>
  <si>
    <t>Alfa Black</t>
  </si>
  <si>
    <t>365 New Jersey 17</t>
  </si>
  <si>
    <t>Upper Saddle River</t>
  </si>
  <si>
    <t>201-258-1550</t>
  </si>
  <si>
    <t>jgiordano@ramseyfiat.com</t>
  </si>
  <si>
    <t>1-touch down|1-touch up|Adaptive Cruise Control|Air conditioning|Auto-dimming rearview mirror|Automatic temperature control|Driver door bin|Driver vanity mirror|Emergency communication system|Front beverage holders|Front dual zone A/C|Garage door transmitter|Heated steering wheel|Illuminated entry|Navigation system|Overhead console|Passenger door bin|Passenger vanity mirror|Power windows|Proximity key: doors and push button start|Rear beverage holders|Rear door bins|Remote engine start|Remote keyless entry|Speed control|Telescoping steering wheel|Tilt steering wheel|Voice recorder|Alloy wheels|Four wheel independent suspension|Front anti-roll bar|Front tires: 225/55HR18.0|Power steering|Rear anti-roll bar|Rear tires: 225/55HR18.0|Wheel size: 18"|1st row LCD monitors: 2|AM/FM radio: SiriusXM|Primary LCD size: 10.3"|Satellite radio trial duration with new vehicle purchase (months): 6|Smart device integration: Apple CarPlay/Android Auto|Speakers: 6|Steering wheel mounted audio controls|Wireless Phone Charger: front|Wireless phone connectivity: Bluetooth|Basic warranty: 48 months/50,000miles|Corrosion perforation warranty: 60 months/ unlimited distance|Maintenance warranty: 12 months/10,000miles|Powertrain warranty: 48 months/50,000miles|Roadside assistance coverage: 48 months/ unlimited distance|Front center armrest: w/storage|Front seats: bucket|Heated front seats|Leather steering wheel|Max seating capacity: 5|Power 4-way driver lumbar support|Power 4-way passenger lumbar support|Power driver seat|Power passenger seat|Premium cloth|Rear seat center armrest|Rear seats: split-bench|Rear seats Folding position: fold forward seatback|Seat Upholstery: premium cloth|Split folding rear seat|Sport steering wheel|Compressor: intercooled turbo|Cylinder configuration: I-4|Drive type: Q4 AWD System all-wheel|Engine liters: 2.0L|Engine location: front|Fuel economy city: 21mpg|Fuel economy combined: 24mpg|Fuel economy highway: 29mpg|Fuel tank capacity: 13.5gal.|Horsepower: 268hp @ RPM|Hybrid traction battery type: none|Limited slip differential: brake actuated|Manual-shift auto|Mode select transmission|Number of valves: 16|Recommended fuel: Premium Unleaded|Standard fuel economy fuel type: gasoline|Torque: 295 lb.-ft. @ RPM|Transmission: 9 speed automatic|Ground clearance (max): 142mm (5.6")|Bumpers: body-color|Heated door mirrors|Power door mirrors|Rear cargo: liftgate|Spoiler|Turn signal indicator mirrors|Compression ratio: 10.00 to 1|Engine bore x stroke: 84.0mm x 90.0mm (3.31" x 3.54")|Engine displacement: 2.0 L|Engine torque: 295 lb.-ft. @ RPM|Exterior body width: 1,839mm (72.4")|Exterior height: 1,605mm (63.2")|Exterior length: 4,529mm (178.3")|Front headroom: 986mm (38.8")|Front hiproom: 1,379mm (54.3")|Front legroom: 1,059mm (41.7")|Front shoulder room: 1,415mm (55.7")|GVWR: 2,250kg (4,960lbs)|Greenhouse Gas Score (GG): 5|Interior maximum rear cargo volume: 1,430 L (50 cu.ft.)|Interior rear cargo volume: 648 L (23 cu.ft.)|Rear headroom: 970mm (38.2")|Rear hiproom: 1,359mm (53.5")|Rear legroom: 965mm (38.0")|Rear shoulder room: 1,392mm (54.8")|Turning radius: 5.8m (18.9')|Wheelbase: 2,637mm (103.8")|Appearance: digital/analog|Auto high-beam headlights|Blind spot: Blind Spot Monitoring warning|Compass|Configurable|Delay-off headlights|Exterior parking camera rear: ParkView yes|Front fog lights|Front reading lights|Fully automatic headlights|Lane departure: Lane Keep Assist active|Low tire pressure warning|Outside temperature display|Parking sensors: ParkSense front and rear|Rain sensing wipers|Rear window defroster|Rear window wiper|Tachometer|Traffic sign information|Trip computer|Variably intermittent wipers|4 wheel disc brakes|ABS brakes|Anti-whiplash front head restraints|Brake assist|Brakes regenerative|Dual front impact airbags|Dual front side impact airbags|Electronic stability|Forward collision: Full Speed Forward Collision Warning-Plus mitigation|Front pedestrian detection: prevention|Ignition disable|Knee airbag|Occupant sensing airbag|Overhead airbag|Panic alarm|Perimeter/approach lights|Rear collision: Rear Cross Path Detection warning|Security system|Tracker system|Traction control</t>
  </si>
  <si>
    <t>https://pictures.dealer.com/r/ramseyalfaromeofcaar/1726/dac526a515a5f49c32cbbddcde7e7e9dx.jpg</t>
  </si>
  <si>
    <t>ZASPATTW1S3090892-87ce225c-5698</t>
  </si>
  <si>
    <t>JTDACAAU6S3051104</t>
  </si>
  <si>
    <t>2025 Alfa Romeo Tonale Special Edition Tributo Italiano</t>
  </si>
  <si>
    <t>S3090892</t>
  </si>
  <si>
    <t>Special Edition</t>
  </si>
  <si>
    <t>GC9S74/2_Y</t>
  </si>
  <si>
    <t>Dark Red/Black</t>
  </si>
  <si>
    <t>2232 Kitty Hawk Road</t>
  </si>
  <si>
    <t>Livermore</t>
  </si>
  <si>
    <t>925-667-3272</t>
  </si>
  <si>
    <t>sales@livermoremaseratialfaromeo.edealerhub.com</t>
  </si>
  <si>
    <t>https://content.homenetiol.com/2000157/2065512/0x0/c9c9656f3731484ba7f7cde9bf50901d.jpg</t>
  </si>
  <si>
    <t>ZFAFFAC45TX272561-678efe74-9e4c</t>
  </si>
  <si>
    <t>JTDACACU9T3077100</t>
  </si>
  <si>
    <t>New 2026 FIAT 500e Battery Electric</t>
  </si>
  <si>
    <t>HF26458</t>
  </si>
  <si>
    <t>FIAT</t>
  </si>
  <si>
    <t>500e</t>
  </si>
  <si>
    <t>Icona</t>
  </si>
  <si>
    <t>FGEP24/2_R</t>
  </si>
  <si>
    <t>Tuxedo Black</t>
  </si>
  <si>
    <t>4849 U.S. 501</t>
  </si>
  <si>
    <t>Myrtle Beach</t>
  </si>
  <si>
    <t>843-960-9133</t>
  </si>
  <si>
    <t>bdc@teamautogroup.com</t>
  </si>
  <si>
    <t>https://vehicle-images.carscommerce.inc/stock-images/chrome/9dd01566b1271bbd6d4ea4638e8e38ab.webp</t>
  </si>
  <si>
    <t>ZFF01SMA7S0315183-8c2c8b02-3f8b</t>
  </si>
  <si>
    <t>KM8HA3AB6SU342416</t>
  </si>
  <si>
    <t>2025 Ferrari 296 GTS -As New With 181 Miles, 818 Horsepower, Carbon Racing Seats (Blu Elettrico) For Sale</t>
  </si>
  <si>
    <t>B26276</t>
  </si>
  <si>
    <t>Ferrari</t>
  </si>
  <si>
    <t>Blu Elettrico</t>
  </si>
  <si>
    <t>248 Adam Smith Street</t>
  </si>
  <si>
    <t>Sykesville</t>
  </si>
  <si>
    <t>443-583-3500</t>
  </si>
  <si>
    <t>sales@magdenmotors.com</t>
  </si>
  <si>
    <t>https://www.marshallgoldman.com/galleria_images/4575/4575_p2_l.jpg</t>
  </si>
  <si>
    <t>ZN6PMDAA4S7465813-9feaef22-5e7b</t>
  </si>
  <si>
    <t>W1KCG5FB0SA052181</t>
  </si>
  <si>
    <t>New 2025 Maserati Grecale</t>
  </si>
  <si>
    <t>Grecale</t>
  </si>
  <si>
    <t>807 New Jersey 35</t>
  </si>
  <si>
    <t>Ocean Township</t>
  </si>
  <si>
    <t>732-538-9201</t>
  </si>
  <si>
    <t>Rearview monitor in dash|Cross traffic alert rear|Driver attention alert system|Pre-collision warning system audible warning, visual warning, pedestrian detection|Check rear seat reminder|Automatic emergency braking rear, front pedestrian, front|Child safety door locks|Child seat anchors LATCH system|Impact sensor battery disconnect, door unlock, fuel cut-off|Safety brake pedal system|Camera system rearview|Parking sensors rear, front|Airbag deactivation occupant sensing passenger|Side airbags front|Knee airbags dual front|Front airbags dual|Side curtain airbags front, rear|Anti-theft system alarm, vehicle immobilizer, interior motion sensor, anti-tow sensor|Power door locks auto-locking|Side mirrors integrated turn signals, heated, auto-dimming|Side mirror adjustments power, reverse gear tilt, power folding|Warnings and reminders low battery, lamp failure, low oil pressure, coolant temperature warning, low fuel level, low washer fluid, maintenance due|Customizable instrument cluster|Instrument cluster screen size 12.3 in.|Clock|Gauge tachometer|Compass|Digital odometer|External temperature display|Multi-function display|Fuel economy display MPG, range|Trip odometer|Radio voice operated, touch screen display, AM/FM, HD radio|Auxiliary audio input Bluetooth, USB, memory card slot, iPod/iPhone|Watts 860|Premium brand Sonus faber|Antenna type diversity, mast|Subwoofer 1|Total speakers 13|Radio data system|Digital sound processing|Speed sensitive volume control|Surround sound|Satellite radio SiriusXM|Electronic messaging assistance with read function, voice operated|Wi-Fi hotspot|Smart device app function vehicle location, maintenance scheduling|Driver assistance app roadside assistance|Navigation data send destination to vehicle, real time traffic|Smart device app compatibility Amazon Alexa, Maserati Connect|Navigation system over-the-air map updates (OTA), hard drive, touch screen display, voice operated|Wireless data link Bluetooth|Hands-free phone call integration voice operated|Connected in-car apps SiriusXM Travel Link, Google POIs, Google search, Amazon Alexa|Smartphone integration wireless Apple CarPlay, wireless Android Auto|Infotainment Android Automotive|Infotainment screen size 8.8 in. and 12.3 in. (dual)|Daytime running lights LED|Rear fog lights|Taillights LED|Headlights auto high beam dimmer, LED, wiper activated, auto delay off, auto on/off, self-leveling|Exterior entry lights approach lamps|Side door type power opening|Rear trunk/liftgate liftgate, power operated|Front bumper color body-color|Door handle color chrome|Fender lip moldings body-color|Mirror color body-color|Rear spoiler roofline|Rear spoiler color body-color|Exhaust tip color chrome|Grille color black with chrome accents|Rear bumper color body-color|Exhaust quad tip|Window trim chrome|Rocker panel color body-color|Tire type all season|Tire Pressure Monitoring System|Wheels painted aluminum alloy|Spare tire kit tire sealant, inflator kit|Rear wiper intermittent, auto-on in reverse, with washer|Liftgate window fixed|Window defogger rear|Front wipers speed sensitive, variable intermittent, rain sensing|Power windows safety reverse|Rear privacy glass|Laminated glass acoustic windshield|Passenger seat power adjustments 4-way power lumbar, height, 12, reclining|Driver seat power adjustments height, 12, 4-way power lumbar, reclining|Passenger seat heated|Driver seat heated|Rear headrests 3, adjustable|Front headrests 2, adjustable|Front seat type bucket|Upholstery leather|Rear seat type 40-20-40 split bench|Rear seat folding flat|Seatbelt pretensioners front|Seatbelt force limiters front|Emergency locking retractors rear, front|Seatbelt warning sensor front|Rear seatbelts 3-point|Front seatbelts 3-point|Drive mode selector|4WD type on demand|Axle ratio 3.27|Auto start/stop|Electric Motor HP 14|Mild hybrid system|Hybrid Gas Engine Torque 332|Hybrid gas Engine Torque@RPM 2000|Hybrid Gas Engine HP@RPM 5750|Hybrid Gas Engine HP 325|Battery saver|Battery maintenance-free|Electric Motor Power Output (Kilowatts) 10|Painted brake calipers|Rear brake type ventilated disc|Front brake width 1.1|Rear brake diameter 13.0|Rear brake width 0.9|Front brake diameter 13.8|Emergency braking preparation|Front brake type ventilated disc|Braking assist|Electronic brakeforce distribution|ABS 4-wheel|Power brakes|Electronic parking brake auto off|Premium brakes Brembo|Off-road driving assist hill descent|Stability control|Traction control|Hill holder control|Roll stability control|Trailer stability control|Front suspension classification independent|Rear suspension classification independent|Front suspension type double wishbone|Rear suspension type multi-link|Rear spring type coil|Front stabilizer bar|Rear stabilizer bar|Front spring type coil|Driver adjustable suspension ride control, height|Active suspension|Suspension control electronic|Rear shock type gas|Front shock type gas|Front struts|Rear struts|Starter type starter/belt alternator|Power outlet(s) USB front, USB-C front, USB rear, USB-C rear, 12V cargo area, 12V front|Cupholders front, rear|Memorized settings 3 driver, steering wheel, driver seat, side mirrors, audio system|Adaptive cruise control|One-touch windows 4|Cargo cover retractable|Reading lights front, rear|Power steering variable/speed-proportional|Cargo area light|Multi-function remote panic alarm, proximity entry system, trunk release|Power windows lockout button|Courtesy lights door|Footwell lights|Overhead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 illuminated|Steering wheel power tilt and telescopic|Rearview mirror auto-dimming|Easy entry power driver seat|Universal remote transmitter Homelink - garage door opener|Storage front seatback, cargo tie-down anchors and hooks, cargo net, door pockets, accessory hook|Ambient lighting color-adjustable|Floor mat material carpet|Dash trim leather|Center console trim leather, wood|Steering wheel trim leather|Door trim wood, leather|Armrests rear folding, rear center with cupholders|Floor mats rear, front|Floor material carpet, cargo area carpet|Door sill trim aluminum|Interior accents leather|Front air conditioning automatic climate control|Front air conditioning zones dual|Rear vents second row|Humidity/dewpoint sensors|Air filtration|Drive Type AWD|Standard Seating 5|Max Seating 5|Seating Rows 2|Length 190.9 in|Width 85.2 in|Width (without mirrors) 77.9 in|Height 65.6 in|Wheelbase 114.2 in|Ground Clearance 7.9 in|Track Width (front) 63.8 in|Track Width (rear) 66.7 in|Gross Vehicle Weight Rating 5644 lbs|Gross Vehicle Weight Range 5001-6000 lbs|Curb Weight 4306 lbs|Max Towing Capacity 5071 lbs|Max Payload 1338 lbs|Cargo Volume 18.9 cu ft|Aerodynamic Drag 0.32 Cd|Turning Circle 40.8 ft|Acceleration (0-60MPH) 5 seconds|Fuel Capacity 16.9 Gallons|Front Tire Type 255/45R20|Front Wheel Diameter 20.0 x 9.0 in|Rear Tire Type 295/40R20|Rear Wheel Diameter 20.0 x 10.5 in</t>
  </si>
  <si>
    <t>https://cloudflareimages.dealereprocess.com/resrc/images/c_limit,fl_lossy,w_900/v1/dvp/5214/37091301158/New-2025-Maserati-Grecale-ID37091301158-aHR0cDovL2ltYWdlcy51bml0c2ludmVudG9yeS5jb20vdXBsb2Fkcy9waG90b3MvMC8yMDI2LTAxLTE1LzEtMjYzNjAxMDItNjk2OTBhOTJiMjZiZC5qcGc=</t>
  </si>
  <si>
    <t>ZN6PMDBA7S7462807-95296038-2adb</t>
  </si>
  <si>
    <t>WA125AGU0T2031275</t>
  </si>
  <si>
    <t>2025 Maserati Grecale Modena</t>
  </si>
  <si>
    <t>MZS7462807</t>
  </si>
  <si>
    <t>MODENA</t>
  </si>
  <si>
    <t>Black/Grey</t>
  </si>
  <si>
    <t>Nero Tempesta Metallic</t>
  </si>
  <si>
    <t>3033 Gandy Boulevard</t>
  </si>
  <si>
    <t>Pinellas Park</t>
  </si>
  <si>
    <t>727-685-3159</t>
  </si>
  <si>
    <t>tzita@qarmstpete.com</t>
  </si>
  <si>
    <t>https://prod.tvmimageservice.com/images/GetEvoxImage?styleid=461698&amp;angle=01&amp;colorCode=Q5DQ&amp;useoverrides=true&amp;BackGroundColor=white&amp;Type=png&amp;vin=ZN6PMDBA7S7462807&amp;position=1&amp;vehicletype=SUV</t>
  </si>
  <si>
    <t>ZN6RMDE22S7456653-78c55d0f-9ee4</t>
  </si>
  <si>
    <t>WA164BGF9VA001115</t>
  </si>
  <si>
    <t>2025 Maserati Grecale Folgore SUV</t>
  </si>
  <si>
    <t>S7456653</t>
  </si>
  <si>
    <t>FOLGORE</t>
  </si>
  <si>
    <t>Black/Gray</t>
  </si>
  <si>
    <t>https://pictures.dealer.com/l/lithiaexoticmotorcarsofmichigan/0730/d17e1729b3df30a88be299da5a348561x.jpg</t>
  </si>
  <si>
    <t>1FDFF6LT0SDA08592-77e21869-cbaa</t>
  </si>
  <si>
    <t>WAU3DAGH6SA018502</t>
  </si>
  <si>
    <t>2025 Ford Super Duty F-600 DRW XLT</t>
  </si>
  <si>
    <t>6655 Peachtree Dunwoody Road</t>
  </si>
  <si>
    <t>Atlanta</t>
  </si>
  <si>
    <t>410-822-8000</t>
  </si>
  <si>
    <t>https://cdn.max.auto/t_hres/102610/1FDFF6LT0SDA08592/692edf955189a14b0e9a9944.jpg</t>
  </si>
  <si>
    <t>1FT8W3BT8SEE01215-6f15a096-2100</t>
  </si>
  <si>
    <t>WAUP2BF20SN015128</t>
  </si>
  <si>
    <t>2025 Ford Super Duty F-350 SRW Platinum</t>
  </si>
  <si>
    <t>W3B/713A/176</t>
  </si>
  <si>
    <t>https://content.homenetiol.com/2001794/2205752/7effcf4625c9431c9242fa10a328e0e7.jpg</t>
  </si>
  <si>
    <t>1FTER4LR6TLE22564-23e81e2d-014c</t>
  </si>
  <si>
    <t>WBA33GG09T7V58151</t>
  </si>
  <si>
    <t>2026 Ford Ranger Raptor</t>
  </si>
  <si>
    <t>Avalanche</t>
  </si>
  <si>
    <t>https://content.homenetiol.com/2001794/2156483/3948695221854884bdac70bb23d1b445.jpg</t>
  </si>
  <si>
    <t>3FTCW8PA3SRB39938-f1eaa1d6-9595</t>
  </si>
  <si>
    <t>1FT8W2BM3SED34638</t>
  </si>
  <si>
    <t>2025 Ford Maverick Lobo High</t>
  </si>
  <si>
    <t>Velocity Blue</t>
  </si>
  <si>
    <t>https://content.homenetiol.com/2001794/2205752/cb04c39f8de54276ab13f9bf6458027f.jpg</t>
  </si>
  <si>
    <t>5UX23EM05T9356059-0859e861-69ed</t>
  </si>
  <si>
    <t>1GCUKJEL8SZ160176</t>
  </si>
  <si>
    <t>2026 BMW X7 xDrive40i xDrive40i</t>
  </si>
  <si>
    <t>Coffee</t>
  </si>
  <si>
    <t>https://cdn.max.auto/l_102596:671266fd1657737377ded935/o_100/t_center_overlay/t_hres/102596/5UX23EM05T9356059/69eb985a0736a184943c7502.jpg</t>
  </si>
  <si>
    <t>WBS83GV08TCX37017-8977b559-be63</t>
  </si>
  <si>
    <t>3FMCR9GN0SRF78784</t>
  </si>
  <si>
    <t>2026 BMW M5</t>
  </si>
  <si>
    <t>M5 Touring</t>
  </si>
  <si>
    <t>83GV</t>
  </si>
  <si>
    <t>https://cdn.max.auto/t_4x3/l_102612:64cd8ebb387553000db474a2/t_center_overlay/t_hres/102612/WBS83GV08TCX37017/6a06268bd5b3ce828793f73b.jpg</t>
  </si>
  <si>
    <t>WBSGV0C01SCW04923-c3657379-c70b</t>
  </si>
  <si>
    <t>3GNARHEGXVL100641</t>
  </si>
  <si>
    <t>2025 BMW M8 Competition</t>
  </si>
  <si>
    <t>M8 Gran Coupe</t>
  </si>
  <si>
    <t>M8</t>
  </si>
  <si>
    <t>GV03</t>
  </si>
  <si>
    <t>https://content.homenetiol.com/2001794/2125956/stock_images/5/2025BMC94_640/2025BMC941996694_640_01.jpg</t>
  </si>
  <si>
    <t>2HGFE4F80SH342936-0043ee5b-9f27</t>
  </si>
  <si>
    <t>3MW23CM06T8G15882</t>
  </si>
  <si>
    <t>2025 Honda Civic Hybrid Sport Touring Sedan</t>
  </si>
  <si>
    <t>SH342936DT</t>
  </si>
  <si>
    <t>Civic</t>
  </si>
  <si>
    <t>FE4F8SKNW</t>
  </si>
  <si>
    <t>150 North Bartlett Street</t>
  </si>
  <si>
    <t>877-548-4427</t>
  </si>
  <si>
    <t>lithiacares@lithia.com</t>
  </si>
  <si>
    <t>1-touch down|1-touch up|Adaptive Cruise Control: Adaptive Cruise Control (ACC) with Low-Speed Follow|Air conditioning|Auto-dimming rearview mirror|Automatic temperature control|Driver door bin|Driver vanity mirror|Emergency communication system: HondaLink|Front beverage holders|Front dual zone A/C|Illuminated entry|Moonroof sunshade: manual|Navigation system: Google Maps|Overhead console|Passenger door bin|Passenger vanity mirror|Power moonroof|Power windows|Power/regen|Proximity key: doors and push button start|Rear beverage holders|Rear door bins|Remote engine start|Remote keyless entry|Speed control|Telescoping steering wheel|Tilt steering wheel|Traction battery level|Alloy wheels|Four wheel independent suspension|Front anti-roll bar|Front tires: 235/40WR18.0|Power steering|Rear anti-roll bar|Rear tires: 235/40WR18.0|Speed-sensing steering|Wheel size: 18"|1st row LCD monitors: 2|AM/FM radio|Primary LCD size: 9.0"|Radio data system|Smart device integration: Apple CarPlay/Android Auto|Speaker type: Bose|Speakers: 12|Steering wheel mounted audio controls|Wireless Phone Charger: Qi-compatible front|Wireless phone connectivity: Bluetooth HandsFreeLink|Basic warranty: 36 months/36,000miles|Corrosion perforation warranty: 60 months/ unlimited distance|High voltage electrical system warranty: 96 months/100,000miles|Maintenance warranty: 12 months/12,000miles|Powertrain warranty: 60 months/60,000miles|Roadside assistance coverage: 36 months/36,000miles|Front center armrest|Front seats: bucket|Heated front seats|Leather shift knob|Leather steering wheel|Leather upholstery|Max seating capacity: 5|Power driver seat|Power passenger seat|Rear seat center armrest|Rear seats: bench|Rear seats Folding position: fold forward seatback|Seat Upholstery: leather|Split folding rear seat|Alternator hybrid electric motor|Compressor: Not Available|Cylinder configuration: I-4|Drive type: front-wheel|Electric motor horsepower: 181hp @ 5,000RPM|Engine liters: 2.0L|Engine location: front|Fuel economy city: 50mpg|Fuel economy combined: 49mpg|Fuel economy highway: 47mpg|Fuel tank capacity: 10.6gal.|Horsepower: 141hp @ 6,000RPM|Hybrid electric powertrain type: HEV (hybrid electric vehicle)|Hybrid system combined power torque: 232 lb.-ft.|Hybrid system net power: 200hp @ RPM|Hybrid traction battery gross capacity (kWh): 1|Hybrid traction battery type: lithium ion (Li-ion)|Mode select transmission|Number of valves: 16|Powertrain number of motors: 1|Recommended fuel: Regular Unleaded|Standard fuel economy fuel type: gasoline|Starter hybrid electric motor|Torque: 134 lb.-ft. @ 4,500RPM|Transmission: continuously variable automatic|Variable intake manifold|Variable valve control|Bumpers: body-color|Heated door mirrors|Power door mirrors|Rear cargo: trunk|Turn signal indicator mirrors|Compression ratio: 13.90 to 1|Curb weight: 1,475kg (3,252lbs)|Engine bore x stroke: 81.0mm x 96.7mm (3.19" x 3.81")|Engine displacement: 2.0 L|Engine horsepower: 200hp @ 6,000RPM|Engine torque: 134 lb.-ft. @ 4,500RPM|Exterior body width: 1,801mm (70.9")|Exterior height: 1,415mm (55.7")|Exterior length: 4,694mm (184.8")|Front headroom: 998mm (39.3")|Front hiproom: 1,379mm (54.3")|Front legroom: 1,074mm (42.3")|Front shoulder room: 1,448mm (57.0")|Interior maximum rear cargo volume: 419 L (15 cu.ft.)|Interior rear cargo volume: 419 L (15 cu.ft.)|Passenger volume: 2,803L (99.0 cu.ft.)|Rear headroom: 942mm (37.1")|Rear hiproom: 1,242mm (48.9")|Rear legroom: 950mm (37.4")|Rear shoulder room: 1,422mm (56.0")|Turning radius: 5.8m (19.0')|Wheelbase: 2,736mm (107.7")|Appearance: digital/analog|Auto high-beam headlights|Blind spot: Blind Spot Information (BSI) System warning|Compass|Configurable|Delay-off headlights|Exterior parking camera rear|Front reading lights|Fully automatic headlights|Lane departure: Lane Keeping Assist System (LKAS) w/Road Departure Mitigation (RDM) active|Low tire pressure warning|Outside temperature display|Parking sensors: front and rear|Rain sensing wipers|Rear window defroster|Tachometer|Traffic sign information|Trip computer|Variably intermittent wipers|4 wheel disc brakes|ABS brakes|Brake assist|Brakes regenerative|Dual front impact airbags|Dual front side impact airbags|Electronic stability|Forward collision: Collision Mitigation Braking System (CMBS) + Forward Collision Warning (FCW) mitigation|Front pedestrian detection: prevention|Ignition disable|Knee airbag|Occupant sensing airbag|Overhead airbag|Panic alarm|Rear collision: Rear Cross Traffic Monitor (CTM)/Low Speed Braking Control mitigation|Rear side impact airbag|Security system|Traction control</t>
  </si>
  <si>
    <t>https://pictures.dealer.com/l/largohonda3/1809/f40d978fdcff4935d12573e7526518acx.jpg</t>
  </si>
  <si>
    <t>3C63R3GL8SG526760-0d6fa4f7-a978</t>
  </si>
  <si>
    <t>5N1AZ3BS7TC123903</t>
  </si>
  <si>
    <t>2025 Ram 3500 Tradesman Truck Crew Cab</t>
  </si>
  <si>
    <t>SG526760</t>
  </si>
  <si>
    <t>1-touch down|1-touch up|Adaptive Cruise Control|Air conditioning|Auto-dimming rearview mirror|Automatic temperature control|Driver door bin|Emergency communication system: RAM Connect|Front beverage holders|Front dual zone A/C|Illuminated entry|Navigation system|Overhead console|Passenger door bin|Passenger vanity mirror|Power windows|Proximity key: push button start only|Rear beverage holders|Rear door bins|Remote keyless entry|Speed control|Tilt steering wheel|Voice recorder|Front anti-roll bar|Front tires: 275/70SR18.0E|Power steering|Rear tires: 275/70SR18.0E|Single rear wheels|Wheel size: 18"|1st row LCD monitors: 2|AM/FM radio: SiriusXM with 360L|Primary LCD size: 12.0"|Radio data system|Satellite radio trial duration with new vehicle purchase (months): 6|Smart device integration: Apple CarPlay/Android Auto|Speakers: 6|Wireless phone connectivity: Uconnect w/Bluetooth|Basic warranty: 36 months/36,000miles|Corrosion perforation warranty: 60 months/100,000miles|Powertrain warranty: 60 months/60,000miles|Roadside assistance coverage: 60 months/60,000miles|Front center armrest: w/storage|Front seats: bench|Max seating capacity: 6|Rear seats: bench|Rear seats Folding position: fold-up cushion|Seat Upholstery: cloth|Compressor: Not Available|Cylinder configuration: V-8|Cylinder deactivation|Drive type: four-wheel|Engine liters: 6.4L|Engine location: front|Fuel tank capacity: 32.0gal.|Horsepower: 405hp @ 5,600RPM|Hybrid traction battery type: none|Limited slip differential: mechanical|Mode select transmission|Number of valves: 16|Recommended fuel: Regular Unleaded|Sequential multi-point fuel injection|Standard fuel economy fuel type: gasoline|Torque: 429 lb.-ft. @ 4,000RPM|Transmission: 8 speed automatic|Variable intake manifold|Variable valve control|Approach angle: 23 deg|Departure angle: 24 deg|Ground clearance (max): 229mm (9.0")|Ground clearance (min): 185mm (7.3")|Ramp breakover angle: 22 deg|Heated door mirrors|Hitch Class: V|Left rear passenger door: conventional|Power door mirrors|Rear cargo: tailgate|Rear step bumper|Right rear passenger: conventional|Trailer hitch|Trailer sway control|Turn signal indicator mirrors|Compression ratio: 10.00 to 1|Curb weight: 3,177kg (7,004lbs)|Engine bore x stroke: 103.9mm x 94.5mm (4.09" x 3.72")|Engine displacement: 6.4 L|Engine torque: 429 lb.-ft. @ 4,000RPM|Exterior body width: 2,017mm (79.4")|Exterior height: 1,991mm (78.4")|Exterior length: 6,624mm (260.8")|Front headroom: 1,039mm (40.9")|Front hiproom: 1,598mm (62.9")|Front legroom: 1,039mm (40.9")|Front shoulder room: 1,674mm (65.9")|GVWR: 5,189kg (11,440lbs)|Interior maximum rear cargo volume: 1,719 L (61 cu.ft.)|Passenger volume: 3,528L (124.6 cu.ft.)|Payload: 2,014kg (4,440lbs)|Rear headroom: 1,011mm (39.8")|Rear hiproom: 1,593mm (62.7")|Rear legroom: 1,021mm (40.2")|Rear shoulder room: 1,666mm (65.6")|Towing capacity: 6,604kg (14,560lbs)|Turning radius: 8.2m (26.9')|Wheelbase: 4,305mm (169.5")|Appearance: analog|Compass|Delay-off headlights|Exterior parking camera rear: ParkView yes|Front fog lights|Front reading lights|Fully automatic headlights|Low tire pressure warning|Oil pressure gauge|Outside temperature display|Parking sensors: ParkSense front and rear|Rear window defroster|Tachometer|Variably intermittent wipers|Voltmeter|4 wheel disc brakes|ABS brakes|Adjustable head restraints: driver and passenger w/tilt|Brake assist|Dual front impact airbags|Dual front side impact airbags|Electronic stability|Forward collision: mitigation|Front pedestrian detection: prevention|Ignition disable|Occupant sensing airbag|Overhead airbag|Panic alarm|Perimeter/approach lights|Tracker system: RAM Connect|Traction control</t>
  </si>
  <si>
    <t>https://images.dealer.com/autodata/us/color/2025/USD50RMT136A0/PW7.jpg</t>
  </si>
  <si>
    <t>5UX73GP01T9415329-cce04253-0d96</t>
  </si>
  <si>
    <t>5UX33EM0XS9Y30431</t>
  </si>
  <si>
    <t>2026 BMW X3 M50 xDrive SUV</t>
  </si>
  <si>
    <t>T9415329</t>
  </si>
  <si>
    <t>M50</t>
  </si>
  <si>
    <t>73GP</t>
  </si>
  <si>
    <t>Dark Graphite</t>
  </si>
  <si>
    <t>https://pictures.dealer.com/b/bmwofsalem/0542/2e724c16eba92f0d3f750827baf7d5c5x.jpg</t>
  </si>
  <si>
    <t>JF1GUAFC1T8248554-9a7961b5-1a52</t>
  </si>
  <si>
    <t>JTHYBJAH7T2045161</t>
  </si>
  <si>
    <t>2026 Subaru Impreza Sport 5-Door</t>
  </si>
  <si>
    <t>T8248554</t>
  </si>
  <si>
    <t>TLD</t>
  </si>
  <si>
    <t>1-touch down|1-touch up|Adaptive Cruise Control: EyeSight Advanced Adaptive Cruise Control|Air conditioning|Auto-dimming rearview mirror|Automatic temperature control|Driver door bin|Driver vanity mirror|Emergency communication system: MySubaru Companion (5-years free)|Front beverage holders|Front dual zone A/C|Garage door transmitter: HomeLink|Illuminated entry|Moonroof sunshade: manual|Overhead console|Passenger door bin|Passenger vanity mirror|Power moonroof|Power windows|Proximity key: doors and push button start|Rear beverage holders|Rear door bins|Remote keyless entry|Speed control|Telescoping steering wheel|Tilt steering wheel|Alloy wheels|Four wheel independent suspension|Front anti-roll bar|Front tires: 225/40VR18.0|Power steering|Rear anti-roll bar|Rear tires: 225/40VR18.0|Speed-sensing steering|Wheel size: 18"|1st row LCD monitors: 2|AM/FM radio: SiriusXM|Primary LCD size: 11.6"|Radio data system|Satellite radio trial duration with new vehicle purchase (months): 4|Smart device integration: MySubaru/Apple CarPlay/Android Auto|Speakers: 6|Steering wheel mounted audio controls|Wireless phone connectivity: Bluetooth|Basic warranty: 36 months/36,000miles|Corrosion perforation warranty: 60 months/ unlimited distance|Powertrain warranty: 60 months/60,000miles|Roadside assistance coverage: 36 months/36,000miles|Front center armrest|Front seats: bucket|Max seating capacity: 5|Premium cloth|Rear seat center armrest|Rear seats: bench|Rear seats Folding position: fold forward seatback|Seat Upholstery: premium cloth|Split folding rear seat|Compressor: Not Available|Cylinder configuration: H-4|Drive type: Symmetrical All-Wheel Drive all-wheel|Electric motor 1 torque: none|Electric motor horsepower: none|Engine liters: 2.0L|Engine location: front|Fuel economy city: 27mpg|Fuel economy combined: 29mpg|Fuel economy highway: 33mpg|Fuel tank capacity: 16.6gal.|Horsepower: 152hp @ 6,000RPM|Hybrid electric powertrain type: none|Hybrid system combined power torque: none|Hybrid system net power: none|Hybrid traction battery type: none|Manual-shift auto|Mode select transmission|Number of valves: 16|Recommended fuel: Regular Unleaded|Standard fuel economy fuel type: gasoline|Torque: 145 lb.-ft. @ 4,000RPM|Transmission: continuously variable automatic|Variable valve control|Auto-dimming door mirrors|Bumpers: body-color|Door mirrors: body-color|Power door mirrors|Rear cargo: liftgate|Spoiler|Turn signal indicator mirrors|Compression ratio: 12.50 to 1|Curb weight: 1,488kg (3,280lbs)|Engine bore x stroke: 84.0mm x 90.0mm (3.31" x 3.54")|Engine displacement: 2.0 L|Engine torque: 145 lb.-ft. @ 4,000RPM|Exterior body width: 1,781mm (70.1")|Exterior height: 1,481mm (58.3")|Exterior length: 4,475mm (176.2")|Front headroom: 983mm (38.7")|Front hiproom: 1,400mm (55.1")|Front legroom: 1,090mm (42.9")|Front shoulder room: 1,443mm (56.8")|GVWR: 2,185kg (4,817lbs)|Greenhouse Gas Score (GG): 6|Interior maximum rear cargo volume: 1,586 L (56 cu.ft.)|Interior rear cargo volume: 578 L (20 cu.ft.)|Passenger volume: 2,803L (99.0 cu.ft.)|Rear headroom: 965mm (38.0")|Rear hiproom: 1,351mm (53.2")|Rear legroom: 927mm (36.5")|Rear shoulder room: 1,405mm (55.3")|Turning radius: 5.3m (17.4')|Wheelbase: 2,670mm (105.1")|Appearance: analog|Auto high-beam headlights|Blind spot: warning|Compass|Exterior parking camera rear|Front fog lights|Front reading lights|Fully automatic headlights|Lane departure: EyeSight Lane Keep Assist active|Low tire pressure warning|Outside temperature display|Rear window defroster|Rear window wiper|Tachometer|Trip computer|Variably intermittent wipers|4 wheel disc brakes|ABS brakes|Anti-whiplash front head restraints|Brake assist|Dual front impact airbags|Dual front side impact airbags|Electronic stability|Forward collision: EyeSight Pre-Collision Braking mitigation|Front pedestrian detection: prevention|Ignition disable|Knee airbag|Occupant sensing airbag|Overhead airbag|Panic alarm|Perimeter/approach lights|Rear collision: Rear Cross Traffic Alert (RCTA)/Reverse Automatic Braking (RAB) warning|Rear side impact airbag|Security system|Tracker system: MySubaru Companion (5-years free)|Traction control</t>
  </si>
  <si>
    <t>https://pictures.dealer.com/d/dchsubaruofriversidesoa/0997/d5ca652d3ade840139c88ab20706165bx.jpg</t>
  </si>
  <si>
    <t>JTDACAAU6S3051104-1f4c2d4b-9034</t>
  </si>
  <si>
    <t>WBA33EH02TCY04273</t>
  </si>
  <si>
    <t>2025 Toyota Prius Limited Hatchback</t>
  </si>
  <si>
    <t>T5051104</t>
  </si>
  <si>
    <t>https://images.dealer.com/ddc/vehicles/2025/Toyota/Prius/Hatchback/trim_Limited_21bbce/color/Cutting%20Edge-1L0-156,155,151-640-en_US.jpg</t>
  </si>
  <si>
    <t>JTDACACU9T3077100-af2eb50f-e693</t>
  </si>
  <si>
    <t>WBY43EJ08SCV17017</t>
  </si>
  <si>
    <t>2026 Toyota Prius Plug-In Hybrid Nightshade Hatchback</t>
  </si>
  <si>
    <t>T3077100</t>
  </si>
  <si>
    <t>19-in. Alloy wheels with black finish and 195/50r19 tires.|Bi-led projector low- and high-beam headlights, automatic high beams (ahb)and auto on/off.Automatic high beams operate at speeds above 21 mph. See. Owner s manual. For instructions and limitations.|Black bumper trim.|Black outside door handles.|Black roof-mounted shark-fin antenna.|Blackout badging.|Charge port with lock and charging indicator light.|Heated power outside mirrors with folding feature.|Led daytime running lights (drl) with on/off feature.|Led taillights and stop lights.|Rain-sensing variable intermittent windshield wipers.|6-speaker audio system.|60/40 split fold-down rear seats with center armrest.|8.0-in. Toyota audio multimedia with usb media port,five usb charge ports,hands-free phone capability and music streamingvia. Bluetooth. wireless technology, siriusxm 3-month trial subscription. See toyota.Com/audio-multimedia for details.May not be compatible with all mobile phones, smart devices, tablets, e-readers, mp3/wma players and like models.May not be compatible with all mobile phones, smart devices, tablets, e-readers, mp3/wma players and like models.A compatible. Bluetooth. -enabled phone must first be paired. Phone performance depends on software, coverage and carrier. The. Bluetooth. word mark and logos are registered trademarks of bluetooth sig, inc. Use of such marks by toyota is under license.A compatible. Bluetooth. -enabled phone must first be paired. Phone performance depends on software, coverage and carrier. The. Bluetooth. word mark and logos are registered trademarks of bluetooth sig, inc. Use of such marks by toyota is under license.Service will automatically stop at the end of your trial subscription period unless you decide to continue service. Trial is non-transferable. If you do not wish to enjoy your trial, you can cancel by calling the number below. All siriusxm services require a subscription, each sold separately by siriusxm after the trial period. Service subject to the siriusxm customer agreement and privacy policy, visit siriusxm.Com for complete terms and how to cancel which includes online methods or calling 1-866-635-2349. Some services and features are subject to device capabilities and location availability. Satellite service not available in ak &amp; hi. Content varies by siriusxm subscription plan. All fees, content and features are subject to change. Siriusxm and related logos are trademarks of sirius xm radio inc. And its respective subsidiaries.|Auto-dimming rearview mirror with homelink .Homelink and the homelink house icon are registered trademarks of gentex corporation.|Black doorsills.|Black with gray stitching softex -trimmed front seats with seatback pockets; 8-way power-adjustable driver's seat including power lumbar support; 6-way adjustable front passenger seat.|Carbon-fiber detail on dashboard.|Cargo area tonneau cover.|Center console with armrest and storage compartment.|Dual-voltage charging cable with level 1 and level 2 charging capability.A heavier-duty wall receptacle with gfci (ground-fault circuit interrupter) and a dedicated circuit are recommended but not required.|Extendable dual sun visors with illuminated vanity mirrors.|Heated front seats.|Illumination notification.|Integrated backup camera.The backup camera does not provide a comprehensive view. Always look over shoulder and use outside mirrors. See. Owner's. Manual. For limitations.|Power windows with auto up/down.|Qi-compatible wireless chargingwith charge indicator light.Wireless charging may not be compatible with all mobile phones, smart devices, tablets, e-readers, mp3/wma players and like products.|Rear dome light and cargo area light.|Single-zone climate control system with pollen filtration.|Six usb-c charge ports two front/two center console/two rear.May not be compatible with all mobile phones, smart devices, tablets, e-readers, mp3/wma players and like models.|Smart key system on front doors and trunk with push button start, remote keyless entry system with lock, unlock and panic functions.|Softex -trimmed front seats with seatback pockets; 8-way power-adjustable driver's seat including power lumbar support; 6-way adjustable front passenger seat.|Softex -trimmed heated tilt/telescopic steering wheel with audio, multi-information display and. Bluetooth. hands-free phone controls.A compatible. Bluetooth. -enabled phone must first be paired. Phone performance depends on software, coverage and carrier. The. Bluetooth. word mark and logos are registered trademarks of bluetooth sig, inc. Use of such marks by toyota is under license.|Top-mount multi-information display (mid) with indicators and 7-in. Lcd display with speedometer, drive mode indicators, instrumentation and customizable settings, odometer, tripmeters, clock, outside temperature, rear passenger seatbelt indicators, fuel economy information, trip timer and warning messages.|Two front and two rear cup holders; two front and two rear bottle holders.|Two front cup holders; two front and two rear bottle holders.|Wireless android auto compatibility.Wireless use of android auto requires a compatible android 11.0+ phone and compatible active data plan. Check. G.Co/androidauto/requirements. For compatibility. Operability depends on network availability, a cellular connection, and gps signal. Services vary by vehicle and are subject to change at any time without notice. Data charges may apply. To learn more, go to. Https://www.Toyota.Com/audio-multimedia/. . To learn more about toyota's connected services data collection, use, sharing, and retention practices, please visit. Https://www.Toyota.Com/support/privacy-notice/. . Google, android, android auto, google maps, and other marks are trademarks of google llc. Compatible android phone and compatible active data plan required.|Wireless apple carplay compatibility.Apple carplay requires a compatible iphone with an active data plan. Check compatibility at. Https://www.Apple.Com/ios/carplay/. . Operability depends on network availability, a cellular connection and gps signal. Services vary by vehicle and are subject to change at any time without notice. Data charges may apply. To learn more, go to. Https://www.Toyota.Com/audio-multimedia/. . To learn more about toyota connected services data collection, use, sharing and retention practices, please visit. Https://www.Toyota.Com/support/privacy-notice/. . Apple carplay is a registered trademark of apple inc.|Battery: lithium-ion (li-ion).|Brakes: power-assisted ventilated 12-in. Front disc brakes; solid 11-in. Rear disc brakes with electronically controlled braking (ecb) system, and star safety system .|Compression ratio: 14.0:1.|Drivetrain: electronically controlled continuously variable transmission (ecvt).|Drivetrain: front-wheel drive.|Electric motor: permanent magnet ac synchronous motor (120 kw, 161 hp).|Electric motor: voltage: 650v maximum.|Emission rating: super ultra low emission vehicle (sulev) 30.|Engine: 2.0-liter, 4-cylinder dohc 16-valve with variable valve timing with intelligence (vvt-i), 150 hp @ 6000 rpm, 139 lb.-ft. @ 4400-5200 rpm.|Engine: hybrid system net power: 220 hp.|Steering: electric power steering (eps); power-assisted rack-and-pinion.|Suspension: independent macpherson strut front suspension with stabilizer bars; multi-link rear suspension with stabilizer bars.|Transmission: electronically controlled continuously variable transmission (ecvt).|3-point seatbelts for all seating positions; driver's-side emergency locking retractor (elr) and automatic/emergency locking retractor (alr/elr) on all passenger seatbelts.|Blind spot monitor (bsm)with rear cross-traffic alert (rcta).Do not rely exclusively on blind spot monitor. Look over shoulder and use turn signal. See. Owner's. Manual. For limitations.Do not rely exclusively on the rear cross-traffic alert. Visually confirm clearance during use. See. Owner s. Manual. For limitations.|Eight airbags includes driver and front passenger advanced airbag system, driver and front passenger seat-mounted side airbags, rear seat-mounted side airbags, and front and rear side curtain airbags.Airbag systems supplement the seatbelts and are designed to inflate only under certain conditions and in certain types of severe collisions. Always wear seatbelt, sit upright in middle and as far back in seat as possible to help decrease risk of injury. Do not put objects in front of an airbag. See. Owner s. Manual. For limitations.|Engine immobilizer.The engine immobilizer is a state-of-the-art anti-theft system initiated when the key is inserted into ignition switch or a smart key fob is in/near the vehicle. Engine will only start if the code in the transponder chip inside the key/fob matches the code in vehicle s immobilizer. The transponder chip is embedded in the key/fob and can be costly to replace. For lost key or fob, see a toyota dealer or go to www.Aloa.Org to find a qualified locksmith for high-security key service.|Front and rear parking assist with automatic braking (pa w/ab).Front and rear parking assist with automatic braking (pa w/ab) may warn drivers of, and potentially brake for front and rear collisions with certain objects when traveling at low speeds. Drivers should visually confirm clearance during use. See. Owner s. Manual. For instructions and limitations.|Front cross-traffic alert (fcta).Do not overly rely on the front cross-traffic alert system. Always visually confirm that it is safe to proceed. See. Owner s manual. For limitations.|Hill start assist control (hac).Hill start assist control is designed to minimize backward rolling on steep ascents. Not a substitute for safe driving judgment and practices. Speed, grade, surface conditions, driver input, etc., can all affect hac function. See. Owner's. Manual. .|Lane change assist (lca).Lane change assist operates only when dynamic radar cruise control (drcc) and lane tracing assist (lta) are activated. Do not overly rely on this system. Driver must confirm lane is clear. See. Owner's. Manual. For limitations.|Latch (lower anchors and tethers for children) includes lower anchors on outboard rear seats and tether anchors on all rear seats.|Rear-seat reminder.The rear-seat reminder does not sense objects in the rear seat. The rear-seat reminder is designed to recognize a unique rear-door opening pattern that may be consistent with an object being placed in the rear seating area. See. Owner s. Manual. For additional details.|Safe exit alert (sea).Do not rely exclusively on safe exit alert. Always look for approaching traffic before exiting the vehicle. See. Owner s manual. For limitations.|Star safety system includes enhanced vehicle stability control (vsc),traction control (trac), anti-lock brake system (abs), electronic brake-force distribution (ebd), brake assist (ba) and smart stop technology (sst).Vehicle stability control is not a substitute for safe and attentive driving practices. Factors including speed, road conditions, weather and steering input can affect whether vsc will be effective. See. Owner s manual. For limitations.Smart stop technology will reduce power to help the brakes bring vehicle to a stop during certain contemporaneous brake and accelerator pedal applications. See. Owner's. Manual. For limitations.|Tire pressure monitor system (tpms).The tire pressure monitor system alerts the driver when tire pressure is critically low. For optimal tire wear and performance, tire pressure should be checked regularly with a gauge; do not rely solely on the monitor system. See. Owner's. Manual. For limitations and details.|Tire repair kit.|Toyota safety sense. 3.0 (tss 3.0) pre-collision system with pedestrian detection (pcs w/pd),full-speed range dynamic radar cruise control (drcc),lane departure alert with steering assist (lda w/sa),lane tracing assist (lta),road sign assist (rsa),automatic high beams (ahb),proactive driving assist (pda).Toyota safety sense effectiveness is dependent on many factors including road, weather and vehicle conditions. Drivers are responsible for their own safe driving. Always pay attention to your surroundings and drive safely. See. Owner s. Manual. For limitations.The pre-collision system (pcs) with pedestrian detection (pd) is designed to determine if impact is imminent and help reduce impact speed and damage in certain frontal collisions involving a vehicle or a pedestrian. Pcs w/pd is not a substitute for safe and attentive driving. System effectiveness depends on many factors, such as speed, size and position of pedestrian and weather, light and road conditions. See. Owner's. Manual. For limitations.Full-speed range dynamic radar cruise control is not a substitute for safe and attentive driving. See. Owner s manual. For instructions and limitations.Lane departure alert with steering assist is designed to read visible lane markers under certain conditions. It provides a visual/audible alert and slight steering force when lane departure is detected. It is not a collision-avoidance system or a substitute for safe and attentive driving. Effectiveness depends on many factors including road, weather and vehicle conditions. See. Owner s. Manual. For limitations.The lane tracing assist (lta) lane centering function is designed to read visible lane markers and detect other vehicles under certain conditions. It is only operational when drcc is engaged. See. Owner's. Manual. For limitations.Road sign assist only recognizes certain road signs. See. Owner s manual. For limitations.Automatic high beams operate at speeds above 21 mph. See. Owner s manual. For instructions and limitations.Proactive driving assist (pda) is designed to detect certain objects or curves in the road and provide gentle braking and/or steering support. Pda is not a substitute for safe and attentive driving. System effectiveness depends on many factors, such as speed, size and position of detected objects and weather, light and road conditions. See. Owner s manual. For additional limitations and details.|Traffic jam assist (tja).Traffic jam assist is not an automated driving system, requires driver supervision at all times, and is designed to function on controlled access freeways at speeds of 25 mph or less. Operation requires lane tracing assist to be active. Use this system in accordance with applicable laws. Requires an active subscription to drive connect that depends on 4g network availability and other factors. Service requires account registration through the toyota app and acceptance of connected services terms of use at. Toyota.Com/content/dam/toyota/privacyvts/pdf/connected-services-terms-use.Pdf. And master data consent. Data charges may apply. Before operating, refer to. Owner s manual. For instructions and limitations.|Vehicle proximity notification system (vpns).When vehicle proximity notification system is active, it is the driver s responsibility to maintain a lookout for pedestrians, cyclists, other cars and objects and to drive the vehicle in a safe and attentive manner to avoid making contact.</t>
  </si>
  <si>
    <t>https://pictures.dealer.com/d/dchtorrancetoyota/0961/47e295c21772c2f5b4d6a1336794749bx.jpg</t>
  </si>
  <si>
    <t>KM8HA3AB6SU342416-20d0141c-31cd</t>
  </si>
  <si>
    <t>WA135BGF1SA100331</t>
  </si>
  <si>
    <t>2025 Hyundai Kona SE SUV</t>
  </si>
  <si>
    <t>SU342416</t>
  </si>
  <si>
    <t>Q1402F45</t>
  </si>
  <si>
    <t>Carpeted Floor Mats</t>
  </si>
  <si>
    <t>https://pictures.dealer.com/h/hyundaiofnewportrichey4/0584/d6c4050afab02601d517d60903c2f7a8x.jpg</t>
  </si>
  <si>
    <t>W1KCG5FB0SA052181-8b665964-791c</t>
  </si>
  <si>
    <t>WP0AB2Y17TSA28655</t>
  </si>
  <si>
    <t>2025 Mercedes-Benz AMG EQS Sedan</t>
  </si>
  <si>
    <t>SA052181</t>
  </si>
  <si>
    <t>EQS</t>
  </si>
  <si>
    <t>AMG EQS</t>
  </si>
  <si>
    <t>1-touch down|1-touch up|Acoustic pedestrian protection|Adaptive Cruise Control: Active Distance Assist DISTRONIC|Air conditioning|Auto tilt-away steering wheel|Auto-dimming rearview mirror|Automatic temperature control|Driver door bin|Driver vanity mirror|Emergency communication system: eCall Emergency System|Front beverage holders|Front dual zone A/C|Garage door transmitter: HomeLink|HVAC memory|Head restraints memory|Illuminated entry|Memory seat|Moonroof sunshade: power|Navigation system|Overhead console|Passenger door bin|Passenger vanity mirror|Power moonroof: Panorama|Power windows|Power/regen|Preconditioning|Proximity key: doors and push button start|Rear air conditioning|Rear beverage holders|Rear door bins|Rear dual zone A/C|Remote keyless entry|Speed control|Steering wheel memory|Surround View Monitor: Surround View yes|Telescoping steering wheel|Tilt steering wheel|Traction battery level|Trunk/hatch auto-latch|Adaptive suspension|Alloy wheels|Auto-leveling suspension|Four wheel independent suspension|Front anti-roll bar|Front tires: 275/40HR21.0|Power steering|Rear anti-roll bar|Rear tires: 275/40HR21.0|Speed-sensing steering|Sport suspension|Tires: performance|Wheel size: 21"|1st row LCD monitors: 3|Diversity antenna|FM radio: SiriusXM|Premium audio system: MBUX|Primary LCD size: 17.7"|Radio data system|Satellite radio trial duration with new vehicle purchase (months): 6|Smart device integration: Apple CarPlay/Android Auto|Speaker type: Burmester|Speakers: 15|Steering wheel mounted audio controls|Turn-by-turn navigation directions|Wireless Phone Charger: front and rear|Wireless phone connectivity|Basic warranty: 48 months/50,000miles|Corrosion perforation warranty: 48 months/50,000miles|Maintenance warranty: 24 months/20,000miles|Powertrain warranty: 48 months/50,000miles|Roadside assistance coverage: 48 months/50,000miles|Traction battery warranty: 120 months/155,000miles|Front center armrest|Front seats: bucket|Genuine wood console insert|Genuine wood door panel insert|Heated front seats|Heated rear seats|Leather steering wheel|Leather upholstery|Max seating capacity: 5|Power 4-way driver lumbar support|Power 4-way passenger lumbar support|Power driver seat|Power passenger seat|Rear seat center armrest|Rear seats: bench|Rear seats Folding position: fold forward seatback|Seat Upholstery: leather Nappa|Split folding rear seat|Sport steering wheel|Ventilated front seats|Compressor: Not Available|Drive type: 4MATIC|Engine location: front and rear|Fuel economy city: 79mpg|Fuel economy combined: 82mpge|Fuel economy combined (kWh): 41 kWh/100m|Fuel economy equivalent measure|Fuel economy highway: 85mpg|Horsepower: 649hp @ RPM|Hybrid electric powertrain type: BEV (battery electric vehicle)|Hybrid traction battery DC charging connector type: SAE CCS|Hybrid traction battery charge time (hrs) @ 240VAC: 12.8|Hybrid traction battery electric + ICE total range: 305 miles|Hybrid traction battery gross capacity (kWh): 118|Hybrid traction battery number of cells: 216|Hybrid traction battery onboard charger (kW): 9.6|Hybrid traction battery peak DC fast charge rate (kW): 200.0|Hybrid traction battery peak DC fast charge time (minutes): 31|Hybrid traction battery type: lithium ion (Li-ion)|Hybrid traction battery voltage: 396|Limited slip differential: brake actuated|Powertrain number of motors: 2|Recommended fuel: Electric|Standard fuel economy fuel type: electric|Torque: 700 lb.-ft. @ RPM|Transmission: 1 speed automatic|Auto-dimming door mirrors|Bumpers: body-color|Door mirrors: body-color|Heated door mirrors|Power door mirrors|Power liftgate|Rear cargo: power liftgate|Soft close|Spoiler|Turn signal indicator mirrors|Curb weight: 2,660kg (5,864lbs)|Engine torque: 700 lb.-ft. @ RPM|Exterior body width: 1,925mm (75.8")|Exterior height: 1,519mm (59.8")|Exterior length: 5,265mm (207.3")|Front headroom: 1,025mm (40.4")|Front hiproom: 1,435mm (56.5")|Front legroom: 1,059mm (41.7")|Front shoulder room: 1,511mm (59.5")|Interior maximum rear cargo volume: 1,784 L (63 cu.ft.)|Interior rear cargo volume: 623 L (22 cu.ft.)|Wheelbase: 3,211mm (126.4")|Appearance: digital/analog|Auto high-beam headlights|Blind spot: Active Blind Spot Assist active|Compass|Configurable|Delay-off headlights|Exterior parking camera front|Exterior parking camera left|Exterior parking camera rear|Exterior parking camera right|Front reading lights|Heads up display|Lane departure: Active Lane Keeping Assist active|Low tire pressure warning|Outside temperature display|Parking sensors: Active Parking Assist front/rear/side|Rain sensing wipers|Rear fog lights|Rear reading lights|Rear window defroster|Speed sensitive wipers|Traffic sign information|Trip computer|Variably intermittent wipers|4 wheel disc brakes|ABS brakes|Adjustable head restraints: driver and passenger, rear w/tilt|Brake assist|Brakes regenerative|Dual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PRE-SAFE Rear mitigation|Rear side impact airbag|Security system|Tracker system|Traction control</t>
  </si>
  <si>
    <t>https://pictures.dealer.com/k/keyesmercedesbenzofshermanoaks/1439/5ec5938207bd728c542d629569c0b9aex.jpg</t>
  </si>
  <si>
    <t>WA125AGU0T2031275-f9837bcb-6b8d</t>
  </si>
  <si>
    <t>WP0AE2Y14TSA43010</t>
  </si>
  <si>
    <t>2026 Audi SQ5 3.0T Premium SUV</t>
  </si>
  <si>
    <t>T2031275</t>
  </si>
  <si>
    <t>GUBS5Y/WPS</t>
  </si>
  <si>
    <t>https://pictures.dealer.com/generic-aoa-OEM_VIN_STOCK_PHOTOS/590c057c4ee2638b812f444a86a1f8ac.jpg</t>
  </si>
  <si>
    <t>WA164BGF9VA001115-e2a6f307-d9e5</t>
  </si>
  <si>
    <t>WP1BE2AY2SDA37510</t>
  </si>
  <si>
    <t>2027 Audi Q6 e-tron Premium SUV</t>
  </si>
  <si>
    <t>VA001115</t>
  </si>
  <si>
    <t>GFBA48/WPT</t>
  </si>
  <si>
    <t>https://pictures.dealer.com/a/audicoralspringsflaoa/0499/a848ca6cfe6e47378071f0b9d2f9c5f0x.jpg</t>
  </si>
  <si>
    <t>WAU3DAGH6SA018502-5aa8909d-28a5</t>
  </si>
  <si>
    <t>WP1BN2AY7TDA55163</t>
  </si>
  <si>
    <t>2025 Audi A6 e-tron Prestige Sedan</t>
  </si>
  <si>
    <t>SA018502</t>
  </si>
  <si>
    <t>GHAAD8/WPT</t>
  </si>
  <si>
    <t>https://pictures.dealer.com/s/santamonicaaudioa/1357/b134b73614916b3df252400c53b12399x.jpg</t>
  </si>
  <si>
    <t>WAUP2BF20SN015128-e81c8ca8-80a1</t>
  </si>
  <si>
    <t>58ADZ1B13SU221790</t>
  </si>
  <si>
    <t>2025 Audi A7 55 Premium Sportback</t>
  </si>
  <si>
    <t>SN015128</t>
  </si>
  <si>
    <t>4KA02Y</t>
  </si>
  <si>
    <t>Audi Van Nuys</t>
  </si>
  <si>
    <t>1-touch down|1-touch up|Air conditioning|Auto tilt-away steering wheel|Auto-dimming rearview mirror|Automatic temperature control|Driver door bin|Driver vanity mirror|Emergency communication system: Audi connect CARE (limited time subscription - acceptance of terms required)|Front beverage holders|Front dual zone A/C|Garage door transmitter: HomeLink|Illuminated entry|Memory seat|Moonroof sunshade: manual|Navigation system: Audi MMI Navigation plus with Touch Response|Overhead console|Passenger door bin|Passenger vanity mirror|Power moonroof|Power windows|Power/regen|Proximity key: doors and push button start|Rear air conditioning|Rear beverage holders|Rear door bins|Remote keyless entry|Residual heat recirculation|Speed control|Steering wheel memory|Telescoping steering wheel|Tilt steering wheel|Trunk/hatch auto-latch|Alloy wheels|Four wheel independent suspension|Front anti-roll bar|Power steering|Rear anti-roll bar|Speed-sensing steering|1st row LCD monitors: 3|AM/FM radio: SiriusXM w/ 360L|Diversity antenna|Primary LCD size: 10.1"|Radio data system|Satellite radio trial duration with new vehicle purchase (months): 3|Smart device integration: Audi smartphone interface w/wireless Apple CarPlay &amp; Android Auto|Steering wheel mounted audio controls|Wireless phone connectivity: Bluetooth|Basic warranty: 48 months/50,000miles|Corrosion perforation warranty: 144 months/ unlimited distance|High voltage electrical system warranty: 96 months/100,000miles|Powertrain warranty: 48 months/50,000miles|Roadside assistance coverage: 48 months/ unlimited distance|Front center armrest|Front seats: bucket|Genuine wood console insert|Genuine wood dashboard insert|Genuine wood door panel insert|Heated front seats|Leather shift knob|Leather steering wheel|Leather upholstery|Max seating capacity: 5|Power 4-way driver lumbar support|Power driver seat|Power passenger seat|Rear seat center armrest|Rear seats: bench|Rear seats Folding position: fold forward seatback|Split folding rear seat|Alternator hybrid electric motor|Compressor: intercooled turbo|Cylinder configuration: V-6|Drive type: quattro ultra all-wheel|Engine liters: 3.0L|Engine location: front|Fuel economy city: 22mpg|Fuel economy combined: 25mpg|Fuel economy highway: 30mpg|Fuel tank capacity: 19.3gal.|Horsepower: 335hp @ 5,000RPM|Hybrid electric powertrain type: MHEV (mild hybrid electric vehicle)|Hybrid traction battery capacity (Ah): 10.0|Hybrid traction battery type: lithium ion (Li-ion)|Hybrid traction battery voltage: 48|Limited slip differential: brake actuated|Manual-shift auto: S tronic|Mode select transmission|Number of valves: 24|Powertrain number of motors: 1|Recommended fuel: Premium Unleaded|Standard fuel economy fuel type: gasoline|Torque: 369 lb.-ft. @ 1,370RPM|Transmission: 7 speed automatic with auto-shift|Variable intake manifold|Variable valve control|Auto-dimming door mirrors|Bumpers: body-color|Door mirrors: body-color|Heated door mirrors|Power door mirrors|Power liftgate|Rear cargo: power liftgate|Spoiler|Turn signal indicator mirrors|Compression ratio: 11.20 to 1|Curb weight: 1,970kg (4,343lbs)|Engine bore x stroke: 84.6mm x 89.0mm (3.33" x 3.50")|Engine displacement: 3.0 L|Engine torque: 369 lb.-ft. @ 1,370RPM|Exterior body width: 1,908mm (75.1")|Exterior height: 1,422mm (56.0")|Exterior length: 4,968mm (195.6")|Front headroom: 940mm (37.0")|Front legroom: 1,049mm (41.3")|Front shoulder room: 1,453mm (57.2")|GVWR: 2,530kg (5,578lbs)|Greenhouse Gas Score (GG): 5|Interior rear cargo volume: 705 L (25 cu.ft.)|Payload: 500kg (1,102lbs)|Rear headroom: 942mm (37.1")|Rear legroom: 940mm (37.0")|Rear shoulder room: 1,420mm (55.9")|Turning radius: 6.1m (19.8')|Wheelbase: 2,926mm (115.2")|Appearance: digital/analog|Auto high-beam headlights|Compass|Configurable|Delay-off headlights|Exterior parking camera rear|Front fog lights|Front reading lights|Low tire pressure warning|Outside temperature display|Parking sensors: Audi parking system plus front and rear|Rain sensing wipers|Rear fog lights|Rear reading lights|Rear window defroster|Speed sensitive wipers|Tachometer|Traffic sign information|Trip computer|Variably intermittent wipers|4 wheel disc brakes|ABS brakes|Adjustable head restraints: driver and passenger w/tilt|Brake assist|Brakes regenerative|Dual front impact airbags|Dual front side impact airbags|Electronic stability|Forward collision: Audi pre sense front mitigation|Front pedestrian detection: prevention|Ignition disable|Knee airbag|Occupant sensing airbag|Overhead airbag|Panic alarm|Perimeter/approach lights|Rear side impact airbag|Security system|Tracker system: Audi connect CARE (limited time subscription - acceptance of terms required)|Traction control</t>
  </si>
  <si>
    <t>https://pictures.dealer.com/k/keyesaudishermanoaksaoa/0096/fb8c81015c56a6b5d74edf68408c4624x.jpg</t>
  </si>
  <si>
    <t>WBA33GG09T7V58151-c3ca0b56-c776</t>
  </si>
  <si>
    <t>JA4AJVAW8SU603978</t>
  </si>
  <si>
    <t>2026 BMW M235i xDrive Gran Coupe</t>
  </si>
  <si>
    <t>T7V58151</t>
  </si>
  <si>
    <t>M235</t>
  </si>
  <si>
    <t>33GG</t>
  </si>
  <si>
    <t>1-touch down|1-touch up|Adaptive Cruise Control: Active Cruise Control with Stop &amp; Go|Air conditioning|Auto-dimming rearview mirror|Automatic temperature control|Driver door bin|Driver vanity mirror|Emergency communication system: BMW Assist eCall|Front beverage holders|Front dual zone A/C|Garage door transmitter|Heated steering wheel|Illuminated entry|Memory seat|Navigation system|Passenger door bin|Passenger vanity mirror|Power windows|Proximity key: doors and push button start|Rear beverage holders|Rear door bins|Remote keyless entry|Speed control|Surround View Monitor: Surround View w/3D View yes|Telescoping steering wheel|Tilt steering wheel|Adaptive suspension|Alloy wheels|Four wheel independent suspension|Front anti-roll bar|Front tires: 225/45HR18.0|Power steering|Rear anti-roll bar|Rear tires: 225/45HR18.0|Speed-sensing steering|Sport suspension|Wheel size: 19"|1st row LCD monitors: 2|AM/FM radio: SiriusXM|Diversity antenna|Primary LCD size: 10.7"|Radio data system|Satellite radio trial duration with new vehicle purchase (months): 12|Smart device integration: Apple CarPlay Compatibility|Speaker type: harman/kardon|Speakers: 12|Steering wheel mounted audio controls|Wireless Phone Charger: front|Wireless phone connectivity: Bluetooth|Basic warranty: 48 months/50,000miles|Corrosion perforation warranty: 144 months/ unlimited distance|Maintenance warranty: 36 months/36,000miles|Powertrain warranty: 48 months/50,000miles|Roadside assistance coverage: 48 months/ unlimited distance|Front center armrest|Front seats: bucket|Heated front seats|Leather steering wheel|Max seating capacity: 5|Power driver seat|Power passenger seat|Rear seat center armrest|Rear seats: bench|Rear seats Folding position: fold forward seatback|Seat Upholstery: simulated suede/leatherette M Alcantara/Veganza|Split folding rear seat|Sport steering wheel|Compressor: intercooled turbo|Cylinder configuration: I-4|Drive type: xDrive all-wheel|Engine liters: 2.0L|Engine location: front|Horsepower: 312hp @ 5,750RPM|Hybrid traction battery type: none|Limited slip differential: mechanical|Manual-shift auto: STEPTRONIC|Mode select transmission|Number of valves: 16|Recommended fuel: Premium Unleaded|Standard fuel economy fuel type: gasoline|Torque: 295 lb.-ft. @ 2,000RPM|Transmission: 7 speed automatic with auto-shift|Variable intake manifold|Variable valve control|Auto-dimming door mirrors|Bumpers: body-color|Heated door mirrors|Power door mirrors|Rear cargo: trunk|Spoiler|Tailpipe finisher: black|Turn signal indicator mirrors|Compression ratio: 9.50 to 1|Curb weight: 1,623kg (3,578lbs)|Engine bore x stroke: 82.0mm x 94.6mm (3.23" x 3.72")|Engine displacement: 2.0 L|Engine torque: 295 lb.-ft. @ 2,000RPM|Exterior body width: 1,801mm (70.9")|Exterior height: 1,445mm (56.9")|Exterior length: 4,552mm (179.2")|GVWR: 2,130kg (4,696lbs)|Interior maximum rear cargo volume: 340 L (12 cu.ft.)|Interior rear cargo volume: 340 L (12 cu.ft.)|Passenger volume: 2,577L (91.0 cu.ft.)|Turning radius: 5.9m (19.2'')|Wheelbase: 2,670mm (105.1")|Appearance: digital|Auto high-beam headlights|Blind spot: Active Blind Spot Detection active|Compass|Configurable|Delay-off headlights|Exterior parking camera front|Exterior parking camera left|Exterior parking camera rear|Exterior parking camera right|Front reading lights|Fully automatic headlights|Heads up display|Lane departure: active|Low tire pressure warning|Outside temperature display|Parking sensors: Parking Assistant front and rear|Rain sensing wipers|Rear reading lights|Rear window defroster|Speed sensitive wipers|Tachometer|Traffic sign information|Trip computer|Variably intermittent wipers|4 wheel disc brakes|ABS brakes|Adjustable head restraints: driver and passenger w/tilt|Brake assist|Dual front impact airbags|Dual front side impact airbags|Electronic stability|Forward collision: Frontal Collision Warning w/City Collision Mitigation mitigation|Front pedestrian detection: prevention|Ignition disable|Occupant sensing airbag|Overhead airbag|Panic alarm|Perimeter/approach lights|Rear collision: Cross-Traffic Alert Rear warning|Security system|Tracker system|Traction control</t>
  </si>
  <si>
    <t>https://pictures.dealer.com/l/lithiabmwseattle/1056/2f70b7306e1f3806ea6fb09a9ca6cd58x.jpg</t>
  </si>
  <si>
    <t>1FT8W2BM3SED34638-c60dd2b2-9387</t>
  </si>
  <si>
    <t>JA4AJVAW9TU602792</t>
  </si>
  <si>
    <t>2025 Ford Ford Super Duty F-250 SRW</t>
  </si>
  <si>
    <t>SED34638</t>
  </si>
  <si>
    <t>W2B/703A/176</t>
  </si>
  <si>
    <t>1533 South River Road</t>
  </si>
  <si>
    <t>Des Plaines</t>
  </si>
  <si>
    <t>855-480-1476</t>
  </si>
  <si>
    <t>HandsFree/BluetoothKeyless EntryLeather SeatsNavigation SystemSatellite RadioTow-Package</t>
  </si>
  <si>
    <t>https://static.autonation.com/actualcdn/1f5d532fab1a4392894e371275db63f2_635x475_Q75_V4.jpg</t>
  </si>
  <si>
    <t>1GCUKJEL8SZ160176-7c288ce1-7562</t>
  </si>
  <si>
    <t>JA4ATVAA6TZ602833</t>
  </si>
  <si>
    <t>2025 Chevrolet Chevrolet Silverado 1500</t>
  </si>
  <si>
    <t>SZ160176</t>
  </si>
  <si>
    <t>CK10543/3LZ</t>
  </si>
  <si>
    <t>HandsFree/BluetoothKeyless EntryLeather SeatsNavigation SystemSatellite RadioSunroof/MoonroofTow-Package</t>
  </si>
  <si>
    <t>https://static.autonation.com/actualcdn/33f232c8023149bebf5bd453303ee4fe_635x475_Q75_V4.jpg</t>
  </si>
  <si>
    <t>2C4RC1PG0TR227464-7b3c4bfc-2c71</t>
  </si>
  <si>
    <t>JA4J4WAB2TZ604431</t>
  </si>
  <si>
    <t>2026 Chrysler Chrysler Pacifica</t>
  </si>
  <si>
    <t>TR227464</t>
  </si>
  <si>
    <t>RUCS53/2_S</t>
  </si>
  <si>
    <t>Sepia/Black</t>
  </si>
  <si>
    <t>3rd Row SeatingHandsFree/BluetoothKeyless EntryLeather SeatsNavigation SystemSatellite Radio</t>
  </si>
  <si>
    <t>https://static.autonation.com/actualcdn/047a6f732e634c9aaff3613a53b24eb9_635x475_Q75_V4.jpg</t>
  </si>
  <si>
    <t>3FMCR9GN0SRF78784-1ac734f2-fdcc</t>
  </si>
  <si>
    <t>KNDRKDJG5S5337984</t>
  </si>
  <si>
    <t>2025 Ford Ford Bronco Sport</t>
  </si>
  <si>
    <t>SRF78784</t>
  </si>
  <si>
    <t>HandsFree/BluetoothKeyless EntrySatellite Radio</t>
  </si>
  <si>
    <t>https://static.autonation.com/actualcdn/5e06888c724348a5a731598c17bab8a2_635x475_Q75_V4.jpg</t>
  </si>
  <si>
    <t>3GNARHEGXVL100641-405fd42f-7f4d</t>
  </si>
  <si>
    <t>WBA63FJ07SCU35714</t>
  </si>
  <si>
    <t>2027 Chevrolet Chevrolet Equinox</t>
  </si>
  <si>
    <t>VL100641</t>
  </si>
  <si>
    <t>1PT26/1LT</t>
  </si>
  <si>
    <t>https://static.autonation.com/actualcdn/a1b6e1b1f9ff42908ba11b2aed6f44e0_635x475_Q75_V4.jpg</t>
  </si>
  <si>
    <t>3MW23CM06T8G15882-30d7a4e1-ae95</t>
  </si>
  <si>
    <t>1N4AZ1BV6SC567216</t>
  </si>
  <si>
    <t>2026 BMW BMW 2 Series</t>
  </si>
  <si>
    <t>T8G15882</t>
  </si>
  <si>
    <t>23CM</t>
  </si>
  <si>
    <t>HandsFree/BluetoothKeyless EntryNavigation SystemSatellite RadioSunroof/Moonroof</t>
  </si>
  <si>
    <t>https://static.autonation.com/actualcdn/facbba9ab6e24140bb844003106c2217_635x475_Q75_V4.jpg</t>
  </si>
  <si>
    <t>5N1AZ3BS7TC123903-acd9c258-5a4d</t>
  </si>
  <si>
    <t>3C7WRLBL4SG582646</t>
  </si>
  <si>
    <t>2026 Nissan Nissan Murano</t>
  </si>
  <si>
    <t>TC123903</t>
  </si>
  <si>
    <t>https://static.autonation.com/actualcdn/888ca17a5f1b4a59bcc5aff73c5f3f23_635x475_Q75_V4.jpg</t>
  </si>
  <si>
    <t>5UX33EM0XS9Y30431-896bc8cf-d030</t>
  </si>
  <si>
    <t>3GPKHXRJ9SS507589</t>
  </si>
  <si>
    <t>2025 BMW BMW X7</t>
  </si>
  <si>
    <t>S9Y30431</t>
  </si>
  <si>
    <t>https://static.autonation.com/actualcdn/4d75c99bd748400fb70772bc6616be65_635x475_Q75_V4.jpg</t>
  </si>
  <si>
    <t>JTHYBJAH7T2045161-401afc2b-0447</t>
  </si>
  <si>
    <t>4JGFB4GB5SB465735</t>
  </si>
  <si>
    <t>2026 Lexus Lexus UX</t>
  </si>
  <si>
    <t>T2045161</t>
  </si>
  <si>
    <t>300h</t>
  </si>
  <si>
    <t>https://static.autonation.com/actualcdn/05b5c0c8752f4a029d111a0c1def48e1_635x475_Q75_V4.jpg</t>
  </si>
  <si>
    <t>WBA33EH02TCY04273-9eddc536-1192</t>
  </si>
  <si>
    <t>4JGFF8HB6SB361183</t>
  </si>
  <si>
    <t>2026 BMW BMW 7 Series</t>
  </si>
  <si>
    <t>TCY04273</t>
  </si>
  <si>
    <t>740i</t>
  </si>
  <si>
    <t>33EH</t>
  </si>
  <si>
    <t>HandsFree/BluetoothKeyless EntryLeather SeatsNavigation SystemSatellite Radio</t>
  </si>
  <si>
    <t>https://static.autonation.com/actualcdn/0298259a39e44bcb94fdeb07de9c6acc_635x475_Q75_V4.jpg</t>
  </si>
  <si>
    <t>WBY43EJ08SCV17017-90f9d0ba-0033</t>
  </si>
  <si>
    <t>58ADA1C17SU062892</t>
  </si>
  <si>
    <t>2025 BMW BMW i7</t>
  </si>
  <si>
    <t>SCV17017</t>
  </si>
  <si>
    <t>43EJ</t>
  </si>
  <si>
    <t>Amarone</t>
  </si>
  <si>
    <t>https://static.autonation.com/actualcdn/4d51adc3a2164f7fb84dd002b877fd39_635x475_Q75_V4.jpg</t>
  </si>
  <si>
    <t>WA135BGF1SA100331-7fe74864-4599</t>
  </si>
  <si>
    <t>5FNRL6H60SB071360</t>
  </si>
  <si>
    <t>2025 Audi SQ6 e-tron Prestige quattro</t>
  </si>
  <si>
    <t>SA100331</t>
  </si>
  <si>
    <t>GFBS58/WPT</t>
  </si>
  <si>
    <t>13911 North Freeway</t>
  </si>
  <si>
    <t>866-979-5937</t>
  </si>
  <si>
    <t>https://www.indigoautogroup.com/inventoryphotos/3228/wa135bgf1sa100331/ip/1.jpg</t>
  </si>
  <si>
    <t>WP0AB2Y17TSA28655-7a34d5ce-6be1</t>
  </si>
  <si>
    <t>5FNRL6H86SB031074</t>
  </si>
  <si>
    <t>2026 Porsche Taycan 4S</t>
  </si>
  <si>
    <t>TSA28655</t>
  </si>
  <si>
    <t>Y1ADJ1</t>
  </si>
  <si>
    <t>Standard In Black/Limestone Beige</t>
  </si>
  <si>
    <t>https://www.indigoautogroup.com/inventoryphotos/15842/wp0ab2y17tsa28655/ip/1.jpg</t>
  </si>
  <si>
    <t>WP0AE2Y14TSA43010-5488bd83-a53b</t>
  </si>
  <si>
    <t>5FNYF8H62SB013281</t>
  </si>
  <si>
    <t>2026 Porsche Taycan Turbo GT with Weissach Package</t>
  </si>
  <si>
    <t>TSA43010</t>
  </si>
  <si>
    <t>Paint To Sample Dolomitesilvermetallic</t>
  </si>
  <si>
    <t>https://www.indigoautogroup.com/inventoryphotos/7380/wp0ae2y14tsa43010/ip/1.jpg</t>
  </si>
  <si>
    <t>WP1BE2AY2SDA37510-c985fab9-186e</t>
  </si>
  <si>
    <t>5FNYF8H80SB001356</t>
  </si>
  <si>
    <t>2025 Porsche Cayenne E-Hybrid Coupe</t>
  </si>
  <si>
    <t>SDA37510</t>
  </si>
  <si>
    <t>9YBAV1</t>
  </si>
  <si>
    <t>Leather In Black/Chalk</t>
  </si>
  <si>
    <t>346-523-1500</t>
  </si>
  <si>
    <t>tminetos@porschenorthhouston.com</t>
  </si>
  <si>
    <t>Porsche North Houston</t>
  </si>
  <si>
    <t>Full-Time All-Wheel|3.21 Axle Ratio|Battery w/Run Down Protection|Hybrid Electric Motor|Towing Equipment -inc: Trailer Sway Control|6856# Gvwr 1442# Maximum Payload|Gas-Pressurized Shock Absorbers|Front And Rear Anti-Roll Bars|Automatic w/Driver Control Ride Control Adaptive Suspension|Electric Power-Assist Speed-Sensing Steering|Dual Stainless Steel Exhaust w/Polished Tailpipe Finisher|18.4 Gal. Fuel Tank|Permanent Locking Hubs|Multi-Link Front Suspension w/Coil Springs|Multi-Link Rear Suspension w/Coil Springs|Regenerative 4-Wheel Disc Brakes w/4-Wheel ABS, Front And Rear Vented Discs, Brake Assist, Hill Descent Control, Hill Hold Control and Electric Parking Brake|Brake Actuated Limited Slip Differential|Lithium Ion (li-Ion) Traction Battery w/11 kW Onboard Charger, 3.3 Hrs Charge Time @ 220/240V and 25.9 kWh Capacity|Wheels: 20" AeroDesign|Tires: 255/55R20 Front &amp; 295/45R20 Rear|Wheels w/Machined w/Painted Accents Accents w/Locks|Tire Mobility Kit|Fixed Glass Panoramic 1st And 2nd Row Sunroof w/Power Sunshade|Body-Colored Front Bumper|Body-Colored Rear Bumper w/Black Rub Strip/Fascia Accent|Black Bodyside Cladding and Black Wheel Well Trim|Body-Colored Door Handles|Black Side Windows Trim and Black Front Windshield Trim|Body-Colored Power Heated Auto Dimming Side Mirrors w/Power Folding and Turn Signal Indicator|Fixed Rear Window w/Defroster|Deep Tinted Glass|Rain Detecting Variable Intermittent Wipers w/Heated Jets|Galvanized Steel/Aluminum Panels|Black Grille|Power Spoiler|Power Liftgate Rear Cargo Access|Tailgate/Rear Door Lock Included w/Power Door Locks|Auto On/Off Projector Beam Led Low/High Beam Daytime Running Auto-Leveling Directionally Adaptive Headlamps w/Delay-Off|Rear Fog Lamps|Cornering Lights|Perimeter/Approach Lights|LED Brakelights|Soft Close Doors|Radio: Porsche Communication Management (PCM) -inc: navigation module, smartphone compartment w/wireless charging (up to 15W), voice control, sound package plus w/10 speakers and a total output of 150 watts, smartphone integration (both Apple CarPlay and Android Auto are supported) and SiriusXM w/360L (w/3 month trial subscription)|Radio w/Seek-Scan, Clock, Speed Compensated Volume Control, Aux Audio Input Jack, Steering Wheel Controls, Radio Data System, External Memory Control and 40 Gb Internal Memory|10 Speakers|Streaming Audio|Concealed Diversity Antenna|Bluetooth Wireless Phone Connectivity|2 LCD Monitors In The Front|Real-Time Traffic Display|8-Way Sport Seats|Driver And Passenger Heated Front Seat|8-Way Power Driver Seat -inc: Power Recline, Height Adjustment, Fore/Aft Movement and Cushion Tilt|8-Way Power Passenger Seat -inc: Power Recline, Height Adjustment, Fore/Aft Movement and Cushion Tilt|40-20-40 Folding Bench Front Facing Manual Reclining Fold Forward Seatback Rear Seat|Power Tilt/Telescoping Steering Column|Power Rear Windows and Fixed 3rd Row Windows|Connect Plus Mobile Hotspot Internet Access|Heated Leather Steering Wheel|Illuminated Front Cupholder|Rear Cupholder|Compass|Proximity Key For Doors And Push Button Start|Valet Function|Remote Keyless Entry w/Integrated Key Transmitter, 4 Door Curb/Courtesy, Illuminated Entry, Illuminated Ignition Switch and Panic Button|Remote Releases -Inc: Comfort Access Proximity Cargo Access and Power Fuel|HomeLink Garage Door Transmitter|Cruise Control|Dual Zone Front Automatic Air Conditioning|HVAC -inc: Underseat Ducts, Headliner/Pillar Ducts and Console Ducts|Illuminated Locking Glove Box|Driver Foot Rest|Interior Trim -inc: Metal-Look Instrument Panel Insert, Metal-Look Door Panel Insert, Piano Black Console Insert and Piano Black/Metal-Look Interior Accents|Full Cloth Headliner|Leatherette Door Trim Insert|Leather Seat Trim|Day-Night Auto-Dimming Rearview Mirror|Driver And Passenger Visor Vanity Mirrors w/Driver And Passenger Illumination, Driver And Passenger Auxiliary Mirror|Full Floor Console w/Covered Storage, Mini Overhead Console, Seat Integrated Console w/Storage and 3 12V DC Power Outlets|Front And Rear Map Lights|Fade-To-Off Interior Lighting|Full Carpet Floor Covering -inc: Carpet Front And Rear Floor Mats|Carpet Floor Trim|Trunk/Hatch Auto-Latch|Cargo Area Concealed Storage|Cargo  -inc: Tire Mobility Kit|Rigid Cargo Cover|Cargo Space Lights|Memory Settings -inc: Driver Seat, Door Mirrors, Audio and HVAC|FOB Controls -inc: Keyfob Cargo Access and Keyfob Window Activation|Integrated Navigation System w/Voice Activation|Tracker System|Smart Device Integration|Driver / Passenger And Rear Door Bins|Power 1st Row Windows w/Front And Rear 1-Touch Up/Down|Delayed Accessory Power|Power Door Locks w/Autolock Feature|Driver Information Center|Redundant Digital Speedometer|Trip Computer|Outside Temp Gauge|Digital/Analog Appearance|Front Center Armrest and Rear Center Armrest w/Storage|2 Seatback Storage Pockets|Fixed Front Head Restraints and Manual Adjustable Rear Head Restraints|Perimeter Alarm|Immobilizer|3 12V DC Power Outlets|Air Filtration|Porsche Stability Management (PSM) Electronic Stability Control (ESC)|ABS And Driveline Traction Control|Side Impact Beams|Dual Stage Driver And Passenger Seat-Mounted Side Airbags|ParkAssist Front And Rear Parking Sensors|Warn and Brake Assist|Collision Mitigation-Rear|Lane Keep Assist (LKA) Lane Keeping Assist|Lane Keep Assist (LKA) Lane Departure Warning|Aerial View Camera System|Collision Mitigation-Front|Blind Spot|Tire Specific Low Tire Pressure Warning|Dual Stage Driver And Passenger Front Airbags|Curtain 1st And 2nd Row Airbags|Airbag Occupancy Sensor|Driver And Passenger Knee Airbag and Rear Side-Impact Airbag|Rear Child Safety Locks|Outboard Front Lap And Shoulder Safety Belts -inc: Height Adjusters and Pretensioners|Back-Up Camera|Front Camera|Left Side Camera|Right Side Camera|Vehicle|EPA Classification: Standard SUV 4WD|Mileage|Fuel Economy Est-Combined (MPG): - TBD -|EPA Fuel Economy Est - City (MPG): - TBD -|EPA Fuel Economy Est - Hwy (MPG): - TBD -|EPA MPG Equivalent - City: - TBD -|EPA MPG Equivalent - Hwy: - TBD -|EPA MPG Equivalent - Combined: - TBD -|Traction Battery|Gross Traction Battery Capacity (kWh): 25.9|Usable/net Traction Battery Capacity (kWh): 21.8|Weight Information|Base Curb Weight (lbs): 5415|Trailering|Dead Weight Hitch - Max Trailer Wt. (lbs): 5000|Dead Weight Hitch - Max Tongue Wt. (lbs): 500|Wt Distributing Hitch - Max Trailer Wt. (lbs): 7716|Wt Distributing Hitch - Max Tongue Wt. (lbs): 772|Maximum Trailering Capacity (lbs): 7716|Suspension|Suspension Type - Front: Multi-Link|Suspension Type - Rear: Multi-Link|Suspension Type - Front (Cont.): Multi-Link|Suspension Type - Rear (Cont.): Multi-Link|Brakes|Brake Type: 4-Wheel Disc|Brake ABS System: 4-Wheel|Disc - Front (Yes or ): Yes|Disc - Rear (Yes or ): Yes|Front Brake Rotor Diam x Thickness (in): 15.3|Rear Brake Rotor Diam x Thickness (in): 14.1|Tires|Front Tire Size: P255/55YR20|Rear Tire Size: P295/45YR20|Wheels|Front Wheel Size (in): 22 X 10|Front Wheel Size (in): 20 X 9|Rear Wheel Size (in): 22 X 11.5|Rear Wheel Size (in): 20 X 10.5|Front Wheel Material: Aluminum|Rear Wheel Material: Aluminum|Steering|Steering Type: Rack-Pinion|Turning Diameter - Curb to Curb (ft): 39.7|Fuel Tank|Fuel Tank Capacity, Approx (gal): 18.4|Exterior Dimensions|Wheelbase (in): 114|Length, Overall (in): 194.1|Width, Max w/o mirrors (in): 78.1|Height, Overall (in): 65.9|Cargo Area Dimensions|Cargo Volume to Seat 1 (ft ): 47.5|Cargo Volume to Seat 2 (ft ): 15.3|Interior Dimensions|Passenger Capacity: 5|Passenger Capacity: 4|Summary|Vehicle Name: Porsche Cayenne|Body Style: Sport Utility|Emissions|Tons/yr of CO2 Emissions @ 15K mi/year: - TBD -</t>
  </si>
  <si>
    <t>https://www.porschenorthhouston.com/inventoryphotos/3240/wp1be2ay2sda37510/ip/1.jpg</t>
  </si>
  <si>
    <t>WP1BN2AY7TDA55163-76fa14e0-9690</t>
  </si>
  <si>
    <t>5FNYG1H9XSB087031</t>
  </si>
  <si>
    <t>2026 Porsche Cayenne S E-Hybrid Coupe</t>
  </si>
  <si>
    <t>TDA55163</t>
  </si>
  <si>
    <t>9YBBN1</t>
  </si>
  <si>
    <t>https://www.indigoautogroup.com/inventoryphotos/8237/wp1bn2ay7tda55163/ip/1.jpg</t>
  </si>
  <si>
    <t>58ADZ1B13SU221790-dc0df8f3-7267</t>
  </si>
  <si>
    <t>5N1DR3BD8SC234554</t>
  </si>
  <si>
    <t>New 2025 Lexus ES 350</t>
  </si>
  <si>
    <t>SU221790</t>
  </si>
  <si>
    <t>Macadamia Nuluxe And Ash Bamboo Trim</t>
  </si>
  <si>
    <t>2610 Forest Lane</t>
  </si>
  <si>
    <t>450-450-4500</t>
  </si>
  <si>
    <t>https://cloudflareimages.dealereprocess.com/resrc/images/c_limit,fl_lossy,w_900/v1/dvp/3862/37956166478/New-2025-Lexus-ES350-ES350-ID37956166478-aHR0cDovL2ltYWdlcy51bml0c2ludmVudG9yeS5jb20vdXBsb2Fkcy9waG90b3MvMC8yMDI2LTAxLTMwLzE2YTkwYmY2ZmQ5MjM5YzIyYjExZWEwZTFkYzIxM2FiLmpwZw==</t>
  </si>
  <si>
    <t>JA4AJVAW8SU603978-75eae0f7-8cac</t>
  </si>
  <si>
    <t>5TDAAAB58SS39H624</t>
  </si>
  <si>
    <t>New 2025 Mitsubishi RVR SE Awc</t>
  </si>
  <si>
    <t>SRV3978</t>
  </si>
  <si>
    <t>RVR</t>
  </si>
  <si>
    <t>CS45-E</t>
  </si>
  <si>
    <t>Black Premium Fabric</t>
  </si>
  <si>
    <t>Tarmac Blk Prl</t>
  </si>
  <si>
    <t>https://cloudflareimages.dealereprocess.com/resrc/images/c_limit,fl_lossy,w_900/v1/dvp/3862/37956266291/New-2025-Mitsubishi-RVR-SEAwc-ID37956266291-aHR0cDovL2ltYWdlcy51bml0c2ludmVudG9yeS5jb20vdXBsb2Fkcy9waG90b3MvMC8yMDI2LTAxLTMwL2U5Mzg4MzBhMzAzMmE3NjcwZWY5MzZmNDExOTFhOGU5LmpwZw==</t>
  </si>
  <si>
    <t>JA4AJVAW9TU602792-38fceacb-4218</t>
  </si>
  <si>
    <t>5TDABAB60SS015085</t>
  </si>
  <si>
    <t>New 2026 Mitsubishi RVR NOIR AWC</t>
  </si>
  <si>
    <t>TVR2792</t>
  </si>
  <si>
    <t>NOIR</t>
  </si>
  <si>
    <t>CS45-N</t>
  </si>
  <si>
    <t>Black Sport Fabric</t>
  </si>
  <si>
    <t>https://cloudflarestockimages.dealereprocess.com/resrc/images/defaultmake_asset,w_900,makeid_43/aW1nL21ha2VzLzQzX28uanBn</t>
  </si>
  <si>
    <t>JA4ATVAA6TZ602833-ebb0460a-1137</t>
  </si>
  <si>
    <t>5TDKBRCH1SS657222</t>
  </si>
  <si>
    <t>New 2026 Mitsubishi Eclipse Cross GT S-AWC</t>
  </si>
  <si>
    <t>TEC2833</t>
  </si>
  <si>
    <t>CE45-X</t>
  </si>
  <si>
    <t>JA4J4WAB2TZ604431-baa756ab-ce19</t>
  </si>
  <si>
    <t>5TDKDRBH1SS579035</t>
  </si>
  <si>
    <t>New 2026 Mitsubishi Outlander GT S-AWC</t>
  </si>
  <si>
    <t>TOL4431</t>
  </si>
  <si>
    <t>CO45-X/F66</t>
  </si>
  <si>
    <t>White Diamond/B</t>
  </si>
  <si>
    <t>KNDRKDJG5S5337984-66495064-6938</t>
  </si>
  <si>
    <t>5TFPC5DB5SX12D483</t>
  </si>
  <si>
    <t>New 2025 Kia Sorento Hybrid SX Prestige</t>
  </si>
  <si>
    <t>SX Prestige Hybrid</t>
  </si>
  <si>
    <t>U4462</t>
  </si>
  <si>
    <t>Rearview monitor in dash|Blind spot safety camera display, sensor/alert|Cross traffic alert rear|Driver attention alert system|Pre-collision warning system audible warning, visual warning, pedestrian detection, intersection/junction turn|Lane keeping assist|Camera system surround view|Check rear seat reminder|Automatic emergency braking rear, front pedestrian, front, intersection/junction turn, intersection/junction cross|Vehicle exit safety system|Lane keeping assist with blind spot integration|Traffic sign recognition adaptive speed limiting|Child safety door locks|Child seat anchors LATCH system|Impact sensor door unlock|Parking sensors rear, front|Lane deviation sensors|Crumple zones front, rear|Airbag deactivation occupant sensing passenger|Side airbags front|Knee airbags driver|Front airbags dual|Side curtain airbags front, third row, rear|Anti-theft system alarm, vehicle immobilizer|Power door locks auto-locking|Side mirrors integrated turn signals, heated|Side mirror adjustments power, power folding|Radio voice operated, touch screen display, AM/FM, HD radio|Auxiliary audio input Bluetooth, jack, USB, iPod/iPhone|Premium brand Bose|Surround sound 5.1|Antenna type diversity, mast|Subwoofer 1|Total speakers 11|Radio data system|Digital sound processing|Speed sensitive volume control|Satellite radio SiriusXM|Electronic messaging assistance with read function, voice operated|Smart device app function vehicle location, maintenance status, lock operation, horn/light operation, engine start/cabin preconditioning, maintenance scheduling, phone as a key|Driver assistance app roadside assistance|Smart device app compatibility Kia Access|Navigation system over-the-air map updates (OTA), touch screen display, voice operated|Wireless data link Bluetooth|Hands-free phone call integration voice operated|Navigation data real time traffic|Connected in-car apps Google POIs, Google search|Infotainment screen size 12.3 in.|Smartphone integration wireless Apple CarPlay, wireless Android Auto|Infotainment Kia Connect|Instrument cluster screen size 12.3 in.|Warnings and reminders lamp failure, low oil pressure, low fuel level, maintenance due|Clock|Gauge tachometer|Compass|Digital odometer|External temperature display|Multi-function display|Fuel economy display MPG, range|Trip odometer|Moonroof / Sunroof tilt/slide, power panoramic, power sunshade, one-touch open/close, anti-trapping|Roof rails chrome|Daytime running lights LED|Front fog lights LED|Taillights LED|Headlights auto high beam dimmer, LED, auto delay off, auto on/off|Exterior entry lights approach lamps|Exhaust hidden|Rear trunk/liftgate sensor-activated, liftgate, power operated|Front bumper color body-color|Mirror color body-color|Door handle color body-color with chrome accents|Rear spoiler roofline|Rear spoiler color body-color|Grille color chrome surround, black|Exhaust tip color stainless steel|Rear bumper color body-color|Fender lip moldings black|Window trim chrome|Rocker panel color chrome accents|Wheels aluminum alloy|Spare tire size temporary|Tire type all season|Spare tire mount location underbody|Spare wheel type steel|Tire Pressure Monitoring System|Rear wiper intermittent, with washer|Liftgate window fixed|Window defogger rear|Front wipers variable intermittent, rain sensing|Power windows safety reverse|Rear privacy glass|Solar-tinted glass front|Tinted glass front driver and passenger, windshield|Laminated glass acoustic windshield|Driver seat power adjustments height, 14, 4-way power lumbar, reclining|Passenger seat power adjustments height, 10, lumbar, reclining|Third row headrests 2, adjustable|Driver seat ventilated, heated|Passenger seat heated, ventilated|Rear headrests 2, adjustable|Rear seat folding split, one-touch fold flat|Front headrests 2, adjustable|Third row seat type 50-50 split bench|Front seat type bucket|Upholstery leather|Rear seat type captains chairs|Rear seat heated, sliding|Upholstery accents perforated|Third row seat folding split, flat|Seatbelt pretensioners front|Seatbelt force limiters front|Seatbelt warning sensor front|Third row seatbelts 3-point|Emergency locking retractors driver|Rear seatbelts 3-point|Front seatbelts 3-point|Turns lock-to-lock 2.5|Steering ratio 13.3|Drive mode selector|4WD type on demand|Locking differential center|Axle ratio 3.51|Auto start/stop|Electric motor battery type lithium polymer|EV battery capacity 1.6 kWh|Hybrid Gas Engine HP@RPM 5500|Hybrid gas Engine Torque@RPM 1500|Electric Motor Torque 195|Hybrid Gas Engine HP 177|Hybrid Gas Engine Torque 195|Electric Motor HP 59|Electric Motor Power Output (Kilowatts) 44|Battery saver|Off-road driving assist hill descent|Stability control|Traction control|Hill holder control|Rear brake type ventilated disc|Rear brake diameter 12.8|Front brake diameter 12.8|Front brake type ventilated disc|Regenerative braking system|Braking assist|Electronic brakeforce distribution|ABS 4-wheel|Power brakes|Electronic parking brake auto off|Front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gas|Starter type motor/generator|Dash trim leatherette|Center console trim metallic|Door trim metallic|Shift knob trim leather|Heated steering wheel|Steering wheel trim leather|Interior accents chrome|Armrests rear outboard seats|Floor material carpet|Foot pedal trim aluminum|Headliner trim faux suede|Memorized settings liftgate, 2 driver, driver seat, side mirrors|Wireless charging station front|Rearview mirror camera-based, auto-dimming|Adaptive stop and go cruise control semi-automatic|Autonomous lane guidance lane changing|Power outlet(s) USB front, USB rear, USB third row, 12V cargo area, 115V cargo area, 12V rear, 12V front|Cupholders front, rear|Steering wheel tilt and telescopic|Adaptive cruise control|Sunshade side window|One-touch windows 4|Reading lights front, rear|Power steering variable/speed-proportional|Easy entry manual rear seat|Cargo area light|Multi-function remote panic alarm, proximity entry system, trunk release|Power windows lockout button|Courtesy lights door|Overhead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storage|Universal remote transmitter Homelink - garage door opener|Storage front seatback, dual level cargo area, cargo tie-down anchors and hooks, sunglasses holder, door pockets|Air filtration ionizing|Front air conditioning automatic climate control|Front air conditioning zones dual|Rear vents second row|Humidity/dewpoint sensors|Drive Type AWD|Standard Seating 6|Max Seating 6|Head Room (front) 38.7 in|Head Room (rear) 37.9 in|Hip Room (front) 55.6 in|Hip Room (rear) 55.1 in|Shoulder Room (front) 59.1 in|Shoulder Room (rear) 58.1 in|Leg Room (front) 41.4 in|Leg Room (rear) 40.7 in|Seating Rows 3|Head Room (third row) 36.8 in|Hip Room (third row) 42.5 in|Shoulder Room (third row) 53 in|Leg Room (third row) 29.6 in|Length 189.6 in|Width 74.8 in|Width (without mirrors) 74.8 in|Height 66.7 in|Wheelbase 110.8 in|Ground Clearance 6.9 in|Angle of Approach 16.8 degrees|Angle of Departure 21.2 degrees|Track Width (front) 65 in|Track Width (rear) 65.4 in|Break-over Angle 15.1 degrees|Gross Vehicle Weight Rating 5622 lbs|Gross Vehicle Weight Range 5001-6000 lbs|Curb Weight 4345 lbs|Max Towing Capacity 2000 lbs|Max Payload 1277 lbs|Cargo Volume 12.6 cu ft|Interior Volume 121.3 cu ft|Passenger Volume 105.3 cu ft|Cargo Volume (rear seats down) 75.5 cu ft|Cargo Volume (third row down) 38.5 cu ft|Turning Circle 37.9 ft|Fuel Capacity 17.7 Gallons|Front Tire Type 235/55R19|Front Wheel Diameter 19.0 x 7.5 in|Rear Tire Type 235/55R19|Rear Wheel Diameter 19.0 x 7.5 in</t>
  </si>
  <si>
    <t>https://cloudflareimages.dealereprocess.com/resrc/images/c_limit,fl_lossy,w_900/v1/dvp/3862/37956458780/New-2025-Kia-SorentoHybrid-SXPrestige-ID37956458780-aHR0cDovL2ltYWdlcy51bml0c2ludmVudG9yeS5jb20vdXBsb2Fkcy9waG90b3MvMC8yMDI2LTAxLTMwLzAwMzVmZTEyMDRmYWVhNDI4MzgyYWQ1MzI5NjRlNjUzLmpwZw==</t>
  </si>
  <si>
    <t>WBA63FJ07SCU35714-b460ef85-527c</t>
  </si>
  <si>
    <t>5XYP64GC8SG734936</t>
  </si>
  <si>
    <t>New 2025 BMW 5 Series 540i xDrive</t>
  </si>
  <si>
    <t>X03021</t>
  </si>
  <si>
    <t>540i</t>
  </si>
  <si>
    <t>63FJ</t>
  </si>
  <si>
    <t>Smoke White</t>
  </si>
  <si>
    <t>Rearview monitor in dash|Cross traffic alert rear|Driver attention alert system|Pre-collision warning system vibrating steering wheel, audible warning, visual warning, pedestrian detection, intersection/junction turn, intersection/junction cross|Lane keeping assist|Traffic sign recognition|Check rear seat reminder|Automatic emergency braking rear, front pedestrian, front, intersection/junction turn, intersection/junction cross|Vehicle exit safety system|Lane keeping assist with blind spot integration|Rear pre-collision warning system rear-end impact|Impact sensor post-collision safety system, battery disconnect, door unlock, fuel cut-off, alert system|Child safety door locks|Child seat anchors LATCH system|Emergency interior trunk release|Camera system rearview|Automatic hazard warning lights|Parking sensors rear, front|Blind spot safety sensor/alert|Lane deviation sensors|Crumple zones front|Airbag deactivation occupant sensing passenger|Side airbags front|Knee airbags dual front|Front airbags dual|Side curtain airbags front, rear|Anti-theft system alarm, vehicle immobilizer, interior motion sensor, anti-tow sensor|Power door locks auto-locking|Side mirrors integrated turn signals, heated, driver side auto-dimming|Side mirror adjustments power, reverse gear tilt, power folding|Radio voice operated, touch screen display, AM/FM, HD radio|Auxiliary audio input Bluetooth, USB, iPod/iPhone|Internet radio app Spotify|Premium brand harman/kardon|Antenna type diversity, mast|Watts 205|Total speakers 12|Radio data system|Digital sound processing|Speed sensitive volume control|Satellite radio SiriusXM|Electronic messaging assistance with read function, voice operated|Wi-Fi hotspot|Smart device app function vehicle location, maintenance status, lock operation, horn/light operation, maintenance scheduling, phone as a key|Driver assistance app roadside assistance|Smart device app compatibility BMW ConnectedDrive, Amazon Alexa|Navigation data send destination to vehicle, real time traffic|Navigation system over-the-air map updates (OTA), touch screen display, voice operated|Satellite communications BMW Assist|Wireless data link Bluetooth|Hands-free phone call integration voice operated|Connected in-car apps Google POIs, Google search, Amazon Alexa|Smartphone integration wireless Apple CarPlay, wireless Android Auto|Infotainment screen size 14.9 in.|Customizable instrument cluster|Instrument cluster screen size 12.3 in.|Warnings and reminders lamp failure, coolant temperature warning, low oil level, low fuel level, maintenance due|Clock|Gauge tachometer|Compass|Digital odometer|External temperature display|Multi-function display|Fuel economy display MPG, range|Trip odometer|Window trim aluminum|Active grille shutters|Exhaust hidden|Rear trunk/liftgate sensor-activated, power operated|Front bumper color body-color|Door handle color body-color|Mirror color body-color with chrome accents|Grille color chrome surround, black with chrome accents|Rear bumper color body-color, chrome accents|Rocker panel color black|Moonroof / Sunroof tilt/slide, power sunshade, one-touch open/close, anti-trapping, remotely operated, power glass|Daytime running lights LED|Taillights LED, adaptive|Headlights auto high beam dimmer, LED, wiper activated, auto delay off, auto on/off|Exterior entry lights puddle lamps, approach lamps|Wheels aluminum alloy|Tire type all season|Tire Pressure Monitoring System|Spare tire kit tire sealant, inflator kit|Window defogger rear|Front wipers speed sensitive, variable intermittent, rain sensing|Power windows safety reverse, remotely operated|Passenger seat power adjustments 4-way power lumbar, height, 12, reclining|Driver seat power adjustments height, 12, 4-way power lumbar, reclining|Passenger seat heated|Driver seat heated|Rear headrests 3, adjustable|Rear seat folding split|Front headrests 2, adjustable|Upholstery leatherette|Rear seat type 40-20-40 split bench|Upholstery accents perforated|Front seat type sport bucket|Seatbelt pretensioners front, rear|Seatbelt force limiters front, rear|Emergency locking retractors rear, front|Seatbelt warning sensor front|Rear seatbelts 3-point|Front seatbelts 3-point|Steering ratio 15.7|Drive mode selector|4WD type full time|Axle ratio 3.08|Auto start/stop|Battery lithium ion, maintenance-free|Mild hybrid system|Hybrid Gas Engine HP@RPM 5200|Hybrid Gas Engine Torque 398|Hybrid Gas Engine HP 375|Hybrid gas Engine Torque@RPM 1850|Electric Motor HP 12|Electric Motor Power Output (Kilowatts) 9|Electric Motor Torque 148|Battery saver|Rear brake type ventilated disc|Brake drying|Emergency braking preparation|Front brake type ventilated disc|Braking assist|Electronic brakeforce distribution|ABS 4-wheel|Power brakes|Electronic parking brake auto off|Cornering brake control|Front suspension classification independent|Rear suspension classification independent|Front suspension type double wishbone|Rear suspension type multi-link|Rear spring type coil|Front stabilizer bar|Rear stabilizer bar|Front spring type coil|Rear shock type twin-tube gas|Front struts|Front shock type twin-tube gas|Starter type starter/belt alternator|Stability control|Traction control|Hill holder control|Dash trim leatherette, wood|Center console trim leatherette, wood|Steering wheel trim leatherette|Floor mat material carpet|Shift knob trim alloy|Armrests rear center folding with pass-thru, rear center with cupholders|Door trim wood, leatherette|Interior accents wood, aluminum|Floor mats rear, front|Floor material carpet, cargo area carpet|Active parking system fully automated|Wireless charging station front|Storage tablet holder, front seatback, cargo tie-down anchors and hooks, door pockets, accessory hook|Power outlet(s) USB-C front, USB-C rear, 12V front|Cupholders front, rear|Memorized settings 2 driver, passenger seat, climate control, driver seat, side mirrors, audio system|Steering wheel tilt and telescopic|One-touch windows 4|Reading lights front, rear|Power steering variable/speed-proportional|Cargo area light|Cruise control|Multi-function remote panic alarm, vehicle and key memory, proximity entry system, trunk release|Power windows lockout button|Courtesy lights door|Steering wheel mounted controls audio, cruise control, phone, multi-function, paddle shifter, voice control|Push-button start|Vanity mirrors dual illuminating|Assist handle rear, front|Center console front console with armrest and storage|Rearview mirror auto-dimming|Footwell lights color-adjustable|Easy entry power driver seat|Universal remote transmitter Homelink - garage door opener|Ambient lighting color-adjustable|Touch-sensitive controls|Front air conditioning automatic climate control|Front air conditioning zones dual|Air filtration active charcoal|Rear vents second row|Humidity/dewpoint sensors|Drive Type AWD|Standard Seating 5|Max Seating 5|Head Room (front) 38.8 in|Head Room (rear) 37.7 in|Shoulder Room (front) 59.2 in|Shoulder Room (rear) 56.9 in|Leg Room (front) 41.3 in|Leg Room (rear) 37 in|Seating Rows 2|Length 199.2 in|Width 84.9 in|Width (without mirrors) 74.8 in|Height 59.6 in|Wheelbase 117.9 in|Ground Clearance 6.1 in|Track Width (front) 63.9 in|Track Width (rear) 65.2 in|Gross Vehicle Weight Rating 5534 lbs|Gross Vehicle Weight Range 5001-6000 lbs|Curb Weight 4370 lbs|Max Payload 999 lbs|Cargo Volume 18.4 cu ft|Passenger Volume 98.0 cu ft|Turning Circle 38.7 ft|Acceleration (0-60MPH) 4.4 seconds|Fuel Capacity 15.9 Gallons|Front Tire Type 245/45R19 102H|Front Wheel Diameter 19.0 x 8.5 in|Rear Tire Type 245/45R19 102H|Rear Wheel Diameter 19.0 x 8.5 in</t>
  </si>
  <si>
    <t>https://cloudflareimages.dealereprocess.com/resrc/images/c_limit,fl_lossy,w_900/v1/dvp/3862/11931703627/New-2025-BMW-5Series-540ixDrive-ID11931703627-aHR0cHM6Ly9pbWFnZXMudW5pdHNpbnZlbnRvcnkuY29tL3VwbG9hZHMvc3RvY2tfaW1hZ2VzLzIwMjUtMDEtMDEvNGZmNzM5MzJiNTJiNGM4YjBhZmRmZDExNTJmNDc5NGIuanBn</t>
  </si>
  <si>
    <t>1N4AZ1BV6SC567216-a3937043-2260</t>
  </si>
  <si>
    <t>7MUCAAAG7SV145778</t>
  </si>
  <si>
    <t>2025 Nissan LEAF S</t>
  </si>
  <si>
    <t>Leaf</t>
  </si>
  <si>
    <t>415-335-6014</t>
  </si>
  <si>
    <t>https://cut-images.roadster.com/chrome/assets/cc_2025NIC16/cc_2025NIC160018_KAD_03_640.png</t>
  </si>
  <si>
    <t>3C7WRLBL4SG582646-ca182cb7-2501</t>
  </si>
  <si>
    <t>7MUDAAAG3SV142851</t>
  </si>
  <si>
    <t>2025 RAM 4500 Chassis Cab Big Horn</t>
  </si>
  <si>
    <t>DP9L64/2_Z</t>
  </si>
  <si>
    <t>https://shop.roadster.com/assets/car-placeholder-text.es-1b401c5a57d4b3b2f8d23d98bebb51adf8dbdc1a57fbd55be27eaa0b9b52516c.png</t>
  </si>
  <si>
    <t>3GPKHXRJ9SS507589-e36afae8-fcc7</t>
  </si>
  <si>
    <t>7MUFBABG8SV090198</t>
  </si>
  <si>
    <t>2025 Honda Prologue Touring</t>
  </si>
  <si>
    <t>3B4H6SJW</t>
  </si>
  <si>
    <t>Snowfall Pearl</t>
  </si>
  <si>
    <t>https://cut-images.roadster.com/chrome/assets/cc_471085/cc_2025HOS092025371_WH_03_640.png</t>
  </si>
  <si>
    <t>4JGFB4GB5SB465735-f5daee53-fe58</t>
  </si>
  <si>
    <t>JF1ZNBB12S8760807</t>
  </si>
  <si>
    <t>2025 Mercedes-Benz GLE GLE 450e 4MATIC</t>
  </si>
  <si>
    <t>SB465735</t>
  </si>
  <si>
    <t>GLE450E</t>
  </si>
  <si>
    <t>GLE450E4</t>
  </si>
  <si>
    <t>Macchiato/Black</t>
  </si>
  <si>
    <t>https://cut-images.roadster.com/chrome/assets/cc_2025MBSB1/cc_2025MBSB12032889_149_03_640.png</t>
  </si>
  <si>
    <t>4JGFF8HB6SB361183-117161e5-b860</t>
  </si>
  <si>
    <t>JTHGZ5BC8S5028710</t>
  </si>
  <si>
    <t>2025 Mercedes-Benz GLS Maybach GLS 600 4MATIC</t>
  </si>
  <si>
    <t>ASB361183</t>
  </si>
  <si>
    <t>Maybach</t>
  </si>
  <si>
    <t>GLS600Z4</t>
  </si>
  <si>
    <t>Obsidian Black/Rubelite Red</t>
  </si>
  <si>
    <t>https://cut-images.roadster.com/chrome/assets/cc_2025MBS99/cc_2025MBS991981160_C21_03_640.png</t>
  </si>
  <si>
    <t>58ADA1C17SU062892-755cc6e0-a51b</t>
  </si>
  <si>
    <t>JTHYBJAH3S2035130</t>
  </si>
  <si>
    <t>2025 Lexus ES Hybrid ES 300h</t>
  </si>
  <si>
    <t>SU04G930</t>
  </si>
  <si>
    <t>ES Hybrid</t>
  </si>
  <si>
    <t>Acorn NuLuxe w/Striated Black Trim</t>
  </si>
  <si>
    <t>Satellite Radio|Adaptive Cruise Control|Backup Camera|Moonroof|Synthetic Leather Seats|Power Seats|Keyless Start|Telematics|Blind Spot Monitor|Bluetooth|Lane Departure|WiFi Hotspot|Apple CarPlay|Android Auto|Heated Seats|Navigation</t>
  </si>
  <si>
    <t>https://cut-images.roadster.com/evox/color_640_001_png/53202/53202_cc640_001_8X5.png</t>
  </si>
  <si>
    <t>5FNRL6H60SB071360-27ce5909-0350</t>
  </si>
  <si>
    <t>JTJABABB7SA008559</t>
  </si>
  <si>
    <t>2025 Honda Odyssey EX-L</t>
  </si>
  <si>
    <t>RL6H6SJNW</t>
  </si>
  <si>
    <t>Smoke Blue Pearl</t>
  </si>
  <si>
    <t>https://cut-images.roadster.com/chrome/assets/cc_461898/cc_2025HOV012000758_BM_03_640.png</t>
  </si>
  <si>
    <t>5FNRL6H86SB031074-5bbb33fb-23a2</t>
  </si>
  <si>
    <t>JTJTBCDX6S5053692</t>
  </si>
  <si>
    <t>2025 Honda Odyssey Turismo</t>
  </si>
  <si>
    <t>RL6H8SKNW</t>
  </si>
  <si>
    <t>https://cut-images.roadster.com/chrome/assets/cc_2025HOV01/cc_2025HOV011996632_WX_03_640.png</t>
  </si>
  <si>
    <t>5FNYF8H62SB013281-e3c1ba46-cc19</t>
  </si>
  <si>
    <t>JTMABABA7SA094174</t>
  </si>
  <si>
    <t>2025 Honda Passport TrailSport</t>
  </si>
  <si>
    <t>YF8H6SKNW</t>
  </si>
  <si>
    <t>https://cut-images.roadster.com/chrome/assets/cc_2025HOS01/cc_2025HOS010043_BK_03_640.png</t>
  </si>
  <si>
    <t>5FNYF8H80SB001356-0ce96189-da62</t>
  </si>
  <si>
    <t>JTMABACA6SA106412</t>
  </si>
  <si>
    <t>2025 Honda Passport Black Edition</t>
  </si>
  <si>
    <t>YF8H8SKNW</t>
  </si>
  <si>
    <t>https://cut-images.roadster.com/chrome/assets/cc_2025HOS01/cc_2025HOS010001_GA_03_640.png</t>
  </si>
  <si>
    <t>5FNYG1H9XSB087031-0853ea29-af22</t>
  </si>
  <si>
    <t>W1KMJ6BB2SF058259</t>
  </si>
  <si>
    <t>2025 Honda Pilot Black Edition</t>
  </si>
  <si>
    <t>SB087031</t>
  </si>
  <si>
    <t>YG1H9SKNW</t>
  </si>
  <si>
    <t>https://cut-images.roadster.com/chrome/assets/cc_2025HOS03/cc_2025HOS031903575_GA_03_640.png</t>
  </si>
  <si>
    <t>5N1DR3BD8SC234554-1cf56ae2-83a4</t>
  </si>
  <si>
    <t>W1NKJ4HB5SF380674</t>
  </si>
  <si>
    <t>2025 Nissan Pathfinder Rock Creek</t>
  </si>
  <si>
    <t>https://cut-images.roadster.com/chrome/assets/cc_2025NIS07/cc_2025NIS071912778_KAD_03_640.png</t>
  </si>
  <si>
    <t>5TDAAAB58SS39H624-57d57a49-e7b5</t>
  </si>
  <si>
    <t>WMW13GD05S2W56682</t>
  </si>
  <si>
    <t>2025 Toyota Grand Highlander XLE</t>
  </si>
  <si>
    <t>729H624</t>
  </si>
  <si>
    <t>https://cut-images.roadster.com/evox/color_640_001_png/52414/52414_cc640_001_089.png</t>
  </si>
  <si>
    <t>5TDABAB60SS015085-e7997109-9c36</t>
  </si>
  <si>
    <t>WMZ53GA09S7R39839</t>
  </si>
  <si>
    <t>2025 Lexus TX Hybrid TX 500h F Sport Luxury AWD</t>
  </si>
  <si>
    <t>F Sport Luxury</t>
  </si>
  <si>
    <t>Birch Leather</t>
  </si>
  <si>
    <t>Premium Audio|Satellite Radio|Adaptive Cruise Control|Backup Camera|Moonroof|Leather Seats|Heated Seats|Power Seats|Captain's Chairs|Third-Row Seats|Heated Steering Wheel|Navigation|Remote Start|Keyless Start|Telematics|Blind Spot Monitor|Bluetooth|Lane Departure|WiFi Hotspot|Apple CarPlay|Android Auto</t>
  </si>
  <si>
    <t>https://cut-images.roadster.com/evox/color_640_001_png/53091/53091_cc640_001_089.png</t>
  </si>
  <si>
    <t>5TDKBRCH1SS657222-f9717e5f-cdd9</t>
  </si>
  <si>
    <t>YV4EK3ZK2SS153764</t>
  </si>
  <si>
    <t>2025 Toyota Highlander XLE Nightshade</t>
  </si>
  <si>
    <t>XLE Nightshade</t>
  </si>
  <si>
    <t>Black Mixed Media Cloth</t>
  </si>
  <si>
    <t>Satellite Radio|Adaptive Cruise Control|Backup Camera|Moonroof|Heated Seats|Power Seats|Captain's Chairs|Third-Row Seats|Navigation|Keyless Start|Telematics|Blind Spot Monitor|Bluetooth|Lane Departure|WiFi Hotspot|Apple CarPlay|Android Auto</t>
  </si>
  <si>
    <t>https://cut-images.roadster.com/evox/color_640_001_png/53931/53931_cc640_001_089.png</t>
  </si>
  <si>
    <t>5TDKDRBH1SS579035-91a37014-56b1</t>
  </si>
  <si>
    <t>YV4EK3ZL8SS153924</t>
  </si>
  <si>
    <t>2025 Toyota Highlander LE</t>
  </si>
  <si>
    <t>72A9035</t>
  </si>
  <si>
    <t>Black Fabric</t>
  </si>
  <si>
    <t>Satellite Radio|Adaptive Cruise Control|Backup Camera|Power Seats|Third-Row Seats|Navigation|Keyless Start|Telematics|Blind Spot Monitor|Bluetooth|Lane Departure|WiFi Hotspot|Apple CarPlay|Android Auto</t>
  </si>
  <si>
    <t>https://cut-images.roadster.com/evox/color_640_001_png/54128/54128_cc640_001_089.png</t>
  </si>
  <si>
    <t>5TFPC5DB5SX12D483-08143d21-281b</t>
  </si>
  <si>
    <t>YV4L12WL9S2150085</t>
  </si>
  <si>
    <t>2025 Toyota Tundra TRD Pro</t>
  </si>
  <si>
    <t>7D</t>
  </si>
  <si>
    <t>Premium Audio|Satellite Radio|Towing Package|Adaptive Cruise Control|Backup Camera|Moonroof|Synthetic Leather Seats|Heated Seats|Power Seats|Navigation|Keyless Start|Telematics|Blind Spot Monitor|Bluetooth|Lane Departure|WiFi Hotspot|Apple CarPlay|Android Auto</t>
  </si>
  <si>
    <t>https://cut-images.roadster.com/evox/color_640_001_png/52911/52911_cc640_001_218.png</t>
  </si>
  <si>
    <t>TRIM (Type/ Version)</t>
  </si>
  <si>
    <t>Removed duplicates</t>
  </si>
  <si>
    <t>Removed blank lines &amp; Unnecessary data between the rows</t>
  </si>
  <si>
    <t>MILES : avg of column (zero)</t>
  </si>
  <si>
    <t>Unknown</t>
  </si>
  <si>
    <t>MC_DEALERSHIP_GROUP_NAME, MC_SUB_DEALERSHIP_GROUP_NAME: blank replaced with "unknown"</t>
  </si>
  <si>
    <t>MC_SUB_DEALERSHIP_GROUP_ID: blank replaced with 100</t>
  </si>
  <si>
    <t>CATEGORY</t>
  </si>
  <si>
    <t>N/A</t>
  </si>
  <si>
    <t>8333 Royal Ridge Parkway 100</t>
  </si>
  <si>
    <t>Avenida Eugenio Maria de Hostos 301</t>
  </si>
  <si>
    <t>425 West Capitol Avenue 3600</t>
  </si>
  <si>
    <t>5778 Stemmons Drive 130</t>
  </si>
  <si>
    <t>2333 Highway 45 North 8120</t>
  </si>
  <si>
    <t>7100 Wayzata Boulevard 200</t>
  </si>
  <si>
    <t>1222 Harrison Street 4105</t>
  </si>
  <si>
    <t>8333 Royal Ridge Parkway 110</t>
  </si>
  <si>
    <t>3031 North Rocky Point Drive West 770</t>
  </si>
  <si>
    <t>800 Gold Hill Road 101</t>
  </si>
  <si>
    <t>15 D and L Drive 100</t>
  </si>
  <si>
    <t>8748 Brecksville Road  210</t>
  </si>
  <si>
    <t>401 Milford Parkway A</t>
  </si>
  <si>
    <t>3220 Gulf Freeway bldg. A</t>
  </si>
  <si>
    <t>187 U.S. Route 1 1311</t>
  </si>
  <si>
    <t>4220 Fredericksburg Road Bldg. 2</t>
  </si>
  <si>
    <t>500 West 5th Street Suite 1700</t>
  </si>
  <si>
    <t>U.S. 460 3</t>
  </si>
  <si>
    <t>701 U.S. 202 206</t>
  </si>
  <si>
    <t>800 Gessner Road Suite 500</t>
  </si>
  <si>
    <t>9155 Boeckman Road 639</t>
  </si>
  <si>
    <t xml:space="preserve"> 600 One Oakbrook Terrace</t>
  </si>
  <si>
    <t>800 Gold Hill Road suite 103</t>
  </si>
  <si>
    <t>225 North 170th Street 101</t>
  </si>
  <si>
    <t>4425 Sharon Road Suite S140</t>
  </si>
  <si>
    <t>New</t>
  </si>
  <si>
    <t>Franchise</t>
  </si>
  <si>
    <t>Independent</t>
  </si>
  <si>
    <t>Jenkins Auto Group</t>
  </si>
  <si>
    <t>Acura Of Ramsey</t>
  </si>
  <si>
    <t>Acura Of Valley Stream</t>
  </si>
  <si>
    <t>Grappone Honda</t>
  </si>
  <si>
    <t>Tony T Chrysler Dodge Jeep Ram Of Gulfgate</t>
  </si>
  <si>
    <t>Lake Wales Chrysler Dodge Jeep Ram</t>
  </si>
  <si>
    <t>Sonic Automotive Concierge</t>
  </si>
  <si>
    <t>Moritz Dealerships</t>
  </si>
  <si>
    <t>Don Johnson Auto Group</t>
  </si>
  <si>
    <t>C. Harper Cdjr Of Mon Valley</t>
  </si>
  <si>
    <t>Rentschler Chrysler Jeep Dodge Ram</t>
  </si>
  <si>
    <t>Progressive Chrysler Jeep Dodge Inc</t>
  </si>
  <si>
    <t>Eastchester Chrysler Jeep Dodge Ram</t>
  </si>
  <si>
    <t>Capital Chrysler Dodge Jeep Ram Of Indian Trail</t>
  </si>
  <si>
    <t>Herb Chambers Chrysler Dodge Jeep Ram Fiat Of Millbury</t>
  </si>
  <si>
    <t>Rairdon'S Chrysler Dodge Jeep Ram Of Monroe</t>
  </si>
  <si>
    <t>Mosaic Chrysler Dodge Jeep Ram</t>
  </si>
  <si>
    <t>Baker Chrysler Dodge Jeep Ram</t>
  </si>
  <si>
    <t>Jimmy Britt Family Automotive</t>
  </si>
  <si>
    <t>Dch Chrysler Dodge Jeep Ram Fiat Of Temecula</t>
  </si>
  <si>
    <t>Triangle Chrysler Jeep Dodge Ram Fiat Del Oeste</t>
  </si>
  <si>
    <t>Prince Frederick Chrysler Dodge Jeep Ram</t>
  </si>
  <si>
    <t>Ourisman Chrysler Dodge Jeep Ram Of Clarksville</t>
  </si>
  <si>
    <t>Vestal Chrysler Dodge Jeep Ram</t>
  </si>
  <si>
    <t>Cutter Chrysler Dodge Jeep Ram Fiat</t>
  </si>
  <si>
    <t>Team Welsh Jeep Chrysler</t>
  </si>
  <si>
    <t>Imperial Cars</t>
  </si>
  <si>
    <t>Mccarthy Auto Group</t>
  </si>
  <si>
    <t>Crown Cars Dublin</t>
  </si>
  <si>
    <t>Ferman Chrysler Jeep Dodge Ram Trucks</t>
  </si>
  <si>
    <t>Ram Country Dumas</t>
  </si>
  <si>
    <t>Payne Alice Chrysler Dodge Jeep Ram</t>
  </si>
  <si>
    <t>New Cars Florida</t>
  </si>
  <si>
    <t>Ram Country Fort Stockton</t>
  </si>
  <si>
    <t>Mike Toler Chrysler Dodge Jeep Ram Fiat, Inc</t>
  </si>
  <si>
    <t>Shaver Chrysler Dodge Jeep Ram</t>
  </si>
  <si>
    <t>Autonation Chrysler Dodge Jeep Ram Houston</t>
  </si>
  <si>
    <t>Griffin Chrysler Dodge Jeep Ram Tifton</t>
  </si>
  <si>
    <t>Mccord'S Dodge Chrysler Jeep</t>
  </si>
  <si>
    <t>Cutter Automotive Galleries</t>
  </si>
  <si>
    <t>Crown Dodge Chrysler Jeep Ram</t>
  </si>
  <si>
    <t>Stan Mcnabb Automotive</t>
  </si>
  <si>
    <t>Kunes Chrysler Dodge Jeep Ram Of Platteville</t>
  </si>
  <si>
    <t>Chapman Chrysler Jeep Dodge Ram</t>
  </si>
  <si>
    <t>Landmark Dodge Chrysler Jeep</t>
  </si>
  <si>
    <t>Haldeman Ford Rt. 33</t>
  </si>
  <si>
    <t>Seth Wadley Ford Of Pauls Valley</t>
  </si>
  <si>
    <t>Valley Ford Of Cleveland</t>
  </si>
  <si>
    <t>Bob Maxey Ford (Detroit)</t>
  </si>
  <si>
    <t>Asbury Automotive</t>
  </si>
  <si>
    <t>Kendall Auto Washington</t>
  </si>
  <si>
    <t>Hilbish Ford</t>
  </si>
  <si>
    <t>Windward Ford Of Hawaii</t>
  </si>
  <si>
    <t>Mccandless Ford Meadville</t>
  </si>
  <si>
    <t>Ken Grody Ford Orange County</t>
  </si>
  <si>
    <t>Classic Ford Of Smithfield</t>
  </si>
  <si>
    <t>Delacy Ford</t>
  </si>
  <si>
    <t>Atwater Ford, Inc.</t>
  </si>
  <si>
    <t>Ted Britt Ford Fairfax</t>
  </si>
  <si>
    <t>Apple Ford Shakopee</t>
  </si>
  <si>
    <t>Mclarty Automotive Group</t>
  </si>
  <si>
    <t>Key Ford Of Exeter</t>
  </si>
  <si>
    <t>Mullinax Ford Of Olympia</t>
  </si>
  <si>
    <t>Crossroads Ford Of Lumberton</t>
  </si>
  <si>
    <t>Evergreen Ford Lincoln</t>
  </si>
  <si>
    <t>Eau Claire Ford Lincoln</t>
  </si>
  <si>
    <t>Bayer Auto Group</t>
  </si>
  <si>
    <t>Lafontaine Ford Of Birch Run</t>
  </si>
  <si>
    <t>Suburban Ford</t>
  </si>
  <si>
    <t>Dan Cummins Ford</t>
  </si>
  <si>
    <t>Auto Ranch Group Headquarters</t>
  </si>
  <si>
    <t>Premier Ford</t>
  </si>
  <si>
    <t>Sager Ford</t>
  </si>
  <si>
    <t>Autonation</t>
  </si>
  <si>
    <t>Ford Of Peoria</t>
  </si>
  <si>
    <t>Performance Autoplex</t>
  </si>
  <si>
    <t>Jarrett Ford Avon Park</t>
  </si>
  <si>
    <t>Bates Ford</t>
  </si>
  <si>
    <t>Triple J Guam</t>
  </si>
  <si>
    <t>Dutro Auto</t>
  </si>
  <si>
    <t>Keystone Ford</t>
  </si>
  <si>
    <t>Stivers Ford</t>
  </si>
  <si>
    <t>Tuttle-Click'S Capistrano Ford</t>
  </si>
  <si>
    <t>Wareing Sturgis Ford</t>
  </si>
  <si>
    <t>Victory Ford, Inc.</t>
  </si>
  <si>
    <t>Suburban Ford Of Ferndale</t>
  </si>
  <si>
    <t>West Herr Auto Group</t>
  </si>
  <si>
    <t>Ciocca Chevrolet Of Princeton</t>
  </si>
  <si>
    <t>Hertrich Chevrolet Of Pocomoke</t>
  </si>
  <si>
    <t>Moss Bros. Auto Group</t>
  </si>
  <si>
    <t>Capital Chevrolet</t>
  </si>
  <si>
    <t>Lockhart Cadillac</t>
  </si>
  <si>
    <t>Rohrich Automotive</t>
  </si>
  <si>
    <t>Red Noland Auto Group</t>
  </si>
  <si>
    <t>Cable Dahmer Of Topeka</t>
  </si>
  <si>
    <t>Sarchione Chevrolet</t>
  </si>
  <si>
    <t>Southtowne Chevrolet Buick Gmc</t>
  </si>
  <si>
    <t>Eddy'S Everything</t>
  </si>
  <si>
    <t>Findlay Chevrolet</t>
  </si>
  <si>
    <t>Tasca Ford Berlin</t>
  </si>
  <si>
    <t>Shottenkirk Chevrolet</t>
  </si>
  <si>
    <t>Autonation Chevrolet West Austin</t>
  </si>
  <si>
    <t>Hudson Automotive</t>
  </si>
  <si>
    <t>Bill Carone Cars</t>
  </si>
  <si>
    <t>P. K. Smith Motors</t>
  </si>
  <si>
    <t>Wheelers Chevrolet Of Medford</t>
  </si>
  <si>
    <t>Mann Gmc</t>
  </si>
  <si>
    <t>Jim Curley Buick Gmc Truck</t>
  </si>
  <si>
    <t>Autospot Buick Gmc</t>
  </si>
  <si>
    <t>Shields Auto Group</t>
  </si>
  <si>
    <t>Banks Buick Gmc</t>
  </si>
  <si>
    <t>Lafontaine Buick Gmc St. Clair</t>
  </si>
  <si>
    <t>Carl Hogan Gmc</t>
  </si>
  <si>
    <t>Vachon Buick Gmc</t>
  </si>
  <si>
    <t>Paul Masse Buick Gmc South</t>
  </si>
  <si>
    <t>Thorson Buick Gmc</t>
  </si>
  <si>
    <t>Swickard Buick Gmc Of Thousand Oaks</t>
  </si>
  <si>
    <t>Bergey'S Buick Gmc</t>
  </si>
  <si>
    <t>Azcarcentral</t>
  </si>
  <si>
    <t>Grieco Chevrolet Of Fort Lauderdale</t>
  </si>
  <si>
    <t>Autonation Chevrolet West Colonial</t>
  </si>
  <si>
    <t>Dehaven Chevrolet</t>
  </si>
  <si>
    <t>Vaden Of Beaufort</t>
  </si>
  <si>
    <t>Spitzer Autoworld</t>
  </si>
  <si>
    <t>Liberty Chevrolet, Inc</t>
  </si>
  <si>
    <t>Shakopee Chevrolet</t>
  </si>
  <si>
    <t>Lafontaine Automotive Group</t>
  </si>
  <si>
    <t>Lighthouse Buick Gmc</t>
  </si>
  <si>
    <t>Schumacher Buick Gmc</t>
  </si>
  <si>
    <t>Navarre Gmc</t>
  </si>
  <si>
    <t>Ed Morse Auto Group</t>
  </si>
  <si>
    <t>Billion Mazda</t>
  </si>
  <si>
    <t>Young Gmc Of Burley</t>
  </si>
  <si>
    <t>Lafontaine Buick Gmc Ann Arbor</t>
  </si>
  <si>
    <t>Lupient Automotive Group, Inc.</t>
  </si>
  <si>
    <t>Jim Ellis Commercial</t>
  </si>
  <si>
    <t>Mckinney Buick Gmc</t>
  </si>
  <si>
    <t>Baker City Chevrolet Gmc</t>
  </si>
  <si>
    <t>Thompson Sales</t>
  </si>
  <si>
    <t>Holman</t>
  </si>
  <si>
    <t>Lawrence Hall Cadillac</t>
  </si>
  <si>
    <t>Sewell Cadillac Of Grapevine</t>
  </si>
  <si>
    <t>Sewell Automotive Companies</t>
  </si>
  <si>
    <t>Long Cadillac</t>
  </si>
  <si>
    <t>Lockhart Cadillac Greenwood</t>
  </si>
  <si>
    <t>Sapaugh Cadillac</t>
  </si>
  <si>
    <t>Lafontaine Cadillac</t>
  </si>
  <si>
    <t>Brandon Steven</t>
  </si>
  <si>
    <t>Central Automotive Group</t>
  </si>
  <si>
    <t>Deacon Jones Cadillac</t>
  </si>
  <si>
    <t>Lindsay Cadillac Of Alexandria</t>
  </si>
  <si>
    <t>Champion Cadillac</t>
  </si>
  <si>
    <t>Bob Moore Cadillac Of Norman</t>
  </si>
  <si>
    <t>Baker Cadillac Of Charleston</t>
  </si>
  <si>
    <t>Joseph Cadillac Of Dublin</t>
  </si>
  <si>
    <t>Ryan Auto Mall</t>
  </si>
  <si>
    <t>Massey Cadillac</t>
  </si>
  <si>
    <t>Sunset Cadillac Of Sarasota</t>
  </si>
  <si>
    <t>Red Noland Cadillac</t>
  </si>
  <si>
    <t>Titus-Will Chevrolet Of Parkland</t>
  </si>
  <si>
    <t>Huffines</t>
  </si>
  <si>
    <t>Buyside Auto</t>
  </si>
  <si>
    <t>Mcdonald Nissan</t>
  </si>
  <si>
    <t>Bert Ogden Auto Group</t>
  </si>
  <si>
    <t>Volvo Volkswagen Of Lebanon</t>
  </si>
  <si>
    <t>Bill Korum'S Puyallup Nissan</t>
  </si>
  <si>
    <t>Safford Volkswagen Of Fredericksburg</t>
  </si>
  <si>
    <t>Tameron Automall</t>
  </si>
  <si>
    <t>Ourisman Auto Group</t>
  </si>
  <si>
    <t>Gunther Volkswagen</t>
  </si>
  <si>
    <t>Three Rivers Volkswagen</t>
  </si>
  <si>
    <t>Twin Falls Volkswagen</t>
  </si>
  <si>
    <t>City Volkswagen Of Evanston</t>
  </si>
  <si>
    <t>Toms River Volkswagen</t>
  </si>
  <si>
    <t>Volkswagen World Of Newton</t>
  </si>
  <si>
    <t>Cape Coral Chrysler Dodge Jeep Ram</t>
  </si>
  <si>
    <t>St. Helens Chrysler Dodge Jeep Ram</t>
  </si>
  <si>
    <t>Performance Columbus</t>
  </si>
  <si>
    <t>Classic Chevrolet</t>
  </si>
  <si>
    <t>Bookwalter Chevrolet</t>
  </si>
  <si>
    <t>Autonation Chevrolet North</t>
  </si>
  <si>
    <t>Healey Brothers Chevrolet</t>
  </si>
  <si>
    <t>Lithia Auto Stores</t>
  </si>
  <si>
    <t>Union Park Honda</t>
  </si>
  <si>
    <t>Valencia Auto Center</t>
  </si>
  <si>
    <t>Meade Lexus Of Lakeside</t>
  </si>
  <si>
    <t>Jm Lexus</t>
  </si>
  <si>
    <t>Ray Catena Lexus Of Freehold</t>
  </si>
  <si>
    <t>Preferred Chrysler Dodge Jeep Ram</t>
  </si>
  <si>
    <t>Butler Chrysler Dodge Jeep</t>
  </si>
  <si>
    <t>May Chrysler Dodge Jeep Ram Chandler</t>
  </si>
  <si>
    <t>Lithia Chrysler Dodge Jeep Ram Of Twin Falls</t>
  </si>
  <si>
    <t>Cavenaugh Chrysler Dodge Jeep Inc</t>
  </si>
  <si>
    <t>Friendly Cdjr Geneva</t>
  </si>
  <si>
    <t>Woodhouse Cdjr Of Bellevue</t>
  </si>
  <si>
    <t>Sands Chrysler Jeep Dodge Ram</t>
  </si>
  <si>
    <t>Hh Business Direct</t>
  </si>
  <si>
    <t>Berglund Chrysler Dodge Jeep Ram</t>
  </si>
  <si>
    <t>Ferrario Auto Team Of Elmira</t>
  </si>
  <si>
    <t>Chapman Ram Truck Center</t>
  </si>
  <si>
    <t>Shottenkirk Chrysler Dodge Jeep Ram</t>
  </si>
  <si>
    <t>Kernersville Chrysler Dodge Jeep Ram</t>
  </si>
  <si>
    <t>Nucar New Hampshire</t>
  </si>
  <si>
    <t>Voyles Cdjr Of Birmingham</t>
  </si>
  <si>
    <t>Lafontaine Chrysler Dodge Jeep Ram Fiat Lansing</t>
  </si>
  <si>
    <t>Bay Ridge Auto Group</t>
  </si>
  <si>
    <t>Seth Wadley Ford Lincoln</t>
  </si>
  <si>
    <t>Northside Auto Group</t>
  </si>
  <si>
    <t>Five Star Ford Of Warner Robins</t>
  </si>
  <si>
    <t>Star Ford Of Glendale</t>
  </si>
  <si>
    <t>Veterans Ford</t>
  </si>
  <si>
    <t>Chapman Ford Lancaster</t>
  </si>
  <si>
    <t>Johnson Auto Plaza</t>
  </si>
  <si>
    <t>Haley Automotive Group</t>
  </si>
  <si>
    <t>Ed Rinke Buick Gmc</t>
  </si>
  <si>
    <t>Dallas Cars</t>
  </si>
  <si>
    <t>Cb Chevrolet</t>
  </si>
  <si>
    <t>Hondru Chevrolet Of Manheim</t>
  </si>
  <si>
    <t>Motor Mile Chevrolet Buick</t>
  </si>
  <si>
    <t>Lafontaine Chevrolet Buick Gmc Of St. Clair</t>
  </si>
  <si>
    <t>Santa Monica Buick Gmc Logo</t>
  </si>
  <si>
    <t>Hendrick Buick Gmc Cary</t>
  </si>
  <si>
    <t>Bergey'S Cadillac</t>
  </si>
  <si>
    <t>Coulter Cadillac Tempe</t>
  </si>
  <si>
    <t>Dch Tustin Acura</t>
  </si>
  <si>
    <t>Mcgrath Acura Of Downtown Chicago</t>
  </si>
  <si>
    <t>Preston'S Kia</t>
  </si>
  <si>
    <t>Sparks Kia</t>
  </si>
  <si>
    <t>Habberstad Bmw</t>
  </si>
  <si>
    <t>Medford Bmw</t>
  </si>
  <si>
    <t>Quirk Mazda</t>
  </si>
  <si>
    <t>Hertrich Capitol Of Dover</t>
  </si>
  <si>
    <t>Southern States Automotive</t>
  </si>
  <si>
    <t>Hiley Auto Group</t>
  </si>
  <si>
    <t>Bmw Of Waterbury</t>
  </si>
  <si>
    <t>Faulkner Nissan Of Harrisburg</t>
  </si>
  <si>
    <t>Autonation Nissan Miami</t>
  </si>
  <si>
    <t>Dream Automotive</t>
  </si>
  <si>
    <t>Grieco Nissan Of Delray Beach</t>
  </si>
  <si>
    <t>Riverside Nissan Of New Bern</t>
  </si>
  <si>
    <t>Infiniti Of Thousand Oaks</t>
  </si>
  <si>
    <t>Kelly Auto Group</t>
  </si>
  <si>
    <t>Infiniti Palm Springs</t>
  </si>
  <si>
    <t>Lipton Toyota</t>
  </si>
  <si>
    <t>Berglund Toyota</t>
  </si>
  <si>
    <t>Glendora Auto Mall</t>
  </si>
  <si>
    <t>Volkswagen Southtowne</t>
  </si>
  <si>
    <t>Volkswagen Of Naples</t>
  </si>
  <si>
    <t>Sheehy Volkswagen Of Hagerstown</t>
  </si>
  <si>
    <t>White-Allen Family Companies</t>
  </si>
  <si>
    <t>Calstar Motors</t>
  </si>
  <si>
    <t>Mercedes-Benz Of Lafayette</t>
  </si>
  <si>
    <t>Mercedes-Benz Of West Chester</t>
  </si>
  <si>
    <t>Park Place Dealerships</t>
  </si>
  <si>
    <t>Mercedes-Benz Of Rocklin</t>
  </si>
  <si>
    <t>Fletcher Jones Motorcars</t>
  </si>
  <si>
    <t>Mercedes-Benz Of Owings Mills</t>
  </si>
  <si>
    <t>Park Place Motorcars Fort Worth</t>
  </si>
  <si>
    <t>Sam Leman Automotive Group</t>
  </si>
  <si>
    <t>Mercedes-Benz Of Princeton</t>
  </si>
  <si>
    <t>Mercedes-Benz Of Arrowhead</t>
  </si>
  <si>
    <t>Ira Motor Group</t>
  </si>
  <si>
    <t>Viva Auto Group</t>
  </si>
  <si>
    <t>Gerald Jones Auto Group</t>
  </si>
  <si>
    <t>Pajouh Automotive Center</t>
  </si>
  <si>
    <t>Glanzmann Subaru</t>
  </si>
  <si>
    <t>Subaru Transit</t>
  </si>
  <si>
    <t>Dan Perkins Automotive</t>
  </si>
  <si>
    <t>Adventure Subaru</t>
  </si>
  <si>
    <t>Evergreen Subaru</t>
  </si>
  <si>
    <t>Puente Hills Auto Center</t>
  </si>
  <si>
    <t>Clay Subaru</t>
  </si>
  <si>
    <t>Patriot Subaru Of Saco</t>
  </si>
  <si>
    <t>Big Two Toyota</t>
  </si>
  <si>
    <t>Esfahani Auto Group</t>
  </si>
  <si>
    <t>D'Arcy Chevrolet, Inc.</t>
  </si>
  <si>
    <t>Lindsay Automotive Group</t>
  </si>
  <si>
    <t>Balise Auto Group</t>
  </si>
  <si>
    <t>Team Gillman</t>
  </si>
  <si>
    <t>Vann York Mitsubishi</t>
  </si>
  <si>
    <t>West Broad Honda</t>
  </si>
  <si>
    <t>Mossy Honda Lemon Grove</t>
  </si>
  <si>
    <t>West Herr Honda Of Lockport</t>
  </si>
  <si>
    <t>Cma'S Honda Of Lynchburg</t>
  </si>
  <si>
    <t>Herb Chambers Honda</t>
  </si>
  <si>
    <t>Mossy Automotive Group</t>
  </si>
  <si>
    <t>Altoona Honda</t>
  </si>
  <si>
    <t>Precision Honda</t>
  </si>
  <si>
    <t>Gillman Automotive Group</t>
  </si>
  <si>
    <t>Liberty Buick, Inc.</t>
  </si>
  <si>
    <t>Acura Of Maui</t>
  </si>
  <si>
    <t>Sprinter Of Tucson</t>
  </si>
  <si>
    <t>Craig Zinn Automotive Group</t>
  </si>
  <si>
    <t>Hanania Automotive Group</t>
  </si>
  <si>
    <t>Open Road Acura Of East Brunswick</t>
  </si>
  <si>
    <t>Future Lincoln Of Roseville</t>
  </si>
  <si>
    <t>North Florida Lincoln</t>
  </si>
  <si>
    <t>Ziems Lincoln</t>
  </si>
  <si>
    <t>Dave Sinclair Auto Group</t>
  </si>
  <si>
    <t>Schultz Lincoln</t>
  </si>
  <si>
    <t>Hines Park Lincoln</t>
  </si>
  <si>
    <t>Gray-Daniels Automotive Family</t>
  </si>
  <si>
    <t>Robinson Brothers Lincoln</t>
  </si>
  <si>
    <t>Golden Circle Lincoln</t>
  </si>
  <si>
    <t>Lincoln Of Ramsey</t>
  </si>
  <si>
    <t>Ramsey Cars</t>
  </si>
  <si>
    <t>Roimotors Infiniti</t>
  </si>
  <si>
    <t>Kona Nissan</t>
  </si>
  <si>
    <t>West Herr Nissan Of Orchard Park</t>
  </si>
  <si>
    <t>Granite Automotive</t>
  </si>
  <si>
    <t>Vaden Nissan</t>
  </si>
  <si>
    <t>Fred Beans Auto Group</t>
  </si>
  <si>
    <t>Braman Genesis</t>
  </si>
  <si>
    <t>Genesis Of Portland</t>
  </si>
  <si>
    <t>Twin City Dealerships</t>
  </si>
  <si>
    <t>Parks Hyundai Of Gainesville</t>
  </si>
  <si>
    <t>Homer Skelton Hyundai</t>
  </si>
  <si>
    <t>Boucher Hyundai Of Waukesha</t>
  </si>
  <si>
    <t>Clay Cooley Hyundai Of Rockwall</t>
  </si>
  <si>
    <t>Gresham Toyota</t>
  </si>
  <si>
    <t>Davis Gainesville Chevrolet</t>
  </si>
  <si>
    <t>Sewell Lexus Of Fort Worth</t>
  </si>
  <si>
    <t>Lexus Of Edison</t>
  </si>
  <si>
    <t>Lexus De San Juan</t>
  </si>
  <si>
    <t>Serra Toyota Of Saginaw</t>
  </si>
  <si>
    <t>Roimotors Toyota</t>
  </si>
  <si>
    <t>Glockner Toyota</t>
  </si>
  <si>
    <t>Bennett Automotive Group</t>
  </si>
  <si>
    <t>Spitzer Toyota</t>
  </si>
  <si>
    <t>West Herr Toyota Of Canandaigua</t>
  </si>
  <si>
    <t xml:space="preserve">Toyota Of Walnut Creek </t>
  </si>
  <si>
    <t>Ontario Auto Center</t>
  </si>
  <si>
    <t>Juneau Auto Mall</t>
  </si>
  <si>
    <t>Sonic Automotive</t>
  </si>
  <si>
    <t>The Brian Harris Automotive Family</t>
  </si>
  <si>
    <t>Lyon-Waugh Auto Group</t>
  </si>
  <si>
    <t>Bmw Of Tenafly</t>
  </si>
  <si>
    <t>Tulley Bmw Of Nashua</t>
  </si>
  <si>
    <t>Irvine Bmw</t>
  </si>
  <si>
    <t>Chapman Choice</t>
  </si>
  <si>
    <t>Allentown Kia</t>
  </si>
  <si>
    <t>Rockwall Kia</t>
  </si>
  <si>
    <t>Aloha Kia Kauai</t>
  </si>
  <si>
    <t>Bob Lanphere'S Beaverton Kia</t>
  </si>
  <si>
    <t>Cathedral City Auto Center</t>
  </si>
  <si>
    <t>Arapahoe Kia</t>
  </si>
  <si>
    <t>Bridgewater Kia</t>
  </si>
  <si>
    <t>Jeff Wyler Automotive Family</t>
  </si>
  <si>
    <t>Autoworld Kia</t>
  </si>
  <si>
    <t>Ken Garff Kia Avondale</t>
  </si>
  <si>
    <t>Miami Lakes Automall</t>
  </si>
  <si>
    <t>Kia Of The Shoals</t>
  </si>
  <si>
    <t>Archer Kia</t>
  </si>
  <si>
    <t>Jake Sweeney Kia</t>
  </si>
  <si>
    <t>Luther Bloomington Kia</t>
  </si>
  <si>
    <t>Hutchinson Kia</t>
  </si>
  <si>
    <t>Greenway Kia Hickory Hollow</t>
  </si>
  <si>
    <t>Bert Ogden Harlingen Kia</t>
  </si>
  <si>
    <t>Garden Grove Kia</t>
  </si>
  <si>
    <t>St. Cloud Toyota</t>
  </si>
  <si>
    <t>Bmw Of Madison</t>
  </si>
  <si>
    <t>Elk Grove Auto Mall</t>
  </si>
  <si>
    <t>Luther Automotive</t>
  </si>
  <si>
    <t>Bowser Buick Gmc</t>
  </si>
  <si>
    <t>Socal Penske Dealer Group</t>
  </si>
  <si>
    <t>Wynne Volvo Cars Of Hampton</t>
  </si>
  <si>
    <t>Whaling City Mazda</t>
  </si>
  <si>
    <t>Williams Auto Group</t>
  </si>
  <si>
    <t>Shottenkirk Toyota Weatherford</t>
  </si>
  <si>
    <t>Mcdonald Automotive</t>
  </si>
  <si>
    <t>South Dade Toyota Of Homestead</t>
  </si>
  <si>
    <t>Darcars Automotive Group</t>
  </si>
  <si>
    <t>Polestar Austin</t>
  </si>
  <si>
    <t>Williams Autoworld</t>
  </si>
  <si>
    <t>Lia Hyundai Of Hartford</t>
  </si>
  <si>
    <t>Colonial Hyundai</t>
  </si>
  <si>
    <t>Boucher Auto Group</t>
  </si>
  <si>
    <t>Luther Brookdale Mitsubishi</t>
  </si>
  <si>
    <t>Jake Sweeney Mitsubishi</t>
  </si>
  <si>
    <t>Triple J Saipan</t>
  </si>
  <si>
    <t>Charlie'S Motor Mall</t>
  </si>
  <si>
    <t>St. Pete Mitsubishi</t>
  </si>
  <si>
    <t>Ray Skillman Westside Auto Mall</t>
  </si>
  <si>
    <t>Demontrond Auto Group</t>
  </si>
  <si>
    <t>Driver'S Village</t>
  </si>
  <si>
    <t>Joe Maus Chrysler Jeep Dodge Ram</t>
  </si>
  <si>
    <t>Greenbrier Automotive Group</t>
  </si>
  <si>
    <t>Sunny Mitsubishi - Jacksonville</t>
  </si>
  <si>
    <t>Ole Ben Franklin Motors Knoxville</t>
  </si>
  <si>
    <t>Demontrond Mitsubishi</t>
  </si>
  <si>
    <t>Tony Mangino Mitsubishi</t>
  </si>
  <si>
    <t>Escondido Auto Park</t>
  </si>
  <si>
    <t>Southtowne Imports</t>
  </si>
  <si>
    <t>Ruge'S Automotive</t>
  </si>
  <si>
    <t>Wilsonville Subaru</t>
  </si>
  <si>
    <t>Competition Subaru Of Smithtown</t>
  </si>
  <si>
    <t>Germain Subaru Of Columbus</t>
  </si>
  <si>
    <t>Group 1 Subaru El Paso</t>
  </si>
  <si>
    <t>Subaru Of Naples</t>
  </si>
  <si>
    <t>Fabre Automotive</t>
  </si>
  <si>
    <t>Big Island Motors</t>
  </si>
  <si>
    <t>Dellenbach Motors</t>
  </si>
  <si>
    <t>Mills Toyota</t>
  </si>
  <si>
    <t>Modesto Toyota</t>
  </si>
  <si>
    <t>Prestige Automobiles</t>
  </si>
  <si>
    <t>Burlington Subaru</t>
  </si>
  <si>
    <t>Nucar Honda Of Norwood</t>
  </si>
  <si>
    <t>Castle Mazda Downers Grove</t>
  </si>
  <si>
    <t>Lee Johnson Mazda</t>
  </si>
  <si>
    <t>I-10 Automall</t>
  </si>
  <si>
    <t>Perry Mazda</t>
  </si>
  <si>
    <t>Putnam Mazda</t>
  </si>
  <si>
    <t>Lee Johnson Mazda Of Seattle</t>
  </si>
  <si>
    <t>Morong Falmouth Mazda</t>
  </si>
  <si>
    <t>Steve Napleton Automotive Group</t>
  </si>
  <si>
    <t>Napleton Mazda Of Naperville</t>
  </si>
  <si>
    <t>Wayne Mazda</t>
  </si>
  <si>
    <t>World Car Mazda San Antonio</t>
  </si>
  <si>
    <t>Orem Mazda</t>
  </si>
  <si>
    <t>Kendall Mazda Of Bend</t>
  </si>
  <si>
    <t>Mazda Of South Charlotte</t>
  </si>
  <si>
    <t>Flow Automotive Companies</t>
  </si>
  <si>
    <t>Jim Falk Mazda Of Maui</t>
  </si>
  <si>
    <t>Ingram Park Mazda</t>
  </si>
  <si>
    <t>Mitchell Automotive</t>
  </si>
  <si>
    <t>Scott Clark Nissan</t>
  </si>
  <si>
    <t>Modern Nissan Of Lake Norman</t>
  </si>
  <si>
    <t>Cole Nissan</t>
  </si>
  <si>
    <t>Courtesy Auto</t>
  </si>
  <si>
    <t>Bella Nissan Of Union City</t>
  </si>
  <si>
    <t>Empire Nissan Of Bay Ridge</t>
  </si>
  <si>
    <t>San Francisco Toyota Sales At Geary</t>
  </si>
  <si>
    <t>Servco Toyota Windward</t>
  </si>
  <si>
    <t>Mccarthy Toyota Of Sedalia</t>
  </si>
  <si>
    <t>Sunrise Toyota</t>
  </si>
  <si>
    <t>Hendrick Toyota North Charleston</t>
  </si>
  <si>
    <t>Dsr Motor Group</t>
  </si>
  <si>
    <t>Pohanka Direct</t>
  </si>
  <si>
    <t>Beaver Toyota Of Cumming</t>
  </si>
  <si>
    <t>Murphy Auto Group</t>
  </si>
  <si>
    <t>Findlay Auto Group</t>
  </si>
  <si>
    <t>Sloane Toyota Of Glenside</t>
  </si>
  <si>
    <t>Larry H. Miller Toyota Peoria</t>
  </si>
  <si>
    <t>Servco Toyota Kauai</t>
  </si>
  <si>
    <t>Penske Automotive Group</t>
  </si>
  <si>
    <t>Group 1 Toyota Southwest Houston</t>
  </si>
  <si>
    <t>Lexus Of Riverside</t>
  </si>
  <si>
    <t>North Park Lexus Of San Antonio</t>
  </si>
  <si>
    <t>Lexus Of Pembroke Pines</t>
  </si>
  <si>
    <t>Butler Automotive Group Inc</t>
  </si>
  <si>
    <t>Group 1 Automotive</t>
  </si>
  <si>
    <t>Lexus Of Sacramento</t>
  </si>
  <si>
    <t>Len Stoler Auto Group</t>
  </si>
  <si>
    <t>Coliseum Lexus Of Oakland</t>
  </si>
  <si>
    <t>Lexus Of Clearwater</t>
  </si>
  <si>
    <t>Wilsonville Toyota</t>
  </si>
  <si>
    <t>A. Crivelli Subaru</t>
  </si>
  <si>
    <t>Byers Subaru Dublin</t>
  </si>
  <si>
    <t>Subaru Sherman Oaks</t>
  </si>
  <si>
    <t>Circle Subaru</t>
  </si>
  <si>
    <t>Toyota Of Richardson</t>
  </si>
  <si>
    <t>Victory Toyota Of San Bruno</t>
  </si>
  <si>
    <t>Lacarguy</t>
  </si>
  <si>
    <t>Subaru Of Clear Lake</t>
  </si>
  <si>
    <t>Toyota Of Cedar Park</t>
  </si>
  <si>
    <t>Buick Gmc Of Attleboro</t>
  </si>
  <si>
    <t>Seminole Chevrolet</t>
  </si>
  <si>
    <t>Wild West Chevrolet</t>
  </si>
  <si>
    <t>Baumann Chevrolet Gmc</t>
  </si>
  <si>
    <t>Crain Hyundai Of Little Rock</t>
  </si>
  <si>
    <t>Luther Bloomington Hyundai</t>
  </si>
  <si>
    <t>Murdock Hyundai Murray</t>
  </si>
  <si>
    <t>Palmdale Auto Mall</t>
  </si>
  <si>
    <t>Folsom Auto Mall</t>
  </si>
  <si>
    <t>Metro Hyundai</t>
  </si>
  <si>
    <t>Murdock Hyundai Lindon</t>
  </si>
  <si>
    <t>Suresky Hyundai</t>
  </si>
  <si>
    <t>Friendship Hyundai Of Bristol</t>
  </si>
  <si>
    <t>Rowe Hyundai Westbrook</t>
  </si>
  <si>
    <t>Autoinc</t>
  </si>
  <si>
    <t>Keyes Hyundai Of Van Nuys</t>
  </si>
  <si>
    <t>Hyundai De Cupey</t>
  </si>
  <si>
    <t>Luther Burnsville Hyundai</t>
  </si>
  <si>
    <t>Genesis Of Harlingen</t>
  </si>
  <si>
    <t>Genesis Of Brooklyn</t>
  </si>
  <si>
    <t>Genesis Of Plano</t>
  </si>
  <si>
    <t>Genesis Of Framingham</t>
  </si>
  <si>
    <t>Genesis Of Brunswick</t>
  </si>
  <si>
    <t>Genesis Of Freehold</t>
  </si>
  <si>
    <t>Genesis Of Cumming</t>
  </si>
  <si>
    <t>Genesis Of Corona</t>
  </si>
  <si>
    <t>Genesis Of Englewood Powered By Benzel-Busch</t>
  </si>
  <si>
    <t>Norm Reeves Genesis Of Irvine</t>
  </si>
  <si>
    <t>Genesis Of White Plains</t>
  </si>
  <si>
    <t>Genesis Of Wexford</t>
  </si>
  <si>
    <t>Deacon Jones Auto Group</t>
  </si>
  <si>
    <t>World Car Kia</t>
  </si>
  <si>
    <t>Rusty Wallace Kia Of Knoxville</t>
  </si>
  <si>
    <t>Aaron Automotive Group</t>
  </si>
  <si>
    <t>Boucher Kia Of Racine</t>
  </si>
  <si>
    <t>Kia Of Stockton</t>
  </si>
  <si>
    <t>Lou Fusz Kia Of Moline</t>
  </si>
  <si>
    <t>Landers Kia</t>
  </si>
  <si>
    <t>International Autos Orland Park</t>
  </si>
  <si>
    <t>Southern Kia Virginia Beach</t>
  </si>
  <si>
    <t>All Star Kia San Bernardino</t>
  </si>
  <si>
    <t>Graff Family Of Dealerships</t>
  </si>
  <si>
    <t>Romeo Kia Of Kingston</t>
  </si>
  <si>
    <t>Berwyn Kia</t>
  </si>
  <si>
    <t>Kirby Kia Of Ventura</t>
  </si>
  <si>
    <t>Jackson Kia</t>
  </si>
  <si>
    <t>Kia Of Streetsboro</t>
  </si>
  <si>
    <t>Aloha Kia Leeward</t>
  </si>
  <si>
    <t>Russ Darrow Kia Of Wauwatosa</t>
  </si>
  <si>
    <t>Green Kia Subaru</t>
  </si>
  <si>
    <t>Ciocca Automotive</t>
  </si>
  <si>
    <t>Fields Auto Group'S</t>
  </si>
  <si>
    <t>Berglund Bmw Infiniti Jaguar Land Rover Mercedes-Benz Volvo Of Roanoke</t>
  </si>
  <si>
    <t>Land Rover Boston</t>
  </si>
  <si>
    <t>Land Rover Lehi</t>
  </si>
  <si>
    <t>Land Rover Roaring Fork</t>
  </si>
  <si>
    <t>Land Rover San Jose</t>
  </si>
  <si>
    <t>Land Rover Warwick</t>
  </si>
  <si>
    <t>Land Rover Bellevue</t>
  </si>
  <si>
    <t>Land Rover Newport Beach</t>
  </si>
  <si>
    <t>The_Wyler_Collection</t>
  </si>
  <si>
    <t>Land Rover Akron</t>
  </si>
  <si>
    <t>Land Rover Darien</t>
  </si>
  <si>
    <t>Land Rover Northfield</t>
  </si>
  <si>
    <t>Century Automotive Group</t>
  </si>
  <si>
    <t>Land Rover Arrowhead</t>
  </si>
  <si>
    <t>Land Rover Indianapolis</t>
  </si>
  <si>
    <t>Land Rover Asheville</t>
  </si>
  <si>
    <t>Land Rover Wichita</t>
  </si>
  <si>
    <t>Mclaren Long Island</t>
  </si>
  <si>
    <t>O'Gara Coach San Diego</t>
  </si>
  <si>
    <t>Mclaren Denver</t>
  </si>
  <si>
    <t>Mclaren Boston</t>
  </si>
  <si>
    <t>Charlotte Ineos Grenadier</t>
  </si>
  <si>
    <t>Sewell Ineos Grenadier San Antonio</t>
  </si>
  <si>
    <t>Monmouth Ineos Grenadier</t>
  </si>
  <si>
    <t>Aston Martin Of Greenwich</t>
  </si>
  <si>
    <t>Mclaren Charlotte</t>
  </si>
  <si>
    <t>Rolls-Royce Motor Cars Palm Beach</t>
  </si>
  <si>
    <t>Bentley Atlanta</t>
  </si>
  <si>
    <t>Bentley Of Omaha</t>
  </si>
  <si>
    <t>Bentley Miami</t>
  </si>
  <si>
    <t>Alfa Romeo Of Greenwich</t>
  </si>
  <si>
    <t>Bentley Fort Lauderdale</t>
  </si>
  <si>
    <t>Fc Kerbeck Rolls-Royce</t>
  </si>
  <si>
    <t>Foreign Cars Charlotte</t>
  </si>
  <si>
    <t>Towbin Motorcars</t>
  </si>
  <si>
    <t>Aston Martin Cleveland</t>
  </si>
  <si>
    <t>Aston Martin Newport Beach</t>
  </si>
  <si>
    <t>Suburban Exotic Motorcars Of Michigan</t>
  </si>
  <si>
    <t>Herb Chambers Auto Group</t>
  </si>
  <si>
    <t>Cleveland Motorsports</t>
  </si>
  <si>
    <t>Rolls-Royce Motor Cars Long Island</t>
  </si>
  <si>
    <t>Mercedes-Benz Of Asheville</t>
  </si>
  <si>
    <t>Mercedes-Benz Of Anaheim</t>
  </si>
  <si>
    <t>Open Road Automotive Group</t>
  </si>
  <si>
    <t>Mercedes-Benz Of San Juan</t>
  </si>
  <si>
    <t>Berglund Bmw Volvo Mercedes-Benz Of Lynchburg</t>
  </si>
  <si>
    <t>Mercedes-Benz Of Miami</t>
  </si>
  <si>
    <t>Mercedes-Benz Of Memphis</t>
  </si>
  <si>
    <t>Mercedes-Benz Of San Antonio</t>
  </si>
  <si>
    <t>Mercedes-Benz Of Cincinnati</t>
  </si>
  <si>
    <t>Vinart Dealerships</t>
  </si>
  <si>
    <t>Mercedes-Benz Of Valencia</t>
  </si>
  <si>
    <t>Riverside Auto Center</t>
  </si>
  <si>
    <t>Mercedes-Benz Of South Orlando</t>
  </si>
  <si>
    <t>Mercedes-Benz Of Morristown</t>
  </si>
  <si>
    <t>Mercedes-Benz Of Akron</t>
  </si>
  <si>
    <t>Mercedes-Benz Of West Covina</t>
  </si>
  <si>
    <t>Mercedes-Benz Of Naperville</t>
  </si>
  <si>
    <t>Mercedes-Benz Of El Dorado Hills</t>
  </si>
  <si>
    <t>Mercedes-Benz Of Ontario</t>
  </si>
  <si>
    <t>Mercedes-Benz Of San Diego</t>
  </si>
  <si>
    <t>Ray Catena Auto Group</t>
  </si>
  <si>
    <t>Mercedes-Benz Of Delray</t>
  </si>
  <si>
    <t>Unstoppable Automotive Group</t>
  </si>
  <si>
    <t>Mercedes-Benz Of Sacramento</t>
  </si>
  <si>
    <t>House Of Imports</t>
  </si>
  <si>
    <t>Mercedes-Benz Of Fairfield</t>
  </si>
  <si>
    <t>Lighthouse Motors Inc.</t>
  </si>
  <si>
    <t>Mercedes-Benz Of Jacksonville</t>
  </si>
  <si>
    <t>Zeigler Automotive Group</t>
  </si>
  <si>
    <t>Audi Nashua</t>
  </si>
  <si>
    <t>Fletcher Jones Auto Group</t>
  </si>
  <si>
    <t>Braman Enterprises</t>
  </si>
  <si>
    <t>Indigo Auto Group</t>
  </si>
  <si>
    <t>Audi Escondido</t>
  </si>
  <si>
    <t>Audi Bloomington Normal</t>
  </si>
  <si>
    <t>Audi Beaverton</t>
  </si>
  <si>
    <t>Steve White Auto Group</t>
  </si>
  <si>
    <t>Kendall Automotive Group</t>
  </si>
  <si>
    <t>Audi Morton Grove</t>
  </si>
  <si>
    <t>Audi Silver Spring</t>
  </si>
  <si>
    <t>Pepe Auto Group</t>
  </si>
  <si>
    <t>Audi South Coast</t>
  </si>
  <si>
    <t>Audi Washington</t>
  </si>
  <si>
    <t>Hoehn Motors</t>
  </si>
  <si>
    <t>Cardinale Auto Group</t>
  </si>
  <si>
    <t>Jack Daniels Motors</t>
  </si>
  <si>
    <t>Audi Kirkwood</t>
  </si>
  <si>
    <t>Audi Beverly Hills</t>
  </si>
  <si>
    <t>Audi Warwick</t>
  </si>
  <si>
    <t>Audi Englewood</t>
  </si>
  <si>
    <t>Audi Exchange</t>
  </si>
  <si>
    <t>Audi Mission Viejo</t>
  </si>
  <si>
    <t>Audi Naperville</t>
  </si>
  <si>
    <t>Audi Bakersfield</t>
  </si>
  <si>
    <t>Audi Queens</t>
  </si>
  <si>
    <t>Five Star Automotive Group</t>
  </si>
  <si>
    <t>Audi Mobile</t>
  </si>
  <si>
    <t>Audi Oakland</t>
  </si>
  <si>
    <t>Audi Arlington</t>
  </si>
  <si>
    <t>Garber Rochester</t>
  </si>
  <si>
    <t>Bmw Of Cincinnati North</t>
  </si>
  <si>
    <t>Bmw Of Wesley Chapel</t>
  </si>
  <si>
    <t>Walker Bmw</t>
  </si>
  <si>
    <t>Bmw Of Minnetonka</t>
  </si>
  <si>
    <t>Bmw Of Houston Midtown</t>
  </si>
  <si>
    <t>Suntrup Automotive Group</t>
  </si>
  <si>
    <t>Autogermana Bmw</t>
  </si>
  <si>
    <t>Century West Bmw</t>
  </si>
  <si>
    <t>Bmw Of Long Island City</t>
  </si>
  <si>
    <t>Soave Automotive Group</t>
  </si>
  <si>
    <t>Autoplex Bmw</t>
  </si>
  <si>
    <t>Vista Bmw Pompano Beach</t>
  </si>
  <si>
    <t>Sandy Sansing Bmw</t>
  </si>
  <si>
    <t>Bmw Of Norwood</t>
  </si>
  <si>
    <t>Bmw Of Alexandria</t>
  </si>
  <si>
    <t>Bmw Of Morristown</t>
  </si>
  <si>
    <t>Chapman Bmw Chandler</t>
  </si>
  <si>
    <t>Bmw Of Bel Air</t>
  </si>
  <si>
    <t>Best Mini</t>
  </si>
  <si>
    <t>Byers Auto Group</t>
  </si>
  <si>
    <t>Isringhausen Imports</t>
  </si>
  <si>
    <t>Porsche Exchange</t>
  </si>
  <si>
    <t>Porsche Asheville</t>
  </si>
  <si>
    <t>Autobahn Family</t>
  </si>
  <si>
    <t>Napleton Westmont Porsche</t>
  </si>
  <si>
    <t>Porsche Of Greenville</t>
  </si>
  <si>
    <t>Porsche Monterey</t>
  </si>
  <si>
    <t>Porsche Studio King Of Prussia</t>
  </si>
  <si>
    <t>Porsche South Bay</t>
  </si>
  <si>
    <t>Autobahn Porsche</t>
  </si>
  <si>
    <t>Porsche Littleton</t>
  </si>
  <si>
    <t>Porsche Des Moines</t>
  </si>
  <si>
    <t>Porsche Grand Rapids</t>
  </si>
  <si>
    <t>Porsche Beaverton</t>
  </si>
  <si>
    <t>Porsche Jacksonville</t>
  </si>
  <si>
    <t>Porsche Bellevue</t>
  </si>
  <si>
    <t>Porsche Gold Coast</t>
  </si>
  <si>
    <t>Hennessy Porsche North Atlanta</t>
  </si>
  <si>
    <t>Porsche South Orlando</t>
  </si>
  <si>
    <t>Bommarito Vw</t>
  </si>
  <si>
    <t>Mcdaniels Auto Group</t>
  </si>
  <si>
    <t>Findlay Volkswagen Henderson</t>
  </si>
  <si>
    <t>Volkswagen Fall River</t>
  </si>
  <si>
    <t>Polestar Charlotte</t>
  </si>
  <si>
    <t>Volvo Cars Of Tucson</t>
  </si>
  <si>
    <t>The Patrick Dealer Group</t>
  </si>
  <si>
    <t>Volvo Cars Glen Cove</t>
  </si>
  <si>
    <t>Bob-Boyd Chrysler Jeep Dodge</t>
  </si>
  <si>
    <t>Golling Chrysler Jeep Dodge Ram Of Chelsea</t>
  </si>
  <si>
    <t>Bentley Greenwich</t>
  </si>
  <si>
    <t>Mike Ward Alfa Romeo Of South Denver</t>
  </si>
  <si>
    <t>Livermore Alfa Romeo</t>
  </si>
  <si>
    <t>Team Dodge Ram Fiat Of Myrtle Beach</t>
  </si>
  <si>
    <t>Magden Motors</t>
  </si>
  <si>
    <t>Maserati Of Monmouth</t>
  </si>
  <si>
    <t>Maserati St. Petersburg</t>
  </si>
  <si>
    <t>STOCK Code</t>
  </si>
  <si>
    <t>VEHICLE TYPE</t>
  </si>
  <si>
    <t>BODY TYPE</t>
  </si>
  <si>
    <t>POWERTRAIN TYPE</t>
  </si>
  <si>
    <t>FUEL TYPE</t>
  </si>
  <si>
    <t>ENGINE TYPE</t>
  </si>
  <si>
    <t>ENGINE DISPLACEMENT</t>
  </si>
  <si>
    <t>SEATING CAPACITY</t>
  </si>
  <si>
    <t>MANUFACTURER CODE</t>
  </si>
  <si>
    <t>INTERIOR COLOR</t>
  </si>
  <si>
    <t>BASE INTERIOR COLOR</t>
  </si>
  <si>
    <t>EXTERIOR COLOR</t>
  </si>
  <si>
    <t>BASE EXTERIOR COLOR</t>
  </si>
  <si>
    <t>SELLER NAME</t>
  </si>
  <si>
    <t>SELLER PHONE</t>
  </si>
  <si>
    <t>SELLER EMAIL</t>
  </si>
  <si>
    <t>SELLER TYPE</t>
  </si>
  <si>
    <t>INVENTORY TYPE</t>
  </si>
  <si>
    <t>DEALER TYPE</t>
  </si>
  <si>
    <t>PHOTO URL</t>
  </si>
  <si>
    <t>CURRENCY INDICATOR</t>
  </si>
  <si>
    <t>IN TRANSIT</t>
  </si>
  <si>
    <t>DOS ACTIVE</t>
  </si>
  <si>
    <t>DEALER ID</t>
  </si>
  <si>
    <t>CAR LOCATION ID</t>
  </si>
  <si>
    <t>Airbags - Front - Side, Airbags - Front - Side Curtain, Engine Electric Motor Battery Type: Lithium Ion, Airbags - Front - Dual, Airbags - Passenger - Deactivation Switch</t>
  </si>
  <si>
    <t>Wheels: 17" Unique White, Plaid Cloth Front Heated Bucket Seats</t>
  </si>
  <si>
    <t>50 State Emissions, Splash Guards, Carpeted Floor Mats</t>
  </si>
  <si>
    <t>Carpeted Floor Mats, Splash Guards, Trunk Package, Trunk Net, Shopping Bag Hooks, Trunk Package, Trunk Net, Shopping Bag Hooks</t>
  </si>
  <si>
    <t>Standard Model, Black Chrome Rear Bumper Cover, Splash Guards, Alloy Wheel Locks</t>
  </si>
  <si>
    <t>Carpeted Floor Mats, Cargo Net, Cargo Organizer, Roof Rack Crossbars, Cargo Tray, Roadside Assistance Kit, First Aid Kit</t>
  </si>
  <si>
    <t>Retractable Cargo Cover, Polymetal Gray Metallic Paint Charge, Apex Package, Front &amp; Rear Splash Guards, Cargo Package, Cargo Blocks, Cargo Net, Apex Package, Front &amp; Rear Splash Guards, Cargo Package, Cargo Blocks, Cargo Net</t>
  </si>
  <si>
    <t>Adaptive Cruise Control, Bluetooth Connection, Smart Device Integration, Satellite Radio, Steering Wheel Audio Controls, Multi-Zone A/C, Back-Up Camera, Stability Control, Brake Assist, Lane Departure Warning, Lane Keeping Assist, Cloth Seats</t>
  </si>
  <si>
    <t>Polymetal Gray Metallic Paint Charge, Appearance Package, Black Rear Bumper Skirt, Black Side Sill Extensions, Appearance Package, Black Rear Bumper Skirt, Black Side Sill Extensions</t>
  </si>
  <si>
    <t>Essential Tow Set, Rhodium White Premium Paint Charge</t>
  </si>
  <si>
    <t>Split Bench Seat Package, Split Bench Seat Package</t>
  </si>
  <si>
    <t>Carpeted Floor Mats, Door Panel Protector, Cargo Tray, Rear Bumper Applique, Cargo Net, First Aid Kit</t>
  </si>
  <si>
    <t>Option Group 01, Roadside Assistance Kit, Rear Bumper Applique, Carpeted Floor Mats, Mudguards, Cargo Net</t>
  </si>
  <si>
    <t>Tow Hitch Receiver, Interior Protection Pack, Handover Pack, Wheel Protection Pack, Exterior Protection Pack, Emergency Pack</t>
  </si>
  <si>
    <t>Meridian 3D Surround Sound System, Emergency Pack, Premium Interior Protection Pack, Premium Rear Seat Convenience Pack, 2-Zone Climate Control, Ambient Lighting, Fuji White Paint</t>
  </si>
  <si>
    <t>Classic Style^Heated Steering Wheel, Sports Steering Wheel, Black Roof And Mirror Caps, Headliner In Anthracite, Vescin/Cloth Combination Grey/Blue, Classic Trim Specific Additional Content</t>
  </si>
  <si>
    <t>Headlamp Cleaners, Heated Rear Seats, Heated Steering Wheel</t>
  </si>
  <si>
    <t>Camera system rear multi-view, Rearview monitor in dash, Cross traffic alert rear, Driver attention alert system, Pre-collision warning system audible warning, visual warning, pedestrian detection, intersection/junction turn, Lane keeping assist, Traffic sign recognition, Check rear seat reminder, Automatic emergency braking front pedestrian, front, intersection/junction turn, Child safety door locks, Child seat anchors LATCH system, Parking sensors rear, front, Blind spot safety sensor/alert, Lane deviation sensors, Impact sensor alert system, Crumple zones front, rear, Airbag deactivation occupant sensing passenger, Side airbags front, rear, Knee airbags dual front, Front airbags dual, Side curtain airbags front, rear, Anti-theft system alarm, vehicle immobilizer, Power door locks anti-lockout, auto-locking, Side mirrors integrated turn signals, heated, Side mirror adjustments power, manual folding, Radio voice operated, touch screen display, AM/FM, HD radio, Auxiliary audio input Bluetooth, USB, iPod/iPhone, Premium brand ELS Studio, Antenna type diversity, mast, Subwoofer 1, Watts 710, Total speakers 15, Radio data system, Digital sound processing, Speed sensitive volume control, Surround sound, Satellite radio SiriusXM, Electronic messaging assistance with read function, voice operated, Driver assistance app roadside assistance, Smart device app function maintenance status, maintenance scheduling, Smart device app compatibility AcuraLink, Wireless data link Bluetooth, Hands-free phone call integration voice operated, Connected in-car apps Google POIs, Google search, Infotainment screen size 9 in., Smartphone integration wireless Apple CarPlay, wireless Android Auto, Infotainment AcuraLink, Customizable instrument cluster, Instrument cluster screen size 10.2 in., Warnings and reminders lamp failure, low oil pressure, coolant temperature warning, low fuel level, maintenance due, Head-up display, Clock, Gauge tachometer, Compass, Digital odometer, External temperature display, Multi-function display, Fuel economy display MPG, range, Trip odometer, Daytime running lights LED, Taillights LED, Headlights auto high beam dimmer, LED, wiper activated, auto delay off, auto on/off, Exterior entry lights puddle lamps, approach lamps, Exhaust tip color metallic, Exhaust triple tip, Ground effects/lower spoilers, Front bumper color body-color, Fender lip moldings body-color, Mirror color body-color, Door handle color body-color, Grille color black, Rear bumper color body-color, Rear spoiler color black, Hood scoop, Rocker panel color body-color, Rear spoiler lip, Window trim black, Window defogger rear, Front wipers speed sensitive, variable intermittent, rain sensing, Power windows safety reverse, remotely operated, Tire Pressure Monitoring System, Tire type summer performance, Wheels painted aluminum alloy, Spare tire kit tire sealant, inflator kit, Upholstery accents contrast stitching, faux suede, perforated, Driver seat power adjustments height, 12, 4-way power lumbar, reclining, Passenger seat heated, Driver seat heated, Rear headrests 2, fixed, Passenger seat manual adjustments 4, reclining, Rear seat folding split, flat, Front headrests 2, adjustable, Front seat type bucket, Rear seat type 60-40 split bench, Upholstery leather-trimmed, Steering ratio 11.6, Turns lock-to-lock 2.1, Seatbelt pretensioners front, rear, Seatbelt force limiters front, Emergency locking retractors rear, front, Seatbelt warning sensor front, Rear seatbelts 3-point, Front seatbelts 3-point, Drive mode selector, Limited slip differential front, Axle ratio 3.84, Painted brake calipers, Front brake width 1.05, Rear brake width 0.36, Rear brake type disc, Rear brake diameter 12.0, Front brake diameter 13.8, Front brake type ventilated disc, Braking assist, Electronic brakeforce distribution, ABS 4-wheel, Power brakes, Electronic parking brake auto off, Cornering brake control, Premium brakes Brembo, Front suspension classification independent, Rear suspension classification independent, Rear suspension type multi-link, Rear spring type coil, Front spring type coil, Driver adjustable suspension ride control, Active suspension, Front suspension type lower control arms, Suspension control electronic, Rear stabilizer bar diameter 21 mm, Rear shock type gas, Front shock type gas, Front struts, Front stabilizer bar diameter 29 mm, Stability control, Traction control, Hill holder control, Battery saver, Battery maintenance-free, Center console trim metallic, Floor mat material carpet, Shift knob trim leather, Steering wheel trim leather, Interior accents metallic-tone, Floor mats rear, front, Floor material carpet, Dash trim metallic, Foot pedal trim stainless steel, Door trim leatherette, Wireless charging station front, Power outlet(s) USB front, USB-C front, 12V front, Cupholders front, rear, Steering wheel tilt and telescopic, Adaptive cruise control, One-touch windows 2, Cargo cover hard, Reading lights front, rear, Power steering variable/speed-proportional, Cargo area light, Multi-function remote panic alarm, proximity entry system, trunk release, Power windows lockout button, Courtesy lights door, Overhead console front, Steering wheel mounted controls audio, cruise control, phone, multi-function, voice control, Push-button start, Vanity mirrors dual illuminating, Assist handle rear, front, Center console front console with armrest and storage, illuminated, Rearview mirror auto-dimming, Storage in floor, front seatback, cargo tie-down anchors and hooks, sunglasses holder, door pockets, accessory hook, Ambient lighting, Capless fuel filler system, Front air conditioning automatic climate control, Front air conditioning zones dual, Air filtration, Drive Type FWD, Standard Seating 4, Max Seating 4, Head Room (front) 38.6 in, Head Room (rear) 36.4 in, Hip Room (front) 54.3 in, Hip Room (rear) 48.9 in, Shoulder Room (front) 57 in, Shoulder Room (rear) 56 in, Leg Room (front) 42.3 in, Leg Room (rear) 37.4 in, Seating Rows 2, Length 186 in, Width 74.8 in, Width (without mirrors) 74.8 in, Height 55.4 in, Wheelbase 107.7 in, Ground Clearance 4 in, Angle of Approach 10.9 degrees, Angle of Departure 13.5 degrees, Track Width (front) 64 in, Track Width (rear) 63.5 in, Gross Vehicle Weight Rating 3957 lbs, Gross Vehicle Weight Range 3001-4000 lbs, Curb Weight 3219 lbs, Max Payload 738 lbs, Cargo Volume 24.3 cu ft, Interior Volume 120.1 cu ft, Passenger Volume 95.8 cu ft, Turning Circle 39.7 ft, Fuel Capacity 12.4 Gallons, Front Tire Type P265/30R19 93Y, Front Wheel Diameter 19.0 x 9.5 in, Rear Tire Type P265/30R19 93Y, Rear Wheel Diameter 19.0 x 9.5 in</t>
  </si>
  <si>
    <t>1-touch down, 1-touch up, Adaptive Cruise Control: Adaptive Cruise Control w/Stop &amp; Go, Air conditioning, Automatic temperature control, Driver door bin, Driver vanity mirror, Emergency communication system, Front beverage holders, Front dual zone A/C, Heated steering wheel, Illuminated entry, Moonroof sunshade: manual, Overhead console, Passenger door bin, Passenger vanity mirror, Power moonroof, Power windows, Proximity key: doors and push button start, Rear air conditioning, Rear beverage holders, Rear door bins, Remote engine start: keyfob and smart device (subscription required), Remote keyless entry, Speed control, Telescoping steering wheel, Tilt steering wheel, Alloy wheels, Auto-leveling suspension, Four wheel independent suspension, Front anti-roll bar, Front tires: 265/60TR18.0, Power steering, Rear anti-roll bar, Rear tires: 265/60TR18.0, Wheel size: 18", 1st row LCD monitors: 2, Primary LCD size: 8.4", Radio data system, Smart device integration: Wireless Apple CarPlay/Android Auto, Speakers: 6, Steering wheel mounted audio controls, Wireless Phone Charger: front, Wireless phone connectivity: Uconnect w/Bluetooth, Basic warranty: 36 months/36,000miles, Corrosion perforation warranty: 60 months/ unlimited distance, Maintenance warranty: 24 months/ unlimited distance, Powertrain warranty: 60 months/60,000miles, Roadside assistance coverage: 60 months/60,000miles, 3rd row seats: split-bench, Front center armrest: w/storage, Front seats: bucket, Heated front seats, Max seating capacity: 6, Power 4-way driver lumbar support, Power driver seat, Rear seats: bucket, Rear seats Folding position: fold forward seatback, Reclining 3rd row seat, Seat Upholstery: simulated suede/leatherette, Split folding rear seat, Compressor: Not Available, Cylinder configuration: V-6, Drive type: four-wheel, Engine liters: 3.6L, Engine location: front, Fuel economy city: 18mpg, Fuel economy combined: 21mpg, Fuel economy highway: 25mpg, Fuel tank capacity: 23.0gal., Horsepower: 293hp @ 6,400RPM, Hybrid traction battery type: none, Limited slip differential: brake actuated, Manual-shift auto, Mode select transmission, Number of valves: 24, Recommended fuel: Regular Unleaded, Sequential multi-point fuel injection, Standard fuel economy fuel type: gasoline, Torque: 257 lb.-ft. @ 4,000RPM, Transmission: 8 speed automatic, Variable valve control, Approach angle: 21 deg, Departure angle: 22 deg, Ground clearance (max): 274mm (10.8"), Ground clearance (min): 216mm (8.5"), Ramp breakover angle: 18 deg, Bumpers: body-color, Heated door mirrors, Hitch Class: IV, Power door mirrors, Power liftgate, Rear cargo: power liftgate, Spoiler, Trailer hitch, Trailer sway control, 3rd row headroom: 947mm (37.3"), 3rd row hiproom: 1,090mm (42.9"), 3rd row legroom: 770mm (30.3"), 3rd row shoulder room: 1,318mm (51.9"), Compression ratio: 11.30 to 1, Curb weight: 2,113kg (4,658lbs), Engine bore x stroke: 96.0mm x 83.0mm (3.78" x 3.27"), Engine displacement: 3.6 L, Engine horsepower: 293hp @ 6,400RPM, Engine torque: 257 lb.-ft. @ 4,000RPM, Exterior body width: 1,969mm (77.5"), Exterior height: 1,816mm (71.5"), Exterior length: 5,204mm (204.9"), Front headroom: 1,011mm (39.8"), Front hiproom: 1,458mm (57.4"), Front legroom: 1,049mm (41.3"), Front shoulder room: 1,504mm (59.2"), GVWR: 2,948kg (6,500lbs), Greenhouse Gas Score (GG): 4, Interior maximum rear cargo volume: 2,396 L (85 cu.ft.), Interior rear cargo volume: 487 L (17 cu.ft.), Passenger volume: 4,301L (151.9 cu.ft.), Payload: 621kg (1,370lbs), Rear headroom: 1,013mm (39.9"), Rear hiproom: 1,430mm (56.3"), Rear legroom: 1,001mm (39.4"), Rear shoulder room: 1,473mm (58.0"), Towing capacity: 2,812kg (6,200lbs), Turning radius: 6.0m (19.8'), Wheelbase: 3,091mm (121.7"), Appearance: digital/analog, Blind spot: Blind Spot Detection warning, Compass, Configurable, Delay-off headlights, Exterior parking camera rear: ParkView w/Trailer Hitch Zoom yes, Front reading lights, Fully automatic headlights, Lane departure: Active Lane Management active, Low tire pressure warning, Outside temperature display, Parking sensors: ParkSense with Stop rear, Rain sensing wipers, Rear reading lights, Rear window defroster, Rear window wiper, Speed sensitive wipers, Tachometer, Trip computer, Variably intermittent wipers, Voltmeter, 4 wheel disc brakes, ABS brakes, Adjustable head restraints: driver and passenger w/tilt, Anti-whiplash front head restraints, Brake assist, Dual front impact airbags, Dual front side impact airbags, Electronic stability, Forward collision: Full Speed Forward Collision Warning Plus mitigation, Front pedestrian detection: prevention, Ignition disable, Knee airbag, Occupant sensing airbag, Overhead airbag, Panic alarm, Perimeter/approach lights, Rear collision: Cross Path Detection mitigation, Security system, Tracker system: Jeep Connect, Traction control</t>
  </si>
  <si>
    <t>Wheels: 22" x 9.0" Polished Painted Pockets, Tires: 285/45R22XL BSW All Season, Steel Spare Wheel, Full-Size Spare Tire Mounted Inside Under Cargo, Body-Colored Front Bumper, Body-Colored Rear Bumper, Body-Colored Door Handles, Body-Colored Fender Flares, Black Power w/Tilt Down Heated Side Mirrors w/Driver Auto Dimming, Power Folding and Turn Signal Indicator, Fixed Rear Window w/Wiper, Heated Wiper Park and Defroster, Deep Tinted Glass, Speed Sensitive Rain Detecting Variable Intermittent Wipers, Galvanized Steel/Aluminum Panels, Power Running Boards, Power Liftgate Rear Cargo Access, Roof Rack, Auto On/Off Projector Beam Led Low/High Beam Auto High-Beam Daytime Running Lights Preference Setting Headlamps w/Delay-Off, Front Fog Lamps, Cornering Lights, Perimeter/Approach Lights, LED Brakelights, Headlights-Automatic Highbeams, Laminated Glass, Driver And Passenger Heated And Ventilated Front Seats, Power Tilt/Telescoping Steering Column, 4G LTE Wi-Fi Hot Spot Mobile Hotspot Internet Access, Fixed 60-40 Bench Leather 3rd Row Seat Front, Power Recline, 3 Power and Adjustable Head Restraints, Heated Leather Steering Wheel, Illuminated Front Cupholder, Rear Cupholder, 3 12V DC Power Outlets, Compass, Valet Function, Power Fuel Flap Locking Type, Remote Releases -Inc: Proximity Cargo Access, Garage Door Transmitter, Cruise Control w/Steering Wheel Controls, HVAC -inc: Underseat Ducts, Headliner/Pillar Ducts and Console Ducts, Illuminated Locking Glove Box, Driver Foot Rest, Leather Door Trim Insert, Full Simulated Suede Headliner, Interior Trim -inc: Chrome/Metal-Look Interior Accents, Day-Night Auto-Dimming Rearview Mirror, Driver And Passenger Visor Vanity Mirrors w/Driver And Passenger Illumination, Full Floor Console w/Covered Storage, Mini Overhead Console w/Storage, Conversation Mirror, Rear Console w/Storage, 3 12V DC Power Outlets and 1 Interior 120V AC Power Outlet, Front And Rear Map Lights, Fade-To-Off Interior Lighting, Carpet Floor Trim, Carpet And Rubber Mat, Trunk/Hatch Auto-Latch, Cargo Area Concealed Storage, Cargo Net, Cargo  -inc: Cargo Tray/Organizer, Roll-Up Cargo Cover, Cargo Space Lights, Jeep Connect Tracker System, Instrument Panel Covered Bin, Refrigerated/Cooled Box Located In The Front Console, Driver / Passenger And Rear Door Bins, Power Adjustable Pedals, Delayed Accessory Power, Driver Information Center, Head-Up Display, Redundant Digital Speedometer, Outside Temp Gauge, Digital/Analog Appearance, Power Anti-Whiplash w/Tilt Front Head Restraints and Fixed Rear Head Restraints, Driver And Front Passenger Armrests Front Center Armrest w/Storage and Rear Center Armrest w/Storage, 2 Seatback Storage Pockets, Perimeter Alarm, Sentry Key Immobilizer, 3 12V DC Power Outlets and 1 Interior 120V AC Power Outlet, Air Filtration, Digital Signal Processor, Streaming Audio, Integrated Roof Antenna, 1345w Premium Amplifier, 4 LCD Monitors In The Front, Connected Travel &amp; Traffic Services Real-Time Traffic Display, Engine: 3.0L I6 Hurricane HO Twin Turbo ESS, 3.92 Rear Axle Ratio, Normal Duty Suspension, GVWR: 7,700 lbs, 50 State Emissions, Engine Auto Stop-Start Feature, Electronic Transfer Case, Automatic Full-Time Four-Wheel Drive, 700CCA Maintenance-Free Battery w/Run Down Protection, 230 Amp Alternator, Class IV Towing Equipment -inc: Hitch and Trailer Sway Control, Trailer Wiring Harness, 1460# Maximum Payload, Quadralift Suspension, Front And Rear Anti-Roll Bars, Automatic w/Driver Control Height Adjustable Automatic w/Driver Control Ride Control Adaptive Suspension, Electric Power-Assist Speed-Sensing Steering, 26.5 Gal. Fuel Tank, Dual Stainless Steel Exhaust, Permanent Locking Hubs, 4-Wheel Disc Brakes w/4-Wheel ABS, Front Vented Discs, Brake Assist, Hill Descent Control, Hill Hold Control and Electric Parking Brake, Electro-Mechanical Limited Slip Differential, Side Impact Beams, Dual Stage Driver And Passenger Seat-Mounted Side Airbags, Blind Spot Detection Blind Spot, Full Speed Forward Collision Warning Plus, Aerial View Camera System, Collision Mitigation-Front, Night Vision, Tire Specific Low Tire Pressure Warning, Dual Stage Driver And Passenger Front Airbags, Curtain 1st, 2nd And 3rd Row Airbags, Airbag Occupancy Sensor, Driver And Passenger Knee Airbag, Rear Child Safety Locks, Outboard Front Lap And Shoulder Safety Belts -inc: Height Adjusters and Pretensioners, Front Camera, Left Side Camera, Right Side Camera, Vehicle Name: Jeep Grand Wagoneer, Body Style: Sport Utility, Body Code: S, Drivetrain: Four Wheel Drive, Passenger Capacity: 7, Base Curb Weight: 6431, EPA Greenhouse Gas Score: 3.0, Gross Vehicle Weight Rating Cap: 7700, Fuel Economy Est-Combined: 17, EPA Fuel Economy Est - City: 14, EPA Fuel Economy Est - Hwy: 20, Gross Combined Wt Rating: 15000, Dead Weight Hitch - Max Trailer Wt.: 5000, Dead Weight Hitch - Max Tongue Wt.: 500, Wt Distributing Hitch - Max Trailer Wt.: 8200, Wt Distributing Hitch - Max Tongue Wt.: 820, Maximum Trailering Capacity: 8200, Engine Order Code: EFC, Engine Type: Twin Turbo Premium Unleaded I-6, Displacement: 3.0 L/183, Fuel System: Gasoline Direct Injection, SAE Net Horsepower @ RPM: 510 @ 5700, SAE Net Torque @ RPM: 500 @ 3500, Trans Order Code: DFR, Trans Type: 8, Trans Description Cont.: Automatic w/OD, Trans Description Cont. Again:, First Gear Ratio (:1): 4.71, Second Gear Ratio (:1): 3.14, Third Gear Ratio (:1): 2.11, Fourth Gear Ratio (:1): 1.67, Fifth Gear Ratio (:1): 1.28, Sixth Gear Ratio (:1): 1.00, Reverse Ratio (:1): 3.29, Trans PTO Access: No, Transfer Case Model: Electronic, Transfer Case Power Take Off: No, Cold Cranking Amps @ 0 F (Primary): 700, Cold Cranking Amps @ 0 F (2nd): 700, Tons/yr of CO2 Emissions @ 15K mi/year: 8.9, Maximum Alternator Capacity (amps): 230, Engine Oil Cooler: None, Suspension Type - Front: Short And Long Arm, Suspension Type - Rear: Multi-Link, Axle Type - Front: Independent, Axle Type - Rear: Independent, Axle Ratio (:1) - Front: 3.92, Axle Ratio (:1) - Rear: 3.92, Front Tire Order Code: TAR, Rear Tire Order Code: TAR, Spare Tire Order Code:, Front Tire Size: P285/45TR22, Rear Tire Size: P285/45TR22, Spare Tire Size: Full-Size, Front Wheel Size: 22 X 9, Rear Wheel Size: 22 X 9, Spare Wheel Size: Full-Size, Front Wheel Material: Aluminum, Rear Wheel Material: Aluminum, Spare Wheel Material: Steel, Steering Type: Rack-Pinion, Turning Diameter - Curb to Curb: 38, Brake Type: 4-Wheel Disc, Brake ABS System: 4-Wheel, Brake ABS System (Second Line): 4-Wheel, Disc - Front (Yes or ): Yes, Disc - Rear (Yes or ): Yes, Front Brake Rotor Diam x Thickness: 14.9, Rear Brake Rotor Diam x Thickness: 14.8, Drum - Rear (Yes or ):, Rear Drum Diam x Width:, Fuel Tank Capacity, Approx: 26.5, Front Head Room: 41.3, Front Leg Room: 40.9, Front Shoulder Room: 66.1, Front Hip Room: 63.4, Second Head Room: 40, Second Leg Room: 42.7, Second Shoulder Room: 65.2, Second Hip Room: 63, Third Head Room: 39, Third Leg Room: 36.6, Third Shoulder Room: 64.4, Third Hip Room: 51.6, Wheelbase: 123, Length, Overall: 214.7, Width, Max w/o mirrors: 83.6, Height, Overall: 75.6, Track Width, Front: 68.5, Track Width, Rear: 68.3, Min Ground Clearance: 10, Liftover Height: 31.9, Cargo Volume to Seat 1: 94.2, Cargo Volume to Seat 2: 70.9, Cargo Volume to Seat 3: 27.4, Seventh Gear Ratio (:1): 0.84, Eighth Gear Ratio (:1): 0.67, Model Group: Grand Wagoneer, Vehicle Segment: Large Luxury Sport Utility, Vehicle Type: Sport Utility, Engine Displacement Units: 3.0, Engine Camshaft: DOHC, Engine Block Type: aluminum, Engine Cylinder Count: 6, Engine Valve Count: 4, Country of Origin: United States MPV, 3.92 Rear Axle Ratio, Wheels: 22" x 9.0" Painted Aluminum, Premium Leather Trimmed Bucket Seats, Two Tone Paint Group, Normal Duty Suspension, Radio: Uconnect 5 Nav w/12.0" Display, 4-Wheel Disc Brakes, Emergency communication system: Jeep Connect, Apple CarPlay/Android Auto, AM/FM radio: SiriusXM with 360L, Auto High-beam Headlights, Driver's Seat Mounted Armrest, Front Center Armrest w/Storage, Compass, Speed-Sensitive Wipers, Heads-Up Display, Auto-dimming Rear-View mirror, Ventilated rear seats, Ventilated front seats, Variably intermittent wipers, Turn signal indicator mirrors, Trip computer, Traction control, Tilt steering wheel, Telescoping steering wheel, Radio: Media Center 430 CD/DVD/MP3/HDD, Steering wheel memory, Split folding rear seat, 5UXKU2C50G0N78477, Speed control, Security system, Remote keyless entry, Reclining 3rd row seat, Rear window wiper, Rear window defroster, Rear seat center armrest, Rear reading lights, Rear dual zone A/C, Rear anti-roll bar, Rain sensing wipers, Radio data system, Power windows, Power steering, Power passenger seat, Power moonroof, Power driver seat, Power door mirrors, Power adjustable front head restraints, Pedal memory, Passenger vanity mirror, Passenger seat mounted armrest, Passenger door bin, Panic alarm, Overhead console, Overhead airbag, Outside temperature display, Occupant sensing airbag, Night vision lights, Memory seat, Low tire pressure warning, Leather steering wheel, Knee airbag, Illuminated entry, Heated steering wheel, Heated rear seats, Heated door mirrors, Genuine wood door panel insert, Genuine wood dashboard insert, Genuine wood console insert, Garage door transmitter, Air Conditioning, Front reading lights, Steering wheel mounted audio controls, 1794 Grade Package, Front anti-roll bar, Four wheel independent suspension, Dual front side impact airbags, Dual front impact airbags, Driver vanity mirror, Driver door bin, Delay-off headlights, Bumpers: body-color, Brake assist, Auto-leveling suspension, Auto-dimming door mirrors, Audio memory, Anti-whiplash front head restraints, Alloy wheels, Adjustable pedals, ABS brakes, 3rd row seats: bench, Voltmeter, Tachometer, Roof rack, Power Liftgate, Navigation System, Front Bucket Seats, Electronic Stability Control, Adaptive Cruise Control, Driver Air Bag, Passenger Air Bag, Front Side Air Bag, Front Head Air Bag, Rear Head Air Bag, Climate Control, Multi-Zone A/C, A/C, Rear A/C, Security System, AM/FM Stereo, ABS, Cruise Control, Rear Defrost, Locking/Limited Slip Differential, Child Safety Locks, Four Wheel Drive, Straight 6 Cylinder Engine, Turbocharged, Floor Mats, Gasoline Fuel, Daytime Running Lights, Keyless Entry, Power Door Locks, Heated Mirrors, Power Mirror(s), Sun/Moonroof, Running Boards/Side Steps, 3rd Row Seat, Power Driver Seat, Power Passenger Seat, Leather Seats, Bucket Seats, Power Steering, Adjustable Steering Wheel, Tires - Front Performance, Tires - Rear Performance, Conventional Spare Tire, Traction Control, Aluminum Wheels, Power Windows, Intermittent Wipers, A/T, Generic Sun/Moonroof, Premium Sound System, Air Suspension, Rear Bucket Seats, Night Vision, Satellite Radio, MP3 Capability, Fog Lamps, Heated Front Seat(s), Privacy Glass, Variable Speed Intermittent Wipers, Rain Sensing Wipers, Steering Wheel Audio Controls, Immobilizer, Automatic Headlights, Luggage Rack, Auto-Dimming Rearview Mirror, Integrated Turn Signal Mirrors, Driver Vanity Mirror, Passenger Vanity Mirror, Driver Illuminated Vanity Mirror, Passenger Illuminated Visor Mirror, Mirror Memory, Rear Parking Aid, Adjustable Pedals, Driver Adjustable Lumbar, Passenger Adjustable Lumbar, Seat Memory, Leather Steering Wheel, Active Suspension, Transmission w/Dual Shift Mode, Remote Trunk Release, Tow Hitch, Tire Pressure Monitor, Trip Computer, Universal Garage Door Opener, Bluetooth Connection, Telematics, 8-Speed A/T, Remote Engine Start, Back-Up Camera, Stability Control, Brake Assist, Keyless Start, Auxiliary Audio Input, Heated Rear Seat(s), Cooled Front Seat(s), Cooled Rear Seat(s), Cargo Shade, Power Folding Mirrors, HD Radio, Power Retractable Running Boards, Passenger Air Bag Sensor, Blind Spot Monitor, Lane Departure Warning, Knee Air Bag, Hands-Free Liftgate, Automatic Parking, Heated Steering Wheel, Cross-Traffic Alert, Lane Keeping Assist, WiFi Hotspot, Seat-Massage, Smart Device Integration, Aerial View Display System, Front Collision Mitigation, Automatic Highbeams, LED Headlights, Requires Subscription, Cruise Control Steering Assist, Driver Monitoring, Rear Collision Mitigation, 3rd Row Seat, AWD, Adaptive Cruise Control, Android Auto, Apple CarPlay, Backup Camera, Blind Spot Monitor, Bluetooth, Fog Lights, Forward Collision Warning, Hands-Free Liftgate, Interior Accents, Keyless Entry, Lane Departure Warning, Leather Seats, Memory Seats, Navigation System, Power Liftgate, Power Seats, Rain Sensing Wipers, Rear A/C, Satellite Radio Ready, Side-Impact Air Bags, Sunroof / Moonroof, Tow Package, WiFi Hotspot</t>
  </si>
  <si>
    <t>Wheels: 22" x 9" Polish/Painted w/Inserts, Regular Box Style, Spray-In Bed Liner, Aluminum Spare Wheel, Express Open/Close Sliding And Tilting Glass 1st And 2nd Row Sunroof w/Power Sunshade, Body-Colored Front Bumper w/Chrome Rub Strip/Fascia Accent, Chrome Bumper Insert and 2 Tow Hooks, Body-Colored Rear Step Bumper, Body-Colored Door Handles, Metal-Look Bodyside Moldings and Body-Colored Fender Flares, Chrome Side Windows Trim, Auto Dim Exterior Driver Mirror, Chrome Exterior Mirrors, Power Rear Window w/Defroster, Deep Tinted Glass, Rain Detecting Variable Intermittent Wipers, Galvanized Steel/Aluminum Panels, Power Running Boards, Chrome Grille w/Body-Color Surround, Power Open And Close Tailgate Rear Cargo Access, Soft Tonneau Cover and Integrated Storage, Cargo Lamp w/High Mount Stop Light, Headlights-Automatic Highbeams, Front Fog Lamps, Auto On/Off Projector Beam Led Low/High Beam Auto High-Beam Daytime Running Lights Preference Setting Headlamps w/Delay-Off, LED Brakelights, Exterior Mirrors Courtesy Lamps, Laminated Glass, Driver And Passenger Heated And Ventilated Front Seats, 60-40 Folding Split-Bench Front Facing Heated Manual Reclining Fold-Up Cushion Leather Ventilated and Rear Seat, Manual Tilt/Telescoping Steering Column, Voice Recorder, 4G LTE Wi-Fi Hot Spot Mobile Hotspot Internet Access, Heated Leather/Genuine Wood Steering Wheel, Illuminated Front Cupholder, Rear Cupholder, Compass, Valet Function, Remote Releases -Inc: Power Cargo Access, Garage Door Transmitter, Cruise Control w/Steering Wheel Controls, Adaptive Cruise Control, HVAC -inc: Underseat Ducts and Console Ducts, Dual Zone Front Automatic Air Conditioning, Illuminated Locking Glove Box, Driver Foot Rest, Metal-Look Gear Shifter Material, Interior Trim -inc: Deluxe Sound Insulation, Aluminum/Carbon Fiber Instrument Panel Insert, Aluminum/Carbon Fiber Door Panel Insert, Aluminum/Carbon Fiber Console Insert, Chrome/Metal-Look Interior Accents and Leather Upholstered Dashboard, Full Simulated Suede Headliner, Leather Door Trim Insert, Driver And Passenger Visor Vanity Mirrors w/Driver And Passenger Illumination, Full Floor Console w/Covered Storage, Mini Overhead Console w/Storage, 2 12V DC Power Outlets and 2 Interior 120V AC Power Outlets, Fade-To-Off Interior Lighting, Front And Rear Map Lights, Full Carpet Floor Covering -inc: Rubber w/Carpet Inserts Front And Rear Floor Mats, Cab Mounted Cargo Lights, Exterior Mirrors w/Memory, Dashboard Storage, Interior Concealed Storage, Driver / Passenger And Rear Door Bins and 2nd Row Underseat Storage, Delayed Accessory Power, Power Adjustable Pedals, Driver Information Center, Outside Temp Gauge, Redundant Digital Speedometer, Digital/Analog Appearance, Head-Up Display, Front Center Armrest w/Storage and Rear Center Armrest w/Storage, Power w/Tilt Front Head Restraints and Manual Adjustable Rear Head Restraints, 2 Seatback Storage Pockets, Sentry Key Immobilizer, Perimeter Alarm, 2 12V DC Power Outlets, Air Filtration, 2 12V DC Power Outlets and 2 Interior 120V AC Power Outlets, Streaming Audio, Fixed Antenna, 1228w Premium Amplifier, Digital Signal Processor, 3 LCD Monitors In The Front, Connected Travel &amp; Traffic Services Real-Time Traffic Display, Engine: 3.0L I6 Hurricane HO Twin Turbo ESS, 3.92 Rear Axle Ratio, GVWR: 7,100 lbs, 50 State Emissions, Engine Auto Stop-Start Feature, Transmission w/Driver Selectable Mode, Electronic Transfer Case, Part And Full-Time Four-Wheel Drive, 700CCA Maintenance-Free Battery, 240 Amp Alternator, Class IV Towing Equipment -inc: Hitch and Trailer Sway Control, Trailer Wiring Harness, 12-Way/1-Way Trailer Connector, 1170# Maximum Payload, Front And Rear Anti-Roll Bars, Front And Rear Auto-Leveling Suspension, Automatic w/Driver Control Height Adjustable Suspension, Electric Power-Assist Steering, Dual Stainless Steel Exhaust w/Chrome Tailpipe Finisher, 33 Gal. Fuel Tank, Auto Locking Hubs, 4-Wheel Disc Brakes w/4-Wheel ABS, Front Vented Discs, Brake Assist, Hill Hold Control and Electric Parking Brake, Hands-Free Active Driving Assist, Side Impact Beams, Dual Stage Driver And Passenger Seat-Mounted Side Airbags, ParkSense Front And Rear Parking Sensors, Blind Spot Detection Blind Spot, Collision Mitigation-Front, Intersection Collision Assist, Aerial View Camera System, Driver Monitoring-Alert, Evasion Assist, Tire Specific Low Tire Pressure Warning, Dual Stage Driver And Passenger Front Airbags, Curtain 1st And 2nd Row Airbags, Airbag Occupancy Sensor, Rear Child Safety Locks, Outboard Front Lap And Shoulder Safety Belts -inc: Rear Center 3 Point, Height Adjusters and Pretensioners, Surround View Back-Up Camera, Front Camera, Left Side Camera, Right Side Camera, Vehicle Name: Ram 1500, Body Style: Crew Cab, Body Code: T, Drivetrain: Four Wheel Drive, Passenger Capacity: 5, Base Curb Weight: 5930, Gross Axle Wt Rating - Front: 3900, Gross Axle Wt Rating - Rear: 4100, Curb Weight - Front: 3289, Curb Weight - Rear: 2641, EPA Greenhouse Gas Score: 3.0, Gross Vehicle Weight Rating Cap: 7100, Fuel Economy Est-Combined: 17, EPA Fuel Economy Est - City: 15, EPA Fuel Economy Est - Hwy: 21, Gross Combined Wt Rating: 17000, Dead Weight Hitch - Max Trailer Wt.: 5000, Dead Weight Hitch - Max Tongue Wt.: 500, Wt Distributing Hitch - Max Trailer Wt.: 9150, Wt Distributing Hitch - Max Tongue Wt.: 915, Maximum Trailering Capacity: 9150, Engine Order Code: EFC, Engine Type: Twin Turbo Premium Unleaded I-6, Displacement: 3.0 L/183, Fuel System: Gasoline Direct Injection, SAE Net Horsepower @ RPM: 540, SAE Net Torque @ RPM: 521, Trans Order Code: DFR, Trans Type: 8, Trans Description Cont.: Automatic w/OD, Trans Description Cont. Again:, First Gear Ratio (:1): 4.71, Second Gear Ratio (:1): 3.14, Third Gear Ratio (:1): 2.11, Fourth Gear Ratio (:1): 1.67, Fifth Gear Ratio (:1): 1.28, Sixth Gear Ratio (:1): 1.00, Reverse Ratio (:1): 3.29, Trans PTO Access: No, Transfer Case Model: Electronic, Transfer Case Power Take Off: No, Cold Cranking Amps @ 0 F (Primary): 700, Cold Cranking Amps @ 0 F (2nd): 700, Tons/yr of CO2 Emissions @ 15K mi/year: 10.4, Maximum Alternator Capacity (amps): 240, Engine Oil Cooler: None, Suspension Type - Front: Short And Long Arm, Suspension Type - Rear: Multi-Link, Axle Type - Front: Independent, Axle Type - Rear: Rigid Axle, Axle Ratio (:1) - Front: 3.92, Axle Ratio (:1) - Rear: 3.92, Front Tire Order Code: TAR, Rear Tire Order Code: TAR, Spare Tire Order Code:, Front Tire Size: P285/45HR22, Rear Tire Size: P285/45HR22, Spare Tire Size: Full-Size, Front Wheel Size: 22 X 9, Rear Wheel Size: 22 X 9, Spare Wheel Size: Full-Size, Front Wheel Material: Aluminum, Rear Wheel Material: Aluminum, Spare Wheel Material: Aluminum, Steering Type: Rack-Pinion, Turning Diameter - Curb to Curb: 46.2, Brake Type: 4-Wheel Disc, Brake ABS System: 4-Wheel, Brake ABS System (Second Line): 4-Wheel, Disc - Front (Yes or ): Yes, Disc - Rear (Yes or ): Yes, Front Brake Rotor Diam x Thickness: 14.9, Rear Brake Rotor Diam x Thickness: 14.8, Drum - Rear (Yes or ):, Rear Drum Diam x Width:, Fuel Tank Capacity, Approx: 33, Front Head Room: 40.9, Front Leg Room: 40.9, Front Shoulder Room: 66, Front Hip Room: 63.4, Second Head Room: 39.8, Second Leg Room: 45.2, Second Shoulder Room: 65.7, Second Hip Room: 63.4, Wheelbase: 144.5, Length, Overall: 232.9, Width, Max w/o mirrors: 82.1, Height, Overall: 77.6, Cab to Axle: 27.7, Ground Clearance, Front: 8.2, Ground Clearance, Rear: 8.2, Cargo Box Length @ Floor: 67.4, Cargo Box Width @ Wheelhousings: 50, Cargo Box (Area) Height: 21.4, Tailgate Width: 50.6, Cargo Volume: 40.6, Seventh Gear Ratio (:1): 0.84, Eighth Gear Ratio (:1): 0.67, Model Group: Ram Pickups, Vehicle Segment: Large Pick-up, Vehicle Type: Crew Cab, Body Cab Style: Crew Cab, Bed Style: regular, Engine Displacement Units: 3.0, Engine Camshaft: DOHC, Engine Block Type: aluminum, Engine Cylinder Count: 6, Engine Valve Count: 4, Country of Origin: United States RAM, Jeep Truck, 3.92 Rear Axle Ratio, Wheels: 22" x 9" Polish/Painted w/Inserts, Premium Leather Bucket Seats, Radio: Uconnect 5 Nav w/14.4" Display, Auto-Dimming Exterior Driver Mirror, Exterior Mirrors w/Supplemental Signals, Exterior Mirrors Courtesy Lamps, Exterior Mirrors w/Memory, Chrome Exterior Mirrors, Auto Power-Folding Mirrors, Exterior Mirrors w/Heating Element, 12-Way/1-Way Trailer Connector, 4-Wheel Disc Brakes, Adaptive Cruise Control, Air Conditioning, Electronic Stability Control, Front Bucket Seats, Navigation System, Tachometer, Voltmeter, ABS brakes, Adjustable pedals, Alloy wheels, Audio memory, Auto-dimming door mirrors, Auto-leveling suspension, Bodyside moldings, Brake assist, Bumpers: body-color, Delay-off headlights, Driver door bin, Driver vanity mirror, Dual front impact airbags, Dual front side impact airbags, Front anti-roll bar, 1794 Grade Package, Steering wheel mounted audio controls, Front reading lights, Front wheel independent suspension, Garage door transmitter, Heated door mirrors, Remote keyless entry, Heated rear seats, Heated steering wheel, Illuminated entry, Leather steering wheel, Low tire pressure warning, Memory seat, Occupant sensing airbag, Outside temperature display, Overhead airbag, Overhead console, Panic alarm, Passenger door bin, Passenger vanity mirror, Pedal memory, Power adjustable front head restraints, Power door mirrors, Power driver seat, Power moonroof, Power passenger seat, Power steering, Power windows, Radio data system, Rain sensing wipers, Rear anti-roll bar, Rear reading lights, Rear seat center armrest, Rear step bumper, Rear window defroster, Security system, Speed control, Split folding rear seat, Radio: Media Center 430 CD/DVD/MP3/HDD, Telescoping steering wheel, Tilt steering wheel, Traction control, Trip computer, Turn signal indicator mirrors, Variably intermittent wipers, Ventilated front seats, Ventilated rear seats, Auto-dimming Rear-View mirror, Heads-Up Display, Compass, Front Center Armrest w/Storage, Auto High-beam Headlights, AM/FM radio: SiriusXM with 360L, Apple CarPlay/Android Auto, Driver Air Bag, Passenger Air Bag, Front Side Air Bag, Front Head Air Bag, Rear Head Air Bag, Climate Control, Multi-Zone A/C, A/C, Security System, AM/FM Stereo, ABS, Cruise Control, Rear Defrost, Locking/Limited Slip Differential, Child Safety Locks, Four Wheel Drive, Straight 6 Cylinder Engine, Turbocharged, Floor Mats, Gasoline Fuel, Daytime Running Lights, Keyless Entry, Power Door Locks, Heated Mirrors, Power Mirror(s), Running Boards/Side Steps, Power Driver Seat, Power Passenger Seat, Pass-Through Rear Seat, Leather Seats, Bucket Seats, Power Steering, Adjustable Steering Wheel, Tires - Front Performance, Tires - Rear Performance, Conventional Spare Tire, Traction Control, Aluminum Wheels, Power Windows, Intermittent Wipers, A/T, Generic Sun/Moonroof, Premium Sound System, Air Suspension, Panoramic Roof, Satellite Radio, MP3 Capability, Fog Lamps, Heated Front Seat(s), Privacy Glass, Variable Speed Intermittent Wipers, Rain Sensing Wipers, Steering Wheel Audio Controls, Immobilizer, Automatic Headlights, Auto-Dimming Rearview Mirror, Integrated Turn Signal Mirrors, Driver Vanity Mirror, Passenger Vanity Mirror, Driver Illuminated Vanity Mirror, Passenger Illuminated Visor Mirror, Mirror Memory, Rear Parking Aid, Adjustable Pedals, Driver Adjustable Lumbar, Passenger Adjustable Lumbar, Seat Memory, Leather Steering Wheel, Tow Hitch, Tow Hooks, Tire Pressure Monitor, Trip Computer, Universal Garage Door Opener, Bluetooth Connection, Bed Liner, 8-Speed A/T, Remote Engine Start, Back-Up Camera, Stability Control, Brake Assist, Keyless Start, Auxiliary Audio Input, Heated Rear Seat(s), Cooled Front Seat(s), Cooled Rear Seat(s), Pickup Bed Tonneau Cover, Power Folding Mirrors, HD Radio, Power Retractable Running Boards, Rear Bench Seat, Passenger Air Bag Sensor, Blind Spot Monitor, Lane Departure Warning, Heated Steering Wheel, Cross-Traffic Alert, Lane Keeping Assist, WiFi Hotspot, Seat-Massage, Smart Device Integration, Aerial View Display System, Front Collision Mitigation, Automatic Highbeams, LED Headlights, Requires Subscription, Cruise Control Steering Assist, Driver Monitoring, Evasion Assist, AWD, Adaptive Cruise Control, Android Auto, Apple CarPlay, Backup Camera, Blind Spot Monitor, Bluetooth, Fog Lights, Interior Accents, Keyless Entry, Lane Departure Warning, Leather Seats, Memory Seats, Navigation System, Parking Sensors / Assist, Power Seats, Rain Sensing Wipers, Satellite Radio Ready, Side-Impact Air Bags, Sunroof / Moonroof, Tow Package, WiFi Hotspot</t>
  </si>
  <si>
    <t>Navigation system: Connected Navigation, Order Code 302A, 8 Speakers, AM/FM radio, Radio: AM/FM Stereo w/SYNC 4 &amp; Nav, Air Conditioning, Automatic temperature control, Electronic Air Temperature Control, Rear air conditioning, Rear window defroster, Power steering, Power windows, Remote keyless entry, Steering wheel mounted audio controls, Traction control, 4-Wheel Disc Brakes, ABS brakes, Dual front impact airbags, Dual front side impact airbags, Emergency communication system: 911 Assist, Front anti-roll bar, Front wheel independent suspension, Low tire pressure warning, Occupant sensing airbag, Overhead airbag, Brake assist, Electronic Stability Control, Auto High-beam Headlights, Delay-off headlights, Front Fog Lamps, Front fog lights, Fully automatic headlights, Panic alarm, Speed control, Bumpers: body-color, Heated door mirrors, Power door mirrors, Turn signal indicator mirrors, Driver door bin, Driver vanity mirror, Front reading lights, Front Sensing System, Illuminated entry, Large Center Console, Passenger seat mounted armrest, Passenger vanity mirror, Rear reading lights, Reverse Sensing System, Side Sensing System, Tachometer, Telescoping steering wheel, Tilt steering wheel, Trip computer, 15-Passenger Seats, 3rd row seats: split-bench, 4th-Row Bench Seat, Cloth Front Bucket Seats, Dark Palazzo Gray Cloth Bucket Seats, Driver's Seat Mounted Armrest, Front Bucket Seats, Passenger door bin, Wheels: 16" Steel w/Full Silver Cover, Rain sensing wipers, Variably intermittent wipers, 3.73 Axle Ratio</t>
  </si>
  <si>
    <t>3YR/36,000 BUMPER / BUMPER, 5YR/60,000 POWERTRAIN, 5YR/60,000 ROADSIDE ASSIST, ACTIVE GRILLE SHUTTERS, BELTLINE MOLDING-CHROME, EASY FUEL CAPLESS FILLER, FOG LAMPS-LED, HEADLAMPS- LED WITH SIGNATURE LIGHTING, MIRRORS-HTD/POWER GLASS, MANUAL FOLD, PRIVACY GLASS - REAR DOORS, REAR SPOILER, ROOF-RACK SIDE RAILS-BLACK, TAILLAMPS-LED, TIRE INFLATOR/SEALANT KIT, 4G MODEM, ADAPTIVE CRUISE CONTROL, BLIND SPOT SENSOR, CONNECTED NAV: 1 YR INCL, EVASIVE STEERING ASSIST, FORD APP, REAR PARKING SENSORS, REFRESH95, REMOTE START SYSTEM, SIRIUSXM W/360L- NA AK&amp;HI, WIRELESS CHARGING PAD, WIRELESS PHONE CONNECTIVITY, 1TOUCH UP/DOWN FRT/RR WIN, AUTO-DIM REARVIEW MIRROR, DUAL ZONE AUTO CLIMATE CTL, HTD, 10-WAY PWR DRV W/MEM &amp; 6-WAY PWR PASS, INSTRUMENT PANEL 12.3" FULL DIGITAL SCREEN, POWERPOINTS-12V, USB A &amp; C, REAR SEAT CUPHOLDERS AND ARMREST, SPORT BUCKET FRONT SEATS, STR WHL-HTD &amp; PREMIUM WRPD, UNIQUE DOOR/IP APPLIQUES, ADVANCETRAC WITH RSC, AIRBAG - DRIVER KNEE, AIRBAGS - DUAL STAGE FRONT, AIRBAGS - FRONT SEAT MOUNTED SIDE IMPACT, AIRBAGS - SAFETY CANOPY, EMERGENCY COMMUNICATION SYSTEM, LATCH CHILD SAFETY SYSTEM, PERIMETER ALARM, TIRE PRESSURE MONIT SYS, BodyStyle: Gas, Drive: All-Wheel Drive, Engine: 2.0L EcoBoost Engine with Auto Start-Stop Technology, ExteriorColor: Space Silver Metallic, InteriorColor: Space Gray, RapidSpec: Escape Platinum (601A), SeatType: ActiveX Trimmed Seats with Quilting Design and Mini-Perforation, SpecialPackage: Class II Trailer Tow Package, SpecialPackage: HEV with Premium Technology Package Discount, SpecialPackage: HEV with Premium Technology Package Discount, SpecialPackage: Memory Package: Driver's Seat and Driver/Front Passenger Sideview Mirrors, SpecialPackage: Premium Technology Package, SpecialPackage: Tech Pack #1, SpecialPackage: Tech Pack #2, Transmission: 8-Speed Automatic Transmission, WheelMaterial: 19" Ebony-painted Machined-face Aluminum Wheels, WheelSize: 19" Ebony-painted Machined-face Aluminum Wheels</t>
  </si>
  <si>
    <t>Equipment Group 332A Mid Package, Convertible HardTop, 7 Speakers, AM/FM radio: SiriusXM with 360L, AM/FM Stereo, Radio data system, SiriusXM w/360L, SYNC 4, Air Conditioning, Dual-Zone Electronic Automatic Temperature Control, Rear window defroster, Power Outlet - Back Side of Center Floor Console, Power steering, Power windows, Remote keyless entry, Steering wheel mounted audio controls, Traction control, 2-Door Intelligent Access w/Lock/Unlock, 4-Wheel Disc Brakes, ABS brakes, Dual front impact airbags, Dual front side impact airbags, Emergency communication system: 911 Assist, Front anti-roll bar, Front wheel independent suspension, Integrated roll-over protection, Low tire pressure warning, Occupant sensing airbag, Overhead airbag, Internet access capable: FordPass Connect, BLIS Blind Spot Information System, Brake assist, Electronic Stability Control, Exterior Parking Camera Rear, Rear Parking Sensors, Rear-View Camera, Auto High-beam Headlights, Delay-off headlights, Front fog lights, Fully automatic headlights, Panic alarm, Security system, Speed control, Auto High-Beam Headlamps, Front License Plate Bracket, Hard Top Sound Deadening Headliner, Heated door mirrors, Painted Hard Top, Power door mirrors, Ambient Footwell Lighting, Auto-dimming Rear-View mirror, Compass, Connected Navigation, Convertible roof lining, Dr &amp; Pass Illuminated Sliding Visor Vanity Mirrors, Driver door bin, Driver vanity mirror, Dual Smart Charging USB Ports, Front reading lights, Heated steering wheel, Illuminated entry, Lane-Keeping System, Leather Shift Knob, Marine Grade Vinyl Heated Bucket Seats, Outside temperature display, Overhead console, Passenger vanity mirror, Pre-Collision Assist w/Automatic Emergency Braking, Tachometer, Telescoping steering wheel, Tilt steering wheel, Trip computer, Voltmeter, Front Bucket Seats, Front Center Armrest, Front Row Heated Seats, Split folding rear seat, Passenger door bin, Alloy wheels, Wheels: 17" Carbonized Gray-Painted Aluminum, Glass rear window, Rear-Window Defroster &amp; Washer, Rear window wiper, Variably intermittent wipers, 4.7 Axle Ratio, Great Gas Mileage!!</t>
  </si>
  <si>
    <t>3YR/36,000 BUMPER / BUMPER, 5YR/60,000 POWERTRAIN, 5YR/60,000 ROADSIDE ASSIST, 'EXPLORER' HOOD BADGING, CLASS III TRAILER TOW PKG, EASY FUEL CAPLESS FILLER, FULLY AUTOMATIC HEADLIGHTS, GRILLE - BLACK MESH INSERT, POWER LIFTGATE, PRIVACY GLASS - REAR DOORS, ROOF-RACK SIDE RAILS-BLACK, TAILLAMPS/FOG LAMPS - LED, TRAILER SWAY CONTROL, UNIQUE ST-LINE BADGING, VARIABLE INTERVAL WIPERS, 13.2" LCD TOUCHSCREEN, 360-DEGREE CAMERA, 4-DR INTELL ACCESS LOCK/ UNLOCK W/PUSH-BUTTON START, 5G MODEM, FORD DIGITAL EXPERIENCE W/GOOGLE MAPS &amp; PLAY STORE, PREMIUM AUDIO SYSTEM, REMOTE START SYSTEM, SELECTABLE DRIVE MODES, SIRIUSXM W/360L- NA AK&amp;HI, WI-FI HOTSPOT, WIRELESS APPLE CARPLAY AND ANDROID AUTO, 12.3" LCD DIGITAL CLUSTER, 1TOUCH UP/DOWN DR/PASS WIN, FRONT ROW HEATED SEATS, POWER DRIVER'S SEAT, POWER PASS SEAT, POWERPOINTS - 12V, RED STITCH ACCENTS, ROTARY GEAR SHIFT DIAL, STEERING WHEEL - PREMIUM LEATHER-WRAPPED HEATED, UNIVSL GARAGE DOOR OPENER, USB-C - ALL ROWS, ADVANCETRAC WITH RSC, AIRBAG - DRIVER KNEE, AIRBAGS - DUAL STAGE FRONT, AIRBAGS - FRONT SEAT MOUNTED SIDE IMPACT, AIRBAGS - SAFETY CANOPY, EMERGENCY COMMUNICATION SYSTEM, INDIV TIRE PRESS MONIT SYS, LATCH CHILD SAFETY SYSTEM, PERIMETER ALARM, PERSONAL SAFETY SYSTEM, Drive: 4WD, Engine: 2.3L EcoBoost I-4 Engine with Auto Start-Stop Technology, ExteriorColor: Agate Black Metallic, InteriorColor: Onyx, RapidSpec: ST-Line (300A), SeatType: Unique Cloth with Red Stitching, SpecialPackage: BlueCruise (Equipment + 1 Year + 90-Day Plan), SpecialPackage: BlueCruise Hardware, SpecialPackage: Class III Trailer Tow Package, SpecialPackage: Discount - Panoramic Fixed Glass Roof with Power Shade, SpecialPackage: Ford Co-Pilot360 Assist 2.0, SpecialPackage: Ford Connectivity Package (1-year Included), SpecialPackage: Premium Package, SpecialPackage: ST-Line Street Pack, Transmission: 10-Speed Automatic Transmission, WheelMaterial: 21 Magnetite-Painted Aluminum Wheels, WheelSize: 21 Magnetite-Painted Aluminum Wheels</t>
  </si>
  <si>
    <t>1-touch down, 1-touch up, Acoustic pedestrian protection, Air conditioning, Auto-dimming rearview mirror, Automatic temperature control, Doors front cargo: power, Driver door bin, Driver vanity mirror, Emergency communication system: SYNC 4 911 Assist, Front beverage holders, Front dual zone A/C, Navigation system: Connected Navigation, Overhead console, Passenger door bin, Passenger vanity mirror, Power windows, Power/regen, Preconditioning, Proximity key: push button start only, Rear beverage holders, Rear door bins, Remote keyless entry, Speed control, Telescoping steering wheel, Tilt steering wheel, Traction battery level, Traction battery temperature, Alloy wheels, Four wheel independent suspension, Front anti-roll bar, Front tires: 275/65SR18.0, Power steering, Rear anti-roll bar, Rear tires: 275/65SR18.0, Speed-sensing steering, Tires: all-terrain, Wheel size: 18", 1st row LCD monitors: 2, FM radio: SiriusXM with 360L, Primary LCD size: 12.0", Radio data system, Satellite radio trial duration with new vehicle purchase (months): 3, Smart device integration: SYNC 4 AppLink/Apple CarPlay/Android Auto, Speakers: 6, Steering wheel mounted audio controls, Wireless phone connectivity: SYNC 4, Basic warranty: 36 months/36,000miles, Corrosion perforation warranty: 60 months/ unlimited distance, High voltage electrical system warranty: 96 months/100,000miles, Powertrain warranty: 60 months/60,000miles, Roadside assistance coverage: 60 months/60,000miles, Traction battery warranty: 96 months/100,000miles, Front center armrest, Front seats: bucket, Heated front seats, Max seating capacity: 5, Rear seats: split-bench, Rear seats Folding position: fold-up cushion, Seat Upholstery: vinyl, Split folding rear seat, Compressor: Not Available, Drive type: all-wheel, Engine location: front and rear, Fuel economy city: 76mpg, Fuel economy combined: 68mpge, Fuel economy combined (kWh): 49 kWh/100m, Fuel economy equivalent measure, Fuel economy highway: 61mpg, Horsepower: 452hp @ RPM, Hybrid electric powertrain type: BEV (battery electric vehicle), Hybrid traction battery DC charging connector type: SAE CCS, Hybrid traction battery all electric range: 240 miles, Hybrid traction battery charge time (hrs) - 50kW DC fast charge: 2, Hybrid traction battery charge time (hrs) @ 240VAC: 11.9, Hybrid traction battery onboard charger (kW): 11.5, Hybrid traction battery peak DC fast charge rate (kW): 150.0, Hybrid traction battery peak DC fast charge time (minutes): 44, Hybrid traction battery type: lithium ion (Li-ion), Powertrain number of motors: 2, Recommended fuel: Electric, Standard fuel economy fuel type: electric, Torque: 775 lb.-ft. @ RPM, Traction battery bidirectional capability, Transmission: 1 speed automatic, Heated door mirrors, Hitch Class: IV, Left rear passenger door: conventional, Power door mirrors, Rear cargo: tailgate, Rear step bumper, Right rear passenger: conventional, Trailer hitch, Trailer sway control, Curb weight: 2,728kg (6,015lbs), Engine torque: 775 lb.-ft. @ RPM, Exterior body width: 2,029mm (79.9"), Exterior height: 1,961mm (77.2"), Exterior length: 5,885mm (231.7"), Front headroom: 1,036mm (40.8"), Front hiproom: 1,588mm (62.5"), Front legroom: 1,115mm (43.9"), Front shoulder room: 1,694mm (66.7"), GVWR: 3,742kg (8,250lbs), Greenhouse Gas Score (GG): 10, Interior front cargo volume: 399 L (14 cu.ft.), Interior maximum rear cargo volume: 1,441 L (51 cu.ft.), Passenger volume: 3,735L (131.9 cu.ft.), Payload: 1,014kg (2,235lbs), Rear headroom: 1,026mm (40.4"), Rear hiproom: 1,590mm (62.6"), Rear legroom: 1,107mm (43.6"), Rear shoulder room: 1,676mm (66.0"), Towing capacity: 2,313kg (5,100lbs), Turning radius: 7.3m (23.9'), Wheelbase: 3,683mm (145.0"), Appearance: digital, Auto high-beam headlights, Blind spot: BLIS with Trailer Tow Coverage warning, Compass, Configurable, Delay-off headlights, Exterior parking camera rear: Reverse Camera yes, Front reading lights, Fully automatic headlights, Lane departure: Ford Co-Pilot360 - Lane-Keeping Assist active, Low tire pressure warning, Outside temperature display, Parking sensors: rear, Trip computer, Variably intermittent wipers, 4 wheel disc brakes, ABS brakes, Brake assist, Brakes regenerative, Dual front impact airbags, Dual front side impact airbags, Electronic stability, Forward collision: PCA with AEB and Intersection Assist mitigation w/left turn assist, Front pedestrian detection: prevention, Knee airbag, Occupant sensing airbag, Overhead airbag, Panic alarm, Rear collision: Cross-Traffic Alert mitigation, Security system, Traction control</t>
  </si>
  <si>
    <t>3YR/36,000 BUMPER / BUMPER, 5YR/100,000 DIESEL ENGINE, 5YR/60,000 POWERTRAIN, 5YR/60,000 ROADSIDE ASSIST, HEADLAMPS - AUTO HIGH BEAM, HEADLAMPS - AUTOLAMP (ON/OFF), LED FOG LAMPS, LED REFLECTOR HEADLAMPS, PICKUP BOX, TIE DOWN HOOKS, POWER TAILGATE LOCK, POWERSCOPE TT POWER-FOLD MIRRORS, POWER/HEATED, REAR WINDOW PRIVACY GLASS W/DEFROST, TOW HOOKS, TRAILER BRAKE CONTROLLER, TRAILER SWAY CONTROL, WIPERS - RAIN-SENSING, 360-DEGREE CAMERA, B&amp;O SOUND SYSTEM, BLIS W/CROSS-TRAFFIC ALERT, CONNECTED NAV: 1 YR TRIAL, ELECTROCHROMIC MIRROR, FORDPASS CONNECT 5GWI-FI HOTSPOT TELEMATICS MODEM, MONO BEAM COIL SPRING FRT SUSPENSION W/STAB BAR, PRE-COLLISION ASSIST W/AEB, REMOTE KEYLESS ENTRY, REVERSE SENSING SYSTEM, SIRIUSXM W/360L- NA AK&amp;HI, SYNC4 W/EVR &amp; 12" SCREEN, 12" PRODUCTIVITY SCREEN, 120V OUTLET, 1TOUCH UP/DOWN DR/PASS WIN, DUAL-ZONE ELECTRONIC AUTO CLIMATE CONTROL, HEATED STEERING WHEEL, HTD/VENTILATED FRT SEATS, OUTSIDE TEMP DISPLAY, PARTICULATE AIR FILTER, PEDALS-PWR ADJ W/MEMORY, POWER LOCKS AND WINDOWS, PWR DRIVER AND PASS SEAT, TILT/TELESCOPE STR COLUMN, ADVANCETRAC WITH RSC, AIRBAGS - SAFETY CANOPY, BELT-MINDER CHIME, DRIVER/PASSENGER AIR BAGS, LED CTR HIGH MNT STOP LAMP, SECURE PKG 1 YR INCLUDED, SOS POST-CRASH ALERT SYS, BodyStyle: F-250, Cab: Crew Cab, Drive: 4X4, Engine: 6.7L 4 Valve OHV Power Stroke V8 Turbo Diesel B20 Engine, ExteriorColor: Carbonized Gray Metallic, InteriorColor: Black Onyx, RapidSpec: Lariat F-250 (608A), SeatType: ActiveX Seating Material 40/Console/40, Matching 60/40 Rear Bench Seats, SpecialPackage: 360-Degree Camera Package, SpecialPackage: Discount Lariat Ultimate with Black Appearance Package, SpecialPackage: Discount TREMOR Off-Road Package + Lariat Ultimate Package, SpecialPackage: F-250 Greater than 10K GVWR Package, SpecialPackage: Lariat Ultimate Package, Transmission: TorqShift Ten-Speed Automatic with SelectShift Automatic Transmission, WheelBase: 160", WheelMaterial: 18 Bright Machined and Carbonized Gray Painted Aluminum Wheels, WheelSize: 18 Bright Machined and Carbonized Gray Painted Aluminum Wheels</t>
  </si>
  <si>
    <t>Air Conditioning, Assist Handles - A-Pillar, Center Console, Interior Lighting - Led, Locking Glove Box, Powerpoint - 12V (Front), Rotary Gear Shift Dial, Steering - Tilt/Telescopic, Body Side Moldings - Black, Bumpers - Carbon Black, Full Size Spare Tire/Wheel, Grille - Three Bar W/ Chrome Surround, Headlamp Courtesy Delay, Wipers - Rain-Sensing, 3 Point Safety Belts, Advancetrac With Rsc, Airbags ? Front, Side And Safety Canopy System, Brakes - 4Wheel Disc W/Abs, Securilock Anti-Theft Sys, Sos Post-Crash Alert Sys, Tire Pressure Monit Sys, Auto High-Beam Headlamps, Electronic Pwr Asst Steer, Forward Collision Warning, Hill Start Assist, Lane-Keeping System, Post-Collision Braking, Pre-Collision Assist W/Aeb, Rear View Camera W/ Trailer Hitch Assist, Side-Wind Stabilization, Sync 4 W/Evr &amp; 12" Screen, ENGINE: ELECTRIC MOTOR W/ENHANCED RANGE BATTERY -inc: 89.9kWh high-voltage battery (STD), Variable Speed Intermittent Wipers, Passenger Air Bag On/Off Switch, Steering Wheel Audio Controls, Lithium Ion Traction Battery, Front Collision Mitigation, Adjustable Steering Wheel, Tires - Front All-Season, Driver Adjustable Lumbar, Smart Device Integration, Passenger Air Bag Sensor, Tires - Rear All-Season, Conventional Spare Tire, Lane Departure Warning, Auxiliary Audio Input, Requires Subscription, Tire Pressure Monitor, Third Passenger Door, Automatic Headlights, Bluetooth Connection, 4-Wheel Disc Brakes, Intermittent Wipers, Rain Sensing Wipers, Automatic Highbeams, Front Side Air Bag, Front Head Air Bag, Navigation System, Driver Monitoring, Stability Control, Passenger Air Bag, Rear Wheel Drive, Power Door Locks, Traction Control, Power Mirror(s), Climate Control, Electric Motor, Power Steering, MP3 Capability, Cruise Control, Driver Air Bag, Back-Up Camera, Keyless Entry, Keyless Start, Power Windows, Brake Assist, Wheel Covers, Steel Wheels, AM/FM Stereo, Bucket Seats, WiFi Hotspot, Cloth Seats, Immobilizer, Telematics, Tow Hooks, ABS, A/C</t>
  </si>
  <si>
    <t>3YR/36,000 BUMPER / BUMPER, 5YR/100,000 DIESEL ENGINE, 5YR/60,000 POWERTRAIN, 5YR/60,000 ROADSIDE ASSIST, DOOR HANDLES - BLACK, HEADLAMPS - AUTOLAMP (ON/OFF), TOW HOOKS, TRAILER SWAY CONTROL, TRAILER TOW MIRRORS, WIPERS- INTERMITTENT, 4-WHEEL ANTILOCK BRAKE SYS, FORDPASS CONNECT 5GWI-FI HOTSPOT TELEMATICS MODEM, HILL START ASSIST, MANUAL LOCKING HUBS, MONO BEAM COIL SPRING FRT SUSPENSION W/STAB BAR, REAR VIEW CAMERA, REMOTE KEYLESS ENTRY, SYNC4 W/8" SCREEN, 4.2" PRODUCTIVITY SCREEN, AIR COND, MANUAL FRONT, CLOTH SUN VISORS, DRIVER SEAT-MANUAL LUMBAR, OUTSIDE TEMP DISPLAY, PARTICULATE AIR FILTER, POWER LOCKS AND WINDOWS, STEERING:TILT/TELESCOPE, CRUISE &amp; AUDIO CONTROLS, ADVANCETRAC WITH RSC, AIRBAGS - SAFETY CANOPY, BELT-MINDER CHIME, DRIVER/PASSENGER AIR BAGS, SECURE PKG 1 YR INCLUDED, SECURILOCK ANTI-THEFT SYS, SOS POST-CRASH ALERT SYS, BodyStyle: F-350, Cab: Regular Cab, Drive: 4X4, Engine: 7.3L 2V DEVCT NA PFI V8 Gas Engine, ExteriorColor: Oxford White, InteriorColor: Medium Dark Slate, RapidSpec: XL F-350 SRW (610A), SeatType: Cloth 40/20/40 Split Bench with Center Armrest, Cupholder and Storage Seats, SpecialPackage: 360-Degree Camera Package, SpecialPackage: Discount STX Appearance Package, SpecialPackage: Fixed 10,000 lb. GVWR Package, SpecialPackage: STX Appearance Package, SpecialPackage: XL Driver Assist Package, Transmission: TorqShift Ten-Speed Automatic with SelectShift Automatic Transmission, WheelBase: 142", WheelMaterial: 18 Ebony Black Painted Aluminum Wheels, WheelSize: 18 Ebony Black Painted Aluminum Wheels</t>
  </si>
  <si>
    <t>Basic: 3 Years/36,000 Miles, Bumper-to-Bumper Coverage will be VOIDED if ownership of the vehicle is transferred from the original owner within the first 6 months after delivery., Corrosion: 3 Years/36,000 Miles, Rust-Through, 6 Years/100,000 Miles, Sheet Metal Coverage will be VOIDED if ownership of the vehicle is transferred from the original owner within the first 6 months after delivery., Drivetrain: 5 Years/60,000 Miles, Certain commercial, government, and qualified fleet vehicles: 5 years/100,000 miles. Powertrain Coverage will be VOIDED if ownership of the vehicle is transferred from the original owner within the first 6 months after delivery., Maintenance: The first engine oil change with engine oil filter replacement is covered within the first 2 years. The first transmission cannister filter replacement will be covered by GM specifically at 7,500 miles (+ / - 500 miles) and up to 3 years. The transmission sump filter is considered a life component. The transmission fluid will need to be replaced at the three-year life expectancy and is not a GM covered service., Roadside Assistance: 5 Years/60,000 Miles, Certain commercial, government, and qualified fleet vehicles: 5 years/100,000 miles. Roadside Assistance Coverage will be VOIDED if ownership of the vehicle is transferred from the original owner within the first 6 months after delivery., Warranty: &gt;&gt;, Max seating capacity: 2, Fuel System: Direct Injection, Fuel tank capacity: 18 gal, Horsepower: 495, , 12.7" diagonal infotainment system with Google Built-In: 14" diagonal Driver Information Center6.6" diagonal auxiliary touchscreenGoogle Built-In compatibility including navigation capability, connected apps, and Natural Voice RecognitionPhone integration for Wireless Apple CarPlay/Wireless Android Auto for compatible phones, 14" diagonal Driver Information Center, 6.6" diagonal auxiliary touchscreen, Google Built-In compatibility including navigation capability, connected apps, and Natural Voice Recognition, Phone integration for Wireless Apple CarPlay/Wireless Android Auto for compatible phones, 5G vehicle connectivity: Terms and limitations apply. See onstar.com or dealer for details., Terms and limitations apply. See onstar.com or dealer for details., Bose Performance Series 14-speaker audio system: Stainless steel speaker grilles, Stainless steel speaker grilles, Performance data and video recorder: Records video and real-time performance data to play back, share and analyze your driving experiencesWindshield-mounted 1080p HD camera module captures video and audio of drivesCan be set to auto-record every time the vehicle is running, or configured to only start when the vehicle is in Valet modeVideo, audio and performance data can be replayed on the color touch screen or saved on an SD memory card for analysis or playback on your computer or mobile deviceIncludes in-vehicle speed tips, data analysis, and live lap delta time Track Overlay records video, audio and synchronized performance data, including speed, rpm, g-force, track maps, lap times and start/finish lineSport Overlay has simplified data, such as speed and g-force, to your videoNo overlay captures video and audio of scenic drivesTimers overlay records performance data: 0 to 60 mph, 1/4-mile speed and elapsed time, as well as 0-to-100-to-0 runsValet mode provides peace of mind by recording video and data when your vehicle is not in your control, Records video and real-time performance data to play back, share and analyze your driving experiences, Windshield-mounted 1080p HD camera module captures video and audio of drives, Can be set to auto-record every time the vehicle is running, or configured to only start when the vehicle is in Valet mode, Video, audio and performance data can be replayed on the color touch screen or saved on an SD memory card for analysis or playback on your computer or mobile device, Includes in-vehicle speed tips, data analysis, and live lap delta time, Track Overlay records video, audio and synchronized performance data, including speed, rpm, g-force, track maps, lap times and start/finish line, Sport Overlay has simplified data, such as speed and g-force, to your video, No overlay captures video and audio of scenic drives, Timers overlay records performance data: 0 to 60 mph, 1/4-mile speed and elapsed time, as well as 0-to-100-to-0 runs, Valet mode provides peace of mind by recording video and data when your vehicle is not in your control, 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 With your trial subscription, new GM vehicles equipped with SiriusXM with 360L advance in-car technology will bring you closer to your favorite stars, artists, creators, hosts and athletes, SiriusXM with 360L transforms your ride with our most extensive and personalized radio experience on the road that lets you enjoy ad-free music, talk and news, live sports, comedy, podcasts and more, Experience SiriusXM wherever you go in your vehicle and on the SiriusXM app with personalization features to make discovering your perfect entertainment easier than ever before, Wi-Fi Hotspot capable: Terms and limitations apply. See onstar.com or dealer for details., Terms and limitations apply. See onstar.com or dealer for details., 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 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 , 20-spoke Gloss Black forged aluminum wheels: Front 19" x 8.5" wheelsRear 20" x 11" wheels, Front 19" x 8.5" wheels, Rear 20" x 11" wheels, Body-color heated, driver-side auto-dimming power-folding outside mirrors with integrated turn signal indicators: Heated feature helps clear away ice and fogThe auto-dimming feature automatically adjusts the outside mirror when it senses bright light from behindIntegrated turn signal indicators help communicate your intention to change lanes, Heated feature helps clear away ice and fog, The auto-dimming feature automatically adjusts the outside mirror when it senses bright light from behind, Integrated turn signal indicators help communicate your intention to change lanes, Body-color roof panel: Lightweight and removableStores securely in the rear trunk, Lightweight and removable, Stores securely in the rear trunk, Carbon Flash Exterior Badge Package, Carbon Flash exterior accents: Front and rear grille accentsSide ventsAlso includes tonneau vent on Convertible modelAlso includes rockers on E-Ray models, Front and rear grille accents, Side vents, Also includes tonneau vent on Convertible model, Also includes rockers on E-Ray models, Front intermittent wipers, Front license plate bracket: Front bracket is included if displaying a front license plate is required in your state, Front bracket is included if displaying a front license plate is required in your state, IntelliBeam: At speeds above 25 mph, can automatically turn vehicle's high beams on and off according to surrounding traffic conditions, At speeds above 25 mph, can automatically turn vehicle's high beams on and off according to surrounding traffic conditions, LED headlamps, Low-profile rear spoiler and front splitter: Body-color standardAvailable in Carbon Flash Metallic by ordering Carbon Flash Metallic-painted outside mirrors and spoilerMay require additional optional equipment, Body-color standard, Available in Carbon Flash Metallic by ordering Carbon Flash Metallic-painted outside mirrors and spoiler, May require additional optional equipment, Michelin Pilot Sport All Season 4 245/35ZR19 front and 305/30ZR20 rear, performance, run-flat tires, Solar-Ray light-tinted glass, , , , , , 8-way power driver seat, 8-way power passenger seat, Air filtration system: Helps prevent dust and pollen from entering the passenger cabin, Helps prevent dust and pollen from entering the passenger cabin, Carbon Fiber interior trim: Cluster-surround and console/door switch plates, Cluster-surround and console/door switch plates, Cargo nets: A set of 2 nets to secure items in the cargo areas of your vehicle Helps keeps items from shifting while in transitMade from durable materials, A set of 2 nets to secure items in the cargo areas of your vehicle, Helps keeps items from shifting while in transit, Made from durable materials, Carpeted floor mats: Helps protect your interior from road debris and the elements, Helps protect your interior from road debris and the elements, Cruise control: Steering-wheel mounted controls to easily maintain and manage cruising speed, Steering-wheel mounted controls to easily maintain and manage cruising speed, Custom Leather Wrapped Interior Package: Leather-wrapped upper instrument panel, door trim panels and console coverWhen Ultimate Suede Jet Black interior is ordered, the instrument panel, door trim panels and console will be suede, Leather-wrapped upper instrument panel, door trim panels and console cover, When Ultimate Suede Jet Black interior is ordered, the instrument panel, door trim panels and console will be suede, Driver and passenger visors with illuminated mirrors: Covered vanity mirrors, Covered vanity mirrors, Dual-zone automatic climate control: Automatically maintains the selected temperatures for both the driver and passenger, Automatically maintains the selected temperatures for both the driver and passenger, Floor console: 2 cup holders, auxiliary power outlet, and 3 USB ports (2 type-C, 1 type-A)Passenger grab handleLockable storage, 2 cup holders, auxiliary power outlet, and 3 USB ports (2 type-C, 1 type-A), Passenger grab handle, Lockable storage, GT2 bucket seats: Provides comfort and support with competition sport appearance featuresIncludes carbon fiber trim, Provides comfort and support with competition sport appearance features, Includes carbon fiber trim, Hatch release: Push-button open, Push-button open, Head-Up Display: Projects vehicle information onto the windshield low in the driver's line of sight to help you keep your eyes on the roadAdjustable vertical position and brightness of the displayIncludes color readouts which can display speed, gear, tach, turn signals, bright headlamps, turn-by-turn navigation, g-meter, and speed limit3 selectable modes: Tour, Sport, and Track, Projects vehicle information onto the windshield low in the driver's line of sight to help you keep your eyes on the road, Adjustable vertical position and brightness of the display, Includes color readouts which can display speed, gear, tach, turn signals, bright headlamps, turn-by-turn navigation, g-meter, and speed limit, 3 selectable modes: Tour, Sport, and Track, Heated and ventilated driver and passenger seats: Keep cool in summer and warm in winter with these heated and ventilated seat cushions and seatbacks, Keep cool in summer and warm in winter with these heated and ventilated seat cushions and seatbacks, Heated steering wheel: With the press of a button the steering wheel quickly heats up to provide additional comfort on a cold day, With the press of a button the steering wheel quickly heats up to provide additional comfort on a cold day, Inclination sensor: Detects vertical motion of your vehicle and triggers an alarm response if your vehicle or wheels are lifted with a tow truck or a vehicle jack, Detects vertical motion of your vehicle and triggers an alarm response if your vehicle or wheels are lifted with a tow truck or a vehicle jack, Interior lighting: Theater dimming and delayed entry/exit lighting as you enter or leave the vehicle, Theater dimming and delayed entry/exit lighting as you enter or leave the vehicle, Interior movement sensor: As part of the security system, monitors the vehicle interiorActivates the alarm when it senses unauthorized entry or movement, As part of the security system, monitors the vehicle interior, Activates the alarm when it senses unauthorized entry or movement, Keyless Open and Start: With the key fob in your possession, locks and unlocks your car's doors without having to use the key fob, increasing convenienceWith the vehicle in Park, press the brake pedal and then press the engine start/stop button to start the engine; the green indicator on the button will illuminatePress the engine start/stop button to turn off the engine Hidden releases for doors, hood and hatch/trunk, With the key fob in your possession, locks and unlocks your car's doors without having to use the key fob, increasing convenience, With the vehicle in Park, press the brake pedal and then press the engine start/stop button to start the engine; the green indicator on the button will illuminate, Press the engine start/stop button to turn off the engine, Hidden releases for doors, hood and hatch/trunk, Leather-wrapped steering wheel: Racing-style flat top and bottom, 2-spoke designAllows for less obstructed view of the road and instrument cluster, Racing-style flat top and bottom, 2-spoke design, Allows for less obstructed view of the road and instrument cluster, Memory Driver and Passenger Convenience Package: Stores and recalls settings for steering wheel and outside mirrors, plus seat position for both driver and passengerEasy exit featureKey fob or door button activated, Stores and recalls settings for steering wheel and outside mirrors, plus seat position for both driver and passenger, Easy exit feature, Key fob or door button activated, Oil-life monitoring system: Indicates when to change the oil based on engine operating conditionsMonitors your personal driving habits and climate conditions to determine precisely when your vehicle's next oil change is needed Alerts the driver with a message in the Driver Information Center, Indicates when to change the oil based on engine operating conditions, Monitors your personal driving habits and climate conditions to determine precisely when your vehicle's next oil change is needed, Alerts the driver with a message in the Driver Information Center, Power door locks: ProgrammableAllows you to lock and unlock doors easily whether it's from the driver or passenger seat or from outside using the key fob, Programmable, Allows you to lock and unlock doors easily whether it's from the driver or passenger seat or from outside using the key fob, Power driver seat lumbar control, Power driver seatback bolster, Power passenger seat lumbar control, Power passenger seatback bolster, Power tilt and telescoping steering column: Allows the driver to adjust the steering wheel up or down, and the steering column forward or backProvides extra comfort when entering or exiting the vehicle, Allows the driver to adjust the steering wheel up or down, and the steering column forward or back, Provides extra comfort when entering or exiting the vehicle, Power windows: Driver and passenger express-up/downAlso includes power rear window on Convertible model, Driver and passenger express-up/down, Also includes power rear window on Convertible model, Rear Camera Mirror: Uses a camera to provide you with the option of using a wide and less obstructed view behind your vehicle while driving instead of a traditional rearview mirrorThe feature also allows brightness, vertical tilt and zoom adjustments, Uses a camera to provide you with the option of using a wide and less obstructed view behind your vehicle while driving instead of a traditional rearview mirror, The feature also allows brightness, vertical tilt and zoom adjustments, Remote Start: Start your vehicle remotely and step into a comfortably warmed or cooled vehicle, Start your vehicle remotely and step into a comfortably warmed or cooled vehicle, Steering-wheel mounted controls: Allow the driver to easily operate the audio system, phone interface, cruise control and Driver Information Center controlsAlso includes Charge+ button on E-Ray models, Allow the driver to easily operate the audio system, phone interface, cruise control and Driver Information Center controls, Also includes Charge+ button on E-Ray models, Sueded Microfiber-Wrapped Upper Interior Trim Package: HeadlinerVisorsA-pillar trimTrim above the windshield and rear window, Headliner, Visors, A-pillar trim, Trim above the windshield and rear window,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Torch Red seat belt color: Customize your interiorIncluded with Adrenaline Red Dipped interior, Customize your interior, Included with Adrenaline Red Dipped interior, Universal Home Remote: 3-channel programmableConveniently activates compatible devices such as garage door openers, security systems, and home automation devices from inside your vehicle, 3-channel programmable, Conveniently activates compatible devices such as garage door openers, security systems, and home automation devices from inside your vehicle, Vehicle health management: Provides advanced warning of vehicle issues, Provides advanced warning of vehicle issues, Wireless Phone Charging: Uses induction technology for portable electronic devices2 wireless charging pads for phone or portable devices, located on center console and between seatbacks, Uses induction technology for portable electronic devices, 2 wireless charging pads for phone or portable devices, located on center console and between seatbacks, , , 6.2L V8 DI engine: Stingray490 hp @ 6450 rpm and 465 lb-ft of torque @ 5150 rpm495 hp and 470 lb-ft of torque with the available Performance exhaust or Z51 Performance Package 0-60 mph in 2.9 seconds with the available Z51 Performance PackageE-Ray495 hp @ 6450 rpm and 470 lb-ft of torque @ 5150 rpm655 total combined hp with 160 hp from the e-AWD (electric drive unit) 0-60 mph in 2.5 seconds Includes a dry sump oil systemVariable Valve TimingActive Fuel Management, Stingray, 490 hp @ 6450 rpm and 465 lb-ft of torque @ 5150 rpm, 495 hp and 470 lb-ft of torque with the available Performance exhaust or Z51 Performance Package, 0-60 mph in 2.9 seconds with the available Z51 Performance Package, E-Ray, 495 hp @ 6450 rpm and 470 lb-ft of torque @ 5150 rpm, 655 total combined hp with 160 hp from the e-AWD (electric drive unit), 0-60 mph in 2.5 seconds, Includes a dry sump oil system, Variable Valve Timing, Active Fuel Management, 6.2L engine cover in Black: Enhances the engine appearance a grained insert with embossed Corvette lettering the crossed flags logoMay require additional optional equipment, Enhances the engine appearance,  a grained insert with embossed Corvette lettering,  the crossed flags logo, May require additional optional equipment, 8-speed dual clutch transmission: Driving engagement of a manual with the speed and smoothness of an automaticContinuous transmission of torque and power to the wheelUltra-fast and precise shifts that happen in as fast as a hundred millisecondsDouble paddle declutch feature allows disengagement of clutch by holding both paddles, Driving engagement of a manual with the speed and smoothness of an automatic, Continuous transmission of torque and power to the wheel, Ultra-fast and precise shifts that happen in as fast as a hundred milliseconds, Double paddle declutch feature allows disengagement of clutch by holding both paddles, Aluminum body structure: Aluminum structure with carbon fiber componentsMore than 10% stiffer than the previous generation, which contributes to ride and overall confidence-inspired handlingA strong, stiff and lightweight main structure of 6 high-pressure diecast aluminum parts, minimizing the number of joint within the vehicle, Aluminum structure with carbon fiber components, More than 10% stiffer than the previous generation, which contributes to ride and overall confidence-inspired handling, A strong, stiff and lightweight main structure of 6 high-pressure diecast aluminum parts, minimizing the number of joint within the vehicle, Black exhaust tips: Black finish for a polished look that enhances your vehicle's appearanceMay require additional optional equipment, Black finish for a polished look that enhances your vehicle's appearance, May require additional optional equipment, Brembo antilock brakes: Help reduce wheel lockup and maintain steering control during hard braking on most slippery surfacesBrembo 4-piston/2-piece front calipers and 4-piston/monobloc rear calipersLarge 12.6" (321 mm) front rotors and 13.3" (339 mm) rear rotorsIncludes Corvette script on calipers, Help reduce wheel lockup and maintain steering control during hard braking on most slippery surfaces, Brembo 4-piston/2-piece front calipers and 4-piston/monobloc rear calipers, Large 12.6" (321 mm) front rotors and 13.3" (339 mm) rear rotors, Includes Corvette script on calipers, Bright Red-painted brake calipers: Suggested to order with Torch Red, Suggested to order with Torch Red, Corvette standard suspension: Short/long arm (SLA) double wishbone, forged aluminum upper and cast aluminum L-shape lower control arms46 mm monotube shock absorbersDirect-acting stabilizer bar in the rear, Short/long arm (SLA) double wishbone, forged aluminum upper and cast aluminum L-shape lower control arms, 46 mm monotube shock absorbers, Direct-acting stabilizer bar in the rear, Front lift with memory: Raises the front of the vehicle approximately 40 mm (about 2") in less than 3 seconds at lower speeds (up to 24 mph)Remembers up to 1,000 GPS locations, so you can clear low obstacles like speed bumps or steep driveways, Raises the front of the vehicle approximately 40 mm (about 2") in less than 3 seconds at lower speeds (up to 24 mph), Remembers up to 1,000 GPS locations, so you can clear low obstacles like speed bumps or steep driveways, Limited-slip rear differential: When the differential senses a significant difference in wheel speed, it locks to turn both rear wheels in unison for added traction, When the differential senses a significant difference in wheel speed, it locks to turn both rear wheels in unison for added traction, Performance exhaust: Aggressive exhaust soundIncreases horsepower and torque to 495 hp and 470 lb-ft of torque on Stingray models, Aggressive exhaust sound, Increases horsepower and torque to 495 hp and 470 lb-ft of torque on Stingray models, Power steering: Speed-sensitive, rack-and-pinion, Electric Power Steering (EPS) with variable ratio, Speed-sensitive, rack-and-pinion, Electric Power Steering (EPS) with variable ratio, , , Airbag system: 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Frontal airbags for driver and passenger, Seat-mounted side-impact head/thorax airbags for driver and passenger, Includes Passenger Sensing System which automatically switches the passenger seat frontal airbag on or off and illuminates a status light that indicates whether the airbag is on or off, Forward Collision Alert: Warns you if it detects a potential collision with a detected vehicle you're following so you can take actionCan also provide a tailgating alert if you're following a vehicle much too closely, Warns you if it detects a potential collision with a detected vehicle you're following so you can take action, Can also provide a tailgating alert if you're following a vehicle much too closely, HD Front and Rear Vision Cameras: When in forward gear at low speeds, two HD Front camera shows you a high-resolution digital image of the area directly in front of your vehicle. This may help you park and avoid nearby objects, such as curbs, poles or parked vehicles. You can select additional views of your camera display including a top-down view of the front of the vehicle and its surroundingsWhen in Reverse at low speeds, HD Rear Vision Camera shows you a high-resolution digital image of the area directly behind your vehicle. This may help you park and avoid nearby objectsConsole button-activated for front view or activated when shifted to ReverseSelectable dynamic guidelines laid over the display image assist in parking maneuvers by showing the vehicle's path, When in forward gear at low speeds, two HD Front camera shows you a high-resolution digital image of the area directly in front of your vehicle. This may help you park and avoid nearby objects, such as curbs, poles or parked vehicles. You can select additional views of your camera display including a top-down view of the front of the vehicle and its surroundings, When in Reverse at low speeds, HD Rear Vision Camera shows you a high-resolution digital image of the area directly behind your vehicle. This may help you park and avoid nearby objects, Console button-activated for front view or activated when shifted to Reverse, Selectable dynamic guidelines laid over the display image assist in parking maneuvers by showing the vehicle's path, 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Uses a brief steering wheel turn to alert you when it detects you are unintentionally drifting out of your lane lines, System alerts do not occur if you're using your turn signal, or it detects you may be intentionally leaving your lane, You may receive additional Lane Departure Warning alerts if needed, OnStar Basics: Drive confidently with core OnStar services includingRemote commandsBuilt-in voice assistanceReal-time traffic and navigationAutomatic Crash Response, Drive confidently with core OnStar services including, Remote commands, Built-in voice assistance, Real-time traffic and navigation, Automatic Crash Response, OnStar services capable: See onstar.com for details and limitations. Services vary by model. Service plan required., See onstar.com for details and limitations. Services vary by model. Service plan required., Rear Cross Traffic Alert: When in Reverse, warns you of detected vehicles crossing behind you, When in Reverse, warns you of detected vehicles crossing behind you, Rear Park Assist: When in Reverse, provides alerts of nearby detected vehicles and objects behind your vehicleAlerts can help you park and avoid collisions, When in Reverse, provides alerts of nearby detected vehicles and objects behind your vehicle, Alerts can help you park and avoid collisions, Side Blind Zone Alert: Provides visual side-mirror alerts when a moving vehicle is detected in your side blind zoneCan help you avoid lane change collisions, Provides visual side-mirror alerts when a moving vehicle is detected in your side blind zone, Can help you avoid lane change collisions, Teen Driver: Helps encourage safe driving habits for teens by providing an in-vehicle report cardActivates certain safety systems, if equipped, when a Teen Driver-designated key fob is usedMutes the radio until the front-seat occupants fasten their seat belts, Helps encourage safe driving habits for teens by providing an in-vehicle report card, Activates certain safety systems, if equipped, when a Teen Driver-designated key fob is used, Mutes the radio until the front-seat occupants fasten their seat belts, , Active handling stability control with traction control: Automatically helps enhance control, particularly during emergency maneuvers, by adjusting the brakes and engine torque to keep you on your intended pathActivates when vehicle sensors detect a difference between the driver's intended path and the direction the vehicle is actually travellingIncludes Traction Control that detects wheel slippage and applies brake pressure and/or reduces engine power to help the driver maintain control when accelerating on wet or snow-covered roads, Automatically helps enhance control, particularly during emergency maneuvers, by adjusting the brakes and engine torque to keep you on your intended path, Activates when vehicle sensors detect a difference between the driver's intended path and the direction the vehicle is actually travelling, Includes Traction Control that detects wheel slippage and applies brake pressure and/or reduces engine power to help the driver maintain control when accelerating on wet or snow-covered roads, Automatic Emergency Braking: At speeds above 5 mph and up to highway speeds, can help you avoid or reduce the severity of a collision with a detected vehicle you're following using camera technologyCan automatically provide hard emergency braking or enhance your hard braking, At speeds above 5 mph and up to highway speeds, can help you avoid or reduce the severity of a collision with a detected vehicle you're following using camera technology, Can automatically provide hard emergency braking or enhance your hard braking, 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 At speeds between 5 and 50 mph, can help you avoid or reduce the severity of a collision with a pedestrian or bicyclist it detects directly in front of you, Provides alerts and can automatically provide hard emergency braking or enhance driver's hard braking, Limited nighttime and low visibility performance</t>
  </si>
  <si>
    <t>Basic: 3 Years/36,000 Miles, Bumper-to-Bumper Coverage will be VOIDED if ownership of the vehicle is transferred from the original owner within the first 6 months after delivery., Corrosion: 3 Years/36,000 Miles, Rust-Through, 6 Years/100,000 Miles, Sheet Metal Coverage will be VOIDED if ownership of the vehicle is transferred from the original owner within the first 6 months after delivery., Drivetrain: 5 Years/60,000 Miles, Certain commercial, government, and qualified fleet vehicles: 5 years/100,000 miles. Powertrain Coverage will be VOIDED if ownership of the vehicle is transferred from the original owner within the first 6 months after delivery., Maintenance: The first engine oil change with engine oil filter replacement is covered within the first 2 years. The first transmission cannister filter replacement will be covered by GM specifically at 7,500 miles (+ / - 500 miles) and up to 3 years. The transmission sump filter is considered a life component. The transmission fluid will need to be replaced at the three-year life expectancy and is not a GM covered service., Roadside Assistance: 5 Years/60,000 Miles, Certain commercial, government, and qualified fleet vehicles: 5 years/100,000 miles. Roadside Assistance Coverage will be VOIDED if ownership of the vehicle is transferred from the original owner within the first 6 months after delivery., Warranty: &gt;&gt;, Max seating capacity: 2, Fuel System: Direct Injection, Fuel tank capacity: 18 gal, Horsepower: 670, , 12.7" diagonal infotainment system with Google Built-In: 14" diagonal Driver Information Center6.6" diagonal auxiliary touchscreenGoogle Built-In compatibility including navigation capability, connected apps, and Natural Voice RecognitionPhone integration for Wireless Apple CarPlay/Wireless Android Auto for compatible phones, 14" diagonal Driver Information Center, 6.6" diagonal auxiliary touchscreen, Google Built-In compatibility including navigation capability, connected apps, and Natural Voice Recognition, Phone integration for Wireless Apple CarPlay/Wireless Android Auto for compatible phones, 5G vehicle connectivity: Terms and limitations apply. See onstar.com or dealer for details., Terms and limitations apply. See onstar.com or dealer for details., Bose Premium 10-speaker system: Black speaker grilles, Black speaker grilles, 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 With your trial subscription, new GM vehicles equipped with SiriusXM with 360L advance in-car technology will bring you closer to your favorite stars, artists, creators, hosts and athletes, SiriusXM with 360L transforms your ride with our most extensive and personalized radio experience on the road that lets you enjoy ad-free music, talk and news, live sports, comedy, podcasts and more, Experience SiriusXM wherever you go in your vehicle and on the SiriusXM app with personalization features to make discovering your perfect entertainment easier than ever before, Wi-Fi Hotspot capable: Terms and limitations apply. See onstar.com or dealer for details., Terms and limitations apply. See onstar.com or dealer for details., 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 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 10-spoke Gloss Black forged aluminum wheels: Front 20" x 10" wheelsRear 21" x 13" wheelsPaired with summer-only tires, Front 20" x 10" wheels, Rear 21" x 13" wheels, Paired with summer-only tires, Body-color heated power outside mirrors with integrated turn signal indicators: Heated feature helps clear away ice and fogManual foldingIntegrated turn signal indicators help communicate your intention to change lanes, Heated feature helps clear away ice and fog, Manual folding, Integrated turn signal indicators help communicate your intention to change lanes, Carbon Flash Exterior Badge Package, Carbon Flash exterior accents: Front and rear grille accentsSide ventsAlso includes tonneau vent on Convertible modelAlso includes rockers and splitter on E-Ray and Z06 models, Front and rear grille accents, Side vents, Also includes tonneau vent on Convertible model, Also includes rockers and splitter on E-Ray and Z06 models, Front intermittent wipers, Front license plate bracket: Front bracket is included if displaying a front license plate is required in your state, Front bracket is included if displaying a front license plate is required in your state, IntelliBeam: At speeds above 25 mph, can automatically turn vehicle's high beams on and off according to surrounding traffic conditions, At speeds above 25 mph, can automatically turn vehicle's high beams on and off according to surrounding traffic conditions, LED headlamps, Michelin Pilot Sport 4S 275/30ZR20 front and 345/25ZR21 rear, high performance, run-flat summer-only tires: Do not use summer-only tires in winter conditions, as it would adversely affect vehicle safety, performance and durability. Use only GM-approved tire and wheel combinations. Unapproved combinations may change the vehicle's performance characteristics. For important tire and wheel information, go to my.chevrolet.com/learnAbout/chevrolettires/ or see your dealer.May require additional optional equipment, Do not use summer-only tires in winter conditions, as it would adversely affect vehicle safety, performance and durability. Use only GM-approved tire and wheel combinations. Unapproved combinations may change the vehicle's performance characteristics. For important tire and wheel information, go to my.chevrolet.com/learnAbout/chevrolettires/ or see your dealer., May require additional optional equipment, Rear spoiler: Body-color standardAvailable in Carbon Flash Metallic by ordering Carbon Flash Metallic-painted outside mirrors and spoiler, Body-color standard, Available in Carbon Flash Metallic by ordering Carbon Flash Metallic-painted outside mirrors and spoiler, Solar-Ray light-tinted glass, Visible carbon-fiber roof panel with body-color surround: Lightweight and removableStores securely in the rear trunk, Lightweight and removable, Stores securely in the rear trunk, , , , , 8-way power driver seat, 8-way power passenger seat, Air filtration system: Helps prevent dust and pollen from entering the passenger cabin, Helps prevent dust and pollen from entering the passenger cabin, Carpeted floor mats: Helps protect your interior from road debris and the elements, Helps protect your interior from road debris and the elements, Cruise control: Steering-wheel mounted controls to easily maintain and manage cruising speed, Steering-wheel mounted controls to easily maintain and manage cruising speed, Driver and passenger visors with illuminated mirrors: Covered vanity mirrors, Covered vanity mirrors, Dual-zone automatic climate control: Automatically maintains the selected temperatures for both the driver and passenger, Automatically maintains the selected temperatures for both the driver and passenger, Floor console: 2 cup holders, auxiliary power outlet, and 3 USB ports (2 type-C, 1 type-A)Passenger grab handleLockable storage, 2 cup holders, auxiliary power outlet, and 3 USB ports (2 type-C, 1 type-A), Passenger grab handle, Lockable storage, GT1 bucket seats: Designed for comfort and support, Designed for comfort and support, Hatch release: Push-button open, Push-button open, Head-Up Display: Projects vehicle information onto the windshield low in the driver's line of sight to help you keep your eyes on the roadAdjustable vertical position and brightness of the displayIncludes color readouts which can display speed, gear, tach, turn signals, bright headlamps, turn-by-turn navigation, g-meter, and speed limit3 selectable modes: Tour, Sport, and Track, Projects vehicle information onto the windshield low in the driver's line of sight to help you keep your eyes on the road, Adjustable vertical position and brightness of the display, Includes color readouts which can display speed, gear, tach, turn signals, bright headlamps, turn-by-turn navigation, g-meter, and speed limit, 3 selectable modes: Tour, Sport, and Track, Interior lighting: Theater dimming and delayed entry/exit lighting as you enter or leave the vehicle, Theater dimming and delayed entry/exit lighting as you enter or leave the vehicle, Keyless Open and Start: With the key fob in your possession, locks and unlocks your car's doors without having to use the key fob, increasing convenienceWith the vehicle in Park, press the brake pedal and then press the engine start/stop button to start the engine; the green indicator on the button will illuminatePress the engine start/stop button to turn off the engine Hidden releases for doors, hood and hatch/trunk, With the key fob in your possession, locks and unlocks your car's doors without having to use the key fob, increasing convenience, With the vehicle in Park, press the brake pedal and then press the engine start/stop button to start the engine; the green indicator on the button will illuminate, Press the engine start/stop button to turn off the engine, Hidden releases for doors, hood and hatch/trunk, Leather-wrapped steering wheel: Racing-style flat top and bottom, 2-spoke designAllows for less obstructed view of the road and instrument cluster, Racing-style flat top and bottom, 2-spoke design, Allows for less obstructed view of the road and instrument cluster, Oil-life monitoring system: Indicates when to change the oil based on engine operating conditionsMonitors your personal driving habits and climate conditions to determine precisely when your vehicle's next oil change is needed Alerts the driver with a message in the Driver Information Center, Indicates when to change the oil based on engine operating conditions, Monitors your personal driving habits and climate conditions to determine precisely when your vehicle's next oil change is needed, Alerts the driver with a message in the Driver Information Center, Power door locks: ProgrammableAllows you to lock and unlock doors easily whether it's from the driver or passenger seat or from outside using the key fob, Programmable, Allows you to lock and unlock doors easily whether it's from the driver or passenger seat or from outside using the key fob, Power tilt and telescoping steering column: Allows the driver to adjust the steering wheel up or down, and the steering column forward or backProvides extra comfort when entering or exiting the vehicle, Allows the driver to adjust the steering wheel up or down, and the steering column forward or back, Provides extra comfort when entering or exiting the vehicle, Power windows: Driver and passenger express-up/downAlso includes power rear window on Convertible model, Driver and passenger express-up/down, Also includes power rear window on Convertible model, Rear Camera Mirror: Uses a camera to provide you with the option of using a wide and less obstructed view behind your vehicle while driving instead of a traditional rearview mirrorThe feature also allows brightness, vertical tilt and zoom adjustments, Uses a camera to provide you with the option of using a wide and less obstructed view behind your vehicle while driving instead of a traditional rearview mirror, The feature also allows brightness, vertical tilt and zoom adjustments, Remote Start: Start your vehicle remotely and step into a comfortably warmed or cooled vehicle, Start your vehicle remotely and step into a comfortably warmed or cooled vehicle, Steering-wheel mounted controls: Allow the driver to easily operate the audio system, phone interface, cruise control and Driver Information Center controlsAlso includes Charge+ button on E-Ray models, Allow the driver to easily operate the audio system, phone interface, cruise control and Driver Information Center controls, Also includes Charge+ button on E-Ray models,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Vehicle health management: Provides advanced warning of vehicle issues, Provides advanced warning of vehicle issues, Wireless Phone Charging: Uses induction technology for portable electronic devicesWireless charging pad for phone or portable devices, located on center console, Uses induction technology for portable electronic devices, Wireless charging pad for phone or portable devices, located on center console, Yellow seat belt color: Customize your interior, Customize your interior, , , 5.5L V8 DI high-output flat plane crank 8600 RPM redline engine: 670 hp @ 8400 rpm460 lb-ft @ 6300 rpm0-60 mph in 2.6 seconds with the available Z07 Performance PackageIncludes a dry sump oil systemVariable Valve Timing, 670 hp @ 8400 rpm, 460 lb-ft @ 6300 rpm, 0-60 mph in 2.6 seconds with the available Z07 Performance Package, Includes a dry sump oil system, Variable Valve Timing, 8-speed dual clutch transmission: Driving engagement of a manual with the speed and smoothness of an automaticContinuous transmission of torque and power to the wheelUltra-fast and precise shifts that happen in as fast as a hundred millisecondsDouble paddle declutch feature allows disengagement of clutch by holding both paddles, Driving engagement of a manual with the speed and smoothness of an automatic, Continuous transmission of torque and power to the wheel, Ultra-fast and precise shifts that happen in as fast as a hundred milliseconds, Double paddle declutch feature allows disengagement of clutch by holding both paddles, Aluminum body structure: Aluminum structure with carbon fiber componentsMore than 10% stiffer than the previous generation, which contributes to ride and overall confidence-inspired handlingA strong, stiff and lightweight main structure of 6 high-pressure diecast aluminum parts, minimizing the number of joint within the vehicle, Aluminum structure with carbon fiber components, More than 10% stiffer than the previous generation, which contributes to ride and overall confidence-inspired handling, A strong, stiff and lightweight main structure of 6 high-pressure diecast aluminum parts, minimizing the number of joint within the vehicle, Black exhaust tips: Black finish for a polished look that enhances your vehicle's appearanceMay require additional optional equipment, Black finish for a polished look that enhances your vehicle's appearance, May require additional optional equipment, Performance Brembo antilock brakes: Help reduce wheel lockup and maintain steering control during hard braking on most slippery surfacesBrembo 6-piston front and 4-piston rear monobloc calipersLarge 14.6" (370 mm) front rotors and 15" (380 mm) rear rotorsIncludes Corvette script on calipers, Help reduce wheel lockup and maintain steering control during hard braking on most slippery surfaces, Brembo 6-piston front and 4-piston rear monobloc calipers, Large 14.6" (370 mm) front rotors and 15" (380 mm) rear rotors, Includes Corvette script on calipers, Performance exhaust: Aggressive exhaust soundIncreases horsepower and torque to 495 hp and 470 lb-ft of torque on Stingray models, Aggressive exhaust sound, Increases horsepower and torque to 495 hp and 470 lb-ft of torque on Stingray models, Performance ratio rear axle: 5.56 rear axle ratio, 5.56 rear axle ratio, Power steering: Speed-sensitive, rack-and-pinion, Electric Power Steering (EPS) with variable ratio, Speed-sensitive, rack-and-pinion, Electric Power Steering (EPS) with variable ratio, Velocity Yellow-painted brake calipers, Z06 performance suspension with Magnetic Selective Ride Control: Damping system that reads the road every millisecond and adapts in as little as 10-15 millisecondsInnovative suspension fluid contains metal particles that align and become rigid in an instant, giving you the confidence and control to push harder while staying plantedIncludes Performance Traction ManagementAdjustable with Driver Mode Selector, Damping system that reads the road every millisecond and adapts in as little as 10-15 milliseconds, Innovative suspension fluid contains metal particles that align and become rigid in an instant, giving you the confidence and control to push harder while staying planted, Includes Performance Traction Management, Adjustable with Driver Mode Selector, , , , Airbag system: 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Frontal airbags for driver and passenger, Seat-mounted side-impact head/thorax airbags for driver and passenger, Includes Passenger Sensing System which automatically switches the passenger seat frontal airbag on or off and illuminates a status light that indicates whether the airbag is on or off, Forward Collision Alert: Warns you if it detects a potential collision with a detected vehicle you're following so you can take actionCan also provide a tailgating alert if you're following a vehicle much too closely, Warns you if it detects a potential collision with a detected vehicle you're following so you can take action, Can also provide a tailgating alert if you're following a vehicle much too closely, HD Rear Vision Camera: Shows high-resolution digital image of area directly behind your vehicle while in ReverseCan help you park or avoid vehicles and objectsYou can also display an overlay of where your vehicle is heading, Shows high-resolution digital image of area directly behind your vehicle while in Reverse, Can help you park or avoid vehicles and objects, You can also display an overlay of where your vehicle is heading, 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Uses a brief steering wheel turn to alert you when it detects you are unintentionally drifting out of your lane lines, System alerts do not occur if you're using your turn signal, or it detects you may be intentionally leaving your lane, You may receive additional Lane Departure Warning alerts if needed, OnStar Basics: Drive confidently with core OnStar services includingRemote commandsBuilt-in voice assistanceReal-time traffic and navigationAutomatic Crash Response to help if you're in need, Drive confidently with core OnStar services including, Remote commands, Built-in voice assistance, Real-time traffic and navigation, Automatic Crash Response to help if you're in need, OnStar services capable: See onstar.com for details and limitations. Services vary by model. Service plan required., See onstar.com for details and limitations. Services vary by model. Service plan required., Rear Park Assist: When in Reverse, provides alerts of nearby detected vehicles and objects behind your vehicleAlerts can help you park and avoid collisions, When in Reverse, provides alerts of nearby detected vehicles and objects behind your vehicle, Alerts can help you park and avoid collisions, Teen Driver: Helps encourage safe driving habits for teens by providing an in-vehicle report cardActivates certain safety systems, if equipped, when a Teen Driver-designated key fob is usedMutes the radio until the front-seat occupants fasten their seat belts, Helps encourage safe driving habits for teens by providing an in-vehicle report card, Activates certain safety systems, if equipped, when a Teen Driver-designated key fob is used, Mutes the radio until the front-seat occupants fasten their seat belts, , Active handling stability control with traction control: Automatically helps enhance control, particularly during emergency maneuvers, by adjusting the brakes and engine torque to keep you on your intended pathActivates when vehicle sensors detect a difference between the driver's intended path and the direction the vehicle is actually travellingIncludes Traction Control that detects wheel slippage and applies brake pressure and/or reduces engine power to help the driver maintain control when accelerating on wet or snow-covered roads, Automatically helps enhance control, particularly during emergency maneuvers, by adjusting the brakes and engine torque to keep you on your intended path, Activates when vehicle sensors detect a difference between the driver's intended path and the direction the vehicle is actually travelling, Includes Traction Control that detects wheel slippage and applies brake pressure and/or reduces engine power to help the driver maintain control when accelerating on wet or snow-covered roads, Automatic Emergency Braking: At speeds above 5 mph and up to highway speeds, can help you avoid or reduce the severity of a collision with a detected vehicle you're following using camera technologyCan automatically provide hard emergency braking or enhance your hard braking, At speeds above 5 mph and up to highway speeds, can help you avoid or reduce the severity of a collision with a detected vehicle you're following using camera technology, Can automatically provide hard emergency braking or enhance your hard braking, 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 At speeds between 5 and 50 mph, can help you avoid or reduce the severity of a collision with a pedestrian or bicyclist it detects directly in front of you, Provides alerts and can automatically provide hard emergency braking or enhance driver's hard braking, Limited nighttime and low visibility performance, Performance Traction Management: Offers 6 settings of torque reduction and brake intervention for enhanced track driving performanceMay require additional optional equipment, Offers 6 settings of torque reduction and brake intervention for enhanced track driving performance, May require additional optional equipment</t>
  </si>
  <si>
    <t>Antenna, integral front and rear, Chevrolet Infotainment 3 Premium system with Google built-in compatibility Includes navigation capability8" diagonal HD color touchscreen with multi-touch displayBluetooth streaming audio for music and select phonesWireless Apple CarPlay capability for compatible phonesWireless Android Auto capability for compatible phonesAdvanced voice recognition, in-vehicle apps, and personalized profiles for infotainment and vehicle settings, Includes navigation capability, 8" diagonal HD color touchscreen with multi-touch display, Bluetooth streaming audio for music and select phones, Wireless Apple CarPlay capability for compatible phones, Wireless Android Auto capability for compatible phones, Advanced voice recognition, in-vehicle apps, and personalized profiles for infotainment and vehicle settings, Wi-Fi hotspot capable Terms and limitations apply. See onstar.com or dealer for details., Terms and limitations apply. See onstar.com or dealer for details., 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 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Bose Premium 10-speaker system Black speaker grilles, Black speaker grilles, 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 With your trial subscription, get access to all of your favorite entertainment from SiriusXM to enjoy in your vehicle and on the SiriusXM app - from ad-free music, talk and sports, to comedy, news, podcasts and more, Enjoy channels curated by DJs, personalities and tastemakers for a listening experience you can't live without, Plus, take the full SiriusXM experience with you everywhere you go with the SiriusXM app - at home, on your phone or connected devices, and unlock other exclusives that bring you even closer to your favorite stars, artists, creators, hosts and athletes, LED headlamps, Solar-Ray light-tinted glass, Front intermittent wipers, Rear spoiler Body-color standardAvailable in Carbon Flash Metallic by ordering Carbon Flash Metallic-painted outside mirrors and spoiler, Body-color standard, Available in Carbon Flash Metallic by ordering Carbon Flash Metallic-painted outside mirrors and spoiler, Body-color heated power outside mirrors with integrated turn signal indicators Heated feature helps clear away ice and fogManual foldingIntegrated turn signal indicators help communicate your intention to change lanes, Heated feature helps clear away ice and fog, Manual folding, Integrated turn signal indicators help communicate your intention to change lanes, IntelliBeam At speeds above 25 mph, can automatically turn vehicle's high beams on and off according to surrounding traffic conditions, At speeds above 25 mph, can automatically turn vehicle's high beams on and off according to surrounding traffic conditions, Carbon Flash Exterior Badge Package, Michelin Pilot Sport All Season 4 275/30ZR20 front and 345/25ZR21 rear, performance, run-flat tires, 20" front/21" rear Pearl Nickel forged aluminum wheels Front 20" x 10" wheelsRear 21" x 13" wheels, Front 20" x 10" wheels, Rear 21" x 13" wheels, Red Mist Metallic Tintcoat, Air filtration system Helps prevent dust and pollen from entering the passenger cabin, Helps prevent dust and pollen from entering the passenger cabin, Cruise control Steering-wheel mounted controls to easily maintain and manage cruising speed, Steering-wheel mounted controls to easily maintain and manage cruising speed, Steering-wheel mounted controls Allow the driver to easily operate the audio system, phone interface, cruise control and Driver Information Center controls, Allow the driver to easily operate the audio system, phone interface, cruise control and Driver Information Center controls, Interior lighting Theater dimming and delayed entry/exit lighting as you enter or leave the vehicle, Theater dimming and delayed entry/exit lighting as you enter or leave the vehicle, Compass, digital, Power tilt and telescoping steering column Allows the driver to adjust the steering wheel up or down, and the steering column forward or backProvides extra comfort when entering or exiting the vehicle, Allows the driver to adjust the steering wheel up or down, and the steering column forward or back, Provides extra comfort when entering or exiting the vehicle, Hatch release Push-button open, Push-button open, Floor console with covered storage Storage opens with the push of a button and locks when the vehicle is lockedInside are 2 cup holders and 2 USB ports (type A and type C), Storage opens with the push of a button and locks when the vehicle is locked, Inside are 2 cup holders and 2 USB ports (type A and type C), Black seat belt color Standard seat belt color for all interiors except Natural Dipped which includes Natural seat belts, Tension Blue/Twilight Blue Dipped which includes Tension Blue seat belts, Adrenaline Red Dipped which includes Torch Red seat belts, Artemis which includes Green seat belts, and Habanero which includes Orange seat belts, Standard seat belt color for all interiors except Natural Dipped which includes Natural seat belts, Tension Blue/Twilight Blue Dipped which includes Tension Blue seat belts, Adrenaline Red Dipped which includes Torch Red seat belts, Artemis which includes Green seat belts, and Habanero which includes Orange seat belts, 12" diagonal color Driver Information Center Includes driver personalization, warning messages and vehicle informationReconfigurable display with 3 themesDriver-selectable gauge display, Includes driver personalization, warning messages and vehicle information, Reconfigurable display with 3 themes, Driver-selectable gauge display, Remote Start Start your vehicle remotely and step into a comfortably warmed or cooled vehicle, Start your vehicle remotely and step into a comfortably warmed or cooled vehicle, Vehicle health management Provides advanced warning of vehicle issues, Provides advanced warning of vehicle issues, Leather-wrapped steering wheel Racing-style flat top and bottom, 2-spoke designAllows for less obstructed view of the road and instrument cluster, Racing-style flat top and bottom, 2-spoke design, Allows for less obstructed view of the road and instrument cluster, Rear Camera Mirror Uses a camera to provide you with the option of using a wide and less obstructed view behind your vehicle while driving instead of a traditional rearview mirrorThe feature also allows brightness, vertical tilt and zoom adjustments, Uses a camera to provide you with the option of using a wide and less obstructed view behind your vehicle while driving instead of a traditional rearview mirror, The feature also allows brightness, vertical tilt and zoom adjustments, Driver and passenger visors with illuminated mirrors Covered vanity mirrors, Covered vanity mirrors, Mulan leather seating surfaces with perforated inserts, Head-Up Display Projects vehicle information onto the windshield low in the driver's line of sight to help you keep your eyes on the roadAdjustable vertical position and brightness of the displayIncludes color readouts which can display speed, gear, tach, shift lights, turn signals, bright headlamps, audio, turn-by-turn navigation, g-meter, speed limit, and lap times3 selectable modes: Tour, Sport, and Track, Projects vehicle information onto the windshield low in the driver's line of sight to help you keep your eyes on the road, Adjustable vertical position and brightness of the display, Includes color readouts which can display speed, gear, tach, shift lights, turn signals, bright headlamps, audio, turn-by-turn navigation, g-meter, speed limit, and lap times, 3 selectable modes: Tour, Sport, and Track, Power door locks ProgrammableAllows you to lock and unlock doors easily whether it's from the driver or passenger seat or from outside using the key fob, Programmable, Allows you to lock and unlock doors easily whether it's from the driver or passenger seat or from outside using the key fob, GT1 bucket seats Designed for comfort and support, Designed for comfort and support, 8-way power driver seat, Power windows Driver and passenger express-up/downAlso includes power rear window on Convertible model, Driver and passenger express-up/down, Also includes power rear window on Convertible model, Rear window defogger Helps to keep your rear view clear of fog or frostUtilizes a warming grid to help remove fog or frost from the rear window, Helps to keep your rear view clear of fog or frost, Utilizes a warming grid to help remove fog or frost from the rear window, Carpeted floor mats Helps protect your interior from road debris and the elements, Helps protect your interior from road debris and the elements, Dual-zone automatic climate control Automatically maintains the selected temperatures for both the driver and passenger, Automatically maintains the selected temperatures for both the driver and passenger, 8-way power passenger seat,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Jet Black, Mulan leather seating surfaces with perforated inserts, Removable roof panel storage bag, Genuine Corvette Accessory Protects your removable roof when not installed on vehicleIncludes carrying handles for convenient transport an embroidered crossed flags logo, Protects your removable roof when not installed on vehicle, Includes carrying handles for convenient transport,  an embroidered crossed flags logo, Performance Brembo carbon ceramic antilock brakes Help reduce wheel lockup and maintain steering control during hard braking on most slippery surfacesBrembo 6-piston front and 4-piston rear monobloc calipersLarge 15.7" (398 mm) front rotors and 15.4" (390 mm) rear rotorsIncludes Corvette script on calipers, Help reduce wheel lockup and maintain steering control during hard braking on most slippery surfaces, Brembo 6-piston front and 4-piston rear monobloc calipers, Large 15.7" (398 mm) front rotors and 15.4" (390 mm) rear rotors, Includes Corvette script on calipers, Electrified All-Wheel Drive 1.9 kWh lithium-ion batteryPowers the electric drive unit that powers the front wheelsSelf-charging, picking up energy as you goe-AWDProvides 4-season capabilityIntelligent controls dynamically adjust in real time to provide front axle assist for ultimate stability and balance, providing nimble controlElectric drive unitAdds an additional 160 hp and 125 lb-ft of torque to the front wheels delivering impressive accelerationStealth Mode allows for quietly driving 3-4 miles at up to 45 mph using only electric power directed to the front axles, 1.9 kWh lithium-ion battery, Powers the electric drive unit that powers the front wheels, Self-charging, picking up energy as you go, e-AWD, Provides 4-season capability, Intelligent controls dynamically adjust in real time to provide front axle assist for ultimate stability and balance, providing nimble control, Electric drive unit, Adds an additional 160 hp and 125 lb-ft of torque to the front wheels delivering impressive acceleration, Stealth Mode allows for quietly driving 3-4 miles at up to 45 mph using only electric power directed to the front axles, Aluminum body structure Aluminum structure with carbon fiber componentsMore than 10% stiffer than the previous generation, which contributes to ride and overall confidence-inspired handlingA strong, stiff and lightweight main structure of 6 high-pressure diecast aluminum parts, minimizing the number of joint within the vehicle, Aluminum structure with carbon fiber components, More than 10% stiffer than the previous generation, which contributes to ride and overall confidence-inspired handling, A strong, stiff and lightweight main structure of 6 high-pressure diecast aluminum parts, minimizing the number of joint within the vehicle, E-Ray performance suspension with Magnetic Selective Ride Control Damping system that reads the road every millisecond and adapts in as little as 10-15 millisecondsInnovative suspension fluid contains metal particles that align and become rigid in an instant, giving you the confidence and control to push harder while staying plantedIncludes Performance Traction ManagementAdjustable with Driver Mode Selector, Damping system that reads the road every millisecond and adapts in as little as 10-15 milliseconds, Innovative suspension fluid contains metal particles that align and become rigid in an instant, giving you the confidence and control to push harder while staying planted, Includes Performance Traction Management, Adjustable with Driver Mode Selector, Power steering Speed-sensitive, rack-and-pinion, Electric Power Steering (EPS) with variable ratio, Speed-sensitive, rack-and-pinion, Electric Power Steering (EPS) with variable ratio, Performance exhaust Aggressive exhaust soundIncreases horsepower and torque to 495 hp and 470 lb-ft of torque on Stingray models, Aggressive exhaust sound, Increases horsepower and torque to 495 hp and 470 lb-ft of torque on Stingray models, Performance ratio rear axle 5.17 rear axle ratioMay require additional optional equipment, 5.17 rear axle ratio, May require additional optional equipment, All wheel drive, Emissions, Federal requirements, 50-state certified, Battery (12-volt) Protection Package Includes a device to charge and condition your car battery, helping maintain optimum functionality when parked for long periodsPlug one end into the front cargo area 12-volt power port and the other into a 110-volt outletIdeal for cold storage, Includes a device to charge and condition your car battery, helping maintain optimum functionality when parked for long periods, Plug one end into the front cargo area 12-volt power port and the other into a 110-volt outlet, Ideal for cold storage, 1LZ Preferred Equipment Group includes standard equipment, Daytime running lamps, Rear Park Assist When in Reverse, provides alerts of nearby detected vehicles and objects behind your vehicleAlerts can help you park and avoid collisions, When in Reverse, provides alerts of nearby detected vehicles and objects behind your vehicle, Alerts can help you park and avoid collisions, Airbag system 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Frontal airbags for driver and passenger, Seat-mounted side-impact head/thorax airbags for driver and passenger, Includes Passenger Sensing System which automatically switches the passenger seat frontal airbag on or off and illuminates a status light that indicates whether the airbag is on or off, 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Uses a brief steering wheel turn to alert you when it detects you are unintentionally drifting out of your lane lines, System alerts do not occur if you're using your turn signal, or it detects you may be intentionally leaving your lane, You may receive additional Lane Departure Warning alerts if needed, Following Distance Indicator Displays the following time in seconds between your vehicle and a detected vehicle in front of youDesigned to help you maintain a safe following distance, Displays the following time in seconds between your vehicle and a detected vehicle in front of you, Designed to help you maintain a safe following distance, HD Rear Vision Camera Shows high-resolution digital image of area directly behind your vehicle while in ReverseCan help you park or avoid vehicles and objectsYou can also display an overlay of where your vehicle is heading, Shows high-resolution digital image of area directly behind your vehicle while in Reverse, Can help you park or avoid vehicles and objects, You can also display an overlay of where your vehicle is heading, Forward Collision Alert Warns you if it detects a potential collision with a detected vehicle you're following so you can take actionCan also provide a tailgating alert if you're following a vehicle much too closely, Warns you if it detects a potential collision with a detected vehicle you're following so you can take action, Can also provide a tailgating alert if you're following a vehicle much too closely, Teen Driver Helps encourage safe driving habits for teens by providing an in-vehicle report cardActivates certain safety systems, if equipped, when a Teen Driver-designated key fob is usedMutes the radio until the front-seat occupants fasten their seat belts, Helps encourage safe driving habits for teens by providing an in-vehicle report card, Activates certain safety systems, if equipped, when a Teen Driver-designated key fob is used, Mutes the radio until the front-seat occupants fasten their seat belts, OnStar services capable See onstar.com for details and limitations. Services vary by model. Service plan required., See onstar.com for details and limitations. Services vary by model. Service plan required., OnStar Basics Drive confidently with core OnStar services includingRemote commandsBuilt-in voice assistanceReal-time traffic and navigationAutomatic Crash Response, Drive confidently with core OnStar services including, Remote commands, Built-in voice assistance, Real-time traffic and navigation, Automatic Crash Response, 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 At speeds between 5 and 50 mph, can help you avoid or reduce the severity of a collision with a pedestrian or bicyclist it detects directly in front of you, Provides alerts and can automatically provide hard emergency braking or enhance driver's hard braking, Limited nighttime and low visibility performance, Automatic Emergency Braking At speeds above 5 mph and up to highway speeds, can help you avoid or reduce the severity of a collision with a detected vehicle you're following using camera technologyCan automatically provide hard emergency braking or enhance your hard braking, At speeds above 5 mph and up to highway speeds, can help you avoid or reduce the severity of a collision with a detected vehicle you're following using camera technology, Can automatically provide hard emergency braking or enhance your hard braking, Traction control, all-speed, Performance Traction Management Offers 5 settings of torque reduction and brake intervention for enhanced track driving performanceMay require additional optional equipment, Offers 5 settings of torque reduction and brake intervention for enhanced track driving performance, May require additional optional equipment, DriveType, DriveType: All Wheel Drive, Fuel Economy, City: 16 MPG, Hwy: 24 MPG, Combined: 19 MPG, Fuel System, Fuel System: Direct Injection, Fuel Tank Capacity, Fuel Tank Capacity: 18.5 gal, Fuel Type, Fuel Type: Gasoline Fuel, Horse Power, Horse Power: 655, Rear Wheel, Rear Wheel: Single, Trailering Capacity, Trailering Capacity: 0</t>
  </si>
  <si>
    <t>1-touch down, 1-touch up, Air conditioning, Auto-dimming rearview mirror, Automatic temperature control, Driver door bin, Driver vanity mirror, Emergency communication system: OnStar and Chevrolet connected services capable, Front beverage holders, Front dual zone A/C, Heated steering wheel, Illuminated entry, Memory seat, Navigation system, Overhead console, Passenger door bin, Passenger vanity mirror, Power windows, Proximity key: doors and push button start, Rear beverage holders, Rear door bins, Remote engine start, Remote keyless entry, Speed control, Telescoping steering wheel, Tilt steering wheel, Alloy wheels, Four wheel independent suspension, Front anti-roll bar, Front tires: 245/40WR19.0, Power steering, Rear anti-roll bar, Rear tires: 245/40WR19.0, Wheel size: 19", 1st row LCD monitors: 2, AM/FM radio: SiriusXM, Premium audio system: Chevrolet Infotainment 3 Plus, Primary LCD size: 8.0", Radio data system, Satellite radio trial duration with new vehicle purchase (months): 3, Smart device integration, Speaker type: Bose, Speakers: 9, Steering wheel mounted audio controls, Turn-by-turn navigation directions: OnStar Turn-by-Turn Navigation, Wireless Phone Charger: front, Wireless phone connectivity: Bluetooth, Basic warranty: 36 months/36,000miles, Corrosion perforation warranty: 72 months/100,000miles, Maintenance warranty: 12 months/12,000miles, Powertrain warranty: 60 months/60,000miles, Roadside assistance coverage: 60 months/60,000miles, Front center armrest, Front seats: bucket, Heated front seats, Leather shift knob, Leather upholstery, Max seating capacity: 5, Power 2-way driver lumbar support, Power 2-way passenger lumbar support, Power driver seat, Power passenger seat, Rear seat center armrest, Rear seats: bench, Rear seats Folding position: fold forward seatback, Seat Upholstery: leather, Split folding rear seat, Ventilated front seats, Compressor: intercooled turbo, Cylinder configuration: I-4, Drive type: front-wheel, Engine liters: 1.5L, Engine location: front, Fuel economy city: 28mpg, Fuel economy combined: 31mpg, Fuel economy highway: 36mpg, Fuel tank capacity: 15.8gal., Horsepower: 163hp @ 5,700RPM, Hybrid traction battery type: none, Number of valves: 16, Recommended fuel: Regular Unleaded, Standard fuel economy fuel type: gasoline, Torque: 184 lb.-ft. @ 2,500RPM, Transmission: continuously variable automatic, Variable valve control, Bumpers: body-color, Door mirrors: body-color, Heated door mirrors, Power door mirrors, Rear cargo: trunk, Compression ratio: 10.00 to 1, Curb weight: 1,462kg (3,223lbs), Engine bore x stroke: 73.9mm x 86.4mm (2.91" x 3.40"), Engine displacement: 1.5 L, Engine torque: 184 lb.-ft. @ 2,500RPM, Exterior body width: 1,854mm (73.0"), Exterior height: 1,455mm (57.3"), Exterior length: 4,933mm (194.2"), Front headroom: 993mm (39.1"), Front hiproom: 1,374mm (54.1"), Front legroom: 1,054mm (41.5"), Front shoulder room: 1,486mm (58.5"), Greenhouse Gas Score (GG): 6, Interior maximum rear cargo volume: 445 L (16 cu.ft.), Interior rear cargo volume: 445 L (16 cu.ft.), Passenger volume: 2,914L (102.9 cu.ft.), Rear headroom: 953mm (37.5"), Rear hiproom: 1,356mm (53.4"), Rear legroom: 968mm (38.1"), Rear shoulder room: 1,450mm (57.1"), Towing capacity: 454kg (1,000lbs), Turning radius: 5.6m (18.5'), Wheelbase: 2,830mm (111.4"), Appearance: digital/analog, Auto high-beam headlights, Compass, Configurable, Delay-off headlights, Exterior parking camera rear, Front reading lights, Fully automatic headlights, Lane departure: Lane Keep Assist with Lane Departure Warning active, Low tire pressure warning, Outside temperature display, Parking sensors: Rear Park Assist rear, Rear reading lights, Rear window defroster, Tachometer, Trip computer, Variably intermittent wipers, Voltmeter, 4 wheel disc brakes, ABS brakes, Brake assist, Dual front impact airbags, Dual front side impact airbags, Electronic stability, Forward collision: Automatic Emergency Braking mitigation, Front pedestrian detection: prevention, Ignition disable, Knee airbag, Occupant sensing airbag, Overhead airbag, Panic alarm, Perimeter/approach lights, Rear side impact airbag, Security system, Tracker system: Stolen Vehicle Assistance, Traction control</t>
  </si>
  <si>
    <t>Heated Front Bucket Seats, Leatherette-Trimmed Seating Surfaces, 17" Aluminum Alloy Wheels, 4-Wheel Disc Brakes, Apple Carplay/Android Auto, Lane Departure: Lane Keeping Assist System (Lkas) Active, Auto High-Beam Headlights, Compass, Speed-Sensitive Wipers, 8 Speakers, Auto-Dimming Rear-View Mirror, Front Beverage Holders, Variably Intermittent Wipers, Trip Computer, Traction Control, Tilt Steering Wheel, Telescoping Steering Wheel, Steering Wheel Mounted Audio Controls, Split Folding Rear Seat, Speed-Sensing Steering, Speed Control, Security System, Remote Keyless Entry, Rear Window Defroster, Rear Side Impact Airbag, Rear Seat Center Armrest, Rear Anti-Roll Bar, Radio Data System, Power Windows, Power Steering, Power Moonroof,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Am/Fm Radio, Abs Brakes, Tachometer, Leather Shift Knob, Front Center Armrest, Front Bucket Seats, Electronic Stability Control, Air Conditioning, Radio: Acura Premium Audio System</t>
  </si>
  <si>
    <t>Si En, Ebony Leatherette-Trimmed Seating Surfaces, Lunar Silver Metallic, Turbocharged, Front Wheel Drive, Power Steering, Abs, 4-Wheel Disc Brakes, Brake Assist, Aluminum Wheels, Tires - Front Performance, Tires - Rear Performance, Moonroof, Generic Moonroof, Heated Mirrors, Power Mirror(S), Rear Defrost, Intermittent Wipers, Variable Speed Intermittent Wipers, Rear Spoiler, Power Door Locks, Daytime Running Lights, Automatic Headlights, Led Headlights, Automatic Highbeams, Fog Lamps, Am/Fm Stereo, Mp3 Capability, Bluetooth Connection, Smart Device Integration, Mp3 Capability, Steering Wheel Audio Controls, Auxiliary Audio Input, Bluetooth Connection, Power Driver Seat, Bucket Seats, Heated Front Seat(S), Pass-Through Rear Seat, Rear Bench Seat, Adjustable Steering Wheel, Trip Computer, Power Windows, Leather Steering Wheel, Keyless Entry, Power Door Locks, Keyless Start, Keyless Entry, Power Door Locks, Cruise Control, Adaptive Cruise Control, Climate Control, Multi-Zone A/C, A/C, Premium Synthetic Seats, Auto-Dimming Rearview Mirror, Driver Vanity Mirror, Passenger Vanity Mirror, Driver Illuminated Vanity Mirror, Passenger Illuminated Visor Mirror, Floor Mats, Cargo Shade, Keyless Start, Smart Device Integration, Power Windows, Power Door Locks, Trip Computer, Security System, Immobilizer, Cruise Control Steering Assist, Traction Control, Stability Control, Traction Control, Front Side Air Bag, Blind Spot Monitor, Cross-Traffic Alert, Lane Departure Warning, Lane Keeping Assist, Lane Departure Warning, Front Collision Mitigation, Tire Pressure Monitor, Driver Air Bag, Passenger Air Bag, Front Head Air Bag, Rear Head Air Bag, Passenger Air Bag Sensor, Front Side Air Bag, Rear Side Air Bag, Knee Air Bag, Child Safety Locks, Back-Up Camera</t>
  </si>
  <si>
    <t>Radio: Els Studio 3D Premium Audio System, Heated Front Bucket Seats, Perforated Ultrasuede-Trimmed Seating Surfaces, Wheels: 19" X 9.5J Aluminum-Alloy, 4-Wheel Disc Brakes, Emergency Communication System: Acuralink (Subscription Required), Apple Carplay/Android Auto, Lane Departure: Lane Keeping Assist System (Lkas) Active, Auto High-Beam Headlights, Am/Fm Radio: Siriusxm, Compass, 16 Speakers, Speed-Sensitive Wipers, Heads-Up Display,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Defroster, Rear Side Impact Airbag, Rear Anti-Roll Bar, Rain Sensing Wipers, Radio Data System, Power Windows, Power Steering,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Adaptive Suspension, Abs Brakes, Tachometer, Spoiler, Leather Shift Knob, Front Center Armrest, Front Bucket Seats, Electronic Stability Control, Air Conditioning</t>
  </si>
  <si>
    <t>Adaptive Cruise Control: Adaptive Cruise Control (Acc) With Low-Speed Follow, Apple Carplay/Android Auto!!!, Exterior Parking Camera Rear, Blind Spot Information (Bsi) System Warning, Bluetooth Connection, Collision Mitigation Braking System (Cmbs) + Forward Collision Warning (Fcw), Heated Seats, Interior Trim -Inc: Piano Black/Metal-Look Instrument Panel Insert, Piano Black Door Panel Insert, Metal-Look Console Insert And Piano Black/Metal-Look Interior Accents, Remote Keyless Entry, Lane Departure Warning, Leather Seats, Navigation System: Google Maps, Front And Rear Parking Sensors, Power Passenger Seat, Rain Sensing Wipers, Wifi Hotspot, Moonroof, Primary Paint Rallye Red</t>
  </si>
  <si>
    <t>Engine: 2.0L I4 Dohc Di Turbo W/Ess, Transmission: 8-Speed Automatic (850Re), Engine: 3.6L V6 24V Vvt Upg I W/Ess, Transmission: 6-Speed Manual, Adaptive Cruise Control W/Stop, Anti-Lock 4-Wheel Disc Brakes, Selec-Speed Control, 110-Mph Vehicle Max Speed Calibration, 17-Inch X 7.5-Inch Black Steel Styled Wheels, 245/75R17 All-Season Tires, 3.45 Overall Top Gear Ratio, 4 Additional Gallons Of Gas, 50 State Emissions, Black, Black Clear-Coat Exterior Paint, Black Interior Color, Cloth Low-Back Bucket Seats, Customer Preferred Package 2Tb, Deep-Tint Sunscreen Windows, Fuel Fill / Battery Charge, Gvw Rating - 5,100 Pounds, Normal Duty Suspension, South Carolina Ship To State Code, T3Ac, Uconnect 5 With 12.3-Inch Touch Screen Display, 2.0L I4 Dohc Di Turbo Engine With Stop/Start, 8-Speed Automatic 850Re Transmission, Customer Preferred Package 22B, Customer Preferred Package 23B, 12V Power Outlets 2 12V Power Outlets, 4Wd Type Command-Trac Part-Time 4Wd, Abs Brakes 4-Wheel Antilock (Abs) Brakes, Abs Brakes Four Channel Abs Brakes, Accessory Power Retained Accessory Power, Adaptive Cruise Control Adaptive Cruise Control With Stop And Go, Air Conditioning Yes, All-In-One Key All-In-One Remote Fob And Ignition Key, Alternator Type Alternator, Ambient Lighting, Antenna Window Grid Audio Antenna, Armrests Front Center Front Seat Center Armrest, Armrests Front Storage Front Seat Armrest Storage, Auto Door Locks Auto-Locking Doors, Aux Input Jack Auxiliary Input Jack, Basic Warranty 36 Month/36,000 Miles, Battery Charge Warning, Battery Run Down Protection, Battery Type Lead Acid Battery, Beverage Holders Illuminated Front Beverage Holders, Beverage Holders Rear Illuminated Rear Beverage Holders, Body Panels Galvanized Steel/Aluminum/Magnesium Body Panels With Side Impact Beams, Brake Assist System, Brake Type 4-Wheel Disc Brakes, Bumpers Front Black Front Bumper, Bumpers Rear Black Rear Bumper, Cargo Floor Type Carpet Cargo Area Floor, Cargo Light Cargo Area Light, Cargo Mats Carpet And Rubber Cargo Mat, Cargo Tie Downs Cargo Area Tie Downs, Climate Control Manual Climate Control, Clock Digital Clock, Compass, Compressor Intercooled Turbo, Concealed Cargo Storage Locking Cargo Area Concealed Storage, Console Insert Material Metal-Look Console Insert, Convertible Roll-Over Protection Fixed Convertible Roll-Over Protection, Convertible Roof Sunrider Manual Convertible Roof,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Handle Material Black Door Handles, Door Locks Power Door Locks With 2 Stage Unlocking, Door Mirror Style Black Door Mirrors, Door Mirror Type Standard Style Side Mirrors, Drive Type Four-Wheel Drive, Driver Information Center, Driver Lumbar Manual Driver Seat Lumbar, Driver Seat Direction Driver Seat With 6-Way Directional Controls, Driver Side Rear Seat Easy Entry Manual Driver Side Rear Seat Easy Entry, Electronic Stability Control Electronic Stability Control System With Anti-Roll, Emissions Lev3-Ulev70 Emissions, Emissions Tiers Tier 3 Bin 70 Emissions, Engine 2L I-4 Gasoline Direct Injection, Dohc, Intercooled Turbo, Premium Unleaded, Engine With 270Hp, Engine Block Material Iron Engine Block, Engine Configuration I4, Engine Cooler Engine Oil Cooler, Engine Hour Meter, Engine Location Front Mounted Engine, Engine Mounting Direction Longitudinal Mounted Engine, Engine Short 2L I-4 Dohc, Engine Temperature Warning, Engine/Electric Motor Temperature Gauge, External Memory Uconnect External Memory Control, Fenders Black Fender Flares, First-Row Windows Power First-Row Windows, Floor Console Full Floor Console, Floor Console Storage Locking Floor Console Storage, Floor Coverage Full Floor Coverage, Floor Covering Full Carpet Floor Covering, Floor Mats Carpet Front Floor Mats, Fob Engine Controls Smart Key With Push Button Start, Fog Lights Front Fog Lights, Folding Door Mirrors Manual Folding Door Mirrors, Folding Rear Seats Full Folding Rear Seats,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Cloth Front Seatback Upholstery, Front Side Impact Airbag Driver Seat Mounted Side Impact Driver Airbag, Front Side Impact Airbag Passenger Seat Mounted Side Impact Front Passenger Airbag, Fuel Type Premium Unleaded, Gearshifter Material Urethane Gear Shifter Material, Glove Box Locking Glove Box, Grille Style Body-Color Grille With Colored Accents, Handsfree Uconnect W/Bluetooth Handsfree Wireless Device Connectivity, Headlight Type Reflector Headlights, Headlights Halogen Headlights, Headlights On Reminder, Height Adjustable Seatbelts Front Height Adjustable Seatbelts, High Mount Stop Light High Mounted Center Stop Light, Hill Control Selec-Speed Control Hill Descent Control, Hill Start Assist, Ignition Spark Ignition System, Ignition Type Push-Button, Illuminated Entry, Immobilizer Sentry Key Immobilizer, Instrumentation Display Analog Instrumentation Display, Interior Courtesy Lights Fade Interior Courtesy Lights, Internet Access 4G Lte Wi-Fi Hot Spot Mobile Hotspot Internet Access, Internet Radio Capability, Key In Vehicle Warning, Keyfob Keyless Entry, Limited Slip Differential Brake Limited Differential Brake Actuated Limited Slip Differential, Lock-Up Transmission, Locking Hub Control Auto Locking Hub Control, Low Level Warnings Low Level Warning For Fuel And Brake Fluid, Low Tire Pressure Warning Tire Specific Low Air Pressure Warning, Maintenance Warranty 24 Month/Unlimited, Manual Driver Seat Controls Driver Seat Manual Reclining, Lumbar Support, Fore/Aft Control And Height Adjustable Control, Manual Passenger Seat Controls Passenger Seat Manual Reclining And Fore/Aft Control, Mobile App Access, Number Of Airbags 6 Airbags, Number Of Beverage Holders 4 Beverage Holders, Number Of Doors 2 Doors, Number Of First-Row Screens 1 Total Number Of 1St Row Displays, Occupancy Sensor Airbag Occupancy Sensor, Oil Pressure Warning, One-Touch Down Window Driver And Passenger One-Touch Down Windows, Over The Air Updates, Overdrive Transmission, Overhead Airbags Curtain First And Second-Row Overhead Airbags, Paint Non-Metallic Paint, Panel Insert Metal-Look Instrument Panel Insert, Passenger Seat Direction Front Passenger Seat With 4-Way Directional Controls, Passenger Side Rear Seat Easy Entry Manual Passenger Side Rear Seat Easy Entry, Powertrain Type Ice, Powertrain Warranty 60 Month/60,000 Miles, Primary Display Size 12.3 Inch Primary Display, Primary Display Touchscreen Primary Monitor Touchscreen, Radiator, Radio Am/Fm/Siriusxmsatellite, Rds Radio Data System (Rds), Rear Anti-Roll Rear Anti-Roll Bar, Rear Camera Parkview Rear Mounted Camera, Rear Cargo Door Swing-Out Rear Cargo Door, Rear Console Climate Control Ducts, Rear Head Restraint Control 2 Rear Seat Head Restraints, Rear Head Restraints Foldable Rear Seat Head Restraints, Rear Reading Lights, Rear Seat Direction Front Facing Rear Seat, Rear Seat Folding Position Tumble Forward Rear Seat, Rear Seat Upholstery Cloth Rear Seat Upholstery, Rear Seatback Upholstery Carpet Rear Seatback Upholstery, Rear Seats Fixed Or Removable Removable Rear Seats, Rear Seats Rear Bench Seat, Rear Springs Regular Grade Rear Springs, Rear Windshield Removable Rear Windshield, Remote Panic Alarm, Roadside Warranty 60 Month/60,000 Miles, Satellite Trial 3 Month Satellite Trial Subscription, Seatback Storage Pockets 2 Seatback Storage Pockets, Seatbelt Pretensioners Front Seatbelt Pretensioners, Seatbelt Pretensioners Number 2 Seatbelt Pre-Tensioners, Seating Capacity 4, Second-Row Windows Removable Second-Row Windows, Seek Scan, Sequential Shift Control Autostick Sequential Shift Control, Service Interval Warning Service Interval Indicator, Shock Absorbers Gas-Pressurized Shock Absorbers, Skid Plate 3 Underbody Skid Plates, Smart Device Integration Apple Carplay/Android Auto Smart Device Wireless Mirroring, Soft Top Retractable And Removable Soft Top, Spare Tire Full-Size Spare Tire With Steel Wheel, Spare Tire Location Spare Tire Mounted On The Exterior Of The Vehicle, Speakers Number 8 Speakers, Speakers Standard Grade Speakers, Special Paint Monotone Paint, Speed Control Selec-Speed Control Off-Road Speed Control, Speed Sensitive Volume, Speedometer Redundant Digital Speedometer, Split Front Seats Bucket Front Seats, Springs Front Front Coil Springs, Springs Rear Rear Coil Springs, Start-Stop Engine Auto Stop-Start Engine, Steering Electro-Hydraulic Power Assist Steering System, Steering Mounted Audio Control Steering Wheel Mounted Audio Controls, Steering Type Re-Circulating Ball Steering, Steering Wheel Material Urethane Steering Wheel, Steering Wheel Telescopic Manual Telescopic Steering Wheel, Steering Wheel Tilt Manual Tilting Steering Wheel, Suspension Quadra-Coil Standard Ride Suspension, Suspension Ride Type Front Rigid Axle Front Suspension, Suspension Ride Type Rear Rigid Axle Rear Suspension, Suspension Type Front Leading Link Front Suspension, Suspension Type Rear Trailing Arm Rear Suspension, Tachometer, Tailgate Control Tailgate/Power Door Lock, Tailpipe Stainless Steel Single Exhaust, Temperature Display Exterior Temperature Display, Tinted Windows Deep Tinted Windows, Tire Pressure Tire Fill Alert Programmable Tire Pressure Fill Assist, Tires P245/75Sr17 As Bsw Front And Rear Tires, Tow Hooks Front 2 Front Tow Hooks, Tow Hooks Rear Rear Tow Hook, Towing Trailer Sway Trailer Sway Control, Traction Control All-Speed Abs And Driveline Traction Control, Transfer Case Manual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Turn Signal Warning Turn Signal On Warning, Two-Speed Transfer Case, Usb Ports 3 Usb Ports, Variable Panel Light Variable Instrument Panel Light, Ventilated Brakes Front Ventilated Disc Brakes, Visor Driver Expandable Coverage Driver Visor With Expandable Coverage, Visor Driver Mirror Driver Visor Mirror, Visor Passenger Expandable Coverage Passenger Visor With Expandable Coverage, Visor Passenger Mirror Passenger Visor Mirror, Voice Activated Audio Voice Activated Audio Controls, Wheels 17 X 7.5-Inch Front And Rear Black Styled Steel Wheels, Window Trim Black Side Window Trim, Wipers Variable Intermittent Front Windshield Wipers, Wireless Streaming Bluetooth Wireless Audio Streaming</t>
  </si>
  <si>
    <t>Engine: 2.0L I4 Dohc Di Turbo W/Ess, Black 3-Piece Hard Top -Inc: Freedom Panel Storage Bag Rear Window Defroster Rear Window Wiper/Washer, Wheels: 17 X 7.5 Gray (Std), Mopar All-Weather Floor Mats, Tires: 245/75R17 All-Terrain, Black Clearcoat, Jeep Trail Rated Kit, Quick Order Package 22S Sport S -Inc: Engine: 2.0L I4 Dohc Di Turbo W/Ess Transmission: 8-Speed Automatic (850Re) Advanced Brake Assist Power Heated Mirrors Enhanced Adaptive Cruise Control Automatic Headlamps Corning Gorilla Glass Premium Wrapped Steering Wheel Security Alarm Sun Visors W/Illuminated Vanity Mirrors Full Speed Forward Collision Warning Plus, Convenience Group -Inc: Emergency/Assistance Call 2-Door Passive Entry Front Door Locks Remote Start System Cluster 7.0 Tft Color Display Universal Garage Door Opener Heated Front Seats Air Conditioning W/Auto Temp Control Heated Steering Wheel Air Filtering, Transmission: 8-Speed Automatic (850Re) -Inc: Adaptive Cruise Control W/Stop Anti-Lock 4-Wheel Disc Brakes Selec-Speed Control, Black Cloth Low-Back Bucket Seats, Four Wheel Drive, Power Steering, Abs, 4-Wheel Disc Brakes, Brake Actuated Limited Slip Differential, Aluminum Wheels, Conventional Spare Tire, Tow Hooks, Intermittent Wipers, Variable Speed Intermittent Wipers, Privacy Glass, Rollover Protection Bars, Convertible Soft Top, Power Door Locks, Fog Lamps, Am/Fm Stereo, Satellite Radio, Bluetooth Connection, Requires Subscription, Mp3 Capability, Steering Wheel Audio Controls, Auxiliary Audio Input, Driver Adjustable Lumbar, Rear Bench Seat, Adjustable Steering Wheel, Trip Computer, Wifi Hotspot, Keyless Entry, Keyless Start, A/C, Cloth Seats, Bucket Seats, Driver Vanity Mirror, Passenger Vanity Mirror, Floor Mats, Smart Device Integration, Power Windows, Immobilizer, Traction Control, Stability Control, Front Side Air Bag, Tire Pressure Monitor, Driver Air Bag, Passenger Air Bag, Front Head Air Bag, Rear Head Air Bag, Passenger Air Bag Sensor, Back-Up Camera</t>
  </si>
  <si>
    <t>Adaptive Cruise Control Adaptive Cruise Control W/Stop &amp; Go, Google Android Auto, Apple Carplay, Climate Control Automatic Climate Control, 4Wd Type Command-Trac Part-Time 4Wd, Rear Camera Parkview Rear Mounted Camera, Handsfree Uconnect W/Bluetooth Handsfree Wireless Device Connectivity, Fog Lights Led Front Fog Lights, Forward Collision Warning Forward Collision Warning-Plus, Emergency/Assistance Call, 2-Door Passive Entry, Front Door Locks, Remote Start System, Cluster 7.0" Tft Color Display, Universal Garage Door Opener, Heated Front Seats, Air Conditioning W/Auto Temp Control, Heated Steering Wheel, Air Filtering Convenience Group, Keyfob Keyless Entry, Fob Engine Controls Smart Key With Hands-Free Access And Push Button Start, Keyfob Remote Start, First-Row Sunroof First-Row Targa Composite Sunroof With Manual Activation, Internet Access 4G Lte Wi-Fi Hot Spot Mobile Hotspot Internet Access, 3.6L V6 24V Vvt Upg I Engine W/Ess Engine Oil Cooler, 8-Speed Automatic 850Re Transmission $2,500 Adaptive Cruise Control W/Stop Anti-Lock 4-Wheel Disc Brakes Selec-Speed Control, Body Color 3-Piece Hard Top $2,195 Freedom Panel Storage Bag Rear Window Defroster Rear Window Wiper/Washer No Soft Top, Convenience Group $1,595 Emergency/Assistance Call 2-Door Passive Entry Front Door Locks Remote Start System Cluster 7.0" Tft Color Display Universal Garage Door Opener Heated Front Seats Air Conditioning W/Auto Temp Control Heated Steering Wheel Air Filtering, Primary Paint $595 41, Quick Order Package 24H Willys 41 $7,200 3.6L V6 24V Vvt Upg I Engine W/Ess 8-Speed Automatic 850Re Transmission Premium Tan Sunrider Soft Top 7 &amp; 4 Pin Wiring Harness Willys '41 Retro Edition Wrangler Decal Conventional Differential Front Axle 4Wd Willys '41 Swing Gate Decal Dana M210 Wide Hd Tube Front Axle Body Color Grille W/Gloss Black Rings Daytime Running Lamps Led Accents Front Led Fog Lamps Led Premium Reflector Headlamps Electronic Locker Rear Axle Body Color Rubicon Highline Flare Corning Gorilla Glass Security Alarm Willys '41 Retro Edition Tailgate Plaque Willys '41 Retro Shift Bezel Insert Class Ii Receiver Hitch Steel Front Bumper Advanced Brake Assist Automatic Headlamps Willys '41 Retro Edition Hood Decal Off-Road Plus Mode Willys '41 Us Edition U.S Hood Decal Full Speed Forward Collision Warning Plus Rock Protection Sill Rails Willys '41 Retro Edition Buzz Model 97 Mph Vehicle Max Speed Calibration Power Heated Mirrors Auxiliary Switches Adaptive Cruise Control W/Stop Dana M220 Wide Rear Axle Premium Wrapped Steering Wheel ; Sun Visors W/Illuminated Vanity Mirrors Steel Rear Bumper, Seat Type Black/Heritage Tan Cloth Low-Back Bucket Seats</t>
  </si>
  <si>
    <t>Mopar All-Weather Floor Mats, 3.45 Overall Top Gear Ratio, 110 Mph Vehicle Max Speed Calibration, 50 State Emissions, Normal Duty Suspension, Tires: 245/75R17 All Season, Radio: Uconnect 5 With 12.3" Display, Jeep Trail Rated Kit, Gvwr: 5,500 Lbs, Cloth Low-Back Bucket Seats, Monotone Paint Application, Convenience Group, 2-Door Passive Entry, Front Door Locks, Air Conditioning With Auto Temp Control, Air Filtering, Cluster 7.0" Tft Color Display, Emergency/Assistance Call, Heated Front Seats, Heated Steering Wheel, Remote Start System, Universal Garage Door Opener, Safety Group, Auto High Beam Headlamp Control, Blind Spot And Cross Path Detection, Injection Molded Black Rear Bumper, Led Taillamps, Parksense Rear Park Assist System, Quick Order Package 22S Sport S, Wheels: 17" X 7.5" Gray, Advanced Brake Assist, Automatic Headlamps, Corning Gorilla Glass, Deep Tint Sunscreen Windows, Enhanced Adaptive Cruise Control, Full Speed Forward Collision Warning Plus, Power Heated Mirrors, Premium Wrapped Steering Wheel, Security Alarm, Sun Visors With Illuminated Vanity Mirrors, Led Headlamp And Fog Lamp Group, Front Led Fog Lamps, Led Premium Reflector Headlamps, Quick Order Package 23S Sport S, Transmission: 8-Speed Automatic, Adaptive Cruise Control With Stop, Anti-Lock 4-Wheel Disc Brakes, Dana M200 Rear Axle, Integrated Radar Camera Module, Selec-Speed Control, Engine: 2.0L I4 Dohc Di Turbo With Stop/Start, Aux Battery, Non-Lock Fuel Cap Without Discriminator, Stop-Start Dual Battery System, Black 3-Piece Hard Top, Freedom Panel Storage Bag, Rear Window Defroster, Rear Window Wiper/Washer</t>
  </si>
  <si>
    <t>50 State Emissions, Google Android Auto, Apple Carplay, 12.3" Touchscreen Display, Integrated Center Stack Radio, Connectivity - Us/Canada, 4G Lte Wi-Fi Hot Spot, Siriusxm With 360L, Radio: Uconnect 5 With 12.3" Display, Siriusxm Radio Service, For More Info, Call 800-643-2112, Cloth Low-Back Bucket Seats, Manufacture Statement Of Origin, Monotone Paint Application, 97 Mph Vehicle Max Speed Calibration, Central Adas Decision Module, Convenience Group, 2-Door Passive Entry, Front Door Locks, Air Conditioning With Auto Temp Control, Air Filtering, Cluster 7.0" Tft Color Display, Emergency/Assistance Call, Heated Front Seats, Heated Steering Wheel, Universal Garage Door Opener, Remote Start System, Quick Order Package 22W Willys, Wheels: 17" X 7.5" Painted Black, 4.10 Rear Axle Ratio, 4-Wheel Drive Swing Gate Decal, 7 And 4 Pin Wiring Harness, Advanced Brake Assist, Automatic Headlamps, Auxiliary Switches, Black Grille With Gloss Black Rings, Class Ii Receiver Hitch, Conventional Differential Front Axle, Corning Gorilla Glass, Dana M210 Wide Hd Tube Front Axle, Dana M220 Wide Rear Axle, Daytime Running Lamps Led Accents, Deep Tint Sunscreen Windows, E-Locker Rear Axle, Enhanced Adaptive Cruise Control, Increased Travel Export Tuned Suspension, Front Led Fog Lamps, Full Speed Forward Collision Warning Plus, Injection Molded Black Rear Bumper, Led Premium Reflector Headlamps, Tires: Lt285/70R17C Bsw Mud Terrain, Molded In Color Rubicon Highline Flare, Mold In Color Bumper With Gloss Black, Mopar All-Weather Floor Mats, Off-Road Plus Mode, Power Heated Mirrors, Premium Wrapped Steering Wheel, Rock Protection Sill Rails, Security Alarm, Sun Visors With Illuminated Vanity Mirrors, Willys Hood Decal, Gvwr: 5,675 Lbs, Quick Order Package 23W Willys, Transmission: 8-Speed Automatic 850Re, Adaptive Cruise Control With Stop, Selec-Speed Control, Anti-Lock 4-Wheel Disc Brakes, Dana M200 Rear Axle, Engine: 2.0L I4 Dohc Di Turbo With Ess, Aux Battery, Non-Lock Fuel Cap Without Discriminator, Stop-Start Dual Battery System, Black 3-Piece Hard Top, Freedom Panel Storage Bag, Rear Window Defroster, Rear Window Wiper/Washer, No Soft Top, Quick Order Package 23W Willys, Wheels: 17" X 7.5" Painted Black, 4.10 Rear Axle Ratio, 4-Wheel Drive Swing Gate Decal, Show All Package Items, 7 And 4 Pin Wiring Harness, Advanced Brake Assist, Automatic Headlamps, Auxiliary Switches, Black Grille With Gloss Black Rings, Class Ii Receiver Hitch, Conventional Differential Front Axle, Corning Gorilla Glass, Dana M210 Wide Hd Tube Front Axle, Dana M220 Wide Rear Axle, Daytime Running Lamps Led Accents, Deep Tint Sunscreen Windows, E-Locker Rear Axle, Enhanced Adaptive Cruise Control, Increased Travel Export Tuned Suspension, Front Led Fog Lamps, Full Speed Forward Collision Warning Plus, Injection Molded Black Rear Bumper, Led Premium Reflector Headlamps, Tires: Lt285/70R17C Bsw Mud Terrain, Molded In Color Rubicon Highline Flare, Mold In Color Bumper With Gloss Black, Mopar All-Weather Floor Mats, Off-Road Plus Mode, Power Heated Mirrors, Premium Wrapped Steering Wheel, Rock Protection Sill Rails, Security Alarm, Sun Visors With Illuminated Vanity Mirrors, Willys Hood Decal, Gvwr: 5,675 Lbs, Quick Order Package 22W Willys, Wheels: 17" X 7.5" Painted Black, 4.10 Rear Axle Ratio, 4-Wheel Drive Swing Gate Decal, Show All Package Items, 7 And 4 Pin Wiring Harness, Advanced Brake Assist, Automatic Headlamps, Auxiliary Switches, Black Grille With Gloss Black Rings, Class Ii Receiver Hitch, Conventional Differential Front Axle, Corning Gorilla Glass, Dana M210 Wide Hd Tube Front Axle, Dana M220 Wide Rear Axle, Daytime Running Lamps Led Accents, Deep Tint Sunscreen Windows, E-Locker Rear Axle, Enhanced Adaptive Cruise Control, Increased Travel Export Tuned Suspension, Front Led Fog Lamps, Full Speed Forward Collision Warning Plus, Injection Molded Black Rear Bumper, Led Premium Reflector Headlamps, Tires: Lt285/70R17C Bsw Mud Terrain, Molded In Color Rubicon Highline Flare, Mold In Color Bumper With Gloss Black, Mopar All-Weather Floor Mats, Off-Road Plus Mode, Power Heated Mirrors, Premium Wrapped Steering Wheel, Rock Protection Sill Rails, Security Alarm, Sun Visors With Illuminated Vanity Mirrors, Willys Hood Decal, Gvwr: 5,675 Lbs, Transmission: 8-Speed Automatic 850Re, Adaptive Cruise Control With Stop, Selec-Speed Control, Anti-Lock 4-Wheel Disc Brakes, Show All Package Items, Dana M200 Rear Axle, Remote Start System, Black 3-Piece Hard Top, Freedom Panel Storage Bag, Rear Window Defroster, Rear Window Wiper/Washer, No Soft Top, Convenience Group, 2-Door Passive Entry, Front Door Locks, Air Conditioning With Auto Temp Control, Air Filtering, Show All Package Items, Cluster 7.0" Tft Color Display, Emergency/Assistance Call, Heated Front Seats, Heated Steering Wheel, Universal Garage Door Opener, Remote Start System</t>
  </si>
  <si>
    <t>Quick Order Package 22G Sahara, Aux Battery, Transmission: 8-Speed Automatic, 3.45 Overall Top Gear Ratio, Engine: 2.0L I4 Dohc Di Turbo With Stop/Start, Front License Plate Bracket, 50 State Emissions, Heavy Duty Suspension With Gas Shocks, Wheels: 18" X 7.5" Machine/Painted Gray, Stop-Start Dual Battery System, Non-Lock Fuel Cap Without Discriminator, Gvwr: 5,600 Lbs, Monotone Paint Application, Sahara Popular Equipment Group, #1 Seat Foam Cushion, 12.3" Touchscreen Display, 4G Lte Wi-Fi Hot Spot, Alpine Premium Audio System, Apple Carplay, Auto High Beam Headlamp Control, Blind Spot And Cross Path Detection, Connected Travel And Traffic Services, Connectivity - Us/Canada, Disassociated Touchscreen Display, Google Android Auto, Gps Navigation, Hd Radio, Integrated Center Stack Radio, Integrated Off-Road Camera, Integrated Voice Command With Bluetooth, Mckinley Trimmed Seats, Power Adjust 8-Way Driver Seat, Power Adjust 8-Way Front Passenger Seat, Hard Seat Back, Leather Wrapped Park Brake Handle, Leather Wrapped Shift Knob, Power 4-Way Driver Lumbar Adjust, Power 4-Way Passenger Lumbar Adjust, Parksense Rear Park Assist System, Rear View Auto Dim Mirror, Side Steps, Siriusxm With 360L, For More Info, Call 800-643-2112, Siriusxm Radio Service, Radio: Uconnect 5 Navigation With 12.3" Display, Universal Garage Door Opener, Sky 1-Touch Power Top, Power Top Quarter Window Storage Bag, Rear Window Defroster, Rear Window Wiper/Washer, Removable Rear Quarter Windows, Tires: 255/70R18 All-Terrain, 110 Mph Vehicle Max Speed Calibration, Sky 1-Touch Power Top, Power Top Quarter Window Storage Bag, Rear Window Defroster, Rear Window Wiper/Washer, Removable Rear Quarter Windows, Sahara Popular Equipment Group, #1 Seat Foam Cushion, 12.3" Touchscreen Display, 4G Lte Wi-Fi Hot Spot, Show All Package Items, Alpine Premium Audio System, Apple Carplay, Auto High Beam Headlamp Control, Blind Spot And Cross Path Detection, Connected Travel And Traffic Services, Connectivity - Us/Canada, Disassociated Touchscreen Display, Google Android Auto, Gps Navigation, Hd Radio, Integrated Center Stack Radio, Integrated Off-Road Camera, Integrated Voice Command With Bluetooth, Mckinley Trimmed Seats, Parksense Rear Park Assist System, Rear View Auto Dim Mirror, Side Steps, Siriusxm With 360L, For More Info, Call 800-643-2112, Siriusxm Radio Service, Radio: Uconnect 5 Navigation With 12.3" Display, Universal Garage Door Opener, Mckinley Trimmed Seats, Power Adjust 8-Way Driver Seat, Power Adjust 8-Way Front Passenger Seat, Hard Seat Back, Show All Package Items, Leather Wrapped Park Brake Handle, Leather Wrapped Shift Knob, Power 4-Way Driver Lumbar Adjust, Power 4-Way Passenger Lumbar Adjust, Tires: 255/70R18 All-Terrain, 110 Mph Vehicle Max Speed Calibration</t>
  </si>
  <si>
    <t>22A, 17' X 7.5' Gray Wheels, 245/75R17 All Season Tires, 3.45 Overall Top Gear Ratio, 5,500 Lbs Gvwr, 50 State Emissions, 8-Speed Automatic 850Re Transmission, Black, Cloth Low-Back Bucket Seats, Mojito Clearcoat, Normal Duty Suspension, Uconnect 5 W/12.3' Display, 2.0L I4 Dohc Di Turbo Engine W/Ess, Convenience Group, Quick Order Package 22A, Technology Group, 12V Power Outlets 2 12V Power Outlets, 3-Point Seatbelt Rear Seat Center 3-Point Seatbelt, 4Wd Type Command-Trac Part-Time 4Wd, Abs Brakes 4-Wheel Antilock (Abs) Brakes, Abs Brakes Four Channel Abs Brakes, Accessory Power Retained Accessory Power, Air Conditioning Yes, All-In-One Key All-In-One Remote Fob And Ignition Key, Alternator Type Alternator, Ambient Lighting, Amplifier 552W Amplifier, Antenna Window Grid Audio Antenna, Armrests Front Center Front Seat Center Armrest, Armrests Front Storage Front Seat Armrest Storage, Auto Door Locks Auto-Locking Doors, Auto Headlights Auto On/Off Headlight Control, Aux Input Jack Auxiliary Input Jack, Auxiliary Battery, Basic Warranty 36 Month/36,000 Miles, Battery Charge Warning, Battery Run Down Protection, Battery Type Lead Acid Battery, Beverage Holders Illuminated Front Beverage Holders, Beverage Holders Rear Illuminated Rear Beverage Holders, Body Panels Galvanized Steel/Aluminum/Magnesium Body Panels With Side Impact Beams, Brake Assist System Advanced Brake Assist Predictive Brake Assist System, Brake Type 4-Wheel Disc Brakes, Bumpers Front Black Front Bumper, Bumpers Rear Black Rear Bumper, Cabin Air Filter, Cargo Floor Type Carpet Cargo Area Floor, Cargo Light Cargo Area Light, Cargo Mats Carpet And Rubber Cargo Mat, Cargo Tie Downs Cargo Area Tie Downs, Child Door Locks Manual Rear Child Safety Door Locks, Climate Control Automatic Climate Control, Clock Digital Clock, Compass, Compressor Intercooled Turbo, Concealed Cargo Storage Locking Cargo Area Concealed Storage, Configurable Instrumentation Gauges, Console Insert Material Metal-Look Console Insert, Convertible Glass Window Convertible Roof With Glass Rear Window, Convertible Hardtop, Convertible Roll-Over Protection Fixed Convertible Roll-Over Protection, Convertible Roof Sunrider Manual Convertible Roof,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Black Door Handles, Door Locks Power Door Locks With 2 Stage Unlocking, Door Mirror Style Black Door Mirrors, Door Mirror Type Standard Style Side Mirrors, Door Mirrors Power Door Mirrors, Drive Type Four-Wheel Drive, Driver Information Center, Driver Lumbar Manual Driver Seat Lumbar, Driver Seat Direction Driver Seat With 6-Way Directional Controls, Dual-Zone Front Climate Control, Electronic Stability Control Electronic Stability Control System With Anti-Roll, Emergency Sos Capable Vehicle Integrated Emergency Sos System, Emissions Lev3-Sulev30 Emissions, Emissions Tiers Tier 3 Bin 30 Emissions, Engine 2L I-4 Gasoline Direct Injection, Dohc, Intercooled Turbo, Premium Unleaded, Engine With 270Hp, Engine Block Material Iron Engine Block, Engine Configuration I4, Engine Hour Meter, Engine Location Front Mounted Engine, Engine Mounting Direction Longitudinal Mounted Engine, Engine Short 2L I-4 Dohc, Engine Temperature Warning, Engine/Electric Motor Temperature Gauge, External Memory Uconnect External Memory Control, Fenders Black Fender Flares, First-Row Sunroof First-Row Targa Composite Sunroof With Manual Activation, First-Row Windows Power First-Row Windows, Floor Console Full Floor Console, Floor Console Storage Locking Floor Console Storage, Floor Coverage Full Floor Coverage, Floor Covering Full Carpet Floor Covering, Floor Mats Carpet Front And Rear Floor Mats, Fob Engine Controls Smart Key With Hands-Free Access And Push Button Start, Fog Lights Front Fog Lights, Folding Door Mirrors Manual Folding Door Mirrors, Folding Rear Seats 60-40 Folding Rear Seats, Forward Collision Warning Full Speed Forward Collision Warning Plus,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Cloth Front Seatback Upholstery, Front Side Impact Airbag Driver Seat Mounted Side Impact Driver Airbag, Front Side Impact Airbag Passenger Seat Mounted Side Impact Front Passenger Airbag, Fuel Type Premium Unleaded, Gauge Cluster Display Size (Inches) Gauge Cluster Display Size: 7.00, Gearshifter Material Leather Gear Shifter Material, Glove Box Locking Glove Box, Grille Style Body-Color Grille With Colored Accents, Handsfree Uconnect W/Bluetooth Handsfree Wireless Device Connectivity, Headlight Type Reflector Headlights, Headlights Halogen Headlights, Headlights On Reminder, Heated Door Mirrors Heated Driver And Passenger Side Door Mirrors, Heated Front Seats Heated Driver And Front Passenger Seats, Heated Steering Wheel, Height Adjustable Seatbelts Front Height Adjustable Seatbelts, High Mount Stop Light High Mounted Center Stop Light, Hill Control Selec-Speed Control Hill Descent Control, Hill Start Assist, Ignition Spark Ignition System, Ignition Type Push-Button, Illuminated Entry, Immobilizer Sentry Key Immobilizer, Instrumentation Display Analog Instrumentation Display, Interior Courtesy Lights Fade Interior Courtesy Lights, Internet Access 4G Lte Wi-Fi Hot Spot Mobile Hotspot Internet Access, Key In Vehicle Warning, Keyfob Keyless Entry, Keyfob Remote Start, Limited Slip Differential Brake Limited Differential Brake Actuated Limited Slip Differential, Lock-Up Transmission, Locking Hub Control Auto Locking Hub Control, Low Level Warnings Low Level Warning For Fuel And Brake Fluid, Low Tire Pressure Warning Tire Specific Low Air Pressure Warning, Manual Driver Seat Controls Driver Seat Manual Reclining, Lumbar Support, Fore/Aft Control And Height Adjustable Control, Manual Passenger Seat Controls Passenger Seat Manual Reclining And Fore/Aft Control, Mobile App Access Jeep Connect App Mobile App Access, Number Of Airbags 6 Airbags, Number Of Beverage Holders 4 Beverage Holders, Number Of Doors 4 Doors, Number Of First-Row Screens 2 Total Number Of 1St Row Displays, Occupancy Sensor Airbag Occupancy Sensor, Oil Pressure Warning, One-Touch Down Window Driver And Passenger One-Touch Down Windows, Over The Air Updates, Overdrive Transmission, Overhead Airbags Curtain First And Second-Row Overhead Airbags, Paint Non-Metallic Paint, Panel Insert Metal-Look Instrument Panel Insert, Passenger Doors Rear Left Conventional Left Rear Passenger Door, Passenger Doors Rear Right Conventional Right Rear Passenger Door, Passenger Seat Direction Front Passenger Seat With 4-Way Directional Controls, Powertrain Type Ice, Powertrain Warranty 60 Month/60,000 Miles, Primary Display Size 12.3 Inch Primary Display, Primary Display Touchscreen Primary Monitor Touchscreen, Radiator, Radio Am/Fm/Siriusxmsatellite, Rds Radio Data System (Rds), Rear Anti-Roll Rear Anti-Roll Bar, Rear Camera Parkview Rear Mounted Camera, Rear Cargo Door Swing-Out Rear Cargo Door, Rear Console Climate Control Ducts, Rear Head Restraint Control 3 Rear Seat Head Restraints, Rear Head Restraints Fixed Rear Head Restraints, Rear Reading Lights, Rear Seat Check Warning Rear Seat Reminder Rear Seat Check Warning, Rear Seat Direction Front Facing Rear Seat, Rear Seat Folding Position Fold Forward Rear Seatback, Rear Seat Upholstery Cloth Rear Seat Upholstery, Rear Seatback Upholstery Carpet Rear Seatback Upholstery, Rear Seats Fixed Or Removable Fixed Rear Seats, Rear Seats Split-Bench Rear Seat, Rear Springs Regular Grade Rear Springs, Rear Window Defroster, Rear Windshield Flip-Up Rear Windshield, Rear Windshield Wipers, Rearview Mirror Auto-Dimming Rear View Mirror, Remote Panic Alarm, Roadside Warranty 60 Month/60,000 Miles, Satellite Trial 3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Sequential Shift Control Autostick Sequential Shift Control, Service Interval Warning Service Interval Indicator, Shock Absorbers Gas-Pressurized Shock Absorbers, Skid Plate 3 Underbody Skid Plates, Smart Device Integration Apple Carplay/Android Auto Smart Device Wireless Mirroring, Smart Device Remote Start, Spare Tire Full-Size Spare Tire With Aluminum Wheel, Spare Tire Location Spare Tire Mounted On The Exterior Of The Vehicle, Speakers Alpine Speakers, Speakers Number 9 Speakers, Special Paint Monotone Paint, Speed Control Selec-Speed Control Off-Road Speed Control, Speed Sensitive Volume, Speedometer Redundant Digital Speedometer, Split Front Seats Bucket Front Seats, Springs Front Front Coil Springs, Springs Rear Rear Coil Springs, Start-Stop Engine Auto Stop-Start Engine, Steering Electro-Hydraulic Power Assist Steering System, Steering Mounted Audio Control Steering Wheel Mounted Audio Controls, Steering Type Re-Circulating Ball Steering, Steering Wheel Material Leatherette Steering Wheel, Steering Wheel Telescopic Manual Telescopic Steering Wheel, Steering Wheel Tilt Manual Tilting Steering Wheel, Sunroof Opening Removable Sunroof, Suspension Quadra-Coil Standard Ride Suspension, Suspension Ride Type Front Rigid Axle Front Suspension, Suspension Ride Type Rear Rigid Axle Rear Suspension, Suspension Type Front Leading Link Front Suspension, Suspension Type Rear Trailing Arm Rear Suspension, Tachometer, Tailgate Control Tailgate/Power Door Lock, Tailpipe Stainless Steel Single Exhaust, Temperature Display Exterior Temperature Display, Third-Row Windows Fixed Third-Row Windows, Tinted Windows Deep Tinted Windows, Tire Pressure Tire Fill Alert Programmable Tire Pressure Fill Assist, Tires P245/75Sr17 As Bsw Front And Rear Tires, Tow Hooks Front 2 Front Tow Hooks, Tow Hooks Rear Rear Tow Hook, Towing Trailer Sway Trailer Sway Control, Traction Control All-Speed Abs And Driveline Traction Control, Transfer Case Manual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Turn Signal Warning Turn Signal On Warning, Two-Speed Transfer Case, Usb Ports 3 Usb Ports, Variable Panel Light Variable Instrument Panel Light, Ventilated Brakes Front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Wheels 17 X 7.5-Inch Front And Rear Gray Aluminum Wheels, Window Trim Black Side Window Trim, Wipers Variable Intermittent Front Windshield Wipers, Wireless Streaming Bluetooth Wireless Audio Streaming</t>
  </si>
  <si>
    <t>2Bh, 20-Inch X 8.0-Inch Fine-Silver Wheels, 265/50R20 Bsw All-Season Lrr Tires, 3.45 Rear Axle Ratio, 3.6L V6 24V Vvt Pentastar Engine With Stop/Start, 50 State Emissions, 7.5 Additional Gallons Of Gas, 8-Speed Automatic 850Re Transmission, Black, Black Interior Color, Customer Preferred Package 2Th, Diamond Black Clear-Coat Exterior Paint, Fuel Fill / Battery Charge, Gvw Rating - 6,500 Pounds, Pennsylvania Ship To State Code, Pwr 8-Way Driver Seat With Memory &amp; 8-Way Pass Seat, T3Ac, Uconnect 5 Nav With 10.1-Inch Touch Screen Display, 19 Harman Kardon Speakers With Subwoofer, 2Nd-Row Fold And Tumble Captain Chairs, Customer Preferred Package 2Bh, 12V Power Outlets 3 12V Power Outlets, 4Wd Type Full-Time Awd, Abs Brakes 4-Wheel Antilock (Abs) Brakes, Abs Brakes Four Channel Abs Brakes, Accessory Power Retained Accessory Power, Adaptive Cruise Control Adaptive Cruise Control W/Stop, Air Conditioning Yes, All-In-One Key All-In-One Remote Fob And Ignition Key, Alternator Type Alternator, Ambient Lighting, Antenna Integrated Roof Audio Antenna, Armrests Front Center Front Seat Center Armrest, Armrests Front Storage Front Seat Armrest Storage, Armrests Rear Mounted Second-Row Seat Mounted Armrests, Auto Door Locks Auto-Locking Doors, Auto Headlights Auto On/Off Headlight Control, Auto High-Beam Headlights Smartbeam Auto High-Beam Headlights, Auto-Dimming Door Mirror Driver Auto-Dimming Driver Side Mirror, Aux Input Jack Auxiliary Input Jack, Auxiliary Battery, Auxiliary Rear Heater, Basic Warranty 36 Month/36,000 Miles, Battery Charge Warning, Battery Run Down Protection, Battery Type Lead Acid Battery, Bench Seats Third-Row Split-Bench Seat, Beverage Holders Illuminated Front Beverage Holders, Beverage Holders Rear Rear Beverage Holders, Blind Spot Blind Spot W/Trailer Detection, Body Panels Galvanized Steel/Aluminum Body Panels With Side Impact Beams, Brake Assist System Predictive Brake Assist System, Brake Type 4-Wheel Disc Brakes, Bulb Warning Bulb Failure Warning, Bumper Rub Strip Front Black Front Bumper Rub Strip, Bumper Rub Strip Rear Body-Colored Rear Bumper Rub Strip, Bumpers Front Body-Colored Front Bumper, Bumpers Rear Body-Colored Rear Bumper, Cabin Air Filter, Capless Fuel Filler, Cargo Access Power Cargo Area Access Release, Cargo Floor Type Carpet Cargo Area Floor, Cargo Light Cargo Area Light, Cargo Tie Downs Cargo Area Tie Downs, Child Door Locks Manual Rear Child Safety Door Locks, Climate Control Automatic Climate Control, Clock Digital Clock, Compass, Concealed Cargo Storage Cargo Area Concealed Storage, Configurable Instrumentation Gauges, Console Insert Material Leather Console Insert, Console Rear Console, Cooled Front Seats Ventilated Driver And Front Passenger Seats, Corrosion Perforation Warranty 60 Month/Unlimited, Cruise Control Cruise Control With Steering Wheel Mounted Controls, Cylinder Head Material Aluminum Cylinder Head, Dashboard Material Leatherette Upholstered Dashboard,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Metal-Look Door Panel Insert, Door Trim Insert Leather Door Trim Insert, Drive Type All-Wheel Drive, Driver Foot Rest, Driver Information Center, Driver Lumbar Driver Seat With 4-Way Power Lumbar, Driver Seat Direction Driver Seat With 8-Way Directional Controls, Driver Selectable Steering Effort, Dual-Zone Front Climate Control, Electronic Stability Control Electronic Stability Control System With Anti-Roll, Emergency Sos Capable Dodge Connect Vehicle Integrated Emergency Sos System, Emissions Lev3-Sulev30 Emissions, Emissions Tiers Tier 3 Bin 30 Emissions, Engine Block Material Aluminum Engine Block, Engine Configuration Pentastar V6, Engine Cooler Engine Oil Cooler, Engine Location Front Mounted Engine, Engine Mounting Direction Longitudinal Mounted Engine, Engine Pentastar 3.6L V-6 Dohc, Variable Valve Control, Regular Unleaded, Engine With 295Hp, Engine Short Pentastar 3.6L V-6 Dohc, Engine Temperature Warning, Engine/Electric Motor Temperature Gauge, Equalizer Automatic Audio Equalizer, External Memory Uconnect 5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 Flat Front Passenger Seat, Folding Door Mirrors Manual Folding Door Mirrors, Forward Collision Warning Forward Collision Warning-Plus, Front Anti-Roll Front Anti-Roll Bar,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Upholstery Leather Front Seat Upholstery, Front Seatback Upholstery Plastic Front Seatback Upholstery, Front Side Impact Airbag Driver Seat Mounted Side Impact Driver Airbag, Front Side Impact Airbag Passenger Seat Mounted Side Impact Front Passenger Airbag, Fuel Type Regular Unleaded, Garage Door Opener, Gauge Cluster Display Size (Inches) Gauge Cluster Display Size: 7.00, Gearshifter Material Urethane Gear Shifter Material, Glove Box Illuminated Locking Glove Box, Grille Style Black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Hill Start Assist, Ignition Spark Ignition System, Ignition Type Push-Button, Illuminated Entry, Illuminated Glove Box, Immobilizer Sentry Key Immobilizer, Instrumentation Display Digital/Analog Instrumentation Display, Integrated Navigation Integrated Navigation System With Voice Activation, Interior 120V Ac Power Outlets 1 Interior 120V Ac Power Outlet, Interior Accents Chrome Interior Accents, Interior Courtesy Lights Fade Interior Courtesy Lights, Internet Access 4G Lte Wi-Fi Hot Spot (3-Month Or 3 Gb Trial Included) Mobile Hotspot Internet Access, Keyfob Cargo Controls Keyfob Trunk Control, Keyfob Keyless Entry, Keyfob Remote Start, Keyfob Window Controls Keyfob Window Control, Knee Airbag Driver Side Knee Airbag, Laminated Window Laminated Side Window Glass, Lane Departure Lane Departure Warning Plus, Led Brake Lights, Lock-Up Transmission, Locking Hub Control Permanent Locking Hub Control, Low Level Warnings Low Level Warning For Fuel, Washer Fluid And Brake Fluid, Low Tire Pressure Warning Tire Specific Low Air Pressure Warning, Maximum Roof Rack Load 150 Lbs. Maximum Roof Rack Load, Memory Settings Memory Settings Include: Door Mirrors And Audio Controls, Mobile App Access Dodge Connect App Mobile App Access, Multiple Headlights Multiple Enclosed Headlights, Number Of Airbags 7 Airbags, Number Of Beverage Holders 8 Beverage Holders, Number Of Door Entry Light(S) 2 Door Entry Light(S), Number Of Doors 4 Doors, Number Of First-Row Screens 2 Total Number Of 1St Row Displays, Number Of Memory Settings 2 Memory Settings, Occupancy Sensor Airbag Occupancy Sensor, Oil Pressure Gauge, Oil Pressure Warning, Oil Temperature Gauge, Onboard Power Supply (Kw) 0.150 Kw, One-Touch Down Window Driver And Passenger One-Touch Down Windows, One-Touch Up Window Driver And Passenger One-Touch Up Windows, Over The Air Updates, Overdrive Transmission, Overhead Airbags Curtain First, Second And Third-Row Overhead Airbags, Overhead Console Mini Overhead Console, Overhead Console Storage, Paint Non-Metallic Paint, Panel Insert Leatherette And Metal-Look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Perimeter Approach Lighting Remote Activated Perimeter Approach Lighting, Power Driver Seat Controls Driver Seat Power Reclining, Lumbar Support, Cushion Tilt, Fore/Aft Control And Height Adjustable Control, Power Passenger Seat Controls Passenger Seat Power Lumbar Support, Powertrain Type Ice, Powertrain Warranty 60 Month/60,000 Miles, Primary Display Size 10.1 Inch Primary Display, Primary Display Touchscreen Primary Monitor Touchscreen, Radiator Heavy-Duty Radiator, Radio Am/Fm/Digital/Siriusxm W/360Lsatellite, Rain Detecting Wipers, Rds Radio Data System (Rds), Real Time Traffic Real-Time Traffic, Real Time Weather Real-Time Weather, Rear Anti-Roll Rear Anti-Roll Bar, Rear Bumper Step, Rear Camera Parkview Rear Mounted Camera, Rear Cargo Door Power Liftgate Rear Cargo Door, Rear Climate Control Rear Climate Control System With Separate Controls, Rear Collision Warning Rear Cross Path Detection Collision Mitigation, Rear Console Climate Control Ducts, Rear Head Restraint Control 2 Rear Seat Head Restraints, Rear Head Restraints Fixed Rear Head Restraints, Rear Headliner/Pillar Ducts Rear Headliner/Pillar Climate Control Ducts, Rear Reading Lights, Rear Seat Check Warning, Rear Seat Direction Front Facing Rear Seat, Rear Seat Upholstery Leather Rear Seat Upholstery, Rear Seatback Upholstery Carpet Rear Seatback Upholstery, Rear Springs Regular Grade Rear Springs, Rear Window Defroster, Rear Windshield Fixed Rear Windshield, Rear Windshield Wipers, Rearview Mirror Auto-Dimming Rear View Mirror, Remote Panic Alarm, Roadside Warranty 60 Month/60,000 Miles, Roof Rack Full Roof Rack, Roof Rails, Running Lights Led Daytime Running Lights, Satellite Trial 6 Month Satellite Trial Subscription, Seatback Storage Pockets 2 Seatback Storage Pockets, Seatbelt Pretensioners Front Seatbelt Pretensioners, Seatbelt Pretensioners Number 2 Seatbelt Pre-Tensioners, Seating Capacity 6, Second-Row Seat Folding Position Tumble Forward Second-Row Seat, Second-Row Seats Fixed Or Removable Fixed Second-Row Seats, Second-Row Seats Second-Row Captains' Chairs, Second-Row Windows Power Second-Row Windows, Security System, Seek Scan, Selectable Mode Transmission, Sequential Shift Control Sequential Shift With Steering Wheel Controls, Service Interval Warning Service Interval Indicator, Shifter Boot Leatherette Shifter Boot, Shock Absorbers Gas-Pressurized Shock Absorbers, Smart Device Integration Apple Carplay/Android Auto Smart Device Wireless Mirroring, Smart Device Remote Start, Spare Tire Compact Spare Tire With Steel Wheel, Spare Tire Location Crank-Down Spare Tire, Special Paint Monotone Paint, Speed Sensitive Steering Speed Sensitive Power Steering, Speed Sensitive Volume, Speed Sensitive Wipers, Speedometer Redundant Digital Speedometer, Split Front Seats Bucket Front Seats, Spoiler Rear Lip Spoiler, Sport Steering Wheel,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Auto-Leveling Nivomat Auto-Leveling Rear Suspension, Suspension Ride Type Front Independent Front Suspension, Suspension Ride Type Rear Independent Rear Suspension, Suspension Standard Ride Suspension, Suspension Type Front Short And Long Arm Front Suspension, Suspension Type Rear Multi-Link Rear Suspension, Tachometer, Tailgate Control Tailgate/Power Door Lock, Tailpipe Stainless Steel Dual Exhaust With Chrome Tailpipe Finisher, Temperature Display Exterior Temperature Display, Third-Row Fold Into Floor Seats Manual Fold Into Floor Third-Row Seat, Third-Row Head Restraint Control Power Third-Row Head Restraint Control, Third-Row Head Restraint Number 2 Third-Row Head Restraints, Third-Row Head Restraints Height Adjustable Third-Row Head Restraints, Third-Row Seat Facing Front Facing Third-Row Seat, Third-Row Seat Fixed Or Removable Fixed Third-Row Seats, Third-Row Seat Upholstery Vinyl Rear Seat Upholstery, Third-Row Seatback Upholstery Carpet Third-Row Seatback Upholstery, Third-Row Seats Folding 50-50 Folding Third-Row Passenger Seat, Third-Row Windows Fixed Third-Row Windows, Tinted Windows Deep Tinted Windows, Tires P265/50Tr20 As Bsw Front And Rear Tires, Towing Brake Controller Trailer Brake Controller, Towing Class Class Iv Tow Rating, Towing Hitch Trailer Hitch, Towing Trailer Sway Trailer Sway Control, Towing Wiring Harness Trailer Wiring Harness, Traction Control All-Speed Abs And Driveline Traction Control,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Turn Signal In Door Mirrors Turn Signal Indicator In Door Mirrors, Turn Signal Warning Turn Signal On Warning, Usb Ports 6 Usb Ports, Valet Key, Variable Panel Light Variable Instrument Panel Light, Vehicle Tracker Dodge Connect Vehicle Tracker,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Uconnect Voice Activated Audio Controls, Voice Activated Climate Control Uconnect Voice-Activated Climate Control, Voltmeter, Wheel Well Trim Body-Colored Wheel Well Trim, Wheels 20 X 8-Inch Front And Rear Silver Aluminum Wheels, Window Trim Black Side Window Trim, Wipers Variable Intermittent Front Windshield Wipers, Wireless Device Charging Front Wireless Smart Device Charging, Wireless Streaming Bluetooth Wireless Audio Streaming</t>
  </si>
  <si>
    <t>Myflexcare Service Plan, Transmission: 8-Speed Automatic, 3.45 Rear Axle Ratio, Engine: 3.6L V6 24V Vvt Upg I With Stop/Start, 50 State Emissions, Radio: Uconnect 5 Nav With 10.1" Display, Gvwr: 6,500 Lbs, Monotone Paint Application, #6 Seat Foam Cushion, Bright Front Door Sill Scuff Pads, Rain Sensitive Windshield Wipers, Radio/Driver Seat/Mirrors Memory, Quick Order Package 2Bh Gt Plus, 115V Auxiliary Power Outlet, 180 Amp Alternator, 506 Watt Amplifier, 7 And 4 Pin Wiring Harness, 9 Alpine Amplified Speakers With Subwoofer, Adaptive Cruise Control With Stop, Advanced Brake Assist, Auto Dim Exterior Driver Mirror, Auto High Beam Headlamp Control, Black Roof Rails, Blind Spot With Trailer Detection, Bright Cargo Area Scuff Pads, Class Iv Receiver Hitch, Dual Remote Usb Port - Charge Only, Exterior Mirrors With Supplemental Signals, Exterior Mirrors With Heating Element, Exterior Mirrors With Memory, Full Speed Forward Collision Warning Plus, Gloss Black Exterior Mirrors, Heated Second Row Seats, Heavy Duty Engine Cooling, Integrated Roof Rail Crossbars, Lane Departure Warning Plus, Leather Trimmed Bucket Seats, Leather Wrapped Door Panels, Led Auxiliary Low Beam And Turn Signal, Parksense Front/Rear Park Assist With Stop, Power 6X9 Multi-Function Foldaway Mirrors, Power Sunroof, Power Tilt And Telescopic Steering Column, Power 8-Way Driver Memory 8-Way Passenger Seats, Power Driver/Passenger 4-Way Lumbar Adjust, Rear Load Leveling Suspension, Red Accent Stitching, Security Alarm, Sun Visors With Illuminated Vanity Mirrors, Trailer Brake Control, Ventilated Front Seats, Wireless Charging Pad, Blacktop Redline Package, Wheels: 20" X 8" Black Noise Aluminum, Tires: 265/50R20 Performance As, Blacktop Leather Srt Performance Seats, 2Nd Row Fold/Tumble Captain Chairs, Crypto Sweep Etch Accents, Floor Console With Leather Armrest, Gloss Black Badges, Gt Decal With Red Tracer, Performance Hood, Performance Lower Splitter, Pirelli Brand Tires, Premium Door Trim Panel, Premium Instrument Panel, Satin Black Dodge Tail Lamp Badge, Srt Rear Spoiler, 2Nd Row Mini Console With Cupholders, 2Nd Row Seat Mounted Inboard Armrests, 6 Passenger Seating, Mini Console 3Rd Row Floor Mat, Quick Order Package 2Bh Gt Plus, 115V Auxiliary Power Outlet, 180 Amp Alternator, 506 Watt Amplifier, Show All Package Items, 7 And 4 Pin Wiring Harness, 9 Alpine Amplified Speakers With Subwoofer, Adaptive Cruise Control With Stop, Advanced Brake Assist, Auto Dim Exterior Driver Mirror, Auto High Beam Headlamp Control, Black Roof Rails, Blind Spot With Trailer Detection, Bright Cargo Area Scuff Pads, Class Iv Receiver Hitch, Dual Remote Usb Port - Charge Only, Exterior Mirrors With Supplemental Signals, Exterior Mirrors With Heating Element, Exterior Mirrors With Memory, Full Speed Forward Collision Warning Plus, Gloss Black Exterior Mirrors, Heated Second Row Seats, Heavy Duty Engine Cooling, Integrated Roof Rail Crossbars, Lane Departure Warning Plus, Leather Trimmed Bucket Seats, Leather Wrapped Door Panels, Led Auxiliary Low Beam And Turn Signal, Parksense Front/Rear Park Assist With Stop, Power 6X9 Multi-Function Foldaway Mirrors, Power Sunroof, Power Tilt And Telescopic Steering Column, Power 8-Way Driver Memory 8-Way Passenger Seats, Power Driver/Passenger 4-Way Lumbar Adjust, Rear Load Leveling Suspension, Red Accent Stitching, Security Alarm, Sun Visors With Illuminated Vanity Mirrors, Trailer Brake Control, Ventilated Front Seats, Wireless Charging Pad, Blacktop Redline Package, Wheels: 20" X 8" Black Noise Aluminum, Tires: 265/50R20 Performance As, Black Roof Rails, Show All Package Items, Blacktop Leather Srt Performance Seats, Crypto Sweep Etch Accents, Floor Console With Leather Armrest, Gloss Black Badges, Gloss Black Exterior Mirrors, Gt Decal With Red Tracer, Integrated Roof Rail Crossbars, Performance Hood, Performance Lower Splitter, Pirelli Brand Tires, Premium Door Trim Panel, Premium Instrument Panel, Satin Black Dodge Tail Lamp Badge, Srt Rear Spoiler, 2Nd Row Fold/Tumble Captain Chairs, 2Nd Row Mini Console With Cupholders, 2Nd Row Seat Mounted Inboard Armrests, 6 Passenger Seating, Mini Console 3Rd Row Floor Mat</t>
  </si>
  <si>
    <t>Wheels: 20" X 8.5" Steel Oxide Painted, 4X4 Decal, 85Th Edition Berber Floor Mats, Show All Package Items, 85Th Edition Leatherette Seats With Seat Tags, 85Th Liftgate Decal, Auto Dim Exterior Driver Mirror, Delete Limited Badge, Dual-Pane Panoramic Sunroof, Exterior Accents Dark Neutral Metallic, Grand Cherokee Door Decals, Integrated Off-Road Camera, Jeep 85Th Anniversary Edition, Mayan Gold Interior Accent Stitching, Memory Steering Column, Parksense Front/Rear Park Assist With Stop, Passive Entry - Front/Rear Doors, Liftgate, Power Tilt/Telescope Steering Column, Rain Sensitive Windshield Wipers, Rear Back-Up Camera Washer, Rearview Autodim Digital Display Mirror, Side Distance Warning, Surround View Camera System, Wireless Charging Pad</t>
  </si>
  <si>
    <t>3Rd Row Seat, Adaptive Cruise Control Adaptive Cruise Control W/Stop &amp; Go, Smart Device Integration Wireless Apple Carplay/Android Auto Smart Device Wireless Mirroring, Climate Control Automatic Climate Control, 4Wd Type Quadra-Trac I Automatic Full-Time 4Wd, Rear Camera Parkview W/Trailer Hitch Zoom Rear Mounted Camera, Blind Spot Blind Spot Detection, Handsfree Uconnect W/Bluetooth Handsfree Wireless Device Connectivity, Forward Collision Warning Full Speed Forward Collision Warning Plus, Selectable Tire Fill Alert, Remote Start System, 3Rd Row Charge-Only Usb Ports, 115V Auxiliary Power Outlet, Rain Sensitive Windshield Wipers, Wireless Charging Pad, Heated Front Seats, Heated Steering Wheel, Power Liftgate Luxury Tech Group I, Interior Accents Chrome And Metal-Look Interior Accents, Keyfob Keyless Entry, Lane Departure Warning, Parking Sensors Parksense With Stop Rear Parking Sensors, Rear Cargo Door Power Liftgate Rear Cargo Door, Power Driver Seat Controls Driver Seat Power Reclining, Lumbar Support, Cushion Tilt, Fore/Aft Control And Height Adjustable Control, Fob Engine Controls Smart Key With Hands-Free Access And Push Button Start, Rear A/C, Keyfob Remote Start, Satellite Radio, Dual Stage Driver And Passenger Seat-Mounted Side Airbags, First-Row Sunroof First-Row Sliding And Tilting Glass Sunroof With Express Open/Close Activation Sunshade, Trailer-Tow Package, Internet Access 4G Lte Wi-Fi Hot Spot Mobile Hotspot Internet Access, Additional Equipment Model Year Tracking, Engine Engine: 3.6L V6 24V Vvt Upg I W/Ess, Luxury Tech Group I $1,795 Selectable Tire Fill Alert Remote Start System 3Rd Row Charge-Only Usb Ports 115V Auxiliary Power Outlet Rain Sensitive Windshield Wipers Wireless Charging Pad Heated Front Seats Heated Steering Wheel Power Liftgate, Primary Paint $595 Baltic Gray Metallic Clearcoat, Quick Order Package 23D Laredo X $500 Engine: 3.6L V6 24V Vvt Upg I W/Ess Transmission: 8-Speed Automatic (8Hp50) Laredo X Power Sunroof, Seat Type Global Black Cloth Seats, Trailer Tow Package $995 Rear Load Leveling Suspension Full Size Spare Tire 180 Amp Alternator 7 &amp; 4 Pin Wiring Harness Dual Exhaust Tips Heavy Duty Engine Cooling 18" Full-Size Steel Spare Wheel Automatic Headlamp Leveling System Trailer Hitch Zoom Class Iv Receiver Hitch, Transmission Transmission: 8-Speed Automatic (8Hp50)</t>
  </si>
  <si>
    <t>Myflexcare Service Plan, Manual Fold Seatbacks, Transmission: 8-Speed Automatic, 3.70 Rear Axle Ratio, Engine: 2.0L Hurricane 4 Turbo With Ess, Gps Antenna Input, Active Noise Control System, Heated Exterior Mirrors, Gloss Black Exterior Mirrors, Manual Folding Exterior Mirrors, Front License Plate Bracket, 50 State Emissions, Global Telematics Box Module, Google Android Auto, Usb Host Flip, Apple Carplay, Disassociated Touchscreen Display, Integrated Center Stack Radio, Connectivity - Us/Canada, 4G Lte Wi-Fi Hot Spot, Normal Duty Suspension, Tires: 265/50R20 Bsw A/S Lrr, Radio: Uconnect 5 Nav With 12.3" Display, For Details, Visit Driveuconnect.Com, Integrated Voice Command With Bluetooth, Gvwr: 6,500 Lbs, Monotone Paint Application, Quick Order Package 2Cz 85Th Anniversary Edition, Wheels: 20" X 8.5" Steel Oxide Painted, 4X4 Decal, 85Th Edition Berber Floor Mats, 85Th Edition Leatherette Seats With Seat Tags, 85Th Liftgate Decal, Auto Dim Exterior Driver Mirror, Delete Limited Badge, Dual Pane Panoramic Sunroof, Interior Rear Facing Camera, Exterior Accents Dark Neutral Metallic, Grand Cherokee Door Decals, Integrated Off-Road Camera, Jeep 85Th Anniversary Edition, Mayan Gold Interior Accent Stitching, Memory Steering Column, Parksense Front/Rear Park Assist With Stop, Passive Entry - Front/Rear Doors, Liftgate, Power Tilt/Telescope Steering Column, Rain Sensitive Windshield Wipers, Rear Back Up Camera Washer, Rearview Autodim Digital Display Mirror, Side Distance Warning, Surround View Camera System, Wireless Charging Pad, Quick Order Package 2Cz 85Th Anniversary Edition, Wheels: 20" X 8.5" Steel Oxide Painted, 4X4 Decal, 85Th Edition Berber Floor Mats, Show All Package Items, 85Th Edition Leatherette Seats With Seat Tags, 85Th Liftgate Decal, Auto Dim Exterior Driver Mirror, Delete Limited Badge, Dual Pane Panoramic Sunroof, Exterior Accents Dark Neutral Metallic, Grand Cherokee Door Decals, Integrated Off-Road Camera, Jeep 85Th Anniversary Edition, Mayan Gold Interior Accent Stitching, Memory Steering Column, Parksense Front/Rear Park Assist With Stop, Passive Entry - Front/Rear Doors, Liftgate, Power Tilt/Telescope Steering Column, Rain Sensitive Windshield Wipers, Rear Back Up Camera Washer, Rearview Autodim Digital Display Mirror, Side Distance Warning, Surround View Camera System, Wireless Charging Pad, Dual Pane Panoramic Sunroof, Interior Rear Facing Camera</t>
  </si>
  <si>
    <t>3Rd Row Seats: Split-Bench, Adaptive Cruise Control Adaptive Cruise Control With Stop And Go, Smart Device Integration Wireless Apple Carplay/Android Auto Smart Device Wireless Mirroring, Climate Control Automatic Climate Control, 4Wd Type Quadra-Trac Ii Automatic Full-Time 4Wd, Rear Camera Surround View W/Trailer Hitch Zoom Rear Camera With Washer, Blind Spot Blind Spot Detection, Handsfree Uconnect W/Bluetooth Handsfree Wireless Device Connectivity, Fog Lights Led Front Fog Lights, Forward Collision Warning Intersection Collision Assist System Forward Collision Mitigation With Left Turn Assist, Hands-Free Liftgate, Heated Front Seats Heated Driver And Front Passenger Seats, Interior Accents Chrome And Metal-Look Interior Accents, Keyfob Keyless Entry, Lane Departure Warning, Nappa Leather Seats, Memory Seat, Integrated Navigation Integrated Navigation System With Voice Activation, Automatic Vehicle Parking Parallel And Perpendicular Park Assist Automatic Vehicle Parking, Rear Cargo Door Power Liftgate Rear Cargo Door, Power Driver Seat Controls Driver Seat Power Reclining, Lumbar Support, Cushion Extension, Seatback Side Bolster Support, Cushion Tilt, Fore/Aft Control And Height Adjustable Control, Fob Engine Controls Smart Key With Hands-Free Access And Push Button Start, Rain Sensing Wipers, Rear Air Conditioning, Keyfob Remote Start, Satellite Radio, Dual Stage Driver And Passenger Seat-Mounted Side Airbags, First-Row Sunroof First And Second-Row Sliding And Tilting Glass Sunroof With Express Open/Close Activation Sunshade, Tow Hitch, Internet Access 4G Lte Wi-Fi Hot Spot Mobile Hotspot Internet Access, Additional Equipment Model Year Tracking Front License Plate Bracket, Engine Engine: 3.6L V6 24V Vvt Upg I W/Ess, Obsidian Package $2,525 Wheels: 21" X 9" Black Painted Aluminum Painted Door Cladding Gloss Black Exterior Accents Neutral Gray Exterior Accents Tires: 275/45R21Xl All-Season, Paint Scheme Monotone Paint Application, Primary Paint $595 Diamond Black Crystal Pearlcoat, Quick Order Package 23S Engine: 3.6L V6 24V Vvt Upg I W/Ess Transmission: 8-Speed Automatic (8Hp50), Seat Type Global Black Nappa Leather Seats, Tires Tires: 275/45R21Xl All-Season Tires: 265/50R20 Performance A/S, Transmission Transmission: 8-Speed Automatic (8Hp50), Wheels Wheels: 21" X 9" Black Painted Aluminum Wheels: 20" X 8.5" Fully Painted Aluminum Silver</t>
  </si>
  <si>
    <t>Transmission: : 8-Speed Auto 8P75Ph Phev, Engine: : 2.0L I4 Dohc Di Turbo Phev, Jeep Trail Rated Kit, Front License Plate Bracket, Safety Group, Auto High Beam Headlamp Control, Blind Spot And Cross Path Detection, Parksense Rear Park Assist System, Quick Order Package 29Q Backcountry 4Xe, 110 Mph Vehicle Max Speed Calibration, 12.3" Touchscreen Display, Wheels: 20" X 8" Painted Aluminum, Tires: 275/55R20 All-Terrain, 4G Lte Wi-Fi Hot Spot, Alpine Premium Audio System, Apple Carplay, Backcountry Buzz Model, Backcountry Center Hood Decal, Backcountry Fender Decal, Backcountry Swing Gate Decal, Body Color 3-Piece Hard Top, Freedom Panel Storage Bag, Rear Window Defroster, Rear Window Wiper/Washer, Body Color Rubicon Highline Flare, Connected Travel And Traffic Services, Connectivity - Us/Canada, Google Android Auto, Gps Navigation, Hd Radio, Integrated Center Stack Radio, Integrated Off-Road Camera, Integrated Voice Command With Bluetooth, Mopar All-Weather Floor Mats, Mopar Single Hoop Grille Guard, Rock Protection Sill Rails, Siriusxm Radio Service, Siriusxm With 360L, Steel Front Bumper, Steel Rear Bumper, Trailer Tow And Auxiliary Switch Group, 700 Amp Maintenance Free Battery-Cp, 7 And 4 Pin Wiring Harness, Auxiliary Switches, Class Ii Receiver Hitch, Quick Order Package 29Q Backcountry 4Xe, 110 Mph Vehicle Max Speed Calibration, 12.3" Touchscreen Display, Wheels: 20" X 8" Painted Aluminum, Show All Package Items, Tires: 275/55R20 All-Terrain, 4G Lte Wi-Fi Hot Spot, Alpine Premium Audio System, Apple Carplay, Backcountry Buzz Model, Backcountry Center Hood Decal, Backcountry Fender Decal, Backcountry Swing Gate Decal, Body Color 3-Piece Hard Top, Body Color Rubicon Highline Flare, Connected Travel And Traffic Services, Connectivity - Us/Canada, Google Android Auto, Gps Navigation, Hd Radio, Integrated Center Stack Radio, Integrated Off-Road Camera, Integrated Voice Command With Bluetooth, Mopar All-Weather Floor Mats, Mopar Single Hoop Grille Guard, Rock Protection Sill Rails, Siriusxm Radio Service, Siriusxm With 360L, Steel Front Bumper, Steel Rear Bumper, Trailer Tow And Auxiliary Switch Group, Body Color 3-Piece Hard Top, Freedom Panel Storage Bag, Rear Window Defroster, Rear Window Wiper/Washer, Safety Group, Auto High Beam Headlamp Control, Blind Spot And Cross Path Detection, Parksense Rear Park Assist System, Trailer Tow And Auxiliary Switch Group, 700 Amp Maintenance Free Battery-Cp, 7 And 4 Pin Wiring Harness, Auxiliary Switches, Class Ii Receiver Hitch</t>
  </si>
  <si>
    <t>Power Adjust 8-Way Driver Seat, Power Adjust 8-Way Front Passenger Seat, Leather Wrapped Park Brake Handle, Show All Package Items, Leather Wrapped Shift Knob, Power 4-Way Driver Lumbar Adjust, Power 4-Way Passenger Lumbar Adjust, Premium Door Trim Panel, Freedom Panel Storage Bag, No Soft Top, Rear Window Defroster, Rear Window Wiper/Washer, Heated Front Seats, Heated Steering Wheel, Remote Start System, Universal Garage Door Opener, 12.3" Touchscreen Display, 4G Lte Wi-Fi Hot Spot, Apple Carplay, Show All Package Items, Connected Travel And Traffic Services, Connectivity - Us/Canada, Google Android Auto, Gps Navigation, Hd Radio, Integrated Off-Road Camera, Integrated Voice Command With Bluetooth, Rear View Auto Dim Mirror, Siriusxm With 360L, Siriusxm Radio Service, Radio: Uconnect 5 Navigation With 12.3" Display, Ev/Phev Vehicle To Load, A/C Power Box Inverter, Quick Order Package 29V Rubicon 4Xe, Mopar All-Weather Floor Mats, Transmission: : 8-Speed Auto 8P75Ph Phev, 4.10 Rear Axle Ratio, Engine: : 2.0L I4 Dohc Di Turbo Phev, 50 State Emissions, Alpine Premium Audio System, Performance Suspension, Tires: Lt285/70R17C Bsw Off-Road, Wheels: 17" X 7.5" Machined With Black Pockets, 7 And 4 Pin Wiring Harness, Gvwr: 6,600 Lbs, Monotone Paint Application</t>
  </si>
  <si>
    <t>Navigation System, Convertible Hardtop, 9 Speakers, Am/Fm Radio: Siriusxm With 360L, Radio Data System, Radio: Uconnect 5 Navigation With 12.3" Display, Siriusxm With 360L, Air Conditioning, Automatic Temperature Control, Front Dual Zone A/C, Rear Window Defroster, Power Driver Seat, Power Steering, Power Windows, Remote Keyless Entry, Steering Wheel Mounted Audio Controls, Traction Control, 4-Wheel Disc Brakes, Abs Brakes, Dual Front Impact Airbags, Dual Front Side Impact Airbags, Emergency Communication System: Jeep Connect, Front Anti-Roll Bar, Integrated Roll-Over Protection, Low Tire Pressure Warning, Occupant Sensing Airbag, Overhead Airbag, Rear Anti-Roll Bar, Brake Assist, Electronic Stability Control, Parkview Rear Back-Up Camera, Auto High-Beam Headlights, Delay-Off Headlights, Front Fog Lights, Fully Automatic Headlights, Panic Alarm, Security System, Speed Control, Aux Battery, Stop-Start Dual Battery System, 35" Tire Rubicon 392 Suspension, Heated Door Mirrors, Non-Lock Fuel Cap Without Discriminator, Power Door Mirrors, 12.3" Touchscreen Display, 4G Lte Wi-Fi Hot Spot, Apple Carplay, Apple Carplay/Android Auto, Auto-Dimming Rear-View Mirror, Auxiliary Switches, Compass, Connectivity - Us/Canada, Driver Door Bin, Driver Vanity Mirror, For More Info, Call 800-643-2112, Front Reading Lights, Garage Door Transmitter, Google Android Auto, Heated Steering Wheel, Illuminated Entry, Integrated Center Stack Radio, Leather Shift Knob, Leather Steering Wheel, Outside Temperature Display, Passenger Vanity Mirror, Rear Reading Lights, Rear Seat Center Armrest, Siriusxm Radio Service, Sport Steering Wheel, Tachometer, Telescoping Steering Wheel, Tilt Steering Wheel, Trip Computer, Voltmeter, Front Bucket Seats, Heated Front Seats, Power Passenger Seat, Split Folding Rear Seat, Front Center Armrest W/Storage, Passenger Door Bin, Class Ii Receiver Hitch, Alloy Wheels, Wheels: 17" X 8" Machined With Black Pockets, Glass Rear Window, Rear Window Wiper, Variably Intermittent Wipers, 4.56 Rear Axle Ratio</t>
  </si>
  <si>
    <t>27X, Quick Order Package 27X Moab -Inc: 6.4L V8 Srt Hemi Mds Engine, 8-Speed Automatic 8Hp75 Transmission, Freedom Panel Storage Bag, Rear Window Defroster, Moab 392 Swing Gate Plaque, Rear Window Wiper/Washer, Body Color 3-Piece Hard Top, Premium Door Trim Panel, Moab 392 Hood Decal, Front Disconnecting Stabilizer Bar, Sepia Interior Accents, Delete 4-Wheel Drive Swing Gate Decal, Body Color Grille W/Neu Grey Metallic Ring, Electronic Locking Front Axle Dfv, Esg, Stj</t>
  </si>
  <si>
    <t>Adaptive Cruise Control, Epa Classification: Standard Suv 4Wd, Back-Up Camera, Blind Spot Monitor, Bluetooth Connection, Front Fog Lights, Hands-Free Liftgate, Heated Front Seats, Interior Trim -Inc: Aluminum/Genuine Wood Instrument Panel Insert, Aluminum/Genuine Wood Door Panel Insert, Piano Black Console Insert, Chrome/Metal-Look Interior Accents And Leather Upholstered Dashboard, Remote Keyless Entry, Lane Departure Warning, Nappa Leather Seats, Memory Seat, Navigation System, Power Liftgate, Power Driver Seat, Rain Sensing Wipers, Rear Air Conditioning, Satellite Radio, Dual Stage Driver And Passenger Seat-Mounted Side Airbags, Power Moonroof, Tow Hitch, Wifi Hotspot, Engine Engine: 2.0L I4 Dohc Di Turbo Phev, Primary Paint Bright White Clearcoat, Transmission Transmission: 8-Speed Automatic 8P75Ph Phev, Wheels Wheels: 21" X 9" Machined Face/Painted Aluminum</t>
  </si>
  <si>
    <t>Engine: 5.7L V8 Hemi Mds Vvt, Transmission: 8-Speed Automatic (8Hp70), Suede Headliner, 7 &amp; 4 Pin Wiring Harness, Integrated Roof Rail Crossbars, Power Driver/Passenger 4-Way Lumbar Adjust, Led Auxiliary Low Beam &amp; Turn Signal, Power Sunroof, Auto Dim Exterior Driver Mirror, Dual Remote Usb Port - Charge Only, Trailer Brake Control, Heated Second Row Seats, 825 Watt Amplifier, Black Roof Rails, Class Iv Receiver Hitch, Blind Spot W/Trailer Detection, Floor Console W/Leather Armrest, Power 6X9 Multi-Function Foldaway Mirrors, Power Tilt &amp; Telescopic Steering Column, Advanced Brake Assist, Exterior Mirrors W/Supplemental Signals, Power 8-Way Driver Memory 8-Way Passenger Seats, Premium Instrument Panel, Ventilated Front Seats, Full Speed Forward Collision Warning Plus, Bright Cargo Area Scuff Pads, 19 Harman/Kardon Amplified Spkrs W/Subwoofer, Auto High Beam Headlamp Control, 115V Auxiliary Power Outlet, Exterior Mirrors W/Memory, Adaptive Cruise Control W/Stop, Forged Carbon Fiber Interior Accents, Leather Wrapped Door Panels, Lane Departure Warning Plus, Radio/Driver Seat/Mirrors Memory, Tires: 265/50R20 Performance As, Black Dodge Grille Badge, Premium Door Trim Panel, Srt Rear Spoiler, Integrated Roof Rail Crossbars, Satin Black Dodge Tail Lamp Badge, Pirelli Brand Tires, Gloss Black Badges, Premium Instrument Panel, Crypto Sweep Etch Accents, Performance Lower Splitter, Black Roof Rails, Floor Console W/Leather Armrest, 2Nd Row Mini Console W/Cupholders, 2Nd Row Seat Mounted Inboard Armrests, 6 Passenger Seating, Mini Console 3Rd Row Floor Mat, (Std), (Std), Power 8-Way Driver Memory 8-Way Passenger Seats, 2Nd Row Fold/Tumble Captain Chairs, 2Nd Row Mini Console W/Cupholders, 2Nd Row Seat Mounted Inboard Armrests, 6 Passenger Seating, Mini Console 3Rd Row Floor Mat, Heated Second Row Seats, Ventilated Front Seats, Power Driver/Passenger 4-Way Lumbar Adjust, 3.09 Rear Axle Ratio, 5.7L V8 Hemi Mds Vvt Engine, 50 State Emissions, 7.5 Additional Gallons Of Gas, 8-Speed Automatic Transmission, Black, Black Interior Color, Customer Preferred Package 2Tu, Front License Plate Bracket, Fuel Fill / Battery Charge, Gvw Rating - 7,100 Pounds, Myflexcare Service (See Dealer For Details), Rear Load-Leveling Suspension, T3Ac, Uconnect 5 Nav With 10.1-Inch Touch Screen Display, White Knuckle Clear-Coat Exterior Paint, 2Nd-Row Fold And Tumble Captain Chairs, Blacktop Redline Package, Customer Preferred Package 22U, 12V Power Outlets 3 12V Power Outlets, 4Wd Type Full-Time Awd, Abs Brakes 4-Wheel Antilock (Abs) Brakes, Abs Brakes Four Channel Abs Brakes, Accessory Power Retained Accessory Power, Adaptive Cruise Control Adaptive Cruise Control W/Stop, Air Conditioning Yes, All-In-One Key All-In-One Remote Fob And Ignition Key, Alternator Type Alternator, Ambient Lighting, Amplifier 825W Amplifier, Antenna Integrated Roof Audio Antenna, Armrests Front Center Front Seat Center Armrest, Armrests Front Storage Front Seat Armrest Storage, Armrests Rear Mounted Second-Row Seat Mounted Armrests, Auto Door Locks Auto-Locking Doors, Auto Headlights Auto On/Off Headlight Control, Auto High-Beam Headlights, Auto-Dimming Door Mirror Driver Auto-Dimming Driver Side Mirror, Aux Input Jack Auxiliary Input Jack, Auxiliary Rear Heater, Basic Warranty 36 Month/36,000 Miles, Battery Charge Warning, Battery Run Down Protection, Battery Type Lead Acid Battery, Bench Seats Third-Row Split-Bench Seat, Beverage Holders Illuminated Front Beverage Holders, Beverage Holders Rear Rear Beverage Holders, Blind Spot Blind Spot W/Trailer Detection, Body Panels Galvanized Steel/Aluminum Body Panels With Side Impact Beams, Brake Assist System Advanced Brake Assist Predictive Brake Assist System, Brake Type 4-Wheel Disc Brakes, Bulb Warning Bulb Failure Warning, Bumper Rub Strip Front Black Front Bumper Rub Strip, Bumper Rub Strip Rear Body-Colored Rear Bumper Rub Strip, Bumpers Front Body-Colored Front Bumper, Bumpers Rear Body-Colored Rear Bumper, Cabin Air Filter, Capless Fuel Filler, Cargo Access Power Cargo Area Access Release, Cargo Floor Type Carpet Cargo Area Floor, Cargo Light Cargo Area Light, Cargo Tie Downs Cargo Area Tie Downs, Child Door Locks Manual Rear Child Safety Door Locks, Climate Control Automatic Climate Control, Clock Digital Clock, Compass, Concealed Cargo Storage Cargo Area Concealed Storage, Configurable Instrumentation Gauges, Console Insert Material Leather Console Insert, Console Rear Console, Cooled Front Seats Ventilated Driver And Front Passenger Seats, Corrosion Perforation Warranty 60 Month/Unlimited, Cruise Control Cruise Control With Steering Wheel Mounted Controls, Cylinder Head Material Aluminum Cylinder Head, Dashboard Material Leatherette Upholstered Dashboard, Data Recorder Performance Pages Performance Data Recorder,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Carbon Fiber Door Panel Insert, Door Trim Insert Leather Door Trim Insert, Drive Type All-Wheel Drive, Driver Foot Rest, Driver Information Center, Driver Lumbar Driver Seat With 4-Way Power Lumbar, Driver Seat Direction Driver Seat With 8-Way Directional Controls, Driver Selectable Steering Effort, Dual-Zone Front Climate Control, Electronic Stability Control Electronic Stability Control System With Anti-Roll, Emergency Sos Capable Dodge Connect Vehicle Integrated Emergency Sos System, Emissions Lev3-Ulev70 Emissions, Emissions Tiers Tier 3 Bin 70 Emissions, Engine Block Material Iron Engine Block, Engine Configuration Hemi V8, Engine Hemi 5.7L V-8 Vvt Variable Valve Control, Regular Unleaded, Engine With Cylinder Deactivation And 360Hp, Engine Location Front Mounted Engine, Engine Mounting Direction Longitudinal Mounted Engine, Engine Short Hemi 5.7L V-8, Engine Temperature Warning, Engine/Electric Motor Temperature Gauge, Equalizer Automatic Audio Equalizer, External Memory Uconnect 5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 Flat Front Passenger Seat, Folding Door Mirrors Manual Folding Door Mirrors, Forward Collision Warning Forward Collision Warning-Plus, Front Anti-Roll Front Anti-Roll Bar,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Type Sport Front Bucket Seats, Front Seat Upholstery Leather Front Seat Upholstery, Front Seatback Upholstery Plastic Front Seatback Upholstery, Front Side Impact Airbag Driver Seat Mounted Side Impact Driver Airbag, Front Side Impact Airbag Passenger Seat Mounted Side Impact Front Passenger Airbag, Fuel Type Regular Unleaded, Garage Door Opener, Gauge Cluster Display Size (Inches) Gauge Cluster Display Size: 7.00, Gearshifter Material Urethane Gear Shifter Material, Glove Box Illuminated Locking Glove Box, Grille Style Black Grille, Handsfree Uconnect W/Bluetooth Handsfree Wireless Device Connectivity, Headlight Type Projector Beam Headlights, Headlights Led Low And High Beam Headlights, Headlights On Reminder, Headliner Coverage Full Headliner Coverage, Headliner Material Dinamica Simulated Suede Headliner Material,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Hill Start Assist, Ignition Spark Ignition System, Ignition Type Push-Button, Illuminated Entry, Illuminated Glove Box, Immobilizer Sentry Key Immobilizer, Instrumentation Display Digital/Analog Instrumentation Display, Integrated Navigation Integrated Navigation System With Voice Activation, Interior 120V Ac Power Outlets 1 Interior 120V Ac Power Outlet, Interior Accents Chrome Interior Accents, Interior Courtesy Lights Fade Interior Courtesy Lights, Internet Access 4G Lte Wi-Fi Hot Spot (3-Month Or 3 Gb Trial Included) Mobile Hotspot Internet Access, Keyfob Cargo Controls Keyfob Trunk Control, Keyfob Keyless Entry, Keyfob Remote Start, Keyfob Window Controls Keyfob Window Control, Knee Airbag Driver Side Knee Airbag, Laminated Window Laminated Side Window Glass, Lane Departure Lane Departure Warning Plus, Led Brake Lights, License Plate Front Bracket Front License Plate Bracket, Lock-Up Transmission, Locking Hub Control Permanent Locking Hub Control, Low Level Warnings Low Level Warning For Fuel, Washer Fluid And Brake Fluid, Low Tire Pressure Warning Tire Specific Low Air Pressure Warning, Maximum Roof Rack Load 150 Lbs. Maximum Roof Rack Load, Memory Settings Memory Settings Include: Door Mirrors And Audio Controls, Mobile App Access Dodge Connect App Mobile App Access, Multiple Headlights Multiple Enclosed Headlights, Number Of Airbags 7 Airbags, Number Of Beverage Holders 8 Beverage Holders, Number Of Door Entry Light(S) 2 Door Entry Light(S), Number Of Doors 4 Doors, Number Of First-Row Screens 2 Total Number Of 1St Row Displays, Number Of Memory Settings 2 Memory Settings, Occupancy Sensor Airbag Occupancy Sensor, Oil Pressure Gauge, Oil Pressure Warning, Oil Temperature Gauge, Onboard Power Supply (Kw) 0.150 Kw, One-Touch Down Window Driver And Passenger One-Touch Down Windows, One-Touch Up Window Driver And Passenger One-Touch Up Windows, Over The Air Updates, Overdrive Transmission, Overhead Airbags Curtain First, Second And Third-Row Overhead Airbags, Overhead Console Mini Overhead Console, Overhead Console Storage, Paint Non-Metallic Paint, Panel Insert Leatherette And Carbon Fiber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Perimeter Approach Lighting Remote Activated Perimeter Approach Lighting,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10.1 Inch Primary Display, Primary Display Touchscreen Primary Monitor Touchscreen, Radiator Heavy-Duty Radiator, Radio Am/Fm/Digital/Siriusxm W/360Lsatellite, Rain Detecting Wipers, Rds Radio Data System (Rds), Real Time Traffic Connected Travel &amp; Traffic Services Real-Time Traffic, Real Time Weather Connected Travel &amp; Traffic Services Real-Time Weather, Rear Anti-Roll Rear Anti-Roll Bar, Rear Bumper Step, Rear Camera Parkview Rear Mounted Camera, Rear Cargo Door Power Liftgate Rear Cargo Door, Rear Climate Control Rear Climate Control System With Separate Controls, Rear Collision Warning Rear Cross Path Detection Collision Mitigation, Rear Console Climate Control Ducts, Rear Head Restraint Control 2 Rear Seat Head Restraints, Rear Head Restraints Fixed Rear Head Restraints, Rear Headliner/Pillar Ducts Rear Headliner/Pillar Climate Control Ducts, Rear Reading Lights, Rear Seat Check Warning, Rear Seat Direction Front Facing Rear Seat, Rear Seat Upholstery Leather Rear Seat Upholstery, Rear Seatback Upholstery Carpet Rear Seatback Upholstery, Rear Springs Regular Grade Rear Springs, Rear Window Defroster, Rear Windshield Fixed Rear Windshield, Rear Windshield Wipers, Rearview Mirror Auto-Dimming Rear View Mirror, Remote Panic Alarm, Roadside Warranty 60 Month/60,000 Miles, Roof Rack Full Roof Rack, Roof Rails, Running Lights Led Daytime Running Lights, Satellite Trial 3 Month Satellite Trial Subscription, Seatback Storage Pockets 2 Seatback Storage Pockets, Seatbelt Pretensioners Front Seatbelt Pretensioners, Seatbelt Pretensioners Number 2 Seatbelt Pre-Tensioners, Seating Capacity 6, Second-Row Seat Folding Position Tumble Forward Second-Row Seat, Second-Row Seats Fixed Or Removable Fixed Second-Row Seats, Second-Row Seats Second-Row Captains' Chairs, Second-Row Windows Power Second-Row Windows, Security System, Seek Scan, Selectable Mode Transmission, Sequential Shift Control Sequential Shift With Steering Wheel Controls, Service Interval Warning Service Interval Indicator, Shifter Boot Leatherette Shifter Boot, Shock Absorbers Gas-Pressurized Shock Absorbers, Smart Device Integration Apple Carplay/Android Auto Smart Device Wireless Mirroring, Smart Device Remote Start, Spare Tire Compact Spare Tire With Steel Wheel, Spare Tire Location Crank-Down Spare Tire, Speakers Harman/Kardon Speakers, Speakers Number 19 Speakers, Special Paint Monotone Paint, Speed Sensitive Steering Speed Sensitive Power Steering, Speed Sensitive Volume, Speed Sensitive Wipers, Speedometer Redundant Digital Speedometer, Split Front Seats Bucket Front Seats, Spoiler Rear Lip Spoiler, Sport Steering Wheel,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Auto-Leveling Nivomat Auto-Leveling Rear Suspension, Suspension Ride Type Front Independent Front Suspension, Suspension Ride Type Rear Independent Rear Suspension, Suspension Sport Ride Suspension, Suspension Type Front Short And Long Arm Front Suspension, Suspension Type Rear Multi-Link Rear Suspension, Tachometer, Tailgate Control Tailgate/Power Door Lock, Tailpipe Stainless Steel Dual Exhaust With Chrome Tailpipe Finisher, Temperature Display Exterior Temperature Display, Third-Row Fold Into Floor Seats Manual Fold Into Floor Third-Row Seat, Third-Row Head Restraint Control Power Third-Row Head Restraint Control, Third-Row Head Restraint Number 2 Third-Row Head Restraints, Third-Row Head Restraints Height Adjustable Third-Row Head Restraints, Third-Row Seat Facing Front Facing Third-Row Seat, Third-Row Seat Fixed Or Removable Fixed Third-Row Seats, Third-Row Seat Upholstery Vinyl Rear Seat Upholstery, Third-Row Seatback Upholstery Carpet Third-Row Seatback Upholstery, Third-Row Seats Folding 50-50 Folding Third-Row Passenger Seat, Third-Row Windows Fixed Third-Row Windows, Tinted Windows Deep Tinted Windows, Tires P265/50Vr20 Performance As Bsw Front And Rear Tires, Towing Brake Controller Trailer Brake Controller, Towing Class Class Iv Tow Rating, Towing Hitch Trailer Hitch, Towing Trailer Sway Trailer Sway Control, Towing Wiring Harness Trailer Wiring Harness, Traction Control All-Speed Abs And Driveline Traction Control, Transfer Case Electronic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Turn Signal In Door Mirrors Turn Signal Indicator In Door Mirrors, Turn Signal Warning Turn Signal On Warning, Two-Speed Transfer Case, Usb Ports 6 Usb Ports, Valet Key, Variable Intake Manifold, Variable Panel Light Variable Instrument Panel Light, Vehicle Tracker Dodge Connect Vehicle Tracker,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Uconnect Voice Activated Audio Controls, Voice Activated Climate Control Uconnect Voice-Activated Climate Control, Voltmeter, Wheel Well Trim Body-Colored Wheel Well Trim, Wheels 20 X 8-Inch Front And Rear Black Aluminum Wheels, Window Trim Black Side Window Trim, Wipers Variable Intermittent Front Windshield Wipers, Wireless Device Charging Front Wireless Smart Device Charging, Wireless Streaming Bluetooth Wireless Audio Streaming</t>
  </si>
  <si>
    <t>Transmission: 8-Speed Automatic, 3.70 Rear Axle Ratio, Engine: 6.2L Supercharged Hemi V8 Srt, Gloss Black Exterior Mirrors, 50 State Emissions, Tires: 295/45Zr20 Bsw As, Pirelli Brand Tires, Radio: Uconnect 5 Nav With 10.1" Display, Gvwr: 7,100 Lbs, Monotone Paint Application, Wheels: 20" X 10" Machine Face With Dark Pockets, Quick Order Package 2Xc Srt Hellcat Hammerhead, Supercharged Sill Plate, #6 Seat Foam Cushion, 12V Auxiliary Power Outlet In Console, 19 Harman/Kardon Amplified Speakers With Subwoofer, 1 Usb Charging Port In Console, Wheels: 20" X 10" Painted Satin Carbon, 2Nd Row Console With Armrest And Storage, 7 And 4 Pin Wiring Harness, 825 Watt Amplifier, Adaptive Cruise Control With Stop, Advanced Brake Assist, Blind Spot With Trailer Detection, Class Iv Receiver Hitch, Full Console 3Rd Row Floor Mat, Forged Carbon Fiber Interior Accents, Full Speed Forward Collision Warning Plus, High Performance Laguna Leather Seats, Illuminated Rear Cupholders, Lane Departure Warning Plus, Leather/Suede Wrapped Steering Wheel, Power Sunroof, Premium Instrument Panel, Satin Black Dodge Tail Lamp Badge, Satin Black Painted Hood, Sepia And Silver Interior Accent Stitch, Suede Headliner, Trailer Brake Control, Quick Order Package 2Xc Srt Hellcat Hammerhead, Supercharged Sill Plate, #6 Seat Foam Cushion, 12V Auxiliary Power Outlet In Console, Show All Package Items, 19 Harman/Kardon Amplified Speakers With Subwoofer, 1 Usb Charging Port In Console, Wheels: 20" X 10" Painted Satin Carbon, 2Nd Row Console With Armrest And Storage, 7 And 4 Pin Wiring Harness, 825 Watt Amplifier, Adaptive Cruise Control With Stop, Advanced Brake Assist, Blind Spot With Trailer Detection, Class Iv Receiver Hitch, Full Console 3Rd Row Floor Mat, Forged Carbon Fiber Interior Accents, Full Speed Forward Collision Warning Plus, High Performance Laguna Leather Seats, Illuminated Rear Cupholders, Lane Departure Warning Plus, Leather/Suede Wrapped Steering Wheel, Power Sunroof, Premium Instrument Panel, Satin Black Dodge Tail Lamp Badge, Satin Black Painted Hood, Sepia And Silver Interior Accent Stitch, Suede Headliner, Trailer Brake Control</t>
  </si>
  <si>
    <t>Engine: 6.2L Supercharged Hemi V8 Srt, Transmission: 8-Speed Automatic (8Hp95), Apex Hydro Interior Accents, 3Rd Row Remote Headrest Dumping, 3Rd Row Seat, 7-Passenger Seating, (Std), (Std), (Std), 20' X 10' Machine Face Wheels With Dark Pockets, 3 Additional Gallons Of Gas, 3.70 Rear Axle Ratio, 6.2L Supercharged Hemi V8 Srt Engine, 8-Speed Automatic Transmission, Black, Black Alcantara Seats, Black Interior Color, Customer Preferred Package 2Tp, Diamond Black Clear-Coat Exterior Paint, Federal Emissions, Fuel Fill / Battery Charge, Gvw Rating - 7,100 Pounds, Leather Trimmed Bucket Seats, Manufacturer'S Statement Of Origin, Myflexcare Service (See Dealer For Details), Pirelli Brand Tires, Pirelli Verde Zero 295/45Zr20 Bsw All-Season Tires, Power Sunroof, T3Ac, Uconnect 5 Nav With 10.1-Inch Touch Screen Display, 3Rd Row Seating Group, Customer Preferred Package 2Xp, 12V Power Outlets 4 12V Power Outlets, 3-Point Seatbelt Rear Seat Center 3-Point Seatbelt, 4Wd Type Quadra-Trac Full-Time Awd, Abs Brakes 4-Wheel Antilock (Abs) Brakes, Abs Brakes Four Channel Abs Brakes, Accessory Power Retained Accessory Power, Air Conditioning Yes, All-In-One Key All-In-One Remote Fob And Ignition Key, Alternator Type Alternator, Ambient Lighting, Amplifier 506W Amplifier, Antenna Integrated Roof Audio Antenna, Armrests Front Center Front Seat Center Armrest, Armrests Front Storage Front Seat Armrest Storage, Armrests Rear Rear Seat Center Armrest, Auto Door Locks Auto-Locking Doors, Auto Headlights Auto On/Off Headlight Control, Auto Levelling Headlights Auto-Leveling Headlights, Auto-Dimming Door Mirror Driver Auto-Dimming Driver Side Mirror, Aux Input Jack Auxiliary Input Jack, Auxiliary Rear Heater, Basic Warranty 36 Month/36,000 Miles, Battery Charge Warning, Battery Run Down Protection, Battery Type Lead Acid Battery, Bench Seats Third-Row Split-Bench Seat, Beverage Holders Illuminated Front Beverage Holders, Beverage Holders Rear Illuminated Rear Beverage Holders, Blind Spot Blind Spot Detection, Body Panels Galvanized Steel/Aluminum Body Panels With Side Impact Beams, Brake Assist System, Brake Type Brembo 4-Wheel Disc Brakes, Bulb Warning Bulb Failure Warning, Bumper Rub Strip Front Black Front Bumper Rub Strip, Bumper Rub Strip Rear Body-Colored Rear Bumper Rub Strip, Bumpers Front Body-Colored Front Bumper, Bumpers Rear Body-Colored Rear Bumper, Cabin Air Filter, Capless Fuel Filler, Cargo Access Power Cargo Area Access Release, Cargo Floor Type Carpet Cargo Area Floor, Cargo Light Cargo Area Light, Cargo Tie Downs Cargo Area Tie Downs, Child Door Locks Manual Rear Child Safety Door Locks, Climate Control Automatic Climate Control, Clock Digital Clock, Compass, Compressor Intercooled Supercharger, Concealed Cargo Storage Cargo Area Concealed Storage, Configurable Instrumentation Gauges, Console Insert Material Leather Console Insert, Cooled Front Seats Ventilated Driver And Front Passenger Seats, Corrosion Perforation Warranty 60 Month/Unlimited, Cross Drilled Brakes Cross Drilled/Slotted Front Disc Brakes, Cruise Control Cruise Control With Steering Wheel Mounted Controls, Cylinder Head Material Aluminum Cylinder Head, Data Recorder Performance Pages Performance Data Recorder,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Metal-Look Door Panel Insert, Door Trim Insert Leather Door Trim Insert, Drive Type All-Wheel Drive, Driver Foot Rest, Driver Information Center, Driver Lumbar Driver Seat With 4-Way Power Lumbar, Driver Seat Direction Driver Seat With 8-Way Directional Controls, Driver Selectable Steering Effort, Drivetrain Selectable Driver Selectable Drivetrain Mode, Dual-Zone Front Climate Control, Electronic Stability Control Electronic Stability Control System With Anti-Roll, Emergency Sos Capable Dodge Connect Vehicle Integrated Emergency Sos System, Emissions Lev3-Lev160 Emissions, Emissions Tiers Tier 3 Bin 160 Emissions, Engine Block Material Iron Engine Block, Engine Configuration Hemi V8, Engine Cooler Engine Oil Cooler, Engine Hemi 6.2L V-8 Intercooled Supercharger, Premium Unleaded, Engine With 710Hp, Engine Location Front Mounted Engine, Engine Mounting Direction Longitudinal Mounted Engine, Engine Short Hemi 6.2L V-8, Engine Temperature Warning, Engine/Electric Motor Temperature Gauge, Equalizer Automatic Audio Equalizer, External Memory Uconnect 5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Folding Door Mirrors Manual Folding Door Mirrors, Folding Rear Seats 60-40 Folding Rear Seats, Front Anti-Roll Front Anti-Roll Bar,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Seatback Upholstery Plastic Front Seatback Upholstery, Front Side Impact Airbag Driver Seat Mounted Side Impact Driver Airbag, Front Side Impact Airbag Passenger Seat Mounted Side Impact Front Passenger Airbag, Fuel Type Premium Unleaded, Garage Door Opener, Gauge Cluster Display Size (Inches) Gauge Cluster Display Size: 7.00, Gearshifter Material Leather And Metal-Look Gear Shifter Material, Glove Box Illuminated Locking Glove Box, Grille Style Black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Hill Start Assist, Ignition Spark Ignition System, Ignition Type Push-Button, Illuminated Entry, Illuminated Glove Box, Immobilizer Sentry Key Immobilizer, Instrumentation Display Digital/Analog Instrumentation Display, Integrated Navigation Integrated Navigation System With Voice Activation, Interior 120V Ac Power Outlets 1 Interior 120V Ac Power Outlet, Interior Accents Metal-Look Interior Accents, Interior Courtesy Lights Fade Interior Courtesy Lights, Internet Access 4G Lte Wi-Fi Hot Spot (3-Month Or 3 Gb Trial Included) Mobile Hotspot Internet Access, Keyfob Cargo Controls Keyfob Trunk Control, Keyfob Keyless Entry, Keyfob Remote Start, Keyfob Window Controls Keyfob Window Control, Knee Airbag Driver Side Knee Airbag, Laminated Window Laminated Side Window Glass, Led Brake Lights, Limited Slip Differential Electro-Mechanical Limited Slip Differential, Lock-Up Transmission, Locking Hub Control Permanent Locking Hub Control, Low Level Warnings Low Level Warning For Fuel, Washer Fluid And Brake Fluid, Low Tire Pressure Warning Tire Specific Low Air Pressure Warning, Memory Settings Memory Settings Include: Door Mirrors And Audio Controls, Mobile App Access Dodge Connect App Mobile App Access, Multiple Headlights Multiple Enclosed Headlights, Noise Cancellation Active Noise Cancellation, Number Of Airbags 7 Airbags, Number Of Beverage Holders 8 Beverage Holders, Number Of Door Entry Light(S) 2 Door Entry Light(S), Number Of Doors 4 Doors, Number Of First-Row Screens 2 Total Number Of 1St Row Displays, Number Of Memory Settings 2 Memory Settings, Occupancy Sensor Airbag Occupancy Sensor, Oil Pressure Gauge, Oil Pressure Warning, Oil Temperature Gauge, Onboard Power Supply (Kw) 0.150 Kw, One-Touch Down Window Driver And Passenger One-Touch Down Windows, One-Touch Up Window Driver And Passenger One-Touch Up Windows, Over The Air Updates, Overdrive Transmission, Overhead Airbags Curtain First, Second And Third-Row Overhead Airbags, Overhead Console Mini Overhead Console, Overhead Console Storage, Paint Non-Metallic Paint, Painted Calipers Red Painted Front And Rear Brake Calipers, Panel Insert Leatherette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Perimeter Approach Lighting Remote Activated Perimeter Approach Lighting,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10.1 Inch Primary Display, Primary Display Touchscreen Primary Monitor Touchscreen, Radiator Heavy-Duty Radiator, Radio Am/Fm/Digital/Siriusxm W/360Lsatellite, Rain Detecting Wipers, Rds Radio Data System (Rds), Real Time Traffic Connected Travel &amp; Traffic Services Real-Time Traffic, Real Time Weather Connected Travel &amp; Traffic Services Real-Time Weather, Rear Anti-Roll Rear Anti-Roll Bar, Rear Bumper Step, Rear Camera Parkview Rear Mounted Camera, Rear Cargo Door Power Liftgate Rear Cargo Door, Rear Climate Control Rear Climate Control System With Separate Controls, Rear Collision Warning Rear Cross Path Detection Collision Mitigation, Rear Console Climate Control Ducts, Rear Head Restraint Control 3 Rear Seat Head Restraints, Rear Head Restraints Fixed Rear Head Restraints, Rear Headliner/Pillar Ducts Rear Headliner/Pillar Climate Control Ducts, Rear Reading Lights, Rear Seat Check Warning, Rear Seat Direction Front Facing Rear Seat, Rear Seat Folding Position Fold Forward Rear Seatback, Rear Seatback Upholstery Carpet Rear Seatback Upholstery, Rear Seats Split-Bench Rear Seat, Rear Springs Regular Grade Rear Springs, Rear Window Defroster, Rear Windshield Fixed Rear Windshield, Rear Windshield Wipers, Rearview Mirror Auto-Dimming Rear View Mirror, Remote Panic Alarm, Roadside Warranty 60 Month/60,000 Miles, Running Lights Led Daytime Running Lights, Satellite Trial 3 Month Satellite Trial Subscription, Seatback Storage Pockets 2 Seatback Storage Pockets, Seatbelt Pretensioners Front Seatbelt Pretensioners, Seatbelt Pretensioners Number 2 Seatbelt Pre-Tensioners, Seating Capacity 7, Second-Row Seats Fixed Or Removable Fixed Second-Row Seats, Second-Row Windows Power Second-Row Windows, Security System, Seek Scan, Selectable Mode Transmission, Sequential Shift Control Sequential Shift With Steering Wheel Controls, Service Interval Warning Service Interval Indicator, Shifter Boot Leatherette Shifter Boot, Shock Absorbers Bilstein Ads Shock Absorbers, Smart Device Integration Apple Carplay/Android Auto Smart Device Wireless Mirroring, Smart Device Remote Start, Speakers Alpine Speakers, Speakers Number 9 Speakers, Special Paint Monotone Paint, Speed Sensitive Steering Speed Sensitive Power Steering, Speed Sensitive Volume, Speed Sensitive Wipers, Speedometer Redundant Digital Speedometer, Split Front Seats Bucket Front Seats, Spoiler Rear Lip Spoiler, Sport Pedals Sport Style Pedals, Sport Steering Wheel,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Auto Correcting Adaptive Ride Suspension, Suspension Control Driver Controlled Suspension Ride Settings, Suspension Ride Type Front Independent Front Suspension, Suspension Ride Type Rear Independent Rear Suspension, Suspension Sport Ride Suspension, Suspension Type Front Short And Long Arm Front Suspension, Suspension Type Rear Multi-Link Rear Suspension, Tachometer, Tailgate Control Tailgate/Power Door Lock, Tailpipe Stainless Steel Dual Exhaust With Chrome Tailpipe Finisher, Temperature Display Exterior Temperature Display, Third-Row Fold Into Floor Seats Manual Fold Into Floor Third-Row Seat, Third-Row Head Restraint Control Power Third-Row Head Restraint Control, Third-Row Head Restraint Number 2 Third-Row Head Restraints, Third-Row Head Restraints Height Adjustable Third-Row Head Restraints, Third-Row Seat Facing Front Facing Third-Row Seat, Third-Row Seat Fixed Or Removable Fixed Third-Row Seats, Third-Row Seat Upholstery Vinyl Rear Seat Upholstery, Third-Row Seatback Upholstery Carpet Third-Row Seatback Upholstery, Third-Row Seats Folding 50-50 Folding Third-Row Passenger Seat, Third-Row Windows Fixed Third-Row Windows, Tinted Windows Deep Tinted Windows, Tires P295/45Yr20 Run-Flat As Bsw Front And Rear Tires, Towing Trailer Sway Trailer Sway Control, Traction Control Selec-Trac All-Speed Abs And Driveline Traction Control, Transfer Case Electronic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Turbo Gauge Turbo/Supercharger Boost Gauge, Turn Signal In Door Mirrors Turn Signal Indicator In Door Mirrors, Turn Signal Warning Turn Signal On Warning, Usb Ports 7 Usb Ports, Valet Key, Variable Intake Manifold, Variable Panel Light Variable Instrument Panel Light, Vehicle Tracker Dodge Connect Vehicle Tracker,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Uconnect Voice Activated Audio Controls, Voice Activated Climate Control Uconnect Voice-Activated Climate Control, Voltmeter, Wheel Well Trim Body-Colored Wheel Well Trim, Wheels 20 X 10-Inch Front And Rear Machined W/Painted Accents Aluminum Wheels, Window Trim Black Side Window Trim, Wipers Variable Intermittent Front Windshield Wipers, Wireless Device Charging Front Wireless Smart Device Charging, Wireless Streaming Bluetooth Wireless Audio Streaming</t>
  </si>
  <si>
    <t>Quick Order Package 25E, Transmission: 8-Speed Automatic, 3.55 Rear Axle Ratio, Engine: 3.0L I6 Hurricane So Twin Turbo Ess, 118 Mph Maximum Speed Calibration, Front License Plate Bracket, 50 State Emissions, Normal Duty Suspension, Tires: 275/55R20 Bsw All Season, Radio: Uconnect 5 Nav With 10.1" Display, Wheels: 20" X 9.0" Premium 2 Aluminum, Gvwr: 7,700 Lbs, Leather Trimmed Bucket Seats, Monotone Paint Application, Convenience Group I, Auto Adjust In Reverse Exterior Mirrors, Auto Dim Exterior Driver Mirror, Auto High Beam Headlamp Control, Auto Power Folding Exterior Mirrors, Auto Power-Folding Mirrors, Exterior Mirrors With Supplemental Signals, Exterior Mirrors Approach Lamps, Exterior Mirrors With Memory, Heated Exterior Mirrors, Heated Second Row Seats, P&amp;P Park And Unpark Assist With Stop System, Rack Cargo Management System, Rain Sensitive Windshield Wipers, Side Distance Warning, Surround View Camera System, 2Nd Row Manual Window Shades, Convenience Group I, Auto Adjust In Reverse Exterior Mirrors, Auto Dim Exterior Driver Mirror, Auto High Beam Headlamp Control, Show All Package Items, Auto Power Folding Exterior Mirrors, Auto Power-Folding Mirrors, Exterior Mirrors With Supplemental Signals, Exterior Mirrors Approach Lamps, Exterior Mirrors With Memory, Heated Exterior Mirrors, Heated Second Row Seats, P&amp;P Park And Unpark Assist With Stop System, Rack Cargo Management System, Rain Sensitive Windshield Wipers, Side Distance Warning, Surround View Camera System, 2Nd Row Manual Window Shades</t>
  </si>
  <si>
    <t>3.55 Rear Axle Ratio, 5 Additional Gallons Of Gas, 50 State Emissions, 8-Speed Automatic Transmission, Customer Preferred Package 2Tg, Fuel Fill / Battery Charge, Global Black, Global Black Interior Color, Gvw Rating - 7,600 Pounds, High Gloss Black Exterior Paint, High-Gloss Black Exterior Paint, Hurricane Twin Turbo With Stop/Start, Myflexcare Service (See Dealer For Details), Normal-Duty Suspension, T3Ac, Uconnect 5 Nav With 12.0-Inch Touch Screen Display, Customer Preferred Package 29G, 12V Power Outlets 3 12V Power Outlets, 4Wd Type Automatic Full-Time 4Wd, Abs Brakes 4-Wheel Antilock (Abs) Brakes, Abs Brakes Four Channel Abs Brakes, Accessory Power Retained Accessory Power, Adaptive Cruise Control Adaptive Cruise Control With Stop And Go, Air Conditioning Yes, All-In-One Key All-In-One Remote Fob And Ignition Key, Alternator Type Alternator, Altimeter, Ambient Lighting, Amplifier, Antenna Integrated Roof Audio Antenna, Armrests Front Center Front Seat Center Armrest, Armrests Front Driver Driver Seat Armrest, Armrests Front Passenger Front Passenger Seat Armrest, Armrests Front Storage Front Seat Armrest Storage, Armrests Rear Second-Row Center Armrest, Armrests Rear Storage Second-Row Center Armrest Storage, Auto Door Locks Auto-Locking Doors, Auto Headlights Auto On/Off Headlight Control, Auto High-Beam Headlights, Auto-Dimming Door Mirror Driver Auto-Dimming Driver Side Mirror, Automatic Vehicle Parking Parallel And Perpendicular Park Assist Automatic Vehicle Parking, Autonomous Cruise Control Active Driving Assist System Hands-On Cruise Control, Aux Input Jack Auxiliary Input Jack, Auxiliary Battery, Basic Warranty 36 Month/36,000 Miles, Battery Charge Warning, Battery Run Down Protection, Battery Type Lead Acid Battery, Bench Seats Third-Row Bench Seat, Beverage Holders Illuminated Front Beverage Holders, Beverage Holders Rear Rear Beverage Holders, Blind Spot Blind Spot Detection, Body Panels Galvanized Steel/Aluminum Body Panels With Side Impact Beams, Bodyside Insert Metal-Look Bodyside Insert, Brake Assist System Advanced Brake Assist Predictive Brake Assist System, Brake Type 4-Wheel Disc Brakes, Built-In Virtual Assistant Alexa Built-In Built-In Virtual Assistant, Bulb Warning Bulb Failure Warning, Bumper Insert Black Front Bumper Insert, Bumper Rub Strip Front Metal-Look Front Bumper Rub Strip, Bumpers Front Body-Colored Front Bumper, Bumpers Rear Black Rear Bumper, Cabin Air Filter, Cabin Camera, Camera Surround View Aerial View Camera, Capless Fuel Filler, Cargo Access Proximity Cargo Area Access Release, Cargo Floor Type Carpet Cargo Area Floor, Cargo Light Cargo Area Light, Cargo Mats Berber Carpet Cargo Mat, Cargo Net, Cargo Tie Downs Cargo Area Tie Downs, Child Door Locks Manual Rear Child Safety Door Locks, Climate Control Automatic Climate Control, Clock Digital Clock, Compass, Compressor Twin Turbo, Concealed Cargo Storage Cargo Area Concealed Storage, Configurable Instrumentation Gauges, Console Insert Material Metal-Look Console Insert, Console Rear Console, Console Storage Additional Console Storage, Cooled Front Seats Ventilated Driver And Front Passenger Seats, Corrosion Perforation Warranty 60 Month/Unlimited, Cruise Control Cruise Control With Steering Wheel Mounted Controls, Cushion Tilt Second-Row Seat Second-Row Seats With Power Cushion Tilt, Cylinder Head Material Aluminum Cylinder Head,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Metal-Look Door Panel Insert, Drive Type Four-Wheel Drive, Driver Attention Monitor Drowsy Driver Detection, Driver Foot Rest, Driver Information Center, Driver Lumbar Driver Seat With 4-Way Power Lumbar, Driver Seat Direction Driver Seat With 8-Way Directional Controls, Driver Selectable Steering Effort, Drivetrain Selectable Selec-Terrain Driver Selectable Drivetrain Mode, Drl Preference Setting, Dual Sunroof, Dual-Zone Front Climate Control, Eco Feedback Eco Feedback Display Gauge, Electronic Parking Brake, Electronic Stability Control Electronic Stability Control System With Anti-Roll, Emergency Sos Capable Jeep Connect Vehicle Integrated Emergency Sos System, Emissions Lev3-Lev160 Emissions, Emissions Tiers Tier 3 Bin 160 Emissions, Engine Block Material Aluminum Engine Block, Engine Configuration Hurricane I6, Engine Hour Meter, Engine Hurricane 3L I-6 Gasoline Direct Injection, Dohc, Variable Valve Control, Twin Turbo, Premium Unleaded, Engine With 420Hp, Engine Location Front Mounted Engine, Engine Mounting Direction Longitudinal Mounted Engine, Engine Short Hurricane 3L I-6 Dohc, Engine Temperature Warning, Engine/Electric Motor Temperature Gauge, External Memory External Memory Control, First-Row Sunroof First And Second-Row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Berber Carpet Front And Rear Floor Mats, Fob Engine Controls Smart Key With Hands-Free Access And Push Button Start, Fog Lights Led Front Fog Lights, Folding Door Mirrors Power Folding Door Mirrors, Fore And Aft Second-Row Seat Second-Row Seats With Power Fore And Aft, Forward Collision Warning Full Speed Forward Collision Warning Plus, Front Accent Lighting, Front Anti-Roll Front Anti-Roll Bar, Front Anti-Whiplash Head Restraints Anti-Whiplash Front Seat Head Restraints, Front Camera Front Mounted Camera, Front Cross Traffic Warning Intersection Collision Assist System Front Cross Traffic Mitigation,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Upholstery Leather Front Seat Upholstery, Front Seatback Upholstery Plastic Front Seatback Upholstery, Front Side Impact Airbag Driver Seat Mounted Side Impact Driver Airbag, Front Side Impact Airbag Passenger Seat Mounted Side Impact Front Passenger Airbag, Fuel Door Lock Power Fuel Door Lock, Fuel Type Premium Unleaded, Full Gauge Cluster Screen, Garage Door Opener, Gauge Cluster Display Size (Inches) Gauge Cluster Display Size: 10.25, Glove Box Illuminated Locking Glove Box, Grille Style Black Grille With Metal-Look Accents,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Heated Wiper Area Heated Rear Wiper Park, Height Adjustable Seatbelts Front Height Adjustable Seatbelts, High Mount Stop Light High Mounted Center Stop Light, Hill Start Assist, Ignition Spark Ignition System, Ignition Type Push-Button, Illuminated Entry, Illuminated Glove Box, Immobilizer Sentry Key Immobilizer, Inclinometer, Instrumentation Display Digital/Analog Instrumentation Display, Integrated Navigation Integrated Navigation System With Voice Activation, Interior 120V Ac Power Outlets 1 Interior 120V Ac Power Outlet, Interior Accents Chrome And Metal-Look Interior Accents, Interior Courtesy Lights Fade Interior Courtesy Lights, Internet Access 4G Lte Wi-Fi Hot Spot Mobile Hotspot Internet Access, Internet Radio Capability, Keyfob Cargo Controls Keyfob Trunk Control, Keyfob Keyless Entry, Keyfob Remote Start, Keyfob Suspension Controls Keyfob Air Suspension Control, Knee Airbag Driver And Passenger Side Knee Airbag, Laminated Window Laminated Side Window Glass, Lane Departure Active Lane Management, Led Brake Lights, Left Camera Left Side Camera, Limited Slip Differential Mechanical Limited Slip Differential, Lock-Up Transmission, Low Level Warnings Low Level Warning For Coolant, Fuel, Washer Fluid And Brake Fluid, Low Tire Pressure Warning Tire Specific Low Air Pressure Warning, Memory Settings Memory Settings Include: Door Mirrors, Steering Wheel And Audio Controls, Mobile App Access Jeep Connect App Mobile App Access, Multiple Headlights Multiple Enclosed Headlights, Noise Cancellation Active Noise Cancellation, Number Of Airbags 8 Airbags, Number Of Beverage Holders 10 Beverage Holders, Number Of Doors 4 Doors, Number Of First-Row Screens 3 Total Number Of 1St Row Displays, Number Of Memory Settings 5 Memory Settings, Occupancy Sensor Airbag Occupancy Sensor, Oil Pressure Gauge, Oil Pressure Warning, Oil Temperature Gauge, One-Touch Down Window Front And Rear One-Touch Down Windows, One-Touch Up Window Driver And Passenger One-Touch Up Windows, Over The Air Updates, Overdrive Transmission, Overhead Airbags Curtain First, Second And Third-Row Overhead Airbags, Overhead Console Mini Overhead Console, Overhead Console Storage, Panel Insert Metal-Look Instrument Panel Insert, Parking Sensors Parksense With Stop Front, Rear And Side Parking Sensors, Passenger Doors Rear Left Conventional Left Rear Passenger Door, Passenger Doors Rear Right Conventional Right Rear Passenger Door, Passenger Seat Direction Front Passenger Seat With 8-Way Directional Controls, Pedestrian Detection Pedestrian Emergency Braking, Perimeter Approach Lighting Remote Activated Perimeter Approach Lighting With Puddle Lights,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12 Inch Primary Display, Primary Display Touchscreen Primary Monitor Touchscreen, Radiator, Radio Am/Fm/Digital/Siriusxm With 360Lsatellite, Rain Detecting Wipers, Rds Radio Data System (Rds), Real Time Traffic Connected Travel &amp; Traffic Services Real-Time Traffic, Real Time Weather Connected Travel &amp; Traffic Services Real-Time Weather, Rear Anti-Roll Rear Anti-Roll Bar, Rear Bumper Step, Rear Camera Rear Camera With Washer, Rear Cargo Door Power Liftgate Rear Cargo Door, Rear Climate Control Rear Climate Control System With Separate Controls, Rear Collision Warning Rear Cross-Path Detection Collision Mitigation, Rear Console Climate Control Ducts, Rear Head Restraint Control 2 Rear Seat Head Restraints, Rear Head Restraints Fixed Rear Head Restraints, Rear Headliner/Pillar Ducts Rear Headliner/Pillar Climate Control Ducts, Rear Reading Lights, Rear Seat Check Warning Rear Seat Reminder Rear Seat Check Warning, Rear Seat Direction Front Facing Rear Seat, Rear Seat Upholstery Leather Rear Seat Upholstery, Rear Seatback Upholstery Carpet Rear Seatback Upholstery, Rear Springs Regular Grade Rear Springs, Rear Under Seat Ducts Rear Under Seat Climate Control Ducts, Rear Window Defroster, Rear Window Trim Black Rear Window Trim, Rear Windshield Fixed Rear Windshield, Rear Windshield Wipers, Rearview Mirror Auto-Dimming Rear View Mirror, Reclining Second-Row Seats Power Reclining Second-Row Seats, Remote Panic Alarm, Right Camera Right Side Camera, Roadside Warranty 60 Month/60,000 Miles, Roof Rails, Running Lights Led Daytime Running Lights, Sae Autonomy Level 2 - Partial Automation Sae Autonomy, Satellite Trial 6 Month Satellite Trial Subscription, Seatback Storage Pockets 2 Seatback Storage Pockets, Seatbelt Pretensioners Front Seatbelt Pretensioners, Seatbelt Pretensioners Number 2 Seatbelt Pre-Tensioners, Seating Capacity 7, Second-Row Seat Folding Position Fold Forward Second-Row Seatback, Second-Row Seats Fixed Or Removable Fixed Second-Row Seats, Second-Row Seats Second-Row Bucket Seats, Second-Row Windows Power Second-Row Windows, Security System, Seek Scan, Selectable Mode Transmission, Selectable Terrain Modes, Sequential Shift Control Sequential Shift With Steering Wheel Controls, Service Interval Warning Service Interval Indicator, Shock Absorbers Gas-Pressurized Shock Absorbers, Shutters Active Grille Shutters, Side Steps Side Assist Steps, Smart Device Integration Apple Carplay/Android Auto Smart Device Wireless Mirroring, Smart Device Remote Start, Spare Tire Full-Size Spare Tire With Steel Wheel, Spare Tire Location Spare Tire Mounted Under The Cargo Floor, Speakers Mcintosh Speakers, Speakers Number 19 Speakers, Speed Sensitive Steering Speed Sensitive Power Steering, Speed Sensitive Volume, Speed Sensitive Wipers, Speedometer Redundant Digital Speedometer, Split Front Seats Bucket Front Seats,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Leatherette Steering Wheel, Steering Wheel Telescopic Power Telescopic Steering Wheel, Steering Wheel Tilt Power Tilting Steering Wheel, Suspension Auto-Leveling Auto-Leveling Rear Suspension, Suspension Ride Type Front Independent Front Suspension, Suspension Ride Type Rear Independent Rear Suspension, Suspension Standard Ride Suspension, Suspension Type Front Short And Long Arm Front Suspension, Suspension Type Rear Multi-Link Rear Suspension, Tachometer, Tailgate Control Tailgate/Power Door Lock, Tailpipe Stainless Steel Dual Exhaust, Temperature Display Exterior Temperature Display, Third-Row Head Restraint Control Power Third-Row Head Restraint Control, Third-Row Head Restraint Number 3 Third-Row Head Restraints, Third-Row Head Restraints Height Adjustable Third-Row Head Restraints, Third-Row Seat Facing Front Facing Third-Row Seat, Third-Row Seat Fixed Or Removable Fixed Third-Row Seats, Third-Row Seat Upholstery Leather Rear Seat Upholstery, Third-Row Seatback Upholstery Carpet Third-Row Seatback Upholstery, Third-Row Seats Folding 60-40 Folding Third-Row Passenger Seat, Third-Row Seats Reclining Third-Row Power Reclining Seats, Third-Row Windows Fixed Third-Row Windows, Tinted Windows Deep Tinted Windows, Tire Pressure Tire Fill Alert Programmable Tire Pressure Fill Assist, Tires P285/45Tr22 As Bsw Front And Rear Tires, Tow Hooks Front 2 Front Tow Hooks, Towing Class Class Iv Tow Rating, Towing Hitch Trailer Hitch, Towing Trailer Sway Trailer Sway Control, Towing Wiring Harness Trailer Wiring Harness, Traction Control Selec-Terrain All-Speed Abs And Driveline Traction Control, Traffic Sign Information Traffic Sign Recognition,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Turn Signal In Door Mirrors Turn Signal Indicator In Door Mirrors, Turn Signal Warning Turn Signal On Warning, Usb Ports 11 Usb Ports, Valet Key, Variable Panel Light Variable Instrument Panel Light, Vehicle Tracker, Ventilated Brakes Front Ventilated Disc Brakes, Visor Driver Mirror Driver Visor Mirror, Visor Illuminated Driver Mirror Illuminated Driver Visor Mirror, Visor Illuminated Passenger Mirror Illuminated Passenger Visor Mirror, Visor Passenger Mirror Passenger Visor Mirror, Voice Activated Audio Voice Activated Audio Controls, Voice Activated Climate Control Voice-Activated Climate Control, Voltmeter, Wheel Well Trim Black Wheel Well Trim, Wheels 22 X 9-Inch Front And Rear Black Aluminum Wheels, Wipers Variable Intermittent Front Windshield Wipers, Wireless Device Charging Front Wireless Smart Device Charging, Wireless Streaming Bluetooth Wireless Audio Streaming</t>
  </si>
  <si>
    <t>(Std), Navigation System, Carbide Appearance Package, Convenience Group I, Hd Trailer Tow Package, Premium Group I, Quick Order Package 25F Carbide, Rear Seat Video Group 1, 10 Speakers, Am/Fm Radio: Siriusxm With 360L, Audio Memory, Radio Data System, Radio: Uconnect 5 Nav W/10.1" Display, Air Conditioning, Automatic Temperature Control, Front Dual Zone A/C, Rear Air Conditioning, Rear Window Defroster, Exterior Mirrors W/Memory, Heads-Up Display, Memory Seat, Power Driver Seat, Power Steering, Power Windows, Remote Keyless Entry, Steering Wheel Memory, Steering Wheel Mounted Audio Controls, Auto-Leveling Suspension, Electronic Rear Limited Slip Differential, Four Wheel Independent Suspension, Normal Duty Suspension, Quadra-Lift Air Suspension, Speed-Sensing Steering, Traction Control, 4-Wheel Disc Brakes, Abs Brakes, Anti-Whiplash Front Head Restraints, Dual Front Impact Airbags, Dual Front Side Impact Airbags, Emergency Communication System: Jeep Connect, Front Anti-Roll Bar, Knee Airbag, Low Tire Pressure Warning, Occupant Sensing Airbag, Overhead Airbag, Power Adjustable Front Head Restraints, Rear Anti-Roll Bar, 3 Panel Sunroof, Power Liftgate, Brake Assist, Electronic Stability Control, Parkview Rear Back-Up Camera, Delay-Off Headlights, Front Fog Lights, Fully Automatic Headlights, Panic Alarm, Security System, 118 Mph Maximum Speed Calibration, Selec-Speed Control, Speed Control, 2 Speed On Demand Transfer Case, Heavy-Duty Engine Cooling, Auto Adjust In Reverse Exterior Mirrors, Auto High Beam Headlamp Control, Auto Power Folding Exterior Mirrors, Auto Power-Folding Mirrors, Auto-Dimming Door Mirrors, Auto-Dimming Exterior Driver Mirror, Bumpers: Body-Color, Exterior Mirrors Approach Lamps, Exterior Mirrors W/Supplemental Signals, Front License Plate Bracket, Heated Door Mirrors, Heated Exterior Mirrors, Piano Black Exterior Accents, Power Door Mirrors, Semi Active Damping, Turn Signal Indicator Mirrors, Amazon Fire Tv Built-In, Apple Carplay/Android Auto, Auto-Dimming Rear-View Mirror, Compass, Driver Door Bin, Driver Vanity Mirror, Drowsy Driver Detection, Front Reading Lights, Garage Door Transmitter, Genuine Wood Console Insert, Genuine Wood Dashboard Insert, Genuine Wood Door Panel Insert, Heated Steering Wheel, Illuminated Entry, Intersection Collision Assist System, Outside Temperature Display, Overhead Console, P&amp;P Park &amp; Unpark Assist W/Stop System, Passenger Seat Mounted Armrest, Passenger Vanity Mirror, Rear Reading Lights, Rear Seat Center Armrest, Reversible Carpet/Vinyl Cargo Mat, Seatback Video Screens, Side Distance Warning, Surround View Camera System, Tachometer, Telescoping Steering Wheel, Tilt Steering Wheel, Traffic Sign Recognition, Trailer Hitch Zoom, Trip Computer, Video Usb Port, Voltmeter, 3Rd Row Seats: Bench, Driver'S Seat Mounted Armrest, Front Bucket Seats, Heated Front Seats, Heated Rear Seats, Leather Trimmed Bucket Seats, Power Passenger Seat, Reclining 3Rd Row Seat, Split Folding Rear Seat, Ventilated Front Seats, Adjustable Roof Rail Crossbars, Front Center Armrest W/Storage, Passenger Door Bin, Rack Cargo Management System, Removable Rear Tow Hook, Trailer Brake Control, Vapor Tow Hooks, Alloy Wheels, Wheels: 20" X 9.0" Aluminum Painted Gloss Black, Wheels: 20" X 9.0" Premium 2 Aluminum, Wheels: 22" X 9.0" Painted Gloss Black, 2Nd Row Manual Window Shades, Rain Sensing Wipers, Rear Window Wiper, Speed-Sensitive Wipers, Variably Intermittent Wipers, Bluetooth, Back Up Camera</t>
  </si>
  <si>
    <t>3Rd Row Seat, Adaptive Cruise Control Adaptive Cruise Control With Stop And Go, Smart Device Integration Apple Carplay/Android Auto Smart Device Wireless Mirroring, Climate Control Automatic Climate Control, 4Wd Type Automatic Full-Time 4Wd, Rear Camera Rear Camera With Washer, Blind Spot Blind Spot Detection, Handsfree Uconnect W/Bluetooth Handsfree Wireless Device Connectivity, Fog Lights Led Front Fog Lights, Forward Collision Warning Full Speed Forward Collision Warning Plus, Hands-Free Liftgate, Heated Front Seats Heated Driver And Front Passenger Seats, Interior Accents Chrome And Metal-Look Interior Accents, Keyfob Keyless Entry, Lane Departure Warning, Integrated Navigation Integrated Navigation System With Voice Activation, Automatic Vehicle Parking Parallel And Perpendicular Park Assist Automatic Vehicle Parking, Rear Cargo Door Power Liftgate Rear Cargo Door, Power Driver Seat Controls Driver Seat Power Reclining, Lumbar Support, Cushion Extension, Seatback Side Bolster Support, Cushion Tilt, Cushion Side Bolster Support, Fore/Aft Control And Height Adjustable Control, Fob Engine Controls Smart Key With Hands-Free Access And Push Button Start, Rain Sensing Wipers, Rear A/C, Keyfob Remote Start, Satellite Radio, Dual Stage Driver And Passenger Seat-Mounted Side Airbags, Dual Sunroof, Tow Hitch, Internet Access 4G Lte Wi-Fi Hot Spot Mobile Hotspot Internet Access, Additional Equipment Myflexcare Service Plan $225 Manufacturer Statement Of Origin, Axle Ratio 3.55 Rear Axle Ratio, Black Appearance Package Titanium Upper Grille Applique 22" X 9.0" Tinted Polished Wheels W/Black Insert Titanium Daylight Opening Upper Black Exterior Accents, Engine 3.0L I6 Hurricane So Twin Turbo Ess Engine, Paint Scheme Two-Tone Paint Group, Primary Paint Bright White Clearcoat, Quick Order Package 29K Reserve $6,000 3.0L I6 Hurricane So Twin Turbo Ess Engine 8-Speed Auto 880Re Transmission Front Console Cooler Reversible Carpet/Vinyl Cargo Mat Suede Headliner Real Wood Interior Accents Iv Front Passenger Interactive Display Full Length Premium Floor Console Ventilated Rear Seats 23 Speaker Mcintosh Reference Audio System Remote Usb Port - Charge Only Full Length Floor Console Summit Reserve Package Premium Interior Accents Rearview Autodim Digital Display Mirror, Seat Type Tupelo/Black Premium Leather Trimmed Buckets Seats, Secondary Paint High Gloss Black, Transmission 8-Speed Auto 880Re Transmission, Wheels 22" X 9.0" Tinted Polished Wheels W/Black Insert</t>
  </si>
  <si>
    <t>3Rd Row Seats: Bench, Adaptive Cruise Control Adaptive Cruise Control With Stop And Go, Smart Device Integration Apple Carplay/Android Auto Smart Device Wireless Mirroring, Climate Control Automatic Climate Control, 4Wd Type Automatic Full-Time 4Wd, Rear Camera Surround View Rear Camera With Washer, Blind Spot Blind Spot Detection, Handsfree Uconnect W/Bluetooth Handsfree Wireless Device Connectivity, Fog Lights Led Front Fog Lights, Forward Collision Warning Full Speed Forward Collision Warning Plus, Hands-Free Liftgate, Heated Front Seats Heated Driver And Front Passenger Seats, Interior Accents Chrome And Metal-Look Interior Accents, Keyfob Keyless Entry, Lane Departure Warning, Leather Seats, Memory Seat, Integrated Navigation Integrated Navigation System With Voice Activation, Parking Sensors Parksense Front, Rear And Side Parking Sensors, Rear Cargo Door Power Liftgate Rear Cargo Door, Power Driver Seat Controls Driver Seat Power Reclining, Lumbar Support, Cushion Extension, Seatback Side Bolster Support, Cushion Tilt, Cushion Side Bolster Support, Fore/Aft Control And Height Adjustable Control, Fob Engine Controls Smart Key With Hands-Free Access And Push Button Start, Rain Sensing Wipers, Rear Air Conditioning, Keyfob Remote Start, Satellite Radio, Dual Stage Driver And Passenger Seat-Mounted Side Airbags, Dual Sunroof, Tow Hitch, Internet Access 4G Lte Wi-Fi Hot Spot Mobile Hotspot Internet Access, Engine Engine: 3.0L I6 Hurricane Ho Twin Turbo Ess, Gvwr Gvwr: 7 800 Lbs, Paint Scheme Two Tone Paint Group, Primary Paint $695 Baltic Gray Metallic Clearcoat, Quick Order Package 28T Obsidian $5,495 Engine: 3.0L I6 Hurricane Ho Twin Turbo Ess Transmission: 8-Speed Automatic (8Hp75), Seat Type Global Black Leather Trimmed Bucket Seats, Secondary Paint High Gloss Black, Transmission Transmission: 8-Speed Automatic (8Hp75)</t>
  </si>
  <si>
    <t>Quick Order Package 25E, Transmission: 8-Speed Automatic, 3.55 Rear Axle Ratio, Engine: 3.0L I6 Hurricane So Twin Turbo Ess, Front License Plate Bracket, 50 State Emissions, Normal Duty Suspension, Tires: 275/55R20 Bsw All Season, Radio: Uconnect 5 Nav With 10.1" Display, Gvwr: 7,500 Lbs, Leather Trimmed Bucket Seats, Monotone Paint Application, Convenience Group I, Auto Adjust In Reverse Exterior Mirrors, Auto Dim Exterior Driver Mirror, Auto High Beam Headlamp Control, Auto Power Folding Exterior Mirrors, Auto Power-Folding Mirrors, Exterior Mirrors With Supplemental Signals, Exterior Mirrors Approach Lamps, Exterior Mirrors With Memory, Heated Exterior Mirrors, Heated Second Row Seats, P&amp;P Park And Unpark Assist With Stop System, Rain Sensitive Windshield Wipers, Side Distance Warning, Surround View Camera System, 2Nd Row Manual Window Shades, Texas Trail Package, Wheels: 20" X 9.0" Machine Face Painted Aluminum, Exterior Accents Texas Trail, Texas Trail Tailgate Decal, Vapor Tow Hooks, Convenience Group I, Auto Adjust In Reverse Exterior Mirrors, Auto Dim Exterior Driver Mirror, Auto High Beam Headlamp Control, Show All Package Items, Auto Power Folding Exterior Mirrors, Auto Power-Folding Mirrors, Exterior Mirrors With Supplemental Signals, Exterior Mirrors Approach Lamps, Exterior Mirrors With Memory, Heated Exterior Mirrors, Heated Second Row Seats, P&amp;P Park And Unpark Assist With Stop System, Rain Sensitive Windshield Wipers, Side Distance Warning, Surround View Camera System, 2Nd Row Manual Window Shades, Texas Trail Package, Wheels: 20" X 9.0" Machine Face Painted Aluminum, Exterior Accents Texas Trail, Texas Trail Tailgate Decal, Vapor Tow Hooks</t>
  </si>
  <si>
    <t>Wheels: 22" X 9.0" Painted Gloss Black, Transmission: 8-Speed Automatic, 3.55 Rear Axle Ratio, Engine: 3.0L I6 Hurricane So Twin Turbo Ess, Auto Dim Exterior Driver Mirror, Heated Exterior Mirrors, Exterior Mirrors Approach Lamps, Exterior Mirrors With Supplemental Signals, Exterior Mirrors With Memory, Auto Adjust In Reverse Exterior Mirrors, Front License Plate Bracket, 50 State Emissions, Normal Duty Suspension, Radio: Uconnect 5 Nav With 10.1" Display, Gvwr: 7,400 Lbs, Leather Trimmed Bucket Seats, Monotone Paint Application, Quick Order Package 25F Carbide, Wheels: 20" X 9" Gloss Black Painted Aluminum, Carbide Appearance Package, Black Exterior Accents, Premium Group I, 118 Mph Maximum Speed Calibration, Wheels: 22" X 9.0" Premium 3 Aluminum, Tires: 285/45R22Xl Bsw All Season, Adjustable Roof Rail Crossbars, Cargo Cover, Reversible Carpet/Vinyl Cargo Mat, 3 Panel Sunroof, Premium Group I, 118 Mph Maximum Speed Calibration, Wheels: 22" X 9.0" Premium 3 Aluminum, Tires: 285/45R22Xl Bsw All Season, Show All Package Items, Adjustable Roof Rail Crossbars, Cargo Cover, Reversible Carpet/Vinyl Cargo Mat, 3 Panel Sunroof, Quick Order Package 25F Carbide, Wheels: 20" X 9" Gloss Black Painted Aluminum, Carbide Appearance Package, Black Exterior Accents</t>
  </si>
  <si>
    <t>Black Cloth Low-Back Bucket Seats, Mopar Spray In Bedliner, Engine: 3.6L V6 24V Vvt Upg I W/Ess (Std), Black 3-Piece Hard Top -Inc: Freedom Panel Storage Bag Rear Window Defroster Rear Sliding Window, Transmission: 8-Speed Automatic (850Re) (Std), Trailer Tow &amp; Aux Switch Group -Inc: Trailer Hitch Zoom Class Iv Receiver Hitch Heavy Duty Engine Cooling Auxiliary Switches, Mopar All-Weather Slush Mats, Joose, Gvwr: 5 800 Lbs (Std), 3.73 Rear Axle Ratio (Std), Quick Order Package 24B Sport -Inc: Engine: 3.6L V6 24V Vvt Upg I W/Ess Transmission: 8-Speed Automatic (850Re), Tires: 245/75R17 H/T (Std), Front License Plate Bracket, Four Wheel Drive, Power Steering, Abs, 4-Wheel Disc Brakes, Brake Assist, Brake Actuated Limited Slip Differential, Steel Wheels, Conventional Spare Tire, Tow Hooks, Tow Hooks, Intermittent Wipers, Variable Speed Intermittent Wipers, Rollover Protection Bars, Convertible Soft Top, Power Door Locks, Fog Lamps, Am/Fm Stereo, Satellite Radio, Bluetooth Connection, Requires Subscription, Mp3 Capability, Steering Wheel Audio Controls, Auxiliary Audio Input, Bluetooth Connection, Driver Adjustable Lumbar, Driver Adjustable Lumbar, Pass-Through Rear Seat, Rear Bench Seat, Adjustable Steering Wheel, Trip Computer, Power Windows, Keyless Entry, Power Door Locks, Keyless Start, Cruise Control, A/C, Cloth Seats, Bucket Seats, Driver Vanity Mirror, Passenger Vanity Mirror, Floor Mats, Smart Device Integration, Wifi Hotspot, Smart Device Integration, Smart Device Integration, Power Windows, Power Door Locks, Trip Computer, Immobilizer, Traction Control, Stability Control, Traction Control, Front Side Air Bag, Tire Pressure Monitor, Driver Air Bag, Passenger Air Bag, Front Head Air Bag, Rear Head Air Bag, Passenger Air Bag Sensor, Child Safety Locks, Back-Up Camera</t>
  </si>
  <si>
    <t>Transmission: 8-Speed Automatic, 3.73 Rear Axle Ratio, Engine: 3.6L V6 24V Vvt Upg I With Stop/Start, Front License Plate Bracket, 50 State Emissions, Google Android Auto, Usb Host Flip, Alexa Built-In, Apple Carplay, 12.3" Touchscreen Display, Connectivity - Us/Canada, 4G Lte Wi-Fi Hot Spot, Radio: Uconnect 5 With 12.3" Display, Gvwr: 5,800 Lbs, Cloth Low-Back Bucket Seats, Monotone Paint, Integrated Center Stack Radio, Siriusxm With 360L, No Soft Top, Siriusxm Radio Service, Quick Order Package 24X Night Hawk, 110 Mph Vehicle Max Speed Calibration, Wheels: 20" X 8" Painted Black Aluminum, Tires: : 275/55R20 All-Terrain, Anti-Spin Differential Rear Axle, 2-Piece Body Color Fender Flares, Dana M210 Wide Front Axle, Dana M220 Wide Rear Axle, Daytime Running Lamp System, Deep Tint Sunscreen Windows, Mold In Color Bumper With Gloss Black, Power Heated Mirrors, Protection Sill Rails, Sport Rear Shock Absorbers, Sport Suspension, Trailer Tow And Auxiliary Switch Group, Auxiliary Switches, Class Iv Receiver Hitch, Heavy Duty Engine Cooling, Trailer Hitch Zoom, Body Color 3-Piece Hard Top, Freedom Panel Storage Bag, Rear Sliding Window, Rear Window Defroster, Quick Order Package 24X Night Hawk, 110 Mph Vehicle Max Speed Calibration, Wheels: 20" X 8" Painted Black Aluminum, Tires: : 275/55R20 All-Terrain, Show All Package Items, Anti-Spin Differential Rear Axle, 2-Piece Body Color Fender Flares, Dana M210 Wide Front Axle, Dana M220 Wide Rear Axle, Daytime Running Lamp System, Deep Tint Sunscreen Windows, Mold In Color Bumper With Gloss Black, Power Heated Mirrors, Protection Sill Rails, Sport Rear Shock Absorbers, Sport Suspension, Body Color 3-Piece Hard Top, Freedom Panel Storage Bag, Rear Sliding Window, Rear Window Defroster, Trailer Tow And Auxiliary Switch Group, Auxiliary Switches, Class Iv Receiver Hitch, Heavy Duty Engine Cooling, Trailer Hitch Zoom</t>
  </si>
  <si>
    <t>Google Android Auto, Apple Carplay, Climate Control Automatic Climate Control, 4Wd Type Command-Trac Part-Time 4Wd, Rear Camera Parkview Rear Mounted Camera, Handsfree Uconnect W/Bluetooth Handsfree Wireless Device Connectivity, Fog Lights Front Fog Lights, Forward Collision Warning Forward Collision Warning-Plus, Emergency/Assistance Call, Front Door Locks 2-Door Passive Entry, Body Color Fender Flares (2-Piece), Remote Start System, Cluster 7.0" Tft Color Display, Universal Garage Door Opener, Daytime Running Lamp System, Heated Front Seats, Air Conditioning W/Auto Temp Control, Heated Steering Wheel, Corning Gorilla Glass Convenience Group, Keyfob Keyless Entry, Power Driver Seat Controls Driver Seat Power Reclining, Lumbar Support, Cushion Tilt, Fore/Aft Control And Height Adjustable Control, Fob Engine Controls Smart Key With Hands-Free Access And Push Button Start, Keyfob Remote Start, Satellite Radio, Dual Stage Driver And Passenger Seat-Mounted Side Airbags, First-Row Sunroof First-Row Targa Composite Sunroof With Manual Activation, Internet Access 4G Lte Wi-Fi Hot Spot Mobile Hotspot Internet Access, Additional Equipment Side Steps, Convenience Group $2,295 Emergency/Assistance Call Front Door Locks 2-Door Passive Entry Body Color Fender Flares (2-Piece) Remote Start System Cluster 7.0" Tft Color Display Universal Garage Door Opener Daytime Running Lamp System Heated Front Seats Air Conditioning W/Auto Temp Control Heated Steering Wheel Corning Gorilla Glass, Engine Engine: 3.6L V6 24V Vvt Upg I W/Ess, Primary Paint $595 Granite Crystal Metallic Clearcoat, Quick Order Package 24L Big Bear $5,700 Engine: 3.6L V6 24V Vvt Upg I W/Ess Transmission: 8-Speed Automatic (850Re) Leather Wrapped Shift Knob Premium Door Trim Panel Power 4-Way Passenger Lumbar Adjust Power 4-Way Driver Lumbar Adjust Body Color Fender Flares (2-Piece) Corning Gorilla Glass Power Adjust 8-Way Front Passenger Seat Integrated Radar Camera Module (Ircm) Security Alarm Rear Armrest W/Cupholder Seat Hard Seat Back Advanced Brake Assist Freedom Panel Storage Bag Rear Window Defroster Rear Sliding Window Automatic Headlamps Deep Tint Sunscreen Windows Full Speed Forward Collision Warning Plus 97 Mph Vehicle Max Speed Calibration Big Bear Package Power Heated Mirrors Daytime Running Lamp System Power Adjust 8-Way Driver Seat Full Length Floor Console Premium Armrest Premium Wrapped Steering Wheel Leather Wrapped Park Brake Handle Sun Visors W/Illuminated Vanity Mirrors Big Bear Tailgate &amp; Hood Decals, Seat Type Black Premium Mckinley Trimmed Seats, Transmission Transmission: 8-Speed Automatic (850Re)</t>
  </si>
  <si>
    <t>Mopar All-Weather Slush Mats, Transmission: 8-Speed Automatic, Engine: 3.6L V6 24V Vvt Upg I With Electronic Stop/Start, Quick Order Package 24J Texas Trail, Wheels: 17" X 7.5" Painted Black, Advanced Brake Assist, Automatic Headlamps, Body Color 3-Piece Hard Top, Freedom Panel Storage Bag, Rear Sliding Window, Rear Window Defroster, 2-Piece Body Color Fender Flares, Central Adas Decision Module, Daytime Running Lamp System, Deep Tint Sunscreen Windows, Power Adjust 8-Way Driver Seat, Increased Travel Export Tuned Suspension, Power Adjust 8-Way Front Passenger Seat, Full Length Floor Console Premium Armrest, Full Speed Forward Collision Warning Plus, Gvwr: 5,950 Lbs, Hard Seat Back, Leather Wrapped Park Brake Handle, Leather Wrapped Shift Knob, Tires: Lt255/75R17C, Power 4-Way Driver Lumbar Adjust, Power 4-Way Passenger Lumbar Adjust, Power Heated Mirrors, Premium Door Trim Panel, Premium Wrapped Steering Wheel, Rear Armrest With Cupholder Seat, Security Alarm, Side Steps, Sun Visors With Illuminated Vanity Mirrors, Texas Trail, Texas Trail Tailgate And Hood Decals, Led Headlamp And Fog Lamp Group, Daytime Running Lamps Led Accents, Front Led Fog Lamps, Led Premium Reflector Headlamps, Molded-In-Color Fender Flares, Convenience Group, Front Door Locks 2-Door Passive Entry, Air Conditioning With Auto Temp Control, Cluster 7.0" Tft Color Display, Corning Gorilla Glass, Emergency/Assistance Call, Heated Front Seats, Heated Steering Wheel, Remote Start System, Universal Garage Door Opener, Quick Order Package 24J Texas Trail, Wheels: 17" X 7.5" Painted Black, Advanced Brake Assist, Automatic Headlamps, Show All Package Items, Body Color 3-Piece Hard Top, 2-Piece Body Color Fender Flares, Central Adas Decision Module, Daytime Running Lamp System, Deep Tint Sunscreen Windows, Power Adjust 8-Way Driver Seat, Increased Travel Export Tuned Suspension, Power Adjust 8-Way Front Passenger Seat, Full Length Floor Console Premium Armrest, Full Speed Forward Collision Warning Plus, Gvwr: 5,950 Lbs, Hard Seat Back, Leather Wrapped Park Brake Handle, Leather Wrapped Shift Knob, Tires: Lt255/75R17C, Power 4-Way Driver Lumbar Adjust, Power 4-Way Passenger Lumbar Adjust, Power Heated Mirrors, Premium Door Trim Panel, Premium Wrapped Steering Wheel, Rear Armrest With Cupholder Seat, Security Alarm, Side Steps, Sun Visors With Illuminated Vanity Mirrors, Texas Trail, Texas Trail Tailgate And Hood Decals, Body Color 3-Piece Hard Top, Freedom Panel Storage Bag, Rear Sliding Window, Rear Window Defroster, Convenience Group, Front Door Locks 2-Door Passive Entry, Air Conditioning With Auto Temp Control, Cluster 7.0" Tft Color Display, Show All Package Items, Corning Gorilla Glass, Daytime Running Lamp System, Emergency/Assistance Call, Heated Front Seats, Heated Steering Wheel, Remote Start System, Universal Garage Door Opener, 2-Piece Body Color Fender Flares, Led Headlamp And Fog Lamp Group, Daytime Running Lamps Led Accents, Front Led Fog Lamps, Led Premium Reflector Headlamps, Molded-In-Color Fender Flares</t>
  </si>
  <si>
    <t>Adaptive Cruise Control Enhanced Adaptive Cruise Control, Smart Device Integration Apple Carplay/Android Auto Smart Device Wireless Mirroring, Climate Control Automatic Climate Control, 4Wd Type Command-Trac Part-Time 4Wd, Rear Camera Parkview W/Trailer Hitch Zoom Rear Mounted Camera, Handsfree Uconnect W/Bluetooth Handsfree Wireless Device Connectivity, Fog Lights Led Front Fog Lights, Forward Collision Warning Forward Collision Warning-Plus, Emergency/Assistance Call, Front Door Locks 2-Door Passive Entry, Remote Start System, Universal Garage Door Opener, Daytime Running Lamp System, Heated Front Seats, Heated Steering Wheel, Corning Gorilla Glass Convenience Group, Keyfob Keyless Entry, Integrated Navigation Integrated Navigation System With Voice Activation, Alpine Premium Audio System, Fob Engine Controls Smart Key With Hands-Free Access And Push Button Start, Keyfob Remote Start, First-Row Sunroof First-Row Targa Composite Sunroof With Manual Activation, Internet Access 4G Lte Wi-Fi Hot Spot Mobile Hotspot Internet Access, Additional Equipment Radio: Uconnect 5 Nav W/12.3" Display Front License Plate Bracket Alpine Premium Audio System $1,295 Mopar Tool Kit Jpp/Jeep $525 Locking Lug Nuts $65 Mopar Spray In Bedliner $555 Jeep Trail Rated Kit $200, Black 3-Piece Hard Top Freedom Panel Storage Bag Rear Window Defroster Rear Sliding Window, Convenience Group $2,095 Emergency/Assistance Call Front Door Locks 2-Door Passive Entry Remote Start System Universal Garage Door Opener Daytime Running Lamp System Heated Front Seats Heated Steering Wheel Corning Gorilla Glass, Engine Engine: 3.6L V6 24V Vvt Upg I W/Ess, Primary Paint $595 Firecracker Red Clearcoat, Quick Order Package 24W Willys $7,100 Engine: 3.6L V6 24V Vvt Upg I W/Ess Transmission: 8-Speed Automatic (850Re) Led Taillamps Protection Sill Rails 4-Wheel Drive Decal Black Grille 97 Mph Vehicle Max Speed Calibration Body Color Fender Flares (2-Piece) Front Heavy Duty Red Accent Shock Absorbers Daytime Running Lamps Led Accents Front Led Fog Lamps Led Premium Reflector Headlamps E-Locker Rear Axle Trailer Hitch Zoom Class Iv Receiver Hitch Security Alarm Mold In Color Bumper W/Gloss Black Advanced Brake Assist Heavy Duty Engine Cooling Automatic Headlamps Air Conditioning W/Auto Temp Control Deep Tint Sunscreen Windows Off-Road Plus Mode Willys Hood Decal Full Speed Forward Collision Warning Plus Rear Heavy Duty Red Accent Shock Absorbers Front Door Locks 2-Door Passive Entry Cluster 7.0" Tft Color Display Power Heated Mirrors Enhanced Adaptive Cruise Control Auxiliary Switches Premium Wrapped Steering Wheel Sun Visors W/Illuminated Vanity Mirrors, Seat Type Black Cloth Low-Back Bucket Seats, Technology Group $595 Siriusxm Radio Service 400W Inverter Hd Radio Integrated Center Stack Radio Rear View Auto Dim Mirror Bluetooth Wireless Speaker Integrated Voice Command W/Bluetooth Radio: Uconnect 5 Nav W/12.3" Display Gps Navigation Gps Antenna Input Media Hub W/2 Charge Only Usbs Siriusxm W/360L 115V Auxiliary Power Outlet Connected Travel &amp; Traffic Services, Transmission Transmission: 8-Speed Automatic (850Re)</t>
  </si>
  <si>
    <t>Mopar Spray In Bedliner, Alpine Premium Audio System, Quick Order Package 24T Willys 41 -Inc: 3.6L V6 24V Vvt Upg I Engine W/Ess 8-Speed Automatic 850Re Transmission Led Taillamps Protection Sill Rails Willys '41 Retro Edition Gladiator Decal Mopar Black Hood Graphic 4Wd Willys '41 Tailgate Decal Willys '41 Body Color Fender Flares (2-Piece) Front Heavy Duty Red Accent Shock Absorbers Daytime Running Lamps Led Accents Front Led Fog Lamps Led Premium Reflector Headlamps E-Locker Rear Axle Green Soul Cloth Wrapped Mid-Bolster Corning Gorilla Glass Trailer Hitch Zoom Class Iv Receiver Hitch Security Alarm Performance Hood Steel Front Bumper Advanced Brake Assist Heavy Duty Engine Cooling Automatic Headlamps Air Conditioning W/Auto Temp Control Deep Tint Sunscreen Windows Mopar Triple Hoop Grille Guard Off-Road Plus Mode Central Adas Decision Module (Cadm) Willys '41 Us Edition U.S Hood Decal Full Speed Forward Collision Warning Plus Rear Heavy Duty Red Accent Shock Absorbers Front Door Locks 2-Door Passive E, 41, Black 3-Piece Hard Top -Inc: Freedom Panel Storage Bag Rear Window Defroster Rear Sliding Window, 8-Speed Automatic 850Re Transmission (Std), Manufacturer'S Statement Of Origin, 3.6L V6 24V Vvt Upg I Engine W/Ess (Std), Mopar Hardtop Headliner, Convenience Group -Inc: Emergency/Assistance Call Front Door Locks 2-Door Passive Entry Remote Start System Cluster 7.0 Tft Color Display Universal Garage Door Opener Daytime Running Lamp System Heated Front Seats Air Conditioning W/Auto Temp Control Heated Steering Wheel Corning Gorilla Glass, Safety Group -Inc: Parksense Rear Park Assist System Auto High Beam Headlamp Control Blind Spot &amp; Cross Path Detection Led Taillamps, Four Wheel Drive, Power Steering, Abs, 4-Wheel Disc Brakes, Brake Actuated Limited Slip Differential, Aluminum Wheels, Tires - Front All-Terrain, Tires - Rear All-Terrain, Conventional Spare Tire, Intermittent Wipers, Variable Speed Intermittent Wipers, Rollover Protection Bars, Convertible Soft Top, Am/Fm Stereo, Mp3 Capability, Steering Wheel Audio Controls, Auxiliary Audio Input, Pass-Through Rear Seat, Rear Bench Seat, Adjustable Steering Wheel, Keyless Entry, Cruise Control, Floor Mats, Wifi Hotspot, Immobilizer, Stability Control, Front Side Air Bag, Tire Pressure Monitor, Driver Air Bag, Passenger Air Bag, Front Head Air Bag, Rear Head Air Bag, Passenger Air Bag Sensor, Child Safety Locks</t>
  </si>
  <si>
    <t>Engine: 3.6L V6 24V Vvt Upg I W/Ess (Std), Transmission: 8-Speed Automatic (850Re) (Std), Trailer Tow &amp; Aux Switch Group -Inc: Trailer Hitch Zoom Class Iv Receiver Hitch Heavy Duty Engine Cooling Auxiliary Switches, Hydro Blue Pearlcoat, Tires: Lt255/75R17C (Std), Manufacturer'S Statement Of Origin, Convenience Group -Inc: Emergency/Assistance Call Front Door Locks 2-Door Passive Entry Body Color Fender Flares (2-Piece) Remote Start System Cluster 7.0 Tft Color Display Universal Garage Door Opener Daytime Running Lamp System Heated Front Seats Air Conditioning W/Auto Temp Control Heated Steering Wheel Corning Gorilla Glass, Side Steps, Black Premium Mckinley Trimmed Seats, Front License Plate Bracket, Quick Order Package 24Q High Tide -Inc: Engine: 3.6L V6 24V Vvt Upg I W/Ess Transmission: 8-Speed Automatic (850Re) Leather Wrapped Shift Knob Premium Door Trim Panel Power 4-Way Passenger Lumbar Adjust Power 4-Way Driver Lumbar Adjust Body Color Fender Flares (2-Piece) High Tide Tailgate &amp; Hood Decals Power Adjust 8-Way Front Passenger Seat Integrated Radar Camera Module (Ircm) Security Alarm Rear Armrest W/Cupholder Seat Hard Seat Back Advanced Brake Assist Freedom Panel Storage Bag Rear Window Defroster Rear Sliding Window Automatic Headlamps Deep Tint Sunscreen Windows Full Speed Forward Collision Warning Plus 97 Mph Vehicle Max Speed Calibration Power Heated Mirrors Daytime Running Lamp System High Tide Power Adjust 8-Way Driver Seat Full Length Floor Console Premium Armrest Premium Wrapped Steering Wheel Leather Wrapped Park Brake Handle Sun Visors W/Illuminated Vanity Mirrors, Four Wheel Drive, Power Steering, Abs, 4-Wheel Disc Brakes, Brake Actuated Limited Slip Differential, Aluminum Wheels, Tires - Front On/Off Road, Tires - Rear On/Off Road, Conventional Spare Tire, Rear Defrost, Targa Roof, Convertible Hardtop, Sliding Rear Window, Tow Hooks, Tow Hooks, Intermittent Wipers, Variable Speed Intermittent Wipers, Rollover Protection Bars, Convertible Soft Top, Power Door Locks, Fog Lamps, Am/Fm Stereo, Satellite Radio, Bluetooth Connection, Requires Subscription, Mp3 Capability, Steering Wheel Audio Controls, Auxiliary Audio Input, Bluetooth Connection, Pass-Through Rear Seat, Rear Bench Seat, Adjustable Steering Wheel, Trip Computer, Power Windows, Keyless Entry, Power Door Locks, Keyless Start, Cruise Control, A/C, Floor Mats, Smart Device Integration, Wifi Hotspot, Smart Device Integration, Smart Device Integration, Power Windows, Power Door Locks, Trip Computer, Immobilizer, Traction Control, Stability Control, Traction Control, Front Side Air Bag, Tire Pressure Monitor, Driver Air Bag, Passenger Air Bag, Front Head Air Bag, Rear Head Air Bag, Passenger Air Bag Sensor, Child Safety Locks, Back-Up Camera</t>
  </si>
  <si>
    <t>24Y, 12.3-Inch Touchscreen Display, 17-Inch X 7.5-Inch Machined Wheels W/ Black Pockets, 3.6L V6 24V Vvt Engine With Stop/Start, 33-Inch Lt285/70R17C All-Terrain Tires, 4 Additional Gallons Of Gas, 4-Way Power Lumbar Adjustable Driver Seat, 4-Way Power Lumbar Adjustable Passenger Seat, 4.10 Axle Ratio, 4G Lte Wi-Fi Hot Spot, 50 State Emissions, 8-Speed Automatic 850Re Transmission, 8-Way Power Adjustable Driver Seat, 8-Way Power Adjustable Front Passenger Seat, Alexa Built-In (Wi-Fi Required), All-Weather Slush Mats By Mopar, Apple Carplay, Black, Black Interior Color, Bright White Clear-Coat Exterior Paint, Customer Preferred Package 2Ty, For Details, Visit Driveuconnect.Com, Freedom Panel Storage Bag, Front License Plate Bracket, Fuel Fill / Battery Charge, Full-Length Floor Console With Premium Armrest, Google Android Auto, Gvw Rating - 6,250 Pounds, Integrated Center-Stack Radio, Jeep Connect (Connected Services) W/ Trial, Leather-Wrapped Park-Brake Handle, Leather-Wrapped Shift Knob, Manufacturer Statement Of Origin, Myflexcare Service (See Dealer For Details), Performance Suspension, Premium Door Trim Panel, Rear Armrest With Cupholder, Rear Sliding Window, Rear Window Defroster, Siriusxm 360L With 3-Month Sub Call 800-643-2112, Siriusxm Radio Trial Subscription, Spray-In Bedliner By Mopar, T3Ac, Customer Preferred Package 24Y, 12V Power Outlets 2 12V Power Outlets, 3-Point Seatbelt Rear Seat Center 3-Point Seatbelt, 4Wd Type Rock-Trac Part-Time 4Wd, Abs Brakes 4-Wheel Antilock (Abs) Brakes, Abs Brakes Four Channel Abs Brakes, Accessory Power Retained Accessory Power, Adaptive Cruise Control Adaptive Cruise Control W/Stop &amp; Go, Air Conditioning Yes, All-In-One Key All-In-One Remote Fob And Ignition Key, Alternator Type Alternator, Altimeter, Ambient Lighting, Amplifier 552W Amplifier, Antenna Window Grid Audio Antenna, Armrests Front Center Front Seat Center Armrest, Armrests Front Storage Front Seat Armrest Storage, Armrests Rear Rear Seat Center Armrest, Auto Door Locks Auto-Locking Doors, Auto Headlights Auto On/Off Headlight Control, Auto High-Beam Headlights, Aux Input Jack Auxiliary Input Jack, Auxiliary Battery, Basic Warranty 36 Month/36,000 Miles, Battery Charge Warning, Battery Run Down Protection, Battery Type Lead Acid Battery, Bed Liner Mopar Spray-In Pickup Bed Liner, Beverage Holders Illuminated Front Beverage Holders, Beverage Holders Rear Rear Beverage Holders, Blind Spot Blind Spot Detection, Body Accent Exterior Decal, Body Panels Galvanized Steel/Aluminum Body Panels With Side Impact Beams, Box Style Standard Style Pickup Box, Brake Assist System Advanced Brake Assist Predictive Brake Assist System, Brake Type 4-Wheel Disc Brakes, Built-In Virtual Assistant Alexa Built-In Built-In Virtual Assistant, Bumpers Front Black Front Bumper, Bumpers Rear Black Rear Bumper, Cabin Air Filter, Child Door Locks Manual Rear Child Safety Door Locks, Climate Control Automatic Climate Control, Clock Digital Clock, Compass, Configurable Instrumentation Gauges, Console Insert Material Metal-Look Console Insert, Convertible Glass Window Convertible Roof With Glass Rear Window, Convertible Hardtop, Convertible Roll-Over Protection Fixed Convertible Roll-Over Protection, Convertible Roof Manual Convertible Roof,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Black Door Handles, Door Locks Power Door Locks With 2 Stage Unlocking, Door Mirror Style Black Door Mirrors, Door Mirror Type Standard Style Side Mirrors, Door Mirrors Power Door Mirrors, Door Panel Insert Metal-Look Door Panel Insert, Drive Type Four-Wheel Drive, Driver Information Center, Driver Lumbar Driver Seat With 4-Way Power Lumbar, Driver Seat Direction Driver Seat With 8-Way Directional Controls, Drivetrain Selectable Off Road Plus Mode Driver Selectable Drivetrain Mode, Dual-Zone Front Climate Control, Electronic Stability Control Electronic Stability Control System With Anti-Roll, Emergency Sos Capable Jeep Connect Vehicle Integrated Emergency Sos System, Emissions Lev3-Sulev30 Emissions, Emissions Tiers Tier 3 Bin 30 Emissions, Engine Block Material Aluminum Engine Block, Engine Configuration Pentastar V6, Engine Cooler Engine Oil Cooler, Engine Hour Meter, Engine Location Front Mounted Engine, Engine Mounting Direction Longitudinal Mounted Engine, Engine Pentastar 3.6L V-6 Dohc, Variable Valve Control, Regular Unleaded, Engine With 285Hp, Engine Short Pentastar 3.6L V-6 Dohc, Engine Temperature Warning, Engine/Electric Motor Temperature Gauge, External Memory Uconnect External Memory Control, Fenders Body-Colored Fender Flares, First-Row Sunroof First-Row Targa Composite Sunroof With Manual Activation, First-Row Windows Power First-Row Windows, Floor Console Full Floor Console, Floor Console Storage Locking Floor Console Storage, Floor Coverage Full Floor Coverage, Floor Covering Full Carpet Floor Covering, Floor Mats Mopar Rubber Front And Rear Floor Mats, Fob Engine Controls Smart Key With Hands-Free Access And Push Button Start, Fog Lights Led Front Fog Lights, Folding Door Mirrors Manual Folding Door Mirrors, Folding Rear Seats 60-40 Folding Rear Seats, Forward Collision Warning Forward Collision Warning-Plus, Front Anti-Roll Bar Disconnect, Front Anti-Roll Front Anti-Roll Bar, Front Camera Front Mounted Camera With Washer, Front Head Restraint Control Manual Front Seat Head Restraint Control, Front Head Restraints Height Adjustable Front Seat Head Restraints, Front Impact Airbag Driver Driver Front Impact Airbag, Front Impact Airbag Passenger Passenger Front Impact Airbag, Front Locking Differential Driver Selectable Front Locking Differential, Front Passenger Lumbar Front Passenger Seat With 4-Way Power Lumbar, Front Reading Lights, Front Seat Upholstery Nappa Leather Front Seat Upholstery, Front Seatback Upholstery Leatherette Front Seatback Upholstery, Front Side Impact Airbag Driver Seat Mounted Side Impact Driver Airbag, Front Side Impact Airbag Passenger Seat Mounted Side Impact Front Passenger Airbag, Fuel Type Regular Unleaded, Garage Door Opener, Gauge Cluster Display Size (Inches) Gauge Cluster Display Size: 7.00, Gearshifter Material Leather Gear Shifter Material, Glove Box Locking Glove Box, Grille Style Body-Color Grille With Colored Accents, Handsfree Uconnect W/Bluetooth Handsfree Wireless Device Connectivity, Headlight Type Reflector Headlights, Headlights Led Low And High Beam Headlights, Headlights On Reminder, Headliner Coverage Full Headliner Coverage, Headliner Material Mopar Cloth Headliner Material, Heated Door Mirrors Heated Driver And Passenger Side Door Mirrors, Height Adjustable Seatbelts Front Height Adjustable Seatbelts, High Mount Stop Light High Mounted Center Stop Light, Hill Control Hill Descent Control, Hill Start Assist, Ignition Spark Ignition System, Ignition Type Push-Button, Illuminated Entry, Immobilizer Sentry Key Immobilizer, Inclinometer, Instrumentation Display Analog Instrumentation Display, Integrated Navigation Integrated Navigation System With Voice Activation, Interior 120V Ac Power Outlets 1 Interior 120V Ac Power Outlet, Interior Accents Metal-Look Interior Accents, Interior Courtesy Lights Fade Interior Courtesy Lights, Internet Access 4G Lte Wi-Fi Hot Spot Mobile Hotspot Internet Access, Internet Radio Capability, Key In Vehicle Warning, Keyfob Keyless Entry, Led Brake Lights, License Plate Front Bracket Front License Plate Bracket, Limited Slip Differential Brake Limited Differential Brake Actuated Limited Slip Differential, Lock-Up Transmission, Locking Hub Control Auto Locking Hub Control, Low Level Warnings Low Level Warning For Fuel, Washer Fluid And Brake Fluid, Low Tire Pressure Warning Tire Specific Low Air Pressure Warning, Mobile App Access Jeep Connect App Mobile App Access, Number Of Airbags 6 Airbags, Number Of Beverage Holders 6 Beverage Holders, Number Of Doors 4 Doors, Number Of First-Row Screens 2 Total Number Of 1St Row Displays, Occupancy Sensor Airbag Occupancy Sensor, Oil Pressure Gauge, Oil Pressure Warning, Oil Temperature Gauge, One-Touch Down Window Driver And Passenger One-Touch Down Windows, Over The Air Updates, Overdrive Transmission, Overhead Airbags Curtain First And Second-Row Overhead Airbags, Paint Non-Metallic Paint, Panel Insert Metal-Look Instrument Panel Insert, Parking Sensors Parksense Rear Parking Sensors, Passenger Doors Rear Left Conventional Left Rear Passenger Door, Passenger Doors Rear Right Conventional Right Rear Passenger Door, Passenger Seat Direction Front Passenger Seat With 8-Way Directional Controls,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12.3 Inch Primary Display, Primary Display Touchscreen Primary Monitor Touchscreen, Radiator, Radio Am/Fm/Siriusxm With 360Lsatellite, Rds Radio Data System (Rds), Rear Anti-Roll Rear Anti-Roll Bar, Rear Camera Parkview W/Trailer Hitch Zoom Rear Mounted Camera, Rear Cargo Door Tailgate, Rear Collision Warning Cross Path Detection Collision Warning, Rear Console Climate Control Ducts, Rear Head Restraint Control 3 Rear Seat Head Restraints, Rear Head Restraints Fixed Rear Head Restraints, Rear Locking Differential E-Locker Driver Selectable Rear Locking Differential, Rear Reading Lights, Rear Seat Check Warning Rear Seat Reminder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Windshield Sliding Rear Windshield, Rearview Mirror Auto-Dimming Rear View Mirror, Remote Panic Alarm, Roadside Warranty 60 Month/60,000 Miles, Running Lights Led Daytime Running Lights, Satellite Trial 3 Month Satellite Trial Subscription, Seatback Storage Pockets 2 Seatback Storage Pockets, Seatbelt Pretensioners Front And Rear Seatbelt Pretensioners, Seatbelt Pretensioners Number 4 Seatbelt Pre-Tensioners, Seating Capacity 5, Second-Row Windows Power Second-Row Windows, Security System, Seek Scan, Sequential Shift Control, Service Interval Warning Service Interval Indicator, Shock Absorbers Tenneco Heavy-Duty Gas-Pressurized Shock Absorbers, Skid Plate 8 Underbody Skid Plates, Smart Device Integration Apple Carplay/Android Auto Smart Device Wireless Mirroring, Soft Top Retractable And Removable Soft Top, Spare Tire Full-Size Spare Tire With Steel Wheel, Spare Tire Location Crank-Down Spare Tire, Speakers Alpine Speakers, Speakers Number 9 Speakers, Special Paint Monotone Paint, Speed Control Selec-Speed Control Off-Road Speed Control, Speed Sensitive Volume, Speedometer Redundant Digital Speedometer, Split Front Seats Bucket Front Seats, Springs Front Front Coil Springs, Springs Rear Rear Coil Springs, Start-Stop Engine Auto Stop-Start Engine, Steering Electro-Hydraulic Power Assist Steering System, Steering Mounted Audio Control Steering Wheel Mounted Audio Controls, Steering Type Re-Circulating Ball Steering, Steering Wheel Material Leatherette Steering Wheel, Steering Wheel Telescopic Manual Telescopic Steering Wheel, Steering Wheel Tilt Manual Tilting Steering Wheel, Sunroof Opening Removable Sunroof, Suspension Off-Road Ride Suspension, Suspension Ride Type Front Rigid Axle Front Suspension, Suspension Ride Type Rear Rigid Axle Rear Suspension, Suspension Type Front Leading Link Front Suspension, Suspension Type Rear Trailing Arm Rear Suspension, Tachometer, Tailgate Control Tailgate/Power Door Lock, Tailpipe Stainless Steel Single Exhaust, Temperature Display Exterior Temperature Display, Tinted Windows Deep Tinted Windows, Tire Pressure Tire Fill Alert Programmable Tire Pressure Fill Assist, Tires Lt285/70Sr17 At Bsw Front And Rear Tires, Tow Hooks Front 2 Front Tow Hooks, Tow Hooks Rear 2 Rear Tow Hooks, Towing Class Class Iv Tow Rating, Towing Hitch Trailer Hitch, Towing Trailer Sway Trailer Sway Control, Towing Wiring Harness Trailer Wiring Harness, Traction Control All-Speed Abs And Driveline Traction Control, Transfer Case Manual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Turn Signal Warning Turn Signal On Warning, Two-Speed Transfer Case, Upfitter Switches, Usb Ports 7 Usb Ports, Variable Panel Light Variable Instrument Panel Light, Vehicle Tracker Jeep Connect Vehicle Tracker,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Voice Activated Climate Control Voice-Activated Climate Control, Voltmeter, Wheel Well Trim Black Wheel Well Trim, Wheels 17 X 7.5-Inch Front And Rear Machined W/Painted Accents Aluminum Wheels, Window Trim Black Side Window Trim, Wipers Variable Intermittent Front Windshield Wipers, Wireless Speaker Number 1 Wireless Speaker, Wireless Streaming Bluetooth Wireless Audio Streaming</t>
  </si>
  <si>
    <t>Adaptive Cruise Control W/Stop &amp; Go, Parkview W/Trailer Hitch Zoom Back-Up Camera, Engine: 3.6L V6 24V Vvt Upg I W/Ess, Transmission: 8-Speed Automatic (850Re), Siriusxm Radio Service, Blind Spot &amp; Cross Path Detection, Rear View Auto Dim Mirror, Heated Front Seats, Integrated Voice Command W/Bluetooth, Gps Navigation, Siriusxm W/360L, Connected Travel &amp; Traffic Services, Heated Steering Wheel, Steel Front Bumper, Integrated Off-Road Camera, Freedom Panel Storage Bag, Rear Window Defroster, Rear Sliding Window, Bluetooth Wireless Speaker, Auto High Beam Headlamp Control, Universal Garage Door Opener, Parksense Rear Park Assist System Quick Order Package 24Y Rubicon X, Front Fog Lamps, Forward Collision Warning-Plus, Interior Trim -Inc: Metal-Look Instrument Panel Insert, Metal-Look Door Panel Insert, Metal-Look Console Insert And Metal-Look Interior Accents, Leather Wrapped Shift Knob, Premium Door Trim Panel, Power Adjust 8-Way Driver Seat, Power 4-Way Passenger Lumbar Adjust, Power Adjust 8-Way Front Passenger Seat, Full Length Floor Console Premium Armrest, Leather Wrapped Park Brake Handle, Power 4-Way Driver Lumbar Adjust, Rear Armrest W/Cupholder Seat Black, Power Adjust Nappa Leather Seats, Alpine Premium Audio System, Dual Stage Driver And Passenger Seat-Mounted Side Airbags, Additional Equipment Mopar Plastic Door Sill Guards $125 Front License Plate Bracket Mopar Spray In Bedliner $555, Black, Power Adjust Nappa Leather Seats Leather Wrapped Shift Knob Premium Door Trim Panel Power Adjust 8-Way Driver Seat Power 4-Way Passenger Lumbar Adjust Power Adjust 8-Way Front Passenger Seat Full Length Floor Console Premium Armrest Leather Wrapped Park Brake Handle Power 4-Way Driver Lumbar Adjust Rear Armrest W/Cupholder Seat, Engine Engine: 3.6L V6 24V Vvt Upg I W/Ess, Primary Paint $595 Mojito, Quick Order Package 24Y Rubicon X $10,000 Engine: 3.6L V6 24V Vvt Upg I W/Ess Transmission: 8-Speed Automatic (850Re) Siriusxm Radio Service Blind Spot &amp; Cross Path Detection Rear View Auto Dim Mirror Heated Front Seats Integrated Voice Command W/Bluetooth Gps Navigation Siriusxm W/360L Connected Travel &amp; Traffic Services Heated Steering Wheel Steel Front Bumper Integrated Off-Road Camera Freedom Panel Storage Bag Rear Window Defroster Rear Sliding Window Bluetooth Wireless Speaker Auto High Beam Headlamp Control Universal Garage Door Opener Parksense Rear Park Assist System, Transmission Transmission: 8-Speed Automatic (850Re), Wheels $1,095 Wheels: 17" X 7.5" Machined W/Black Pockets</t>
  </si>
  <si>
    <t>Mopar All-Weather Slush Mats, Transmission: 8-Speed Automatic, 4.10 Rear Axle Ratio, Engine: 3.6L V6 24V Vvt Upg I With Stop/Start, 97 Mph Vehicle Max Speed Calibration, 50 State Emissions, 12.3" Touchscreen Display, Heavy Duty Suspension With Gas Shocks, Tires: Lt285/70R17C Bsw All Terrain, Wheels: 17" X 7.5" Dark Gray Painted, Gvwr: 6,140 Lbs, Monotone Paint, Gps Antenna Input, Hd Radio, Remote Start System, Quick Order Package 24A Mojave X, 4G Lte Wi-Fi Hot Spot, Alexa Built-In, Alpine Premium Audio System, Apple Carplay, Auto High Beam Headlamp Control, Blind Spot And Cross Path Detection, Body Color 3-Piece Hard Top, Freedom Panel Storage Bag, No Soft Top, Rear Sliding Window, Rear Window Defroster, Body Color Rubicon Highline Flare, Connected Travel And Traffic Services, Connectivity - Us/Canada, Google Android Auto, Gps Navigation, Heated Front Seats, Heated Steering Wheel, Integrated Off-Road Camera, Integrated Voice Command With Bluetooth, Leather Trimmed Bucket Seats, Power Adjust 8-Way Driver Seat, Power Adjust 8-Way Front Passenger Seat, Full Length Floor Console Premium Armrest, Leather Wrapped Park Brake Handle, Leather Wrapped Shift Knob, Power 4-Way Driver Lumbar Adjust, Power 4-Way Passenger Lumbar Adjust, Premium Door Trim Panel, Rear Armrest With Cupholder Seat, Mopar Hardtop Headliner, Parksense Rear Park Assist System, Rear View Auto Dim Mirror, Rock Protection Sill Rails, Siriusxm With 360L, Siriusxm Radio Service, Steel Front Bumper, Steel Rear Bumper, Radio: Uconnect 5 Navigation With 12.3" Display, Universal Garage Door Opener, Usb Host Flip, Bluetooth Wireless Speaker, Quick Order Package 24A Mojave X, 4G Lte Wi-Fi Hot Spot, Alexa Built-In, Alpine Premium Audio System, Show All Package Items, Apple Carplay, Auto High Beam Headlamp Control, Blind Spot And Cross Path Detection, Body Color 3-Piece Hard Top, Body Color Rubicon Highline Flare, Connected Travel And Traffic Services, Connectivity - Us/Canada, Google Android Auto, Gps Navigation, Heated Front Seats, Heated Steering Wheel, Integrated Off-Road Camera, Integrated Voice Command With Bluetooth, Leather Trimmed Bucket Seats, Mopar Hardtop Headliner, Parksense Rear Park Assist System, Rear View Auto Dim Mirror, Rock Protection Sill Rails, Siriusxm With 360L, Siriusxm Radio Service, Steel Front Bumper, Steel Rear Bumper, Radio: Uconnect 5 Navigation With 12.3" Display, Universal Garage Door Opener, Usb Host Flip, Bluetooth Wireless Speaker, Leather Trimmed Bucket Seats, Power Adjust 8-Way Driver Seat, Power Adjust 8-Way Front Passenger Seat, Full Length Floor Console Premium Armrest, Show All Package Items, Leather Wrapped Park Brake Handle, Leather Wrapped Shift Knob, Power 4-Way Driver Lumbar Adjust, Power 4-Way Passenger Lumbar Adjust, Premium Door Trim Panel, Rear Armrest With Cupholder Seat, Body Color 3-Piece Hard Top, Freedom Panel Storage Bag, No Soft Top, Rear Sliding Window, Rear Window Defroster</t>
  </si>
  <si>
    <t>Fuel Tank Skid Plate, Transmission: 8-Speed Automatic, Black Exterior Truck Badging, Front License Plate Bracket, Ram Grille Badge - Black, Mopar Black Tubular Side Steps, 50 State Emissions, Engine Block Heater, Goodyear Brand Tires, Radio: Uconnect 5 W With 8.4" Display, Transfer Case Skid Plate, Manufacturer'S Statement Of Origin, Monotone Paint, Towing Technology Group, Trailer Hitch Line-Up Assist, Quick Order Package 21B Warlock, 115V Auxiliary Power Outlet, 400W Inverter, Wheels: 18" X 8.0" Black Painted Aluminum, Cluster 7.0" Tft Color Display, Dual Exhaust With Black Tips, E-Locker Rear Axle, Front Led Fog Lamps, Front Performance Tuned Shock Absorbers, Full Size Spare Tire, Tires: Lt275/70R18E Owl At, Mopar Front And Rear Rubber Floor Mats, Raised Ride Height, Rear Performance Tuned Shock Absorbers, Selec-Speed Control, Steering Gear Skid Plate, Tow Hooks, Warlock Decal, Tradesman Level 1 Equipment Group, 2Nd Row In Floor Storage Bins, Cloth Bench Seat, Front And Rear Floor Mats, Rear Power Sliding Window, Siriusxm Satellite Radio, Trailer Tow Group, Black Exterior Mirrors, Black Trailer Tow Power Mirrors, Power-Adjustable Convex Aux Mirrors, Exterior Mirrors With Supplemental Signals, Exterior Mirrors Courtesy Lamps, Exterior Mirrors With Heating Element, Manual Folding Exterior Mirrors, Manual Telescoping Mirrors, Mirror Clearance/Running Lights, Accent Color Tailgate Handle, Trailer Brake Control, Trailer Reverse Steering Control, Trailer Tire Pressure Monitoring System, Trailer Tow Mirrors, 40/20/40 Split Bench Seat, 4 Way Front Headrests, Manual Adjust 4-Way Driver Seat, Front Center Seat Cushion Storage, Front Seat Back Map Pockets, Manual Adjust 4-Way Front Passenger Seat, Rear 60/40 Folding Seat, Seat Parts Module Ii, 3 Rear Seat Head Restraints, Engine: 3.0L I6 Hurricane So Twin Turbo Ess, 230 Amp Alternator, 3.55 Rear Axle Ratio, 700 Amp Maintenance Free Battery, Active Noise Control System, Aux Battery, Gvwr: 7,100 Lbs, Start-Stop Dual Battery System, Supplier Part Tracking, Quick Order Package 21B Warlock, 115V Auxiliary Power Outlet, Wheels: 18" X 8.0" Black Painted Aluminum, Cluster 7.0" Tft Color Display, Show All Package Items, Dual Exhaust With Black Tips, E-Locker Rear Axle, Front Led Fog Lamps, Front Performance Tuned Shock Absorbers, Full Size Spare Tire, Tires: Lt275/70R18E Owl At, Mopar Front And Rear Rubber Floor Mats, Raised Ride Height, Rear Performance Tuned Shock Absorbers, Selec-Speed Control, Steering Gear Skid Plate, Tow Hooks, Warlock Decal, Tradesman Level 1 Equipment Group, Engine: 3.0L I6 Hurricane So Twin Turbo Ess, 230 Amp Alternator, 3.55 Rear Axle Ratio, 700 Amp Maintenance Free Battery, Show All Package Items, Active Noise Control System, Aux Battery, Dual Exhaust With Black Tips, Gvwr: 7,100 Lbs, Start-Stop Dual Battery System, Supplier Part Tracking, Tradesman Level 1 Equipment Group, 2Nd Row In Floor Storage Bins, Cloth Bench Seat, Front And Rear Floor Mats, Show All Package Items, Rear Power Sliding Window, Siriusxm Satellite Radio, Trailer Tow Group, Black Exterior Mirrors, Black Trailer Tow Power Mirrors, Power-Adjustable Convex Aux Mirrors, Show All Package Items, Exterior Mirrors With Supplemental Signals, Exterior Mirrors Courtesy Lamps, Exterior Mirrors With Heating Element, Manual Folding Exterior Mirrors, Manual Telescoping Mirrors, Mirror Clearance/Running Lights, Accent Color Tailgate Handle, Trailer Brake Control, Trailer Reverse Steering Control, Trailer Tire Pressure Monitoring System, Trailer Tow Mirrors, Towing Technology Group, Trailer Hitch Line-Up Assist, 115V Auxiliary Power Outlet, 400W Inverter</t>
  </si>
  <si>
    <t>Adaptive Cruise Control Adaptive Cruise Control With Stop And Go, Google Android Auto, Apple Carplay, 4Wd Type Part-Time 4Wd, Rear Camera Parkview Rear Mounted Camera, Blind Spot Blind Spot Detection, Handsfree Uconnect W/Bluetooth Handsfree Wireless Device Connectivity, Fog Lights Led Front Fog Lights, Forward Collision Warning Forward Collision Warning-Plus, Interior Accents Piano Black And Chrome Interior Accents, Keyfob Keyless Entry, Lane Departure Warning, Parking Sensors Parksense Front And Rear Parking Sensors, Fob Engine Controls Smart Key With Push Button Start, Keyfob Remote Start, Satellite Radio, Dual Stage Driver And Passenger Seat-Mounted Side Airbags, Tow Hitch, Internet Access 4G Lte Wi-Fi Hot Spot Mobile Hotspot Internet Access, Additional Equipment Mopar Black Tubular Side Steps $695 Anti-Spin Differential Rear Axle $495 33 Gallon Fuel Tank $445, Axle Ratio 3.92 Rear Axle Ratio $195 3.21 Rear Axle Ratio, Black Express Edition $995 Siriusxm Radio Service Siriusxm Satellite Radio For More Info Call 800-643-2112 Rear Power Sliding Window Sport Performance Hood Grille Black Surround Black Mesh Mopar Black Tubular Side Steps Wheels: 20" X 9.0" Aluminum Painted Clad Anti-Spin Differential Rear Axle Cluster 7.0" Tft Color Display Front Led Fog Lamps Black Interior Accents Body Color Front Bumper 2Nd Row In Floor Storage Bins Body Color Rear Bumper W/Step Pads Bridgestone Brand Tires Front &amp; Rear Floor Mats Black Chrome Front Lower Fascia Trim, Black, Cloth Bucket Seats Center Console Parts Module Bucket Seats Full Length Floor Console 3 Rear Seat Head Restraints, Engine: 5.7L V8 Hemi Mds Vvt Etorque $2,895 Active Noise Control System Heavy Duty Engine Cooling Passive Tuned Mass Damper Dual Exhaust W/Black Tips Gvwr: 7 100 Lbs G/T Exhaust 18" Aluminum Spare Wheel, Gvwr Gvwr: 6,900 Lbs Gvwr: 7,100 Lbs, Primary Paint Bright White Clearcoat, Quick Order Package 23D Express $2,125 Engine: 3.6L V6 24V Vvt Etorque Upg I Transmission: 8-Speed Automatic (850Re) Front Center Seat Cushion Storage Front Led Fog Lamps Grille Surround 1 Body Color Texture 1 Black Black Interior Accents Bridgestone Brand Tires Body Color Front Bumper Siriusxm Radio Service Siriusxm Satellite Radio 2Nd Row In Floor Storage Bins Front &amp; Rear Floor Mats Rear Power Sliding Window Body Color Rear Bumper W/Step Pads, Quick Order Package 27D Express $2,125 Engine: 5.7L V8 Hemi Mds Vvt Etorque Transmission: 8-Speed Automatic (8Hp75) Front Center Seat Cushion Storage Front Led Fog Lamps Grille Surround 1 Body Color Texture 1 Black Black Interior Accents Bridgestone Brand Tires Body Color Front Bumper Siriusxm Radio Service Siriusxm Satellite Radio 2Nd Row In Floor Storage Bins Front &amp; Rear Floor Mats Rear Power Sliding Window Body Color Rear Bumper W/Step Pads, Tires Tires: 275/55R20 Owl All Season, Transmission Transmission: 8-Speed Automatic (8Hp75) Transmission: 8-Speed Automatic (850Re), Wheels Wheels: 20" X 9.0" Aluminum Painted Clad</t>
  </si>
  <si>
    <t>Carbonized Gray Metallic, Equipment Group 101A High Package -Inc: Siriusxm W/360L &amp; Hd Radio A Three (3)-Month Prepaid Subscription Service Is Not Available In Alaska And Hawaii Note: Trial Length And Service Availability May Vary By Model Model Year Or Trim Details: Siriusxm Audio And Data Services Each Require A Subscription Sold Separately Or As A Package By Sirius Xm Radio Inc Your Siriusxm Service Will Automatically Stop At The End Of Your Trial Unless You Decide To Subscribe If You Decide To Continue Service After Your Trial The Subscription Plan You Choose Will Automatically Renew Thereafter And You Will Be Charged According To Your Chosen Payment Method At Then-Current Rates Fees And Taxes Apply To Cancel You Must Call Siriusxm At 1-866-635-2349 See Siriusxm Customer Agreement For Complete Terms At Www.Siriusxm.Com All Fees And Programming Subject To Change Not All Vehicles Or Devices Are Capable Of Receiving All Services Offered By Siriusxm Current Information And Features May Not Be A, Engine: 2.3L Ecoboost -Inc: Stop/Start System (Std), Front License Plate Bracket -Inc: Standard In States Where Required By Law, Transmission: 10-Speed Automatic -Inc: Selectable Drive Modes (Std), Mini Spare Wheel &amp; Tire -Inc: Replaces Tire Inflator And Sealant Kit, Spoiler Delete, Turbocharged, Rear Wheel Drive, Power Steering, Abs, 4-Wheel Disc Brakes, Brake Assist, Locking/Limited Slip Differential, Aluminum Wheels, Tires - Front Performance, Tires - Rear Performance, Power Mirror(S), Rear Defrost, Intermittent Wipers, Variable Speed Intermittent Wipers, Rain Sensing Wipers, Daytime Running Lights, Automatic Headlights, Led Headlights, Automatic Highbeams, Am/Fm Stereo, Mp3 Capability, Steering Wheel Audio Controls, Auxiliary Audio Input, Bluetooth Connection, Pass-Through Rear Seat, Rear Bench Seat, Adjustable Steering Wheel, Trip Computer, Wifi Hotspot, Keyless Entry, Power Door Locks, Keyless Start, Keyless Entry, Power Door Locks, Cruise Control, Climate Control, Multi-Zone A/C, A/C, Cloth Seats, Bucket Seats, Driver Vanity Mirror, Passenger Vanity Mirror, Driver Illuminated Vanity Mirror, Passenger Illuminated Visor Mirror, Floor Mats, Keyless Start, Smart Device Integration, Requires Subscription, Mp3 Capability, Telematics, Auxiliary Audio Input, Smart Device Integration, Requires Subscription, Power Windows, Power Door Locks, Trip Computer, Immobilizer, Traction Control, Stability Control, Traction Control, Front Side Air Bag,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Back-Up Camera</t>
  </si>
  <si>
    <t>Apple Carplay/Android Auto, Exterior Parking Camera Rear, Bluetooth Connection, Remote Keyless Entry, Lane Departure Warning, Navigation System: Connected Navigation, Rain Sensing Wipers, Wifi Hotspot, Axle Ratio 4.10 Limited Slip Axle Ratio, Dark Palazzo Gray Vinyl Bucket Seats 2-Way Manual Driver Seat 2-Way Manual Passenger Seat Driver Seat Armrest And 2-Way Adjustable Headrest, Engine: 3.5L Pfdi V6 (Ffv) Port Injection And E-85 Flex-Fuel Capable Capability, Primary Paint Oxford White, Transmission: 10-Spd Automatic W/Od &amp; Selectshift Auxiliary Transmission Oil Cooler</t>
  </si>
  <si>
    <t>Four Wheel Drive, Bluetooth Connection, Front Fog Lights, Interior Trim -Inc: Metal-Look Instrument Panel Insert And Chrome Interior Accents, Remote Keyless Entry, Lane Departure Warning, Dual Stage Driver And Passenger Seat-Mounted Side Airbags, Wifi Hotspot, Axle Ratio Limited Slip W/4.88 Axle Ratio, Engine: 6.7L 4V Ohv Power Stroke V8 Turbo Diesel B20 $10,995 Operator Commanded Regeneration (Ocr) Diesel Exhaust Fluid (Def) Tank And Manual Push-Button Engine-Exhaust Braking Limited Slip W/4.30 Axle Ratio, Primary Paint Oxford White, Tires: 245/70Rx19.5G Bsw A/P Spare May Not Be The Same As Road Tire, Transmission: Torqshift 10-Speed Automatic Selectshift Selectable Drive Modes: Normal Tow/Haul Eco Slippery Roads And Off-Road And Transmission Power Take-Off Provision, Wheels Wheels: 19.5" X 6.75" Argent Painted Steel</t>
  </si>
  <si>
    <t>Remote Keyless Entry, Ten-Speed 10R140 With Automatic Transmission With Selectable Drive Modes, 18 Argent Painted Steel Wheels With Painted Hub Cover/Center Ornament, 4.30 Electronic Locking Axle, Srw, Jack - 4 Ton Hydraulic, Individual Tire Pressure Monitoring System (Tpms), Jack - 3 Ton Mechanical, Spare Tire And Wheel Delete, Spare Tire, Wheel And Jack, 40 Gallon Aft Axle, 250 Amp Alternator, Lamps Roof Marker/Clearance Led, Vehicle Integration System 2.0, Cruise Control, Dual Battery, Transmission Power Take-Off Provision, Rear View Camera And Prep Kit, Splash Guards/Mud Flaps Front Only, Air Conditioning Single-Zone, Manual, Trailer Brake Controller, Skid Plates Transfer Case (4X4 Only), Securilock Passive Anti-Theft System, Overhead Console With 6 Upfitter Switches, Front License Plate Bracket, Daytime Running Lamps, Carpet Delete, 410 Amp Dual Alternators, Single Battery, Power Equipment Group, Hd Vinyl, 40/20/40 Split Bench With Center Armrest, Cupholder And Storage; Manual Lumbar Seats, Platform Running Boards</t>
  </si>
  <si>
    <t>Engine: 3.5L Ecoboost V6, 3.73 Limited-Slip Axle Ratio, Gvwr: 11,000 Lb, 50-State Emissions System, Rear-Wheel Drive, 70-Amp/Hr Maintenance-Free Battery W/Run Down Protection, 250 Amp Alternator, 6357# Maximum Payload, Gas-Pressurized Front Shock Absorbers And Hd Gas-Pressurized Rear Shock Absorbers, Front Anti-Roll Bar, Electric Power-Assist Steering, 25.1 Gal. Fuel Tank, Single Stainless Steel Exhaust, Strut Front Suspension W/Coil Springs, Solid Axle Rear Suspension W/Leaf Springs, Tires: 205/75R16C 113/111 As Bsw, Non-Metallic Paint, Black Front Bumper, Black Bodyside Cladding And Black Wheel Well Trim, Black Side Windows Trim And Black Front Windshield Trim, Black Door Handles, Light Tinted Glass, Rain Detecting Variable Intermittent Wipers, Fully Galvanized Steel Panels, Black Grille, Cab Clearance Lights, Led Brakelights, Fixed Antenna, Bluetooth Wireless Phone Connectivity, 1 Lcd Monitor In The Front, 4-Way Driver Seat, 4-Way Passenger Seat, Manual Tilt/Telescoping Steering Column, Gauges -Inc: Speedometer, Odometer, Engine Coolant Temp, Tachometer And Trip Odometer, Fordpass Connect 4G Mobile Hotspot Internet Access, Front Cupholder, Locking Glove Box, Driver Foot Rest, Interior Trim -Inc: Metal-Look Instrument Panel Insert, Front Cloth Headliner, Urethane Gear Shifter Material, Partial Floor Console W/Storage And 2 12V Dc Power Outlets, Front Map Lights, Fade-To-Off Interior Lighting, Front Only Vinyl/Rubber Floor Covering, Modified Vehicle Wiring System -Inc: Modified Vehicle Connections For Customized Wiring Harness Provisions, Driver Alert, Instrument Panel Bin, Driver And Passenger Door Bins, Power 1St Row Windows W/Driver 1-Touch Down, Driver Information Center, Analog Appearance, Manual Adjustable Front Head Restraints, Immobilizer, 2 12V Dc Power Outlets, Ford Co-Pilot360 W/Side Wind Stabilization Electronic Stability Control (Esc) And Roll Stability Control (Rsc), Side Impact Beams, Outboard Front Lap And Shoulder Safety Belts -Inc: Height Adjusters And Pretensioners</t>
  </si>
  <si>
    <t>Adaptive Cruise Control W/Lane Centering, Apple Carplay/Android Auto, Exterior Parking Camera Rear, Blind Spot Information System Kit With Cross Traffic Alert, Bluetooth Connection, Front Fog Lamps, Remote Keyless Entry, Lane Departure Warning, Navigation System: Connected Navigation, Rear Parking Sensors Kit, Rain Sensing Wipers, Dual Stage Driver And Passenger Seat-Mounted Side Airbags, Ford Co-Pilot360 Assist+ With Technology Package, Wifi Hotspot, Dark Palazzo Gray Vinyl Bucket Seats 2-Way Manual Driver Seat 2-Way Manual Passenger Seat Driver Seat Armrest And 2-Way Adjustable Headrest, Engine Engine: 3.5L Ecoboost V6, Primary Paint Oxford White, Transmission: 10-Spd Automatic W/Od &amp; Selectshift Auxiliary Transmission Oil Cooler</t>
  </si>
  <si>
    <t>Engine: 7.3L V8 Port Fuel Injected Gasoline (Std), Rear Wheel Drive, Power Steering, Dual Rear Wheels, Abs, 4-Wheel Disc Brakes, Steel Wheels, Tires - Front All-Season, Tires - Rear All-Season, Intermittent Wipers, Variable Speed Intermittent Wipers, Daytime Running Lights, Automatic Headlights, Am/Fm Stereo, Auxiliary Audio Input, Adjustable Steering Wheel, A/C, Vinyl Seats, Stability Control, Front Collision Mitigation, Tire Pressure Monitor, Driver Air Bag, Passenger Air Bag, Forward Collision Mitigation, 16 X 6-Inch Front And Dual Rear Painted Steel Wheels, 7.3L V-8 Variable Valve Control, Regular Unleaded, Engine With 325Hp, 7.3L V-8, Mechanical, Wireless Audio Streaming, Vehicle Tracker, Handsfree Wireless Device Connectivity, External Memory Control, Electronic Stability Control System, Hill Start Assist, Mobile App Access, Manual Tilting Steering Wheel, Manual Telescopic Steering Wheel, Dual Rear Wheels, Lt225/75Sr16 As Bsw 709 Rpm Front And Rear Tires, 2 Airbags, Driver Front Impact Airbag, Passenger Front Impact Airbag, 6-Speed Automatic, Selectable Mode Transmission, Manual Climate Control, Transmission Electronic Control, Automatic, Reflector Headlights, Halogen Headlights, Auto On/Off Headlight Control, Daytime Running Lights, Bucket Front Seats, Driver Seat With 4-Way Directional Controls, Front Passenger Seat Armrest, Front Passenger Seat With 4-Way Directional Controls, 4-Wheel Disc Brakes, 4-Wheel Antilock (Abs) Brakes, Rear-Wheel Drive, Seating Capacity: 2, Front Beverage Holders, Front Height Adjustable Seatbelts, Front Seatbelt Pretensioners, Basic Warranty: 36 Month/36, 000 Miles, Am/Fm, 2 Usb Ports, Analog Instrumentation Display, Low Tire Pressure Warning, Powertrain Warranty: 60 Month/60, 000 Miles, Lock-Up Transmission, Driver Seat Manual Reclining And Fore/Aft Control, Passenger Seat Manual Reclining And Fore/Aft Control, Corrosion Perforation Warranty: 60 Month/Unlimited</t>
  </si>
  <si>
    <t>Equipment Group 700A, Engine: 2.5L Ivct Atkinson Cycle I-4 Hybrid, Transmission: Ecvt, 2.91 Axle Ratio, Gvwr: Tbd, Wheels: 18" Machined-Face Magnetic Aluminum, Tires: 225/60R18 As Bsw, Heated Vinyl/Cloth Front Sport Contour Bucket Seats, Radio: Am/Fm Stereo, Sync 4 With Enhanced Voice Recognition, Fordpass Connect, Equipment Group 700A, Engine: 2.5L Ivct Atkinson Cycle I-4 Hybrid, Transmission: Ecvt, 2.91 Axle Ratio, Show All Package Items, Gvwr: Tbd, Wheels: 18" Machined-Face Magnetic Aluminum, Tires: 225/60R18 As Bsw, Heated Vinyl/Cloth Front Sport Contour Bucket Seats, Radio: Am/Fm Stereo</t>
  </si>
  <si>
    <t>Back-Up Camera, Blis (Blind Spot Information System) Blind Spot, Bluetooth Connection, Interior Trim -Inc: Piano Black/Metal-Look Instrument Panel Insert Metal-Look Door Panel Insert Metal-Look Console Insert And Metal-Look Interior Accents, Keyless Entry, Lane Departure Warning, Power Driver Seat, Satellite Radio, Dual Stage Driver And Passenger Seat-Mounted Side Airbags, Wifi Hotspot, Engine: 1.5L Ecoboost Auto Start-Stop Technology, Primary Paint Carbonized Gray Metallic, Transmission Transmission: 8-Speed Automatic</t>
  </si>
  <si>
    <t>Engine: 2.5L Ivct Atkinson Cycle I-4 Hybrid, Front Wheel Drive, Power Steering, Abs, 4-Wheel Disc Brakes, Brake Assist, Brake Actuated Limited Slip Differential, Aluminum Wheels, Tires - Front All-Season, Tires - Rear All-Season, Power Mirror(S), Rear Defrost, Privacy Glass, Intermittent Wipers, Variable Speed Intermittent Wipers, Rear Spoiler, Power Door Locks, Daytime Running Lights, Automatic Headlights, Led Headlights, Automatic Highbeams, Am/Fm Stereo, Satellite Radio, Steering Wheel Audio Controls, Requires Subscription, Mp3 Capability, Mp3 Capability, Bluetooth Connection, Telematics, Auxiliary Audio Input, Wifi Hotspot, Smart Device Integration, Requires Subscription, Bluetooth Connection, Pass-Through Rear Seat, Rear Bench Seat, Adjustable Steering Wheel, Trip Computer, Power Windows, Wifi Hotspot, Keyless Entry, Power Door Locks, Keyless Start, Keyless Entry, Power Door Locks, Wifi Hotspot, Smart Device Integration, Requires Subscription, Cruise Control, Climate Control, Multi-Zone A/C, A/C, Power Driver Seat, Cloth Seats, Vinyl Seats, Bucket Seats, Driver Adjustable Lumbar, Driver Vanity Mirror, Passenger Vanity Mirror, Floor Mats, Keyless Start, Smart Device Integration, Power Windows, Power Door Locks, Trip Computer, Immobilizer,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Child Safety Locks, Back-Up Camera</t>
  </si>
  <si>
    <t>(Std), Equipment Group 600A, 2.91 Axle Ratio, Wheels: 19" Machined-Face Aluminum, Heated Activex Trimmed Front Sport Contour Bucket Seats, Heated Activex-Trimmed Front Sport Contour Seats, Am/Fm Stereo, Radio: B&amp;O Sound System By Bang &amp; Olufsen, Panoramic Vista Roof, Premium Technology Package, Class Ii Trailer Tow Package, Front License Plate Bracket, Front &amp; Rear Floor Liners W/Carpet Mats, 360-Degree Camera W/Split View, Fordpass Connect, Front Parking Sensors, Electronic Fuel Door Release, Hd Radio, Head-Up Display, Pedestrian Alert Sounder, Black Roof-Rack Side Rails, Reverse Brake Assist, Sync 4 W/Enhanced Voice Recognition, Neutral Towing Capability, 4-Wheel Disc Brakes, Navigation System: Connected Navigation, Emergency Communication System: Sync 4 911 Assist, Internet Access Capable: Fordpass Connect 4G, Auto High-Beam Headlights, Am/Fm Radio: Siriusxm, Compass, Speed-Sensitive Wipers, Auto-Dimming Rear-View Mirror, Front Beverage Holders, Variably Intermittent Wipers, Trip Computer, Traction Control, Tilt Steering Wheel, Telescoping Steering Wheel, Steering Wheel Mounted Audio Controls, Split Folding Rear Seat, Speed-Sensing Steering, Cruise Control / Speed Control, Security System, Remote Keyless Entry, Rear Window Wiper, Rear Window Defroster, Rear Seat Center Armrest, Rear Reading Lights, Rear Anti-Roll Bar,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Steering Wheel,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6 Speakers</t>
  </si>
  <si>
    <t>Adaptive Cruise Control W/Stop-And-Go, All Wheel Drive, Back-Up Camera, Blind Spot Monitor, Bluetooth Connection, Front Fog Lights, Heated Front Seats, Interior Trim -Inc: Piano Black/Metal-Look Instrument Panel Insert, Metal-Look Door Panel Insert, Metal-Look Console Insert And Metal-Look Interior Accents, Remote Keyless Entry, Lane Departure Warning, Power Liftgate, Power Driver Seat, Satellite Radio, Dual Stage Driver And Passenger Seat-Mounted Side Airbags, Class Ii Trailer Tow Package, Wifi Hotspot, Wireless Charging Pad, Engine Engine: 2.5L Ivct Atkinson Cycle I-4 Hybrid, Primary Paint $995 Star White Metallic Tri-Coat, Transmission Transmission: Ecvt</t>
  </si>
  <si>
    <t>Equipment Group 400A, Tech Pack #1, 6 Speakers, Radio Data System, Sync 4, Air Conditioning, Automatic Temperature Control, Front Dual Zone A/C,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Electronic Fuel Door Release, Emergency Communication System: Sync 4 911 Assist, Ford App, Front Anti-Roll Bar, Knee Airbag, Low Tire Pressure Warning, Occupant Sensing Airbag, Overhead Airbag, Rear Anti-Roll Bar, Panoramic Vista Roof, Power Liftgate, Brake Assist, Electronic Stability Control, Auto High-Beam Headlights, Delay-Off Headlights, Front Fog Lights, Fully Automatic Headlights, Panic Alarm, Speed Control, Bumpers: Body-Color, Front License Plate Bracket, Heated Door Mirrors, Power Door Mirrors, Spoiler, Compass, Driver Door Bin, Driver Vanity Mirror, Ford Co-Pilot360 Assist+, Front Reading Lights, Heated Steering Wheel, Illuminated Entry, Intersection Assist, Outside Temperature Display, Overhead Console, Passenger Vanity Mirror, Pedestrian Alert Sounder, Predictive Speed Assist, Rear Parking Sensor, Rear Reading Lights, Rear Seat Center Armrest, Sport Steering Wheel, Tachometer, Telescoping Steering Wheel, Tilt Steering Wheel, Trip Computer, Front Bucket Seats, Front Center Armrest, Heated Front Seats, Split Folding Rear Seat, Black Roof-Rack Side Rails, Passenger Door Bin, Neutral Towing Capability, Alloy Wheels, Wheels: 18" Rock Metallic Painted Aluminum, Rear Window Wiper, Speed-Sensitive Wipers, Variably Intermittent Wipers</t>
  </si>
  <si>
    <t>Engine: 2.7L Ecoboost V6, Transmission: 10-Speed Automatic, Tires: Lt285/70R17 A/T, Show All Package Items, Wheels: 17" Unique Matte Black-Painted Alloy, Unique Vinyl Bucket Seats, Radio: B&amp;O Sound System By Bang And Olufsen, Siriusxm With 360L, Connected Navigation, Sync 4</t>
  </si>
  <si>
    <t>Engine: 2.7L Ecoboost V6 -Inc: 50-State Emissions (Std), Equipment Group 564A Lux Package, Unique Vinyl Bucket Seats, Ford Connectivity Package (1-Year Included), Siriusxm With 360L, Wheels: 17" Unique Matte Black-Painted Alloy, Sync 4, 12 Speakers, Navigation System: Connected Navigation, Emergency Communication System: 911 Assist, Am/Fm Radio: Siriusxm With 360L, Auto High-Beam Headlights, Exterior Parking Camera Rear, Compass, Auto-Dimming Rear-View Mirror, Variably Intermittent Wipers, Turn Signal Indicator Mirrors, Trip Computer, Traction Control, Tilt Steering Wheel, Telescoping Steering Wheel, Steering Wheel Mounted Audio Controls, Split Folding Rear Seat, Speed Control, Security System, Remote Keyless Entry, Rear Window Wiper, Rear Window Defroster, Rear Anti-Roll Bar, Radio Data System, Power Windows, Power Steering, Power Door Mirrors, Passenger Vanity Mirror, Passenger Door Bin, Panic Alarm, Overhead Console, Overhead Airbag, Outside Temperature Display, Occupant Sensing Airbag, Low Tire Pressure Warning, Integrated Roll-Over Protection, Illuminated Entry, Heated Steering Wheel, Heated Front Seats, Heated Door Mirrors, Glass Rear Window, Fully Automatic Headlights, Front Wheel Independent Suspension, Front Reading Lights, Front Dual Zone A/C, Front Anti-Roll Bar, Dual Front Side Impact Airbags, Dual Front Impact Airbags, Driver Vanity Mirror, Driver Door Bin, Delay-Off Headlights, Convertible Roof Lining, Brake Assist, Automatic Temperature Control, Alloy Wheels, Abs Brakes, Voltmeter, Tachometer, Leather Shift Knob, Front Center Armrest, Front Bucket Seats, Electronic Stability Control, Convertible Hardtop, Air Conditioning, Adaptive Cruise Control, 4-Wheel Disc Brakes</t>
  </si>
  <si>
    <t>Engine: 2.3L Ecoboost I-4 (Std), Turbocharged, Four Wheel Drive, Power Steering, Abs, 4-Wheel Disc Brakes, Brake Assist, Steel Wheels, Tires - Front All-Season, Tires - Rear All-Season, Conventional Spare Tire, Tire Pressure Monitor, Conventional Spare Tire, Tow Hooks, Tow Hooks, Heated Mirrors, Power Mirror(S), Intermittent Wipers, Variable Speed Intermittent Wipers, Rollover Protection Bars, Convertible Soft Top, Power Door Locks, Daytime Running Lights, Automatic Headlights, Led Headlights, Automatic Highbeams, Am/Fm Stereo, Mp3 Capability, Steering Wheel Audio Controls, Satellite Radio, Requires Subscription, Mp3 Capability, Bluetooth Connection, Telematics, Auxiliary Audio Input, Wifi Hotspot, Smart Device Integration, Requires Subscription, Bluetooth Connection, Pass-Through Rear Seat, Rear Bench Seat, Adjustable Steering Wheel, Trip Computer, Power Windows, Wifi Hotspot, Keyless Start, Keyless Entry, Power Door Locks, Cruise Control, A/C, Cloth Seats, Bucket Seats, Driver Vanity Mirror, Passenger Vanity Mirror, Smart Device Integration, Requires Subscription, Smart Device Integration, Power Windows, Power Door Locks, Trip Computer, Security System, Immobilizer, Traction Control, Stability Control, Traction Control, Front Side Air Bag, Telematics, Requires Subscription, Front Collision Mitigation, Tire Pressure Monitor, Driver Air Bag, Passenger Air Bag, Front Head Air Bag, Rear Head Air Bag, Passenger Air Bag Sensor, Driver Restriction , Child Safety Locks, Back-Up Camera</t>
  </si>
  <si>
    <t>Engine: 2.7L Ecoboost V6 -Inc: Gvwr: 6 060 Lbs, Turbocharged, Four Wheel Drive, Power Steering, Abs, 4-Wheel Disc Brakes, Brake Assist, Aluminum Wheels, Tires - Front All-Terrain, Tires - Rear All-Terrain, Conventional Spare Tire, Tire Pressure Monitor, Conventional Spare Tire, Tow Hooks, Tow Hooks, Heated Mirrors, Power Mirror(S), Intermittent Wipers, Variable Speed Intermittent Wipers, Privacy Glass, Running Boards/Side Steps, Rollover Protection Bars, Convertible Soft Top, Power Door Locks, Daytime Running Lights, Automatic Headlights, Led Headlights, Automatic Highbeams, Fog Lamps, Am/Fm Stereo, Mp3 Capability, Steering Wheel Audio Controls, Satellite Radio, Requires Subscription, Mp3 Capability, Bluetooth Connection, Telematics, Auxiliary Audio Input, Wifi Hotspot, Smart Device Integration, Requires Subscription, Bluetooth Connection, Pass-Through Rear Seat, Rear Bench Seat, Adjustable Steering Wheel, Trip Computer, Power Windows, Wifi Hotspot, Leather Steering Wheel, Heated Steering Wheel, Keyless Entry, Power Door Locks, Keyless Entry, Power Door Locks, Keyless Start, Cruise Control, Climate Control, Multi-Zone A/C, A/C, Power Driver Seat, Power Passenger Seat, Leather Seats, Bucket Seats, Heated Front Seat(S), Driver Adjustable Lumbar, Premium Synthetic Seats, Auto-Dimming Rearview Mirror, Driver Vanity Mirror, Passenger Vanity Mirror, Driver Illuminated Vanity Mirror, Passenger Illuminated Visor Mirror, Floor Mats, Remote Engine Start, Smart Device Integration, Requires Subscription, Smart Device Integration, Remote Engine Start, Keyless Start, Navigation System, Power Windows, Power Door Locks, Trip Computer, Security System, Immobilizer, Traction Control, Stability Control, Traction Control, Front Side Air Bag, Telematics, Requires Subscription, Front Collision Mitigation, Blind Spot Monitor, Cross-Traffic Alert, Lane Departure Warning, Lane Keeping Assist, Lane Departure Warning, Driver Monitoring, Rear Parking Aid, Tire Pressure Monitor, Driver Air Bag, Passenger Air Bag, Front Head Air Bag, Rear Head Air Bag, Passenger Air Bag Sensor, Driver Restriction , Child Safety Locks, Back-Up Camera</t>
  </si>
  <si>
    <t>Adaptive Cruise Control With Stop-And-Go, Back-Up Camera W/Washer, Blis With Trailer Tow Coverage Blind Spot, Bluetooth Wireless Phone Connectivity, Interior Trim -Inc: Colored Instrument Panel Insert, Colored Door Panel Insert, Metal-Look Console Insert And Metal-Look Interior Accents, Front And Rear Parking Sensors, Power Liftgate/Tailgate Rear Cargo Access, Dual Stage Driver And Passenger Seat-Mounted Side Airbags, Engine Engine: 3.5L Ecoboost V6, Primary Paint Oxford White, Transmission Transmission: 10-Speed Automatic W/Selectshift, Wheels Wheels: 18" Dark Alloy Painted Aluminum</t>
  </si>
  <si>
    <t>Auto Start-Stop (Std), Navigation System, Equipment Group 400A Standard Package, 22 Speakers, Am/Fm Radio: Siriusxm With 360L, Radio Data System, Radio: B&amp;O Unleashed Sound System By Bang &amp; Olufsen, Siriusxm W/360L, Air Conditioning, Automatic Temperature Control, Front Dual Zone A/C, Rear Air Conditioning, Rear Window Defroster, Memory Seat, Pedal Memory, Power Driver Seat, Power Steering, Power Windows, Remote Keyless Entry, Steering Wheel Memory, Steering Wheel Mounted Audio Controls, Adaptive Suspension, Four Wheel Independent Suspension, Speed-Sensing Steering, Traction Control, 4-Wheel Disc Brakes, Abs Brakes, Dual Front Impact Airbags, Dual Front Side Impact Airbags, Emergency Communication System: 911 Assist, Front Anti-Roll Bar, Low Tire Pressure Warning, Occupant Sensing Airbag, Overhead Airbag, Rear Anti-Roll Bar, Power Moonroof: Vista Roof, Brake Assist, Electronic Stability Control, Exterior Parking Camera Rear, Auto High-Beam Headlights, Delay-Off Headlights, Fully Automatic Headlights, Panic Alarm, Security System, Bluecruise Equipped (1-Year Plan), Speed Control, Auto-Dimming Door Mirrors, Bumpers: Body-Color, Heated Door Mirrors, Power Door Mirrors, Spoiler, Turn Signal Indicator Mirrors, Adjustable Pedals, Apple Carplay/Android Auto, Auto-Dimming Rear-View Mirror, Compass, Driver Door Bin, Driver Vanity Mirror, Floor Liners, Front &amp; Second Rows, Front Reading Lights, Garage Door Transmitter, Genuine Wood Dashboard Insert, Genuine Wood Door Panel Insert, Heated Steering Wheel, Heated/Vent Prem Del Rio Lthr Fr Captain'S Chairs, Illuminated Entry, Leather Steering Wheel, Outside Temperature Display, Overhead Console, Passenger Vanity Mirror, Rear Reading Lights, Tachometer, Telescoping Steering Wheel, Tilt Steering Wheel, Trip Computer, Voltmeter, 3Rd Row Seats: Split-Bench, Front Bucket Seats, Front Center Armrest, Heated Front Seats, Heated Rear Seats, Power Passenger Seat, Reclining 3Rd Row Seat, Split Folding Rear Seat, Ventilated Front Seats, Passenger Door Bin, Alloy Wheels, Wheels: 22" Sinister Brown W/Diamond Cut Face Alum, Rain Sensing Wipers, Rear Window Wiper, Speed-Sensitive Wipers, Variably Intermittent Wipers, 3.73 Axle Ratio</t>
  </si>
  <si>
    <t>Equipment Group 501A High Package, 3.73 Axle Ratio, Wheels: 18" Dark Carbonized Gray Painted Aluminum, Heated &amp; Ventilated Leather Front Captain'S Chairs, 2Nd Row Power-Folding Captain'S Chairs, Radio: B&amp;O Sound System By Bang &amp; Olufsen, Siriusxm W/360L, 4-Wheel Disc Brakes, Apple Carplay/Android Auto, Emergency Communication System: 911 Assist, Power Moonroof: Vista Roof, Am/Fm Radio: Siriusxm With 360L, Auto High-Beam Headlights, Exterior Parking Camera Rear, Compass, Speed-Sensitive Wipers, 10 Speakers, Auto-Dimming Rear-View Mirror, Ventilated Front Seats,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Reclining 3Rd Row Seat, Rear Window Wiper, Rear Window Defroster, Rear Reading Lights, Rear Anti-Roll Bar, Rear Air Conditioning, Radio Data System, Power Windows, Power Steering, Power Passenger Seat, Power Driver Seat, Power Door Mirrors, Pedal Memory, Passenger Vanity Mirror, Passenger Door Bin, Panic Alarm, Overhead Console, Overhead Airbag, Outside Temperature Display, Occupant Sensing Airbag, Memory Seat, Low Tire Pressure Warning, Leather Steering Wheel, Illuminated Entry, Heated Steering Wheel, Heated Front Seats, Heated Door Mirrors, Garage Door Transmitter,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Alloy Wheels, Adjustable Pedals, Adjustable Head Restraints: Driver And Passenger W/Tilt, Abs Brakes, 3Rd Row Seats: Split-Bench, Voltmeter, Tachometer, Spoiler, Navigation System, Front Center Armrest, Front Bucket Seats, Electronic Stability Control, Air Conditioning</t>
  </si>
  <si>
    <t>Roadside Assistance Kit, First Aid Kit, Am/Fm Stereo, Wheels: 18" Sparkle Silver-Painted Aluminum, 4-Wheel Disc Brakes, Apple Carplay/Android Auto, Emergency Communication System: 911 Assist, Am/Fm Radio: Siriusxm With 360L, Auto High-Beam Headlights, Exterior Parking Camera Rear, Compass, Speed-Sensitive Wipers, Front Beverage Holders,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Reading Lights, Rear Anti-Roll Bar, Rear Air Conditioning, Power Windows, Power Steering, Power Driver Seat, Power Door Mirrors, Passenger Vanity Mirror, Passenger Door Bin, Panic Alarm, Overhead Console, Overhead Airbag, Outside Temperature Display, Occupant Sensing Airbag, Low Tire Pressure Warning, Knee Airbag, Illuminated Entry,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3Rd Row Seats: Bench, Tachometer, Spoiler, Navigation System, Front Center Armrest, Front Bucket Seats, Electronic Stability Control, Air Conditioning, 6 Speakers</t>
  </si>
  <si>
    <t>Navigation System, Equipment Group 600A Standard Package, Lux Leather Package, 14 Speakers, Am/Fm Radio: Siriusxm With 360L, Radio Data System, Radio: B&amp;O Sound System By Bang &amp; Olufsen W/Hd, Air Conditioning, Automatic Temperature Control, Front Dual Zone A/C, Rear Air Conditioning, Rear Window Defroster, Memory Seat,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911 Assist, Front Anti-Roll Bar, Knee Airbag, Low Tire Pressure Warning, Occupant Sensing Airbag, Overhead Airbag, Rear Anti-Roll Bar, Power Moonroof, Internet Access Capable: Fordpass Connect 5G, Power Liftgate, Brake Assist, Electronic Stability Control, Exterior Parking Camera Rear, Auto High-Beam Headlights, Delay-Off Headlights, Front Fog Lights, Fully Automatic Headlights, Panic Alarm, Security System, Ford Bluecruise Equipped (1-Year Plan) (Disc), Speed Control, Auto-Dimming Door Mirrors, Bumpers: Body-Color, Heated Door Mirrors, Power Door Mirrors, Spoiler, Turn Signal Indicator Mirrors, Activex Trimmed Sport Captain'S Chairs, Apple Carplay/Android Auto, Auto-Dimming Rear-View Mirror, Compass, Driver Door Bin, Driver Vanity Mirror, Front &amp; 2Nd Rows Floor Liners W/Carpet Floor Mats, Front Reading Lights, Garage Door Transmitter, Heated Steering Wheel, Illuminated Entry, Leather Seating Surfaces Sport Captain Chairs, Leather Steering Wheel, Outside Temperature Display, Overhead Console, Passenger Vanity Mirror, Platinum Badges On Front Row Seats, Quilting &amp; Stitching On Door Panels, Quilting &amp; Stitching On Seats, Rear Reading Lights, Tachometer, Telescoping Steering Wheel, Tilt Steering Wheel, Trip Computer, 3Rd Row Seats: Bench, Front Bucket Seats, Front Center Armrest, Heated Front Seats, Heated Rear Seats, Power Passenger Seat, Split Folding Rear Seat, Ventilated Front Seats, Passenger Door Bin, Alloy Wheels, Wheels: 20" Luster Nickel-Painted Aluminum, Wheels: 21" Bright Machined Alum W/Tarnish Dk Pkts, Rain Sensing Wipers, Rear Window Wiper, Speed-Sensitive Wipers, Variably Intermittent Wipers, 3.58 Non-Limited Slip Rear Axle</t>
  </si>
  <si>
    <t>3Rd Row Seat, Adaptive Cruise Control With Stop-And-Go, Apple Carplay/Android Auto Smart Device Wireless Mirroring, Intelligent 4Wd Automatic Full-Time 4Wd, Rear Camera With Washer, Blis (Blind Spot Information System), Bluetooth Wireless Audio Streaming, Fog Lamps, Interior Trim -Inc: Cloth/Metal-Look Instrument Panel Insert, Metal-Look Door Panel Insert, Piano Black Console Insert And Chrome/Metal-Look Interior Accents, Keyless Entry, Lane Departure Warning, Integrated Navigation System With Voice Activation, Power Liftgate Rear Cargo Door, Power Driver Seat, Intelligent Access With Hands-Free Access And Push Button Start, Satellite Radio, Dual Stage Driver And Passenger Seat-Mounted Side Airbags, Tow Hitch, Fordpass Connect 5G Mobile Hotspot Internet Access, Engine: 2.3L Ecoboost I-4 Auto Start-Stop Technology, Primary Paint $495 Rapid Red Metallic Tinted Clearcoat, Transmission Transmission: 10-Speed Automatic</t>
  </si>
  <si>
    <t>Auto Start-Stop Technology (Std), Equipment Group 400A Standard Package, 3.58 Non-Limited Slip Rear Axle, Wheels: 21" Magnetite-Painted Aluminum, Heated/Ventilated Miko Sport Captain'S Chairs, Radio: B&amp;O Sound System By Bang &amp; Olufsen, Front License Plate Bracket, 4-Wheel Disc Brakes, Internet Access Capable: Fordpass Connect 5G, Apple Carplay/Android Auto, Emergency Communication System: 911 Assist, Am/Fm Radio: Siriusxm With 360L, Auto High-Beam Headlights, Exterior Parking Camera Rear, Compass, Speed-Sensitive Wipers, 10 Speakers, Auto-Dimming Rear-View Mirror, Ventilated Front Seats, Variably Intermittent Wipers, Turn Signal Indicator Mirrors, Trip Computer, Traction Control, Tilt Steering Wheel, Telescoping Steering Wheel, Steering Wheel Mounted Audio Controls, Sport Steering Wheel, Split Folding Rear Seat, Speed-Sensing Steering, Speed Control, Security System, Remote Keyless Entry, Rear Window Wiper, Rear Window Defroster, Rear Reading Lights, Rear Anti-Roll Bar, Rear Air Conditioning, Rain Sensing Wipers,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Garage Door Transmitter,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Alloy Wheels, Adjustable Head Restraints: Driver And Passenger W/Tilt, Abs Brakes, 3Rd Row Seats: Bench, Tachometer, Spoiler, Power Liftgate, Navigation System, Front Center Armrest, Front Bucket Seats, Electronic Stability Control, Air Conditioning</t>
  </si>
  <si>
    <t>Adaptive Cruise Control, Apple Car Play/ Android Auto, All Wheel Drive, Rearview Camera, Blind Spot Monitor, Bluetooth, Heated &amp; Cooled Front Seats, Heated Front Seats, Heated Steering Wheel, Interior Trim -Inc: Aluminum Instrument Panel Insert, Cabback Insulator, Metal-Look Door Panel Insert, Leather Console Insert And Chrome/Metal-Look Interior Accents, Remote Keyless Entry, Lane Departure Warning, Lane Keep Assist, Leather Seats, Memory Seat, Navigation System: Connected Navigation, Panoramic Sunroof, Front &amp; Rear Parking Sensors, Power Driver Seat, Rain Sensing Wipers, Satellite Radio, Dual Stage Driver And Passenger Seat-Mounted Side Airbags, Tow Hitch, Wifi Hotspot, Primary Paint Agate Black Metallic, Transmission Transmission: Single-Speed, Wheels: 22" Bright Machined W/Ebony Black Painted Pockets</t>
  </si>
  <si>
    <t>Adaptive Cruise Control With Stop-And-Go, Sync 4 W/12 Center Display -Inc: Information On Demand Panel, Wireless Phone Connection, Cloud Connected, Applink W/App Catalog, 911 Assist, Apple Carplay And Android Auto Compatibility And Digital Owner'S Manual, Reverse Camera Back-Up Camera, Blis With Trailer Tow Coverage Blind Spot, Bluetooth Connection, Front Fog Lamps, Collision Warning-Front, Interior Trim -Inc: Metal-Look Instrument Panel Insert, Genuine Wood/Chrome Door Panel Insert, Genuine Wood/Leather Console Insert And Chrome/Metal-Look Interior Accents, Remote Keyless Entry W/Integrated Key Transmitter, Illuminated Entry And Panic Button, Lane Keeping Alert Lane Departure Warning, Leather Seats, Integrated Navigation System W/Voice Activation, Front And Rear Parking Sensors, Power Driver Seat, Proximity Key For Doors And Push Button Start, Rain Sensing Wipers, Fob Controls -Inc: Keyfob Cargo Access And Keyfob Remote Start, Satellite Radio, Dual Stage Driver And Passenger Seat-Mounted Side Airbags, Tow Hitch, Wifi Hotspot, Axle Ratio Electronic-Locking W/3.73 Axle Ratio, Engine $13,495 Engine: 6.7L High Output Power Stroke V8 Diesel, Primary Paint Agate Black Metallic, Tires: Lt275/65Rx20E Bsw A/T (4) Spare May Not Be The Same As Road Tire, Transmission: Torqshift 10-Speed Automatic Selectshift And Selectable Drive Modes: Normal Eco Slippery Roads Tow/Haul And Off-Road, Wheels: 20" Bright Machined &amp; Painted Aluminum Ebony Black Painted</t>
  </si>
  <si>
    <t>Front License Plate Bracket, Chrome Package, Fx4 Off-Road Package, Unique Fx4 Off-Road Box Decal, Hill Descent Control, Off-Road Specifically Tuned Shock Absorbers, Power-Deployable Running Boards, Siriusxm Radio With 360L, Power-Sliding Rear-Window With Defrost, Front Activex Trimmed 40/Console/40 Seats, 5Th Wheel/Gooseneck Hitch Prep Package, Order Code 618A, Twin Panel Power Moonroof, Wheels: 18" Bright Machined And Carbonized Gray Aluminum, Upfitter Switches (6), 190 Amp Alternator, Tailgate Step And Handle, Dual Agm 68 Ah Battery, Blis With Cross-Traffic Alert, Privacy Glass, Lariat Ultimate Package, Adaptive Cruise Control With Stop-And-Go, Front And Rear Parking Sensors, 4-Way Adjustable Headrests, Head-Up Display, Pro Trailer Backup Assist, Pro Trailer Hitch Assist, Automatic High Beam, Ford Co-Pilot 360 Assist 2.0, Flow-Through Console, Lane-Keeping System, Radio: B&amp;O Unleashed Sound System By Bang &amp; Olufsen, Pre-Collision Assist, Post-Collision Braking, Radio: B&amp;O Sound System By Bang And Olufsen, Sync 4 With Enhanced Voice Recognition, 4-Wheel Disc Brakes, Internet Access Capable: Fordpass Connect 5G, Emergency Communication System: Sync 4 911 Assist, Am/Fm Radio: Siriusxm With 360L, Auto High-Beam Headlights, Compass, 8 Speakers, Auto-Dimming Rear-View Mirror, Front Beverage Holders, Ventilated Front Seats, Variably Intermittent Wipers, Turn Signal Indicator Mirrors, Trip Computer, Traction Control, Tilt Steering Wheel, Telescoping Steering Wheel, Steering Wheel Mounted Audio Controls, Split Folding Rear Seat, Speed Control, Security System, Remote Keyless Entry, Rear Window Defroster, Rear Step Bumper, Rear Seat Center Armrest, Rear Reading Lights, Rain Sensing Wipers, Power Windows, Power Steering, Power Passenger Seat, Power Driver Seat, Power Door Mirrors, Pedal Memory, Passenger Vanity Mirror, Passenger Door Bin, Panic Alarm, Overhead Console, Overhead Airbag, Outside Temperature Display, Memory Seat, Low Tire Pressure Warning, Illuminated Entry, Heated Steering Wheel, Heated Rear Seats, Heated Front Seats, Heated Door Mirrors, Garage Door Transmitter, Fully Automatic Headlights, Front Reading Lights, Front Fog Lights, Front Dual Zone A/C, Front Anti-Roll Bar, Dual Front Side Impact Airbags, Dual Front Impact Airbags, Driver Vanity Mirror, Driver Door Bin, Delay-Off Headlights, Bumpers: Chrome, Brake Assist, Automatic Temperature Control, Alloy Wheels, Adjustable Pedals, Abs Brakes, Tachometer, Rear Parking Sensors, Navigation System, Front Center Armrest, Front Bucket Seats, Electronic Stability Control, Air Conditioning</t>
  </si>
  <si>
    <t>Engine: 6.7L High Output Power Stroke V8 Diesel -Inc: Turbo Diesel B20 Manual Push-Button Engine-Exhaust Braking And Operator Commanded Regeneration (Ocr), Turbocharged, Locking/Limited Slip Differential, Four Wheel Drive, Tow Hitch, Power Steering, Dual Rear Wheels, Abs, 4-Wheel Disc Brakes, Brake Assist, Aluminum Wheels, Tires - Front All-Terrain, Tires - Rear All-Terrain, Conventional Spare Tire, Tow Hooks, Heated Mirrors, Power Mirror(S), Integrated Turn Signal Mirrors, Power Folding Mirrors, Rear Defrost, Intermittent Wipers, Variable Speed Intermittent Wipers, Rain Sensing Wipers, Privacy Glass, Running Boards/Side Steps, Power Door Locks, Fog Lamps, Automatic Highbeams, Daytime Running Lights, Automatic Headlights, Led Headlights, Am/Fm Stereo, Premium Sound System, Satellite Radio, Hd Radio, Requires Subscription, Mp3 Capability, Satellite Radio, Requires Subscription, Navigation System, Mp3 Capability, Steering Wheel Audio Controls, Bluetooth Connection, Telematics, Auxiliary Audio Input, Smart Device Integration, Requires Subscription, Bluetooth Connection, Pass-Through Rear Seat, Heated Rear Seat(S), Rear Bench Seat, Adjustable Steering Wheel, Trip Computer, Power Windows, Heated Steering Wheel, Keyless Entry, Power Door Locks, Keyless Entry, Power Door Locks, Keyless Start, Universal Garage Door Opener, Cruise Control, Climate Control, Multi-Zone A/C, A/C, Woodgrain Interior Trim, Power Driver Seat, Power Passenger Seat, Bucket Seats, Heated Front Seat(S), Driver Adjustable Lumbar, Passenger Adjustable Lumbar, Seat Memory, Heated Rear Seat(S), Cooled Front Seat(S), Premium Synthetic Seats, Auto-Dimming Rearview Mirror, Driver Vanity Mirror, Passenger Vanity Mirror, Driver Illuminated Vanity Mirror, Passenger Illuminated Visor Mirror, Floor Mats, Remote Engine Start, Smart Device Integration, Requires Subscription, Smart Device Integration, Mirror Memory, Seat Memory, Remote Engine Start, Keyless Start, Navigation System, Blind Spot Monitor, Cross-Traffic Alert, Rear Collision Mitigation, Wifi Hotspot, Power Windows, Power Door Locks, Adjustable Pedals, Trip Computer, Mirror Memory, Seat Memory, Woodgrain Interior Trim, Security System, Immobilizer, Traction Control, Stability Control, Traction Control, Front Side Air Bag, Telematics, Requires Subscription, Front Collision Mitigation, Rear Parking Aid, Aerial View Display System, Tire Pressure Monitor, Driver Air Bag, Passenger Air Bag, Front Head Air Bag, Rear Head Air Bag, Child Safety Locks, Back-Up Camera</t>
  </si>
  <si>
    <t>Engine: 6.7L 4V Ohv Power Stroke V8 Turbo Diesel B20 -Inc: Manual Push-Button Engine-Exhaust Braking And Operator Commanded Regeneration (Ocr) (Std), Turbocharged, Locking/Limited Slip Differential, Four Wheel Drive, Tow Hitch, Power Steering, Dual Rear Wheels, Abs, 4-Wheel Disc Brakes, Brake Assist, Aluminum Wheels, Tires - Front All-Terrain, Tires - Rear All-Terrain, Conventional Spare Tire, Tow Hooks, Heated Mirrors, Power Mirror(S), Integrated Turn Signal Mirrors, Power Folding Mirrors, Rear Defrost, Privacy Glass, Intermittent Wipers, Variable Speed Intermittent Wipers, Rain Sensing Wipers, Running Boards/Side Steps, Power Door Locks, Fog Lamps, Automatic Highbeams, Daytime Running Lights, Automatic Headlights, Led Headlights, Am/Fm Stereo, Premium Sound System, Satellite Radio, Hd Radio, Requires Subscription, Mp3 Capability, Satellite Radio, Hd Radio, Requires Subscription, Navigation System, Mp3 Capability, Steering Wheel Audio Controls, Bluetooth Connection, Telematics, Auxiliary Audio Input, Smart Device Integration, Requires Subscription, Bluetooth Connection, Pass-Through Rear Seat, Heated Rear Seat(S), Rear Bench Seat, Adjustable Steering Wheel, Trip Computer, Power Windows, Wifi Hotspot, Heated Steering Wheel, Keyless Entry, Power Door Locks, Keyless Entry, Power Door Locks, Keyless Start, Universal Garage Door Opener, Cruise Control, Climate Control, Multi-Zone A/C, A/C, Power Driver Seat, Power Passenger Seat, Bucket Seats, Heated Front Seat(S), Driver Adjustable Lumbar, Passenger Adjustable Lumbar, Seat Memory, Heated Rear Seat(S), Cooled Front Seat(S), Premium Synthetic Seats, Woodgrain Interior Trim, Auto-Dimming Rearview Mirror, Driver Vanity Mirror, Passenger Vanity Mirror, Driver Illuminated Vanity Mirror, Passenger Illuminated Visor Mirror, Floor Mats, Remote Engine Start, Smart Device Integration, Requires Subscription, Smart Device Integration, Mirror Memory, Seat Memory, Remote Engine Start, Keyless Start, Navigation System, Power Windows, Power Door Locks, Adjustable Pedals, Trip Computer, Mirror Memory, Seat Memory, Woodgrain Interior Trim, Security System, Immobilizer, Traction Control, Stability Control, Traction Control, Front Side Air Bag, Telematics, Requires Subscription, Front Collision Mitigation, Rear Parking Aid, Blind Spot Monitor, Cross-Traffic Alert, Rear Collision Mitigation, Aerial View Display System, Driver Air Bag, Passenger Air Bag, Front Head Air Bag, Rear Head Air Bag, Child Safety Locks, Back-Up Camera</t>
  </si>
  <si>
    <t>Equipment Group 500A Standard, Engine: 2.3L Ecoboost, Transmission: Electronic 10-Speed Automatic, 3.73 Axle Ratio, Gvwr: 6,270 Lbs, Tires: 255/65R18 All-Terrain Bsw, Activex Trimmed Front Heated Bucket Seats, Radio: B&amp;O Sound System By Bang And Olufsen, Sync 4A With Connected Navigation, Siriusxm With 360L And 3-Month Trial Subscription, Sport Appearance Package, Wheels: 18" Machined Aluminum With Dark Pockets, Chrome Center Bar And Grille Surround, Black Grille Surround, Gray Painted Front Fascia And Rear Bumper, Sport Box Decal</t>
  </si>
  <si>
    <t>Adaptive Cruise Control With Stop-And-Go, Sync 4A W/Connected Navigation -Inc: Connected Navigation (1 Year Trial), Enhanced Voice Recognition Communications And Entertainment System, 12" Touchscreen In Center Stack W/Swipe Capability, Applink, 911 Assist And Apple Carplay And Android Auto Compatibility, Reverse Camera Back-Up Camera, Blis With Trailer Tow Coverage Blind Spot, Bluetooth Connection, Front Fog Lamps, Interior Trim -Inc: Piano Black/Metal-Look Instrument Panel Insert, Cabback Insulator And Chrome Interior Accents, Remote Keyless Entry W/Integrated Key Transmitter, Illuminated Entry And Panic Button, Lane Keeping Alert Lane Departure Warning, Leather Seats, Integrated Navigation System W/Voice Activation, Forward And Reverse Sensing System Front And Rear Parking Sensors, Power Driver Seat, Proximity Key For Doors And Push Button Start, Rain Sensing Wipers, Fob Controls -Inc: Keyfob Cargo Access And Keyfob Remote Start, Siriusxm Satellite Radio -Inc: A 3-Month Prepaid Subscription, Service Is Not Available In Alaska And Hawaii, Siriusxm Audio And Data Services Each Require A Subscription Sold Separately, Or As A Package, By Sirius Xm Radio Inc, If You Decide To Continue Service After Your Trial, The Subscription Plan You Choose Will Automatically Renew Thereafter And You Will Be Charged According To Your Chosen Payment Method At Then-Current Rates, Fees And Taxes Apply, To Cancel You Must Call Siriusxm At 1-866-635-2349, See Siriusxm Customer Agreement For Complete Terms At Www.Siriusxm.Com, All Fees And Programming Subject To Change, Sirius, Xm And All Related Marks And Logos Are Trademarks Of Sirius Xm Radio Inc, Dual Stage Driver And Passenger Seat-Mounted Side Airbags, Mobile Hotspot Internet Access, Engine: 2.7L Ecoboost V6 $2,195 Auto Start-Stop Technology</t>
  </si>
  <si>
    <t>V6 Twin Turbo 3&amp;Period;0L Ecoboost, Automatic 10-Spd, 4Wd, Abs &amp;Lpar;4-Wheel&amp;Rpar;, Am&amp;Sol;Fm Stereo, Air Bags&amp;Colon; Dual Front, Air Bags&amp;Colon; Head Curtain, Air Conditioning, Alarm System, Blind-Spot Information System, Bluetooth Connection, Camera&amp;Colon; Backup&amp;Sol;Rear View, Cruise Control, Daytime Running Lights, Fog Lamps, Ford Co-Pilot360 Assist, Hill Start Assist, Keyless Ignition, Led Headlamps, Lane Keeping System, Parking Sensors&amp;Colon; Rear, Power Door Locks, Power Steering, Power Windows, Sync, Seats&amp;Colon; Dual Power, Sliding Rear Window, Stability Control, Tilt &amp; Telescoping Wheel, Traction Control</t>
  </si>
  <si>
    <t>Front License Plate Bracket, Chrome Front And Rear Bumpers, Black Platform Running Boards, Engine Block Heater, Fog Lamps, 18" Aluminum Wheels, Remote Keyless-Entry Key Fob Without Key Pad, Integrated Trailer Brake Controller, Rear-Window Fixed Privacy Glass With Defroster, Hd Police-Grade Cloth 40/Blank/40 Front-Seats, Gvwr: 7,050 Lbs Payload Package, Radio: Am/Fm Stereo With 6 Speakers, Wheels: 18" Steel, Sync 4, Electronic Locking With 3.31 Axle Ratio, 4-Wheel Disc Brakes, Emergency Communication System: Sync 4 911 Assist, Auto High-Beam Headlights, Compass, Front Beverage Holders, Variably Intermittent Wipers, Traction Control, Tilt Steering Wheel, Telescoping Steering Wheel, Steering Wheel Mounted Audio Controls, Split Folding Rear Seat, Speed-Sensing Steering, Speed Control, Security System, Rear Step Bumper, Radio Data System, Power Windows, Power Steering, Power Driver Seat, Power Door Mirrors, Passenger Vanity Mirror, Passenger Door Bin, Overhead Console, Overhead Airbag, Outside Temperature Display, Occupant Sensing Airbag, Low Tire Pressure Warning, Illuminated Entry, Fully Automatic Headlights, Front Wheel Independent Suspension, Front Anti-Roll Bar, Dual Front Side Impact Airbags, Dual Front Impact Airbags, Driver Door Bin, Delay-Off Headlights, Brake Assist, Am/Fm Radio, Abs Brakes, Tachometer, Front Bucket Seats, Electronic Stability Control, Air Conditioning, 6 Speakers</t>
  </si>
  <si>
    <t>Bed Utility Package, Equipment Group 302A Mid, Mobile Office Package, Xlt Black Appearance Package, 6 Speakers, Am/Fm Radio: Siriusxm With 360L, Radio Data System, Radio: Am/Fm Stereo W/Siriusxm 360L, Air Conditioning, Dual-Zone Electronic Automatic Temperature Control, Rear Window Defroster, 400W Cab &amp; Bed Outlets, Intelligent Access W/Push Button Start, Power Steering, Power Windows, Remote Keyless Entry, Steering Wheel Mounted Audio Controls, Traction Control, Wrapped Steering Wheel, 4-Wheel Disc Brakes, Abs Brakes, Body-Color Front &amp; Rear Bumpers, Dual Front Impact Airbags, Dual Front Side Impact Airbags, Emergency Communication System: Sync 4 911 Assist, Front Anti-Roll Bar, Front Wheel Independent Suspension, Low Tire Pressure Warning, Occupant Sensing Airbag, Overhead Airbag, Remote Start System W/Remote Tailgate Release, Brake Assist, Electronic Stability Control, Front Parking Sensors, Rear Parking Sensors, Auto High-Beam Headlights, Delay-Off Headlights, Front Fog Lights, Fully Automatic Headlights, Driver State Detection, Panic Alarm, Security System, Adaptive Cruise Control W/Stop &amp; Go, Bluecruise (Equipment + 1-Year Plan), Evasive Steering Assist, Ford Co-Pilot360 Assist 2.0, Speed Control, 4 Pickup Box Tie-Down Plates, 6" Angular Bright Anodized Step Bar, 6" Black Running Boards, Black Exterior Badging, Black Grille, Black Painted Grille W/Chrome Center Bar, Bumpers: Chrome, Chrome Door &amp; Tailgate Handles, Chrome Single-Tip Exhaust, Front License Plate Bracket, Gray Box Side Decal, Heated Door Mirrors, Led Box Lighting, Power Door Mirrors, Power Glass Heated Sideview Mirrors, Rear Step Bumper, Tailgate Step W/Tailgate Work Surface, 360 Degree Camera, Auto-Dimming Rear-View Mirror, Cloth 40/Console/40 Front Seats, Compass, Connected Navigation, Console Worksurface, Dark Interior Appliques, Driver Door Bin, Driver Vanity Mirror, Floor Shifter, Front Reading Lights, Illuminated Entry, Outside Temperature Display, Overhead Console, Partitioned Lockable Rear Storage, Passenger Vanity Mirror, Rear Reading Lights, Sync 4 W/Enhanced Voice Recognition, Tachometer, Telescoping Steering Wheel, Tilt Steering Wheel, Trip Computer, Unique Sport Cloth 40/Console/40 Front-Seats, Voltmeter, Cloth 40/20/40 Front Seat, Front Center Armrest, Heated Front Seats, Split Folding Rear Seat, Passenger Door Bin, Towing Technology, Alloy Wheels, Chrome Wheels, Wheels: 18" Chrome-Like Pvd, Wheels: 18" Gloss Black, Power-Sliding Rear Window, Variably Intermittent Wipers</t>
  </si>
  <si>
    <t>Adaptive Cruise Control With Stop-And-Go, Sync 4 W/Enhanced Voice Recognition -Inc: 12 Center Display, Wireless Phone Connection, Cloud Connected, Applink W/App Catalog, 911 Assist, Apple Carplay And Android Auto Compatibility, Digital Owners Manual And Conversational Voice Command Recognition, Reverse Camera Back-Up Camera, Blis (Blind Spot Information System) Blind Spot, Bluetooth Connection, Front Fog Lamps, Interior Trim -Inc: Metal-Look Instrument Panel Insert, Cabback Insulator, Metal-Look Door Panel Insert, Metal-Look Console Insert And Chrome/Metal-Look Interior Accents, Remote Keyless Entry W/Integrated Key Transmitter, Illuminated Entry And Panic Button, Lane Keeping Alert Lane Departure Warning, Connected Navigation Integrated Navigation System W/Voice Activation, Forward And Reverse Sensing System Front And Rear Parking Sensors, Activex Trimmed Bucket Seats -Inc: Heated And Ventilated 10-Way Power Driver Seat And Multi-Adjustable Power Front Passenger, Power Lumbar Driver/Passenger, Memory Driver'S Seat And Flow Through Console W/Floor Shift, Proximity Key For Doors And Push Button Start, Rain Sensing Wipers, Fob Controls -Inc: Keyfob Cargo Access And Keyfob Remote Start, Satellite Radio, Dual Stage Driver And Passenger Seat-Mounted Side Airbags, Tow Hitch, Wifi Hotspot, Engine: 3.5L V6 Ecoboost Auto Start-Stop Technology</t>
  </si>
  <si>
    <t>Radio: Siriusxm W/360L, Mobile Power Cord (120/240V), Securicode Wireless Keyless Entry Keypad, Sync 4 W/Enhanced Voice Recognition, 4-Wheel Disc Brakes, Navigation System: Connected Navigation, Emergency Communication System: Sync 4 911 Assist, Internet Access Capable: Fordpass Connect 4G, Auto High-Beam Headlights, Compass,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Defroster, Rear Step Bumper, Rear Reading Lights, Rear Anti-Roll Bar, Radio Data System, Power Windows, Power Steering, Power Driver Seat, Power Door Mirrors, Passenger Vanity Mirror, Passenger Door Bin, Panic Alarm, Overhead Console, Overhead Airbag, Outside Temperature Display, Occupant Sensing Airbag, Low Tire Pressure Warning,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Adjustable Pedals, Abs Brakes, Rear Parking Sensors, Front Center Armrest, Front Bucket Seats, Electronic Stability Control, Air Conditioning, 6 Speakers, Equipment Group 311A Standard, Wheels: 18" Alloy Gloss Black, Cloth Heated Front Seats</t>
  </si>
  <si>
    <t>1-Speed A/T, 4-Wheel Disc Brakes, A/C, Abs, Adaptive Cruise Control, Adjustable Pedals, Adjustable Steering Wheel, All Wheel Drive, Aluminum Wheels, Am/Fm Stereo, Apple Carplay, Auto-Dimming Rearview Mirror, Automatic Headlights, Auxiliary Audio Input, Back-Up Camera, Blind Spot Monitor, Bluetooth, Brake Assist, Bucket Seats, Child Safety Locks, Climate Control, Conventional Spare Tire, Cross-Traffic Alert, Cruise Control, Cruise Control Steering Assist, Daytime Running Lights, Driver Adjustable Lumbar, Driver Air Bag, Driver Vanity Mirror, Electric Fuel System, Electric Motor, Floor Mats, Front Head Air Bag, Front Side Air Bag, Heated Mirrors, Heated Seats, Heated Steering Wheel, Integrated Tailgate Step, Integrated Turn Signal Mirrors, Intermittent Wipers, Keyless Entry, Keyless Start, Lane Keeping Assist, Mp3 Player, Multi-Zone A/C, Navigation System, Pass-Through Rear Seat, Passenger Adjustable Lumbar, Passenger Air Bag, Passenger Vanity Mirror, Power Door Locks, Power Driver Seat, Power Mirror(S), Power Passenger Seat, Power Steering, Power Windows, Premium Sound, Privacy Glass, Rear Defrost, Rear Head Air Bag, Rear Parking Aid, Running Boards/Side Steps, Satellite Radio, Security System, Smart Device Integration, Stability Control, Steering Wheel Audio Controls, Telematics, Tire Pressure Monitor, Tires - Front All-Season, Tires - Rear All-Season, Tow Hitch, Tow Hooks, Traction Control, Trip Computer, Variable Speed Intermittent Wipers, Wifi Hotspot</t>
  </si>
  <si>
    <t>Chevrolet Infotainment 3 Premium System With Google Built-In Compatibilityincludes Navigation Capability8" Diagonal Hd Color Touchscreen With Multi-Touch Displaybluetooth Streaming Audio For Music And Select Phoneswireless Apple Carplay Capability For Compatible Phoneswireless Android Auto Capability For Compatible Phonesadvanced Voice Recognition, In-Vehicle Apps, And Personalized Profiles For Infotainment And Vehicle Settings, Dual-Zone Automatic Climate Controlautomatically Maintains The Selected Temperatures For Both The Driver And Passenger, 6.2L V8 Di Enginestingray490 Hp @ 6450 Rpm And 465 Lb-Ft Of Torque @ 5150 Rpm495 Hp And 470 Lb-Ft Of Torque With The Available Performance Exhaust Or Z51 Performance Package 0-60 Mph In 2.9 Seconds With The Available Z51 Performance Packagee-Ray495 Hp @ 6450 Rpm And 470 Lb-Ft Of Torque @ 5150 Rpm655 Total Combined Hp With 160 Hp From The E-Awd (Electric Drive Unit) 0-60 Mph In 2.5 Seconds Includes A Dry Sump Oil Systemvariable Valve Timingactive Fuel Management, Final Drive Axle Ratio (:1): 4.9, Rear Camera Mirroruses A Camera To Provide You With The Option Of Using A Wide And Less Obstructed View Behind Your Vehicle While Driving Instead Of A Traditional Rearview Mirrorthe Feature Also Allows Brightness, Vertical Tilt And Zoom Adjustments, Blind Spot Monitor, Cruise Controlsteering-Wheel Mounted Controls To Easily Maintain And Manage Cruising Speed, Front Collision Warning, Heated Steering Wheelwith The Press Of A Button The Steering Wheel Quickly Heats Up To Provide Additional Comfort On A Cold Day, Keyless Entry,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Seats Are Jet Black When (Ae4) Competition Seats Are Ordered.) Sky Cool Gray, Napa Leather Seating Surfaces With Perforated Inserts, Head-Up Displayprojects Vehicle Information Onto The Windshield Low In The Driver'S Line Of Sight To Help You Keep Your Eyes On The Roadadjustable Vertical Position And Brightness Of The Displayincludes Color Readouts Which Can Display Speed, Gear, Tach, Shift Lights, Turn Signals, Bright Headlamps, Audio, Turn-By-Turn Navigation, G-Meter, Speed Limit, And Lap Times3 Selectable Modes: Tour, Sport, And Track, Rear Park Assistwhen In Reverse, Provides Alerts Of Nearby Detected Vehicles And Objects Behind Your Vehiclealerts Can Help You Park And Avoid Collisions, 8-Way Power Driver Seat, Remote Startstart Your Vehicle Remotely And Step Into A Comfortably Warmed Or Cooled Vehicle, Satellite Radio, Airbag Systemfrontal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Wifi Hotspot, Wireless Charging For Devices, 2Lt Preferred Equipment Group Includes Standard Equipment, Additional Equipment Convertible Top, Carbon Flash-Painted Nacelles And Roof $1,295 License Plate Bracket, Front $40 Calipers, Bright Red-Painted $695, Audio System, Chevrolet Infotainment 3 Premium System With Google Built-In Compatibility (Select Service Plan Required Terms And Limitations Apply) Including Navigation Capability 8"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Emissions Emissions Colorado Connecticut Delaware Maine Maryland Massachusetts Minnesota Nevada New Jersey New York Oregon Pennsylvania Rhode Island Vermont Virginia And Washington State Requirements, Engine, 6.2L V8 Di, High-Output Variable Valve Timing (Vvt) Active Fuel Management (Afm) (490 Hp [365.4 Kw] @ 6450 Rpm 465 Lb-Ft Of Torque [627.8 N-M] @ 5150 Rpm), Exhaust, Performance $1,195 Aggressive Exhaust Sound Varies With Driver Mode Selected With Stainless-Steel Tips; (5 Hp And Torque Increase., Lpo, Dark Stealth Crossed Flags Emblem, Front $125 Genuine Corvette Accessory, Lpo, High Wing Spoiler, Carbon Flash Metallic-Painted $1,395 Genuine Corvette Accessory, Paint Riptide Blue Metallic, Required Option Seat Belt Color Black, Seat Type Seats, Gt2 Bucket $1,695 Seats, Gt1 Bucket, Sky Cool Gray, Napa Leather Seating Surfaces With Perforated Inserts Seats Are Jet Black When (Ae4) Competition Seats Are Ordered.), Transmission Transmission 8-Speed Dual Clutch Includes Manual And Auto Modes, Wheels $995 Wheels 19" X 8.5" (48.3 Cm X 21.6 Cm) Front And 20" X 11" (50.8 Cm X 27.9 Cm) Rear 5-Split-Spoke Satin Graphite With Machined Edge Forged Aluminum</t>
  </si>
  <si>
    <t>Audio System, Chevrolet Infotainment 3 System, 8" Diagonal Color Touchscreen, Am/Fm Stereo. Additional Features For Compatible Phones Include: Bluetooth Audio Streaming For 2 Active Devices, Voice Command Pass-Through To Phone, Apple Carplay And Android Auto Capable. (Std), Rear Park Assist, Additional Equipment License Plate Bracket, Front Seat Adjuster, Power Driver Lumbar Control Mirrors, Outside Power-Adjustable, Body-Color, Manual-Folding Rear Cross Traffic Alert Rear Park Assist, Audio System, Chevrolet Infotainment 3 System, 8" Diagonal Color Touchscreen, Am/Fm Stereo. Additional Features For Compatible Phones Include: Bluetooth Audio Streaming For 2 Active Devices Voice Command Pass-Through To Phone Apple Carplay And Android Auto Capable., Driver Confidence Package $195 Includes (Ud7) Rear Park Assist; Also Includes (Dl6) Outside Power-Adjustable Manual-Folding Body-Color Mirrors.), Emissions Emissions Colorado Connecticut Delaware Maine Maryland Massachusetts Minnesota Nevada New Jersey New York Oregon Pennsylvania Rhode Island Vermont Virginia And Washington State Requirements, Engine, 1.5L Turbo Dohc 4-Cylinder Di With Variable Valve Timing (Vvt) (163 Hp [122 Kw] @ 5700 Rpm 184 Lb-Ft Torque [248.4 N-M] @ 2500-3000 Rpm), Lane Change Alert With Side Blind Zone Alert $250 Includes (Ufg) Rear Cross Traffic Alert, Ls Preferred Equipment Group Includes Standard Equipment, Paint Summit White, Seat Adjuster, 8-Way Power Driver $400 (Includes (Al9) Power Driver Lumbar Control Seat Adjuster.), Seat Trim Dark Atmosphere/ Medium Ash Gray Premium Cloth Seat Trim, Seat Type Seats Front Bucket, Transmission Transmission Continuously Variable (Cvt), Wheels Wheels 16" (40.6 Cm) Aluminum</t>
  </si>
  <si>
    <t>17" Aluminum Wheels, Premium Cloth Seat Trim, 8-Way Power Driver Seat Adjuster, Radio: Chevrolet Infotainment 3 System, 6-Way Manual Front Passenger Seat Adjuster, Power Driver Lumbar Control Seat Adjuster, Heated Driver &amp; Front Passenger Seats, Wireless Apple Carplay/Android Auto, Siriusxm Trial Subscription, 6-Speaker Audio System Feature, 4-Wheel Disc Brakes, 6 Speakers, Air Conditioning, Electronic Stability Control, Front Bucket Seats, Tachometer, Abs Brakes, Alloy Wheels, Automatic Temperature Control, Brake Assist, Bumpers: Body-Color, Delay-Off Headlights, Driver Door Bin, Driver Vanity Mirror, Dual Front Impact Airbags, Dual Front Side Impact Airbags, Four Wheel Independent Suspension, Front Anti-Roll Bar, Front Dual Zone A/C, Front Reading Lights, Fully Automatic Headlights, Heated Door Mirrors, Heated Front Seats, Illuminated Entry, Knee Airbag, Low Tire Pressure Warning, Occupant Sensing Airbag, Outside Temperature Display, Overhead Airbag, Overhead Console, Panic Alarm, Passenger Door Bin, Passenger Vanity Mirror, Power Door Mirrors, Power Driver Seat, Power Steering, Power Windows, Radio Data System, Rear Anti-Roll Bar, Rear Reading Lights, Rear Seat Center Armrest, Rear Side Impact Airbag, Rear Window Defroster, Remote Keyless Entry, Security System, Speed Control, Split Folding Rear Seat, Steering Wheel Mounted Audio Controls, Telescoping Steering Wheel, Tilt Steering Wheel, Traction Control, Trip Computer, Variably Intermittent Wipers, Front Beverage Holders, Compass, Front Center Armrest W/Storage, Am/Fm Radio: Siriusxm, Exterior Parking Camera Rear, Auto High-Beam Headlights, Emergency Communication System: Onstar And Chevrolet Connected Services Capable, Premium Audio System: Chevrolet Infotainment 3 Plus</t>
  </si>
  <si>
    <t>18" Aluminum Wheels, Front Bucket Seats, Premium Cloth Seat Trim, 8-Way Power Driver Seat Adjuster, Radio: Chevrolet Infotainment 3 System, 6-Way Manual Front Passenger Seat Adjuster, Power Driver Lumbar Control Seat Adjuster, Wireless Apple Carplay/Android Auto, 6-Speaker Audio System Feature, 4-Wheel Disc Brakes, 6 Speakers, Air Conditioning, Electronic Stability Control, Spoiler, Tachometer, Abs Brakes, Am/Fm Radio, Alloy Wheels, Brake Assist, Bumpers: Body-Color, Delay-Off Headlights, Driver Door Bin, Driver Vanity Mirror, Dual Front Impact Airbags, Dual Front Side Impact Airbags, Four Wheel Independent Suspension, Front Anti-Roll Bar, Front Reading Lights, Fully Automatic Headlights, Illuminated Entry, Knee Airbag, Leather Steering Wheel, Low Tire Pressure Warning, Occupant Sensing Airbag, Outside Temperature Display, Overhead Airbag, Overhead Console, Panic Alarm, Passenger Door Bin, Passenger Vanity Mirror, Power Door Mirrors, Power Driver Seat, Power Steering, Power Windows, Rear Anti-Roll Bar, Rear Side Impact Airbag, Rear Window Defroster, Remote Keyless Entry, Security System, Speed Control, Split Folding Rear Seat, Steering Wheel Mounted Audio Controls, Telescoping Steering Wheel, Tilt Steering Wheel, Traction Control, Trip Computer, Variably Intermittent Wipers, Compass, Front Center Armrest W/Storage, Exterior Parking Camera Rear, Auto High-Beam Headlights, Smart Device Integration, Emergency Communication System: Onstar And Chevrolet Connected Services Capable, Premium Audio System: Chevrolet Infotainment 3</t>
  </si>
  <si>
    <t>Adaptive Cruise Control (Included With (As2) Assisted Driving Package.), Air Conditioning, Dual-Zone Automatic Climate Control, Chassis, Dual Motor 4Wd, With Full Camera Display Rear Camera Mirror, Inside Rearview Auto-Dimming, Lane Keep Assist With Lane Departure Warning, Enhanced (Included With (As2) Assisted Driving Package.), Front And Rear Parking Assist (Replaced By (Ukz) Enhanced Automatic Parking Assist When (As3) Super Cruise Package Is Ordered.), Power Inverter, Off Power Mode (Removed When (Sw3) Plus Package Or (Sw4) Premium Package Is Ordered.), Airbags, Frontal Airbags For Driver And Front Passenger; Seat-Mounted Side-Impact Airbags For Driver And Front Outboard Passenger; Head-Curtain Airbags For Front And Rear Outboard Seating Positions; Includes Front Outboard Passenger Sensing System For Frontal Passenger Airbag (Always Use Seat Belts And Child Restraints. Children Are Safer When Properly Secured In A Rear Seat In The Appropriate Child Restraint. See The Owner'S Manual For More Information.), Hitch Guidance, Wireless Phone Charging, Additional Equipment Enhanced Automatic Parking Assist 3 Years Onstar One Steering Column, Memory, Power Tilt And Telescopic Seats, Heated Rear Outboard Passenger Cushion Blind Zone Steering Assist With Trailering Seat Adjuster, Front Passenger 8-Way Power Charging Module, 19.2 Kw High-Voltage Multi-Flex Midgate With Passthrough Grille And Emblem, Front, Illuminating Tailgate, Gate Function Manual With Ez Lift, Includes Power Lock And Release Seat, Rear With Center Arm Rest And Cargo With Midgate Seat Seats, Ventilated Driver And Front Passenger Seat Adjuster, Front Passenger 4-Way Power Driver Attention Assist Seat Adjuster, Driver 4-Way Power Lumbar Mirrors, Outside Heated, Power Adjustable, Power-Folding And Driver-Side Auto-Dimming Driver Memory, Recalls Driver "Presets" For Driver Seat, Steering Column And Outside Mirrors, Battery Pack, Extended Range (Up To 645 Hp And 765 Lb-Ft Of Torque With Wide Open Watts.), Bed View Camera Camera In The Chmsl To Show A View Of The Cargo Bed Display Located In Infotainment Screen Includes Two Trailer Camera Provisions, Bose Stereo Audio System Bose Premium 7-Speaker System With Richbass Woofer, Chevytec Spray-On Bedliner, Black $545 (Does Not Include Spray-On Liner On Tailgate Due To Black Composite Inner Panel), Comfort And Convenience Package Includes (A45) Driver Memory (Avk) Driver 4-Way Power Lumbar (A7K) Passenger 8-Way Seat Adjuster (Avu) Front Passenger 4-Way Power Lumbar (Kcb) Heated Rear Outboard Passenger Seats (Ku9) Ventilated Driver And Front Passenger Seats (N38) Memory Steering Column And (Uqa) Bose Stereo Audio System; Includes (Dxr) Outside Heated Power Adjustable Power-Folding And Driver-Side Auto-Dimming Mirrors.), Daytime Running Lamps Led Signature Daytime Running Lamps And Amber Tracer Animation Charge Indicator, Dual Level Charge Cord, Dual-Mode Portable 120-Volt (1.4 Kw) And 240-Volt (7.7 Kw) Capability Swappable Nema 5-15 And Nema 14-50 Plugs With Sae J1772 Vehicle Connection, Dual Motor 4Wd Performance Torque Vectoring Dual Motor 4Wd (Electronic) 2 Motors (1 Front &amp; 1 Rear Electric Drive Unit), Engine Engine None, Gvwr Gvwr 9990 Lbs. (4531 Kg), Head-Up Display Multicolor 14" Diagonal, In-Vehicle Trailering App, System Includes Checklist Trailer Maintenance Reminders Trailer Security Alerts Trailer Mileage Tow/Haul Reminder Trailer Electrical Diagnostics And Trailer Tire Pressure Monitor System Module, Lamps, Cargo Center High Mount Stop Lamp Located Within Cab Mounted Cargo Light, License Plate Bracket, Front, Front Mounting Package $40 (Will Be Forced On Orders With Ship-To States That Require A Front License Plate.), Lpo, Gm Powerup 2 (J1772) Charger, Residential Ev Charger; $899 Up To 11.5Kw Of Charging 40-Amp (48-Amp Max) Requiring A Hardwired Connection With 25' Length Cord Included (Installation Not Included Professional Install Required For Warranty), Lt Preferred Equipment Group Includes Standard Equipment, Offboarding Power, 7.2 Kw, Split Phase, Ac Power (10.2 Kw With Accessory Power Bar When Equipped With (K2O) 19.2 Kw High-Voltage Charging Module., Paint Habanero Orange, Premium Package $14,005 Includes (As3) Super Cruise Package (Zm9) Comfort And Convenience Package (Y5T) Tech Package (Uv6) Head-Up Display (Zl6) Trailer Integration Package (Qk2) Multi-Flex Tailgate (Cgn) Chevytec Spray-On Bedliner (Esg) Multi-Flex Midgate (Kv7) Offboarding Power (K2O) Charging Module 19.2 Kw High-Voltage And (Qt5) Manual Tailgate Function With Ez Lift Power Lock And Release; (Includes (Q7L) 22" Wheels., Rear Camera Mirror, Inside Rearview Auto-Dimming With Full Camera Display, Seat Trim Black Evotex Seat Trim, Seat Type Seats Front Bucket, Super Cruise Package Includes (Ukz) Enhanced Automatic Parking Assist (Ulm) Driver Attention Assist And (Ukl) Super Cruise, Super Cruise, Advanced Driver Assistance Technology, For Use On Compatible Roads. Includes 3 Years Of Onstar One With Super Cruise Upgrade, Tailgate, Muti-Flex, With Six Functional Load/Access Features Note: Auto Release Can Be Disabled If Ball Hitch Is Installed. See Owner'S Manual For Details, Tech Package Includes (Drz) Rear Camera Mirror (T3V) Cargo Center High Mount Stop Lamp (Uvn) Bed View Camera (Uv6) Head-Up Display And (Zl6) Trailer Integration Package, Tires Tires, Lt275/50R22, All-Season Blackwall Tires, Lt265/70R18, All-Season Blackwall, Trailer Camera Views And Provisions Enables Accessory Camera Tr0, Trailering Integration Package Includes (Ukw) Blind Zone Steering Assist With Trailering And (Trg) Trailer Camera Views And Provisions, Transmission Transmission None, Wheels Wheels 22" X 9" (55.9 Cm X 22.9 Cm) Machined Face Aluminum With Aero Inserts, Wheels, 18" X 8.5" (45.7 Cm X 21.6 Cm) High Gloss Black Painted Aluminum</t>
  </si>
  <si>
    <t>Adaptive Cruise Controlautomatically Follows A Detected Vehicle Ahead At A Driver-Selected Following Gapif No Vehicle Is Detected In Your Path, Works Like Regular Cruise Control You Can Always Override The Feature And Take Control, Dual-Zone Automatic Climate Controlautomatically Maintains The Selected Temperatures For Both The Driver And Front Passengerallows Individual Climate Settings For Both Driver And Front Passengerdriver And Front Passenger Can Choose A Temperature Up To 30 Degrees Difference, Dual Motor 4Wd2 Motors (1 Front, 1 Rear), Hd Surround Visionprovides Selectable Digital Camera Views Of The Area Around Your Vehiclecan Help You Park Or Avoid Vehicles And Objectsyou Can Also Display A Guideline To Show Where Your Vehicle Is Headingtailgate Must Be In The Raised Position For The Hd Rear Vision Camera To Operate Properlyincludes 2 Trailer Camera Provisions Requires Auxiliary Trailer Camera If One Of The Following Camera Views Is Desired: Transparent Trailer, Rear Trailer View, Picture-In-Picture Or Inside Trailer View, Enhanced Automatic Parking Assistcan Automatically Steer, Brake, And Shift Gears To Park Your Vehicle Into A Detected Parallel Or Perpendicular Parking Spacecan Also Help You Unpark Your Vehicleyou Must Always Be Prepared To Override The Feature And Take Control, 8-Way Power Driver Seat Adjuster, Rainsense Automatic Wiperswhen Turned On, Will Automatically Clear The Windshield When Sensors Detect Varying Degrees Of Precipitation On The Windshieldadditionally, An Intermittent Feature Adjusts The Speed Of The Wipers To Help Keep The Windshield Clear In A Variety Of Conditions, Ventilated Driver And Front Passenger Seatskeep Cool In Summer With These Ventilated Seat Cushions And Seatbacksindividually Controlledadditionally, The Ventilation Feature Can Be Set To Automatically Activate When The Vehicle Is Remote Started, 7 Airbagsfrontal Airbags For Driver And Front Passengerseat-Mounted Side-Impact Airbags For Driver And Front Outboard Passengerhead-Curtain Airbags For Front And Rear Outboard Seating Positionsincludes Front Outboard Passenger Sensing System For Frontal Passenger Airbag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Viewmay Require Additional Optional Equipment, Wireless Phone Charginguses Induction Technology For Portable Electronic Devices, Super Cruise, Advanced Driver Assistance Technologyallows Hands-Free Driving On Compatible Roadswhile You'Re Using The Technology, It Helps Prompt You To Pay Close Attention To The Road So You'Re Ready To Take Controlincludes 3 Years Of Onstar One With Super Cruise Upgrade, Additional Equipment Front Skid Plate 3 Years Sirius Xm $299, Battery Pack, Max Range (Up To 725 Hp And 775 Lb-Ft Of Torque With Wide Open Watts.), Dual Level Charge Cord, Dual-Mode Portable 120-Volt (1.4 Kw) And 240-Volt (7.7 Kw) Capability Swappable Nema 5-15 And Nema 14-50 Plugs With Sae J1772 Vehicle Connection, Dual Motor 4Wd Performance Torque Vectoring Dual Motor 4Wd (Electronic) 2 Motors (1 Front &amp; 1 Rear Electric Drive Unit), Emissions Emissions Override, Federal Emissions, California State Requirements, Engine Engine None, License Plate Bracket, Front, Front Mounting Package $40 (Will Be Forced On Orders With Ship-To States That Require A Front License Plate.), Lpo, All-Weather Floor Liners $265 First And Second Rows ; (Dealer-Installed), Lpo, Hard Folding Truck Bed Cover $1,950 By Realtruck Advantage (Dealer-Installed), Mobile Service Plus. $599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 Paint $3,995 Magnus Gray Matte Metallic, Seat Trim Black / Artemis Evotex Seat Trim, Seat Type Seats Front Bucket, Trail Boss Preferred Equipment Group Includes Standard Equipment, Transmission Transmission None, Wheels Wheels 18" X 8.5" (45.7 Cm X 21.6 Cm)</t>
  </si>
  <si>
    <t>Adaptive Cruise Controlautomatically Follows A Detected Vehicle Ahead At A Driver-Selected Following Gapif No Vehicle Is Detected In Your Path, Works Like Regular Cruise Control You Can Always Override The Feature And Take Controlmay Require Additional Optional Equipment, 13.4" Diagonal Chevrolet Infotainment 3 Premium System With Google Built-In13.4" Diagonal Chevrolet Infotainment 3 Premium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Settings Through The 13.4" Diagonal Touch-Screen Display Use, Control And Manage Select Smartphone Apps Through The Infotainment System Voice-Activated Technology For Phone, Dual-Zone Automatic Climate Controlautomatically Maintains The Selected Temperatures For Both The Driver And Front Passengerallows Individual Climate Settings For Both Driver And Front Passengerdriver And Front Passenger Can Choose A Temperature Up To 30 Degrees Differencemay Require Additional Optional Equipment, Autotrac 2-Speed Transfer Case With Push Button Controls4-Button Control 2Wd, Auto, 4Wd, 4Wd Lo2Wd High For Most On-Road And Highway Situations 4Wd High For Snowy Or Wet Roads When Added Traction Is Needed 4Wd Low For Deep Sand, Mud Or Snow To Provide Maximum Torque To All 4 Wheels When In Auto Mode, Remains In 2Wd Mode Until The System Detects Wheel Slippage Automatically Engages 4Wd Until Traction Is Regained Neutralonly Used For Towing Vehicle (Dinghy Tow Capability)- Allows Vehicle To Roll Freely May Require Additional Optional Equipment, Hd Surround Visionprovides Selectable Digital Camera Views Of The Area Around Your Vehiclecan Help You Park Or Avoid Vehicles And Objectsyou Can Also Display A Guideline To Show Where Your Vehicle Is Headingtailgate Must Be In The Raised Position For The Hd Rear Vision Camera To Operate Properlyincludes 2 Trailer Camera Provisions Requires Auxiliary Trailer Camera If One Of The Following Camera Views Is Desired: Transparent Trailer, Rear Trailer View, Picture-In-Picture Or Inside Trailer View May Require Additional Optional Equipment, Blind Spot Monitor, Led Fog Lampshelp Minimize Glare In Adverse Driving Conditionsmay Require Additional Optional Equipment, Front Collision Warning, Keyless Open And Startwith The Keyless Entry Fob In Your Possession, Conveniently Locks And Unlocks Your Car'S Doors Without Having To Use The Key Fobwith The Vehicle In Park Or Neutral, Press The Brake Pedal And Then Press The Engine Start/Stop Button To Start The Engine; The Green Indicator On The Button Will Illuminateshift To Park And Press The Engine Start/Stop Button To Turn Off The Engine, Lane Departure Warningalerts You When It Detects That You Are Unintentionally Drifting Out Of Detected Lane Linessystem Alerts Do Not Occur If You'Re Using Your Turn Signal, Or It Detects You May Be Intentionally Leaving Your Lane, Seat, Up-Level Rear With Storage Package, 60/40 Folding Bench For Crew Cab Models, Includes Full-Length Bench Seat, Seatback Storage On Left And Right Side, Center Fold Out Armrest With 2 Cupholders, Full Cab Width Under-Seat Storage, (Includes Child Seat Top Tether Anchor) (Rear Seat Features Leather Seating Surfaces.), Navigation System, Front And Rear Park Assistprovides Alerts Of Nearby Detected Vehicles And Objects In Front Of Or Behind Your Vehiclethese Can Help You Park And Avoid Collisionsmay Require Additional Optional Equipment, Driver Memoryrecalls 2 Driver Presets For 10-Way Power Seat And Outside Mirrors, High Country Premium Package, Push Button Start, Rainsense Automatic Wiperswhen Turned On, Will Automatically Clear The Windshield When Sensors Detect Varying Degrees Of Precipitation On The Windshield, Rear A/C, Remote Startstart Your Vehicle Remotely And Step Into A Comfortably Warmed Or Cooled Vehicle, Depending On The Weather And Your Preset Preferenceslocks Doors And Turns On Parking Lamps While The Engine Is Runningactivates The Climate Control Systemmay Require Additional Optional Equipment,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Power Sunroofopens Over The First Row At The Push Of A Buttonretracts Into The Roofoffers Tilt And Slide Features With Express-Open And -Closemay Require Additional Optional Equipment, Technology Package, Hitch Guidancewhen In Reverse, Displays A Centered Guideline On The Rear Vision Camera Viewcan Help You Line Up The Hitch To Your Trailerwhen Driving, Lets You Check The Trailer Using Rear Vision Camera View, Wifi Hotspot, Wireless Charginguses Induction Technology For Portable Electronic Devicesconvenient Charging Location On The Top Of The Center Consoledevice May Require Optional Case For Phones That Are Compatiblecustomers Can Charge Their Smartphones While They Drive Without Connecting To Any Cablesmay Require Additional Optional Equipment, Additional Equipment Hill Descent Control Winter Grille Cover Sunroof, Power On Crew Cab Models $995 Multicolor 15" Diagonal Head-Up Display Lamps, Smoked Amber Roof Marker, (Led) $55 Alternator, 220 Amps $150 Exhaust Brake Engine Block Heater $100, Assist Steps, Power-Retractable, With Bright Trim $1,500 Includes Led Lighting, Audio System, Chevrolet Infotainment 3 Premium System With Google Built-In Compatibility (Select Service Plan Required Terms And Limitations Apply) Including Navigation Capability 13.4"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Axle Rear Axle, 3.73 Ratio Rear Axle, 3.42 Ratio, Emissions Emissions Federal Requirements, Engine, Duramax 6.6L Turbo-Diesel V8, B20-Diesel Compatible $9,990 (470 Hp [350.5 Kw] @ 2800 Rpm 975 Lb-Ft Of Torque [1322 Nm] @ 1600 Rpm), Gooseneck / 5Th Wheel Prep Package -- Hitch Platform To Accept Gooseneck Or 5Th Wheel Hitch. Includes Hitch Platform With Tray To Accept Ball Stamped Bed Holes With Removable Caps Installed And Bed Mounted 7-Pin Trailer Harness (Similar To Uy2 Harness).; (Includes (Cgn) Chevytec Spray-On Bedliner., Gvwr Gvwr, 12,100 Lbs. (5488 Kg) With Single Rear Wheels Gvwr, 11,550 Lbs. (5239 Kg) With Single Rear Wheels, High Country Preferred Equipment Group Includes Standard Equipment, High Country Premium Package $2,880 Includes (Cwm) Technology Package (Cf5) Sunroof And (Z6A) Gooseneck / 5Th Wheel Prep Package, License Plate Kit, Front (Will Be Shipped To Orders With Ship-To States That Require Front License Plate), Lpo, 20" (50.8 Cm) Aluminum High Gloss Black With Machined Finish Wheels $2,995 Lpo Wheels Will Come With 4 Aluminum 20" Transit Wheels From The Factory With Alignment Specs Set To 20" Lpo Wheel Selected (Dealer-Installed), Lpo, Hard Folding Truck Bed Cover By Realtruck Advantage $1,495 (Dealer-Installed), Lpo, Molded Splash Guards, Black $225 (Dealer-Installed), Paint $995 Iridescent Pearl Tricoat, Rear Camera Mirror Inside Rearview Auto-Dimming With Full Camera Display, Seat Trim Jet Black/Nightshift Blue Perforated Leather Seating Surfaces, Seat Type Seats Front Bucket With Center Console For Crew Cab And Double Cab Models, Skid Plates $150 Protect The Oil Pan Front Axle And Transfer Case, Tailgate, Gate Function Manual With Ez Lift Includes Power Lock And Release, Tailgate, Multi-Flex $260 With Six Functional Load/Access Features Note: Auto Release Can Be Disabled If Ball Hitch Is Installed. See Owner'S Manual For Details, Technology Package $1,340 Includes (Drz) Rear Camera Mirror And (Uv6) 15" Diagonal Head-Up Display, Transmission Transmission, Allison 10-Speed Automatic Transmission, Allison 10-Speed Automatic, Z71 Off-Road Package $175 Includes (Z71) Off-Road Suspension With Off-Road Tuned Twin Tube Rancho Shocks (Jhd) Hill Descent Control And (Nzz) Skid Plates (Transfer Case And Oil Pan)</t>
  </si>
  <si>
    <t>Adaptive Cruise Controlautomatically Follows A Detected Vehicle Ahead At A Driver-Selected Following Gapif No Vehicle Is Detected In Your Path, Works Like Regular Cruise Control You Can Always Override The Feature And Take Controlmay Require Additional Optional Equipment, 13.4" Diagonal Chevrolet Infotainment 3 Premium System With Google Built-In13.4" Diagonal Chevrolet Infotainment 3 Premium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Settings Through The 13.4" Diagonal Touch-Screen Display Use, Control And Manage Select Smartphone Apps Through The Infotainment System Voice-Activated Technology For Phone, Dual-Zone Automatic Climate Controlautomatically Maintains The Selected Temperatures For Both The Driver And Front Passengerallows Individual Climate Settings For Both Driver And Front Passengerdriver And Front Passenger Can Choose A Temperature Up To 30 Degrees Differencemay Require Additional Optional Equipment, Autotrac 2-Speed Transfer Case With Push Button Controls4-Button Control 2Wd, Auto, 4Wd, 4Wd Lo2Wd High For Most On-Road And Highway Situations 4Wd High For Snowy Or Wet Roads When Added Traction Is Needed 4Wd Low For Deep Sand, Mud Or Snow To Provide Maximum Torque To All 4 Wheels When In Auto Mode, Remains In 2Wd Mode Until The System Detects Wheel Slippage Automatically Engages 4Wd Until Traction Is Regained Neutralonly Used For Towing Vehicle (Dinghy Tow Capability)- Allows Vehicle To Roll Freely May Require Additional Optional Equipment,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Led Fog Lampshelp Minimize Glare In Adverse Driving Conditionsmay Require Additional Optional Equipment, Keyless Open And Startwith The Keyless Entry Fob In Your Possession, Conveniently Locks And Unlocks Your Car'S Doors Without Having To Use The Key Fobwith The Vehicle In Park Or Neutral, Press The Brake Pedal And Then Press The Engine Start/Stop Button To Start The Engine; The Green Indicator On The Button Will Illuminateshift To Park And Press The Engine Start/Stop Button To Turn Off The Engine, Lane Departure Warningalerts You When It Detects That You Are Unintentionally Drifting Out Of Detected Lane Linessystem Alerts Do Not Occur If You'Re Using Your Turn Signal, Or It Detects You May Be Intentionally Leaving Your Lane, Jet Black/Graystone, Perforated Leather Seat Trim, Front And Rear Park Assistprovides Alerts Of Nearby Detected Vehicles And Objects In Front Of Or Behind Your Vehiclethese Can Help You Park And Avoid Collisionsmay Require Additional Optional Equipment, 10-Way Power Driver Seat With Power Lumbarforward And Backup And Downtilt Seat Cushion Back And Uprightrecline Seatback Up And Downincludes 2-Way Power Lumbarmay Require Additional Optional Equipment, Push Button Start, Rainsense Automatic Wipersturn On Automatically When Sensors Detect Varying Degrees Of Precipitation On The Windshieldwhen Turned On, Will Automatically Clear The Windshield When Sensors Detect Varying Degrees Of Precipitation On The Windshield, Remote Startstart Your Vehicle Remotely And Step Into A Comfortably Warmed Or Cooled Vehicle, Depending On The Weather And Your Preset Preferenceslocks Doors And Turns On Parking Lamps While The Engine Is Runningactivates The Climate Control Systemmay Require Additional Optional Equipment,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Power Sunroofopens Over The First Row At The Push Of A Buttonretracts Into The Roofoffers Tilt And Slide Features With Express-Open And -Closemay Require Additional Optional Equipment, Technology Package, Hitch Guidancewhen In Reverse, Displays A Centered Guideline On The Rear Vision Camera Viewcan Help You Line Up The Hitch To Your Trailerwhen Driving, Lets You Check The Trailer Using Rear Vision Camera View, Wireless Charginguses Induction Technology For Portable Electronic Devicesconvenient Charging Location On The Top Of The Center Consoledevice May Require Optional Case For Phones That Are Compatiblecustomers Can Charge Their Smartphones While They Drive Without Connecting To Any Cablesmay Require Additional Optional Equipment, Additional Equipment Exhaust Brake Engine Block Heater $100 License Plate Kit, Front Multicolor 15" Diagonal Head-Up Display Special Paint Winter Grille Cover Sunroof, Power $995 3 Years Sirius Xm $299 Alternator, 220 Amps $150 Adaptive Cruise Control, Audio System, Chevrolet Infotainment 3 Premium System With Google Built-In Compatibility (Select Service Plan Required Terms And Limitations Apply) Including Navigation Capability 13.4"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Axle Rear Axle 3.42 Ratio, Emissions Emissions Federal Requirements, Engine, Duramax 6.6L Turbo-Diesel V8 $9,990 B20-Diesel Compatible (470 Hp [350.5 Kw] @ 2800 Rpm 975 Lb-Ft Of Torque [1322 Nm] @ 1600 Rpm), Gooseneck/5Th Wheel Prep Package $545 Hitch Platform To Accept Gooseneck Or 5Th Wheel Hitch. Includes Hitch Platform With Tray To Accept Ball Stamped Bed Holes With Removable Caps Installed And Bed Mounted 7-Pin Trailer Harness (Similar To Uy2 Harness).; (Includes (Cgn) Chevytec Spray-On Bedliner.), Gvwr Gvwr 11 350 Lbs. (5148 Kg), Lpo, Off-Road High Clearance Steps $1,295 (Dealer-Installed), Paints, Solid, Tangier Orange $450 All Normally Body Colored Non-Sheet Metal Parts Will Be Black Including Front Fender Extensions Cab Spoiler On Double &amp; Crew Cabs And Lt Trim Door Handles. May Require Extended Lead Time., Rear Camera Mirror, Inside Rearview Auto-Dimming With Full Camera Display, Seat Trim Jet Black/Graystone Perforated Leather Seat Trim, Seats, Front Bucket With Center Console For Crew Cab And Double Cab Models, Snow Plow Prep/Camper Package Includes (Kw5) 220-Amp Alternator Includes Increased Front Gawr On Heavy Duty Models Pass Through Dash Grommet Hole And Roof Emergency Light Provisions., Special Exterior Color All Normally Body Colored Non-Sheet Metal Parts Will Be Black Including Front Fender Extensions Cab Spoiler On Double &amp; Crew Cabs And Lt Trim Door Handles. May Require Extended Lead Time., Tailgate, Gate Function Manual With Ez Lift Includes Power Lock And Release, Tailgate, Multi-Flex $260 With Six Functional Load/Access Features Note: Auto Release Can Be Disabled If Ball Hitch Is Installed. See Owner'S Manual For Details, Technology Package $1,840 Includes (Drz) Rear Camera Mirror And (Uv6) Multicolor 15" Diagonal Head-Up Display; (Includes (Ksg) Adaptive Cruise Control.), Transmission Transmission Allison 10-Speed Automatic, Upfitter Switch Kit, (5) $150 Provides 3-30 Amp And 2-20 Amp Configurable Circuits To Facilitate Installation Of Aftermarket Electrical Accessories., Wheels, 18" (45.7 Cm) Gloss Black With Etched Zr2 Logo, Zr2 Preferred Equipment Group Includes Standard Equipment</t>
  </si>
  <si>
    <t>Apple Carplay/Android Auto, Dual-Zone Automatic Climate Control, Gvwr, 7000 Lbs. (3175 Kg) (Requires Crew Cab Or Double Cab 4Wd Model And (L3B) Turbomax Engine.), Hd Rear Vision Camera, Bluetooth For Phone, Front Collision Warning, Heated Front Seats, Remote Keyless Entry, Lane Keep Assist W/Lane Departure Warning, Navigation System, 10-Way Power Driver Seat W/Lumbar, Premium Audio System: Chevrolet Infotainment 3 Premium, Rear A/C, Satellite Radio,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(Always Use Seat Belts And Child Restraints. Children Are Safer When Properly Secured In A Rear Seat In The Appropriate Child Restraint. See The Owner'S Manual For More Information.), Hitch Guidance, Wifi Hotspot, Audio System, Chevrolet Infotainment 3 Premium System With Google Built-In Compatibility (Select Service Plan Required Terms And Limitations Apply) Including Navigation Capability 13.4"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Engine, Turbomax (310 Hp [231 Kw] @ 5600 Rpm 430 Lb-Ft Of Torque [583 Nm] @ 3000 Rpm), Gvwr Gvwr 7000 Lbs. (3175 Kg), Paint Black, Seats, Front 40/20/40 Split-Bench With Covered Armrest Storage And Under-Seat Storage (Lockable), Spare Tire Tire Spare 255/70R17 All-Season Blackwall, Tires Tires 255/70R17 All-Season Blackwall, Transmission, 8-Speed Automatic, Electronically Controlled With Overdrive And Tow/Haul Mode. Includes Cruise Grade Braking And Powertrain Grade Braking, Wheels Wheels 17" X 8" (43.2 Cm X 20.3 Cm) Bright Silver Painted Aluminum</t>
  </si>
  <si>
    <t>Wireless Phone Projectionfor Apple Carplay And Android Auto, Autotrac 2-Speed Transfer Case With Push Button Controls4-Button Control 2Wd, Auto, 4Wd, 4Wd Lo2Wd High For Most On-Road And Highway Situations 4Wd High For Snowy Or Wet Roads When Added Traction Is Needed 4Wd Low For Deep Sand, Mud Or Snow To Provide Maximum Torque To All 4 Wheels When In Auto Mode, Remains In 2Wd Mode Until The System Detects Wheel Slippage Automatically Engages 4Wd Until Traction Is Regained Neutralonly Used For Towing Vehicle (Dinghy Tow Capability)- Allows Vehicle To Roll Freely May Require Additional Optional Equipment, Kit Includes Camera, Fixed Position Bracket &amp; 19 Ft Cable With Attachment Clips. Rear Camera Radio Calibration Provided From The Factory. See Upfitter Integration Bulletin For Installation Instructions At Www.Gmupfitter.Com Rear Camera Kit, Bluetoothpair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 Remote Keyless Entryallows You To Lock And Unlock Doors Of The Vehicle With The Key Fobdriver'S Door Or All Doors Unlock At The Touch Of A Buttonincludes Panic Alarm Button Includes Remote Start With Panic Button And Door Lock/Unlock Functionincludes Remote Locking Tailgatemay Require Additional Optional Equipment, Lane Departure Warningalerts You When It Detects That You Are Unintentionally Drifting Out Of Detected Lane Linessystem Alerts Do Not Occur If You'Re Using Your Turn Signal, Or It Detects You May Be Intentionally Leaving Your Lane, Push Button Start,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Additional Equipment Power Outlet, Instrument Panel, 120-Volt (400 Watts) $150 Transfer Case, Two-Speed Active, Electronic Autotrac With Push Button Control $200 Exhaust Brake License Plate Kit, Front Glass, Deep-Tinted $200 Engine Block Heater $100 Winter Grille Cover Defogger, Rear-Window Electric $225 Mirror, Inside Rearview Auto-Dimming Alternator, 220 Amps $150, Audio System, Gmc Infotainment System With 7" Diagonal Color Touch-Screen, Am/Fm Stereo With Seek-And-Scan And Digital Clock Includes Bluetooth Streaming Audio For Music And Select Phones; Featuring Wired Android Auto And Apple Carplay Capability For Compatible Phones, Axle Rear Axle 3.42 Ratio, Back-Up Alarm, 97 Decibels $45 Shipped Loose For Dealer Or Upfitter Installation., Convenience Package $425 Includes (Ako) Tinted Glass And (C49) Rear-Window Defogger, Emissions Emissions Federal Requirements, Engine, Duramax 6.6L Turbo-Diesel V8 $9,990 B20-Diesel Compatible (470 Hp [350.5 Kw] @ 2800 Rpm 975 Lb-Ft Of Torque [1322 Nm] @ 1600 Rpm); (Includes (K05) Engine Block Heater., Mirrors, Outside Power-Adjustable Vertical Trailering With Heated And Auto-Dimming Upper Glass Lower Convex Mirrors Turn Signal Indicators Puddle Lamps (U12) Perimeter Lighting Auxiliary Lighting Power Folding/Manual Extending (Extends 3.31" [84.25Mm]) Black; Includes (Dd8) Auto-Dimming Rearview Mirror.), Paint Summit White, Pro Preferred Equipment Group Includes Standard Equipment, Rear Camera Kit $73 Kit Includes Camera Fixed Position Bracket &amp; 19 Ft Cable With Attachment Clips. Rear Camera Radio Calibration Provided From The Factory. See Upfitter Integration Bulletin For Installation Instructions At Www.Gmupfitter.Com, Seat Trim Jet Black Cloth Seat Trim, Seats, Front 40/20/40 Split-Bench With Covered Armrest Storage And Under-Seat Storage (Lockable), Skid Plates $150 Protect The Oil Pan Front Axle And Transfer Case, Snow Plow Prep Package $150 Includes (Kw5) 220-Amp Alternator Includes Increased Front Gawr On Heavy Duty Models (Nzz) Skid Plates (Transfer Case And Oil Pan) Pass Through Dash Grommet Hole And Roof Emergency Light Provisions. Contact Gm Upfitter Integration At Www.Gmupfitter.Com For Plow Installation Details And Assistance; And Includes (Kw5) 220-Amp Alternator, Spare Tire Spare Tire Delete, Tires Tires Lt235/80R17E All-Terrain Blackwall, Transmission Transmission 10-Speed Automatic, Wheels Wheels 17" (43.2 Cm) Painted Steel</t>
  </si>
  <si>
    <t>Suspension Package, 6 Speakers, 6-Speaker Audio System Feature, Am/Fm Radio, Premium Audio System: Gmc Infotainment System, Radio: Am/Fm W/Gmc Infotainment System, Air Conditioning, Power Steering, Power Windows, Remote Keyless Entry, Traction Control, 4-Wheel Disc Brakes, Abs Brakes, Dual Front Impact Airbags, Dual Front Side Impact Airbags, Front Anti-Roll Bar, Front Wheel Independent Suspension, Low Tire Pressure Warning, Occupant Sensing Airbag, Overhead Airbag, Brake Assist, Electronic Stability Control, Lane Departure Warning System, Auto High-Beam Headlights, Delay-Off Headlights, Fully Automatic Headlights, Panic Alarm, Speed Control, Dual Rear Wheels, 220 Amp Alternator, Engine Block Heater, Exhaust Brake, Heavy-Duty 80 Amp-Hr Battery, High Idle Switch, Bumpers: Chrome, Chrome Grille W/Flat Black Grille Insert Bars, Front License Plate Kit, Intellibeam Automatic High Beam On/Off, Manual Regeneration Diesel Particulate Filter Dpf, Winter Grille Cover, 2 Charge-Only Rear Usb Ports, Apple Carplay/Android Auto, Buckle To Drive, Compass, Driver Door Bin, Following Distance Indicator, Forward Collision Alert, Front Pedestrian Braking, Front Reading Lights, Illuminated Entry, Onstar Services Capable, Outside Temperature Display, Overhead Console, Passenger Vanity Mirror, Rear Reading Lights, Tachometer, Tilt Steering Wheel, Trip Computer, Voltmeter, Wireless Phone Projection, Split Folding Rear Seat, Vinyl Seat Trim, Front Center Armrest W/Storage, Passenger Door Bin, 17" Painted Steel Wheels, Variably Intermittent Wipers, Convenience Package, Preferred Equipment Group 1Sa, Electric Rear-Window Defogger, 4-Way Manual Driver Seat Adjuster, 2-Speed Electronic Shift Transfer Case, 170 Amp Alternator, High-Visibility Molded In Black Outside Mirrors, 4-Way Manual Passenger Seat Adjuster, Front 40/20/40 Split-Bench Seat, Deep-Tinted Glass, Solar Absorbing Tinted Glass, Convenience Package, Deep-Tinted Glass, Electric Rear-Window Defogger</t>
  </si>
  <si>
    <t>Seats Front Bucket With Custom Cloth Trim Head Restraints And Inboard Armrests Includes (Ba3) Console With Swing-Out Storage Bin., Gvwr 9900 Lbs. (4490 Kg), Remote Vehicle Starter System, Rear Axle 3.42 Ratio, Theft Alarm Notification Requires Paid Plan Working Electrical System Cell Reception Gps Signal Armed Gm Factory-Installed Theft-Deterrent System Contact Method On File And Enrollment To Receive Alerts. Message And Data Rates May Apply. See Onstar.Com For Details And Limitations, Seating 12-Passenger (2-3-3-4 Seating Configuration) 4-Passenger Seat Is A 50/50 Split 2-Piece Configuration (Std), Summit White, Audio System Am/Fm Stereo With Mp3 Player Seek-And-Scan Digital Clock Theftlock Random Select Auxiliary Jack And 2 Front Door Speakers (Std), Wheels 4 - 16 X 6.5 (40.6 Cm X 16.5 Cm) Steel Includes Gray Center Caps And Steel Spare (Std), Body Standard (Std), Remote Keyless Entry With 2 Transmitters And Remote Panic Button, Door Swing-Out Passenger-Side 60/40 Split (Std), Engine 6.6L V8 With Direct Injection And Variable Valve Timing Gasoline (401 Hp [299 Kw] @ 5200 Rpm 464 Lb-Ft Of Torque [629 N-M] @ 4000 Rpm) (Includes External Engine Oil Cooler., Medium Pewter Custom Cloth, Console Deluxe With Swing-Out Storage Bin, Ls Preferred Equipment Group Includes Standard Equipment, Transmission 8-Speed Automatic Heavy-Duty Electronically Controlled With Overdrive And Tow/Haul Mode. Includes Cruise Grade Braking Powertrain Grade Braking And Tap-Up/Tap-Down Driver Shift Control, Paint Solid (Std), Cruise Control, Adjustable Steering Wheel, Power Door Locks, Power Windows, Rear Wheel Drive, Power Steering, Abs, 4-Wheel Disc Brakes, Steel Wheels, Tires - Front All-Season, Tires - Rear All-Season, Conventional Spare Tire, Heated Mirrors, Power Mirror(S), Privacy Glass, Intermittent Wipers, Am/Fm Stereo, Mp3 Capability, Auxiliary Audio Input, Bucket Seats, 3Rd Row Seat, Adjustable Steering Wheel, Tire Pressure Monitor, Trip Computer, Power Windows, Power Door Locks, Cruise Control, Immobilizer, Power Outlet, Power Outlet, A/C, A/C, Rear A/C, Back-Up Camera, Driver Vanity Mirror, Passenger Vanity Mirror, Passenger Illuminated Visor Mirror, Traction Control, Stability Control, Daytime Running Lights, Back-Up Camera, Driver Air Bag, Passenger Air Bag On/Off Switch, Passenger Air Bag Sensor, Front Side Air Bag, Front Head Air Bag, Rear Head Air Bag, Passenger Air Bag On/Off Switch, Telematics, Navigation From Telematics, Requires Subscription, Tire Pressure Monitor</t>
  </si>
  <si>
    <t>7-Passenger Seatingprovides A 2-2-3 Configuration For Optimum Passenger Capacity And Comfortsecond Row Includes 2 Flat-Folding Captain'S Chairs With Smart Slide Allowing Quick And Easy Access To Third Row Seating Area With A Simple Pull Of A Leverthird Row Manual Folding 60/40 Split Bench Seat, Adaptive Cruise Controlautomatically Follows A Detected Vehicle Ahead At A Driver-Selected Following Gapif No Vehicle Is Detected In Your Path, Works Like Regular Cruise Control You Can Always Override The Feature And Take Control, 15" Diagonal Gmc Premium Infotainment System With Available Google Built-Inmulti-Touch Display, Am/Fm/Siriusxm Capableconnected Apps, And Personalized Profiles For Each Driver'S Settingnatural Voice Recognition And Phone Integrationwireless Apple Carplay/Wireless Android Auto Capability For Compatible Phones, Tri-Zone Automatic Climate Controlautomatically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 Active Torque Control Awd Systemspecially Tuned Awd For Off-Road And Multi-Terrain Environments To Enhance Handing And Stabilityhelps Improve Driver Control By Independently Directing Torque Through A Twin-Clutch Rear Axle Design That Directs Torque To The Rear Wheel With The Best Traction In Poor Road Conditions,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Autosense Power Liftgateyou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 Remote Startstart Your Vehicle Remotely And Step Into A Comfortably Warmed Or Cooled Vehicle, Depending On The Weather And Your Preset Preferenceslocks Doors And Turns On Parking Lamps While The Engine Is Runningif Equipped, And Under Certain Weather Conditions, The Heated Seats And Steering Wheel Will Be Activatedactivates The Climate Control System,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Sunroof, Power, Panoramic Sunroof With Sunshade, Rear Park Assistwhen In Reverse, Provides Alerts Of Nearby Detected Vehicles And Objects Behind Your Vehiclealerts Can Help You Park And Avoid Collisionsmay Require Additional Optional Equipment, 8-Way Power Driver Seatseat Position Forward And Backseat Position Up And Downtilt Seat Cushion Up And Downrecline Seatback Forward And Backalso Includes 2-Way Power Lumbar, Bose Premium Audio Systemenjoy Clear, True Sound Reproduction12 Speaker System With Sub-Woofer, Airbagsdriver And Passenger Frontala Front Center Airbag For The Driver And Front Outboard Passengerseat-Mounted Side-Impact Airbags For Driver And Front Passengerroof-Rail Mounted Head-Curtain For All Outboard Seating Positionspassenger Sensing System For Front Passenger, Hitch Guidancewhen In Reverse, Displays A Centered Guideline On The Rear Vision Camera Viewcan Help You Line Up The Hitch To Your Trailerwhen Driving, Lets You Check The Trailer Using Rear Vision Camera Viewmay Require Additional Optional Equipment, Wireless Charginguses Induction Technology For Portable Electronic Devices, Additional Equipment License Plate Bracket, Front Sunroof, Power, Panoramic Sunroof With Sunshade $1,500 Heated Wiper Park Head-Up Display, 8" Diagonal Seats, Heated Rear Outboard Seating Positions Glass, Acoustic, Laminated, At4 Preferred Equipment Group Includes Standard Equipment, Emissions Emissions Colorado Connecticut Delaware Maine Maryland Massachusetts Minnesota Nevada New Jersey New Mexico New York Oregon Pennsylvania Rhode Island Vermont And Washington State Requirements, Engine, 2.5L Turbo Dohc Sidi With Variable Valve Timing (Vvt) (328 Hp [244 Kw] @ 5500 Rpm 326 Lb-Ft Of Torque [442 N-M]) @ 3500 Rpm), Luxury Package $1,150 Includes (Akk) Acoustic Style Windshield (Cmo) Heated Wiper Park (Ka6) Heated Rear Outboard Seats And (Uv6) 8" Diagonal Head-Up Display; (Includes (Ku9) Heated And Ventilated Driver And Front Passenger Seat Cushions And Seat Backs.), Mobile Service Plus. $599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 Paint $495 Ebony Twilight Metallic, Seat Trim Forest Storm W/Mahogany Accents Cloth/Coretec Seat Trim, Seat Type Seats Front Bucket, Seats, Heated And Ventilated Driver And Front Passenger Seat Cushions And Seatbacks, Transmission Transmission 8-Speed Automatic, Wheels Wheels 18" X 8" (45.7 Cm X 20.3 Cm) Dark Machined Aluminum</t>
  </si>
  <si>
    <t>Smart Device Integration, Sun/Moonroof, Back-Up Camera, Bluetooth Connection, Navigation System, Satellite Radio, Rear Parking Aid, 3Rd Row Seat, Heated Front Seat(S), Adaptive Cruise Control, Premium Sound System, Wifi Hotspot, Steering Wheel Audio Controls, Multi-Zone A/C, Rear A/C, Automatic Parking, Stability Control, Brake Assist, Blind Spot Monitor, Lane Departure Warning, Cross-Traffic Alert, Lane Keeping Assist, Cooled Front Seat(S), Leather Seats, Power Driver Seat, Seat Memory, Power Liftgate, Panoramic Roof</t>
  </si>
  <si>
    <t>7-Passenger Seatingprovides A 2-2-3 Configuration For Optimum Passenger Capacity And Comfortsecond Row Passenger-Side Seat Features Smartslide Allowing Quick And Easy Access To Third Row Seating Area With A Simple Pull Of A Leverthird Row 60/40 Split Flat-Folding 3-Passenger Bench Seat, Adaptive Cruise Controlautomatically Follows A Detected Vehicle Ahead At A Driver-Selected Following Gapif No Vehicle Is Detected In Your Path, Works Like Regular Cruise Control You Can Always Override The Feature And Take Control, Tri-Zone Automatic Climate Controlautomatically Maintains The Selected Temperatures For The Driver, Front Passenger And Rear Seat Passengersauxiliary Controls In The Rear Of The Cabin Include Air Delivery Mode And Temperature Up/Down Settingssensors Strategically Located Around The Vehicle Constantly Monitor The Temperature, Including Solar Heating From The Windows, Rear Camera Mirroruses A Camera To Provide You With The Option Of Using A Wide And Less Obstructed View Behind Your Vehicle While Driving Instead Of A Traditional Rearview Mirrorthe Feature Also Allows Brightness, Vertical Tilt And Zoom Adjustments, Ventilated Driver And Front Passenger Seatsseparate Buttons On The Climate Control Panel Allow You To Choose From 3 Levels Of Ventilation Fan Speedindividually Controlledventilated Feature Includes Both Seatbacks And Cushionswhen Vehicle Is On, The Automatic Ventilated Seats Will Be Activated At The Level Required By The Vehicle'S Interior Temperature, High Country Jet Black With Bronze Accents, Perforated Leather-Appointed Seat Trim, Enhanced Automatic Parking Assistcan Automatically Steer, Brake, And Shift Gears To Park Your Vehicle Into A Detected Parallel Or Perpendicular Parking Spacecan Also Help You Unpark Your Vehicleyou Must Always Be Prepared To Override The Feature And Take Control, Autosense Power Liftgateyou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 8-Way Power Driver Seatseat Position Forward And Backseat Position Up And Downtilt Seat Cushion Up And Downrecline Seatback Forward And Backalso Includes 2-Way Power Lumbar, Bose Premium Audio System12 Speakersprovide Clear, Authentic Acoustic Reproduction Of Your Favorite Musicbose Is Renowned For Expert Sound Engineering And High-Quality Audio And With Premium Speakers Positioned Throughout The Cabin, You'Ll Get Rich, Concert-Like Soundmay Require Additional Optional Equipment, Rainsense Automatic Wiperswhen Activated, Rainsense Windshield Wipers Automatically Clear The Windshield When Precipitation Is Detectedadditionally, An Intermittent Feature Adjusts The Speed Of The Wipers To Help Keep The Windshield Clear In A Variety Of Conditions, Remote Startstart Your Vehicle Remotely And Step Into A Comfortably Warmed Or Cooled Vehicle, Depending On The Weather And Your Preset Preferenceslocks Doors And Turns On Parking Lamps While The Engine Is Runningactivates The Climate Control Systembutton Located On The Key Fobmay Require Additional Optional Equipment, 8 Airbagsfrontal Airbags For Driver And Front Passengerseat-Mounted Side-Impact Airbags For Driver And Front Outboard Passengerhead-Curtain Airbags For All Rows In Outboard Seating Positions, Panoramic Power Sunroofdual-Pane That Spans Both The Front And Rear Rowspower Sunshade Feature Blocks Light And Keeps Things Coolpower Sunshade Can Be Closed When You Want To Block Light From Entering The Cabin From Above, Hitch Guidancewhen In Reverse, Displays A Centered Guideline On The Rear Vision Camera Viewcan Help You Line Up The Hitch To Your Trailerwhen Driving, Lets You Check The Trailer Using Rear Vision Camera View, Wireless Phone Charginguses Induction Technology For Portable Electronic Deviceswireless Phone Charging Pad Located In The Center Console Under Hvac Controls, 3 Years Of Super Cruise And Digital Services By Onstarincludes 3 Years Of Super Cruise, Safety Services, Wi-Fi, And In-Vehicle Apps, Connected By Onstar, Additional Equipment Lpo, All-Weather Floor Liners, First And Second Row Sunroof, Power, Dual Glass, Panoramic, Sliding, With Power Sunshade $1,500 Lpo, Splash Guard, Painted, Front And Rear $425 Lpo, Black Bow Tie $250 Lpo, Illuminated Perimeter Rocker Lighting $295 Lpo, Illuminated Door Sill Plates $325 Lpo, All-Weather Floor Liner, Third Row, Emissions Emissions California State Requirements, Emissions Override, Federal (For Vehicles Ordered By Dealers In Federal Emission States With (Yf5) Or (Ne1) Emissions - Not Required For Vehicles Being Shipped To California Colorado Connecticut Delaware Maine Maryland Massachusetts Minnesota Nevada New Jersey New York Oregon Pennsylvania Rhode Island Vermont Virginia Or Washington), Engine, 2.5L Turbo Dohc Sidi With Variable Valve Timing (Vvt) (328 Hp [244 Kw] @ 5500 Rpm 326 Lb-Ft Of Torque [442 N-M] @ 3500 Rpm), High Country Preferred Equipment Group Includes Standard Equipment, Lpo, Floor Liner Package $365 Includes (Ria) First And Second Row All-Weather Floor Liners Lpo And (Rib) Third Row All-Weather Floor Liner Lpo, Lpo, Illumination Package $625 Includes (S0M) Illuminated Door Sill Plates Lpo And (S3I) Illuminated Perimeter Rocker Lighting Lpo., Paint Lakeshore Blue Metallic, Seat Trim High Country Jet Black With Bronze Accents Perforated Leather-Appointed Seat Trim, Seat Type Seats Front Bucket, Transmission Transmission 8-Speed Automatic, Wheels 22" High-Gloss Black Machined-Face Aluminum Wheels</t>
  </si>
  <si>
    <t>Adaptive Cruise Controlautomatically Follows A Detected Vehicle Ahead At A Driver-Selected Following Gapif No Vehicle Is Detected In Your Path, Works Like Regular Cruise Control You Can Always Override The Feature And Take Control, Wireless Apple Carplay/Wireless Android Auto Capability For Compatible Phonesapple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Tri-Zone Automatic Climate Controlautomatically Maintains The Selected Temperatures For The Driver, Front Passenger And Rear Seat Passengers,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 Led Fog Lampshelp Minimize Glare In Adverse Driving Conditionsmay Require Additional Optional Equipment,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(Interior Color Has Lighter/Darker Two-Tone Effect.) Jet Black/Victory Red, Perforated Leather Seating Surfaces, Enhanced Automatic Parking Assistcan Automatically Steer, Brake, And Shift Gears To Park Your Vehicle Into A Detected Parallel Or Perpendicular Parking Spacecan Also Help You Unpark Your Vehicleyou Must Always Be Prepared To Override The Feature And Take Control, 8-Way Power Driver Seat Adjusterforward And Backup And Downtilt Seat Cushion Back And Uprightrecline Seatback Up And Down, Rainsense Automatic Wipersturn On Automatically When Sensors Detect Varying Degrees Of Precipitation On The Windshieldthe Intermittent Feature Adjusts The Speed Of The Wipers To Help Keep The Windshield Clear In A Variety Of Conditions, Rear Air Conditioning,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Wireless Phone Charginguses Induction Technology For Portable Electronic Devicesconveniently Charge Your Phone While Drivinglocated Below The Instrument Panel, Additional Equipment Steering Wheel, Heated Audio System Feature, Bose 10-Speaker Surround With Centerpoint Tail Lamps, Led, Includes Animated Lighting Seats, Third Row 60/40 Split-Bench, Power Folding Seats, Second Row 60/40 Split-Folding Bench, Power Release License Plate Front Mounting Package Memory Settings, Recalls 2 "Driver" Presets For Power Driver Seat And Outside Rearview Mirrors Seats, Heated Second Row Outboard Seats, Audio System, 17.7"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Comfort Package $2,260 Includes (A45) Memory Settings (Uqs) Bose 10-Speaker Surround With Centerpoint (Dxr) Outside Heated Power-Adjustable Power-Folding Body-Color Mirrors With Driver-Side Auto-Dimming And Integrated Turn Signal Indicators (Ki3) Heated Steering Wheel (Ka6) Second Row Outboard Heated Seats (Att) Second Row Power 60/40 Split-Folding Bench Seats (As8) Third Row Power 60/40 Split-Folding Bench Seats (Tge) Led Animated Headlamps And (Tau) Led Animated Tail Lamps, Emissions Emissions Federal Requirements, Engine, 5.3L Ecotec3 V8 With Dynamic Fuel Management Direct Injection And Variable Valve Timing Includes Aluminum Block Construction (355 Hp [265 Kw] @ 5600 Rpm 383 Lb-Ft Of Torque [518 Nm] @ 4100 Rpm), Gvwr Gvwr 7600 Lbs. (3447 Kg), Headlamps, Led, With Led Daytime Running Lamps Includes Animated Lighting, Jet Black/Victory Red, Perforated Leather Seating Surfaces (Interior Color Has Lighter/Darker Two-Tone Effect.), Lpo, Wheel Locks, Set Of 4 $125 (Dealer-Installed), Mirrors, Outside Heated Power-Adjustable, Power-Folding, Driver-Side Auto-Dimming Integrated Turn Signal Indicators And Puddle Lighting, Paint Black, Rst Preferred Equipment Group Includes Standard Equipment, Seat Type Seats Front Bucket, Suspension Pkg Suspension Premium Smooth Ride, Transmission, 10-Speed Automatic Electronically Controlled With Overdrive Includes Traction Select System Including Tow/Haul, Wheels, 22" X 9" (55.9 Cm X 22.9 Cm) Bright Machined High-Gloss Black Painted (Includes (Sfe) Wheel Locks Lpo.)</t>
  </si>
  <si>
    <t>Manual Third Row Bench Seatlets You Conveniently Fold One Or Both Of The Third Row Seatbacksadds Cargo- And Passenger-Carrying Versatility To Your Vehiclefolds Flat, Adaptive Cruise Controlautomatically Follows A Detected Vehicle Ahead At A Driver-Selected Following Gapif No Vehicle Is Detected In Your Path, Works Like Regular Cruise Control You Can Always Override The Feature And Take Control, 17.7" Diagonal Advanced Color Lcd Display With Google Built-In Compatibilityincludes Navigation Capabilityconnected Apps, And Personalized Profiles For Each Driver'S Settingnatural Voice Recognition And Phone Integrationapple Carplay Capability For Compatible Phonesandroid Auto Capability For Compatible Phones, Tri-Zone Automatic Climate Controlautomatically Maintains The Selected Temperatures For The Driver, Front Passenger And Rear Seat Passengers, Autotrac 2-Speed Transfer Casewhen In Auto Mode, Remains In 2Wd Mode Until The System Detects Wheel Slippageautomatically Engages 4Wd Until Traction Is Regainedallows Driver Shift-On-The-Fly Capability From 2Wd To 4Wd At Any Speedprovides A Neutral Position For Dinghy/Flat Towing Behind Another Vehiclemay Require Additional Optional Equipment,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 Led Fog Lampshelp Minimize Glare In Adverse Driving Conditionsmay Require Additional Optional Equipment,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Interior Lightingdome Lightdriver- And Passenger-Side Lighting With Delayed Entry Feature Activates When You Open Any Door With Controls Located In The Overhead Consolemap Lights In Front And Second Row Seat Positionscargo Light, Door Handle Or Remote Keyless Entry-Activated Illuminated Entry,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 Leather-Appointed Seating Surfaces Seat Trim, Enhanced Automatic Parking Assistcan Automatically Steer, Brake, And Shift Gears To Park Your Vehicle Into A Detected Parallel Or Perpendicular Parking Spacecan Also Help You Unpark Your Vehicleyou Must Always Be Prepared To Override The Feature And Take Control,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8-Way Power Driver Seat Adjusterforward And Backup And Downtilt Seat Cushion Back And Uprightrecline Seatback Up And Down, Rainsense Automatic Wipersturn On Automatically When Sensors Detect Varying Degrees Of Precipitation On The Windshieldthe Intermittent Feature Adjusts The Speed Of The Wipers To Help Keep The Windshield Clear In A Variety Of Conditions, Rear Air Conditioning,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Wireless Phone Charginguses Induction Technology For Portable Electronic Devicesconveniently Charge Your Phone While Drivinglocated Below The Instrument Panel, Additional Equipment License Plate Front Mounting Package, Audio System, 17.7"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Emissions Emissions Colorado Connecticut Delaware Maine Maryland Massachusetts Minnesota Nevada New Jersey New York Oregon Pennsylvania Rhode Island Vermont Virginia And Washington State Requirements, Engine, 5.3L Ecotec3 V8 With Dynamic Fuel Management Direct Injection And Variable Valve Timing Includes Aluminum Block Construction (355 Hp [265 Kw] @ 5600 Rpm 383 Lb-Ft Of Torque [518 Nm] @ 4100 Rpm), Paint Black, Seat Trim Jet Black Leather-Appointed Seating Surfaces, Seat Type Seats Front Bucket, Suspension Pkg Suspension Premium Smooth Ride, Transmission, 10-Speed Automatic Electronically Controlled With Overdrive Includes Traction Select System Including Tow/Haul, Wheel Type Wheels 20" X 9" (50.8 Cm X 22.9 Cm) Bright Machined And Painted Technical Gray Aluminum, Z71 Preferred Equipment Group Includes Standard Equipment</t>
  </si>
  <si>
    <t>Latch System (Lower Anchors And Tethers For Children), For Child Restraint Seats Lower Anchors And Top Tethers Located In All Second-Row Seating Positions, Top Tethers Located In Third Row Seating Positions, Adaptive Cruise Controlautomatically Follows A Detected Vehicle Ahead At A Driver-Selected Following Gapif No Vehicle Is Detected In Your Path, Works Like Regular Cruise Control You Can Always Override The Feature And Take Control, Wireless Apple Carplay/Wireless Android Auto Capability For Compatible Phonesapple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Tri-Zone Automatic Climate Controlautomatically Maintains The Selected Temperatures For The Driver, Front Passenger And Rear Seat Passengers, Autotrac 2-Speed Transfer Casewhen In Auto Mode, Remains In 2Wd Mode Until The System Detects Wheel Slippageautomatically Engages 4Wd Until Traction Is Regainedallows Driver Shift-On-The-Fly Capability From 2Wd To 4Wd At Any Speedprovides A Neutral Position For Dinghy/Flat Towing Behind Another Vehiclemay Require Additional Optional Equipment,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Blind Spot Monitor, Bluetoothpair Your Compatible Mobile Phone To Your Vehicle'S Infotainment System, Led Fog Lampshelp Minimize Glare In Adverse Driving Conditionsmay Require Additional Optional Equipment, Front Collision Warning,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Interior Lightingdome Lightdriver- And Passenger-Side Lighting With Delayed Entry Feature Activates When You Open Any Door With Controls Located In The Overhead Consolemap Lights In Front And Second Row Seat Positionscargo Light, Door Handle Or Remote Keyless Entry-Activated Illuminated Entry,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 Perforated Leather Seating Surfaces Seat Trim, Navigation System, Enhanced Automatic Parking Assistcan Automatically Steer, Brake, And Shift Gears To Park Your Vehicle Into A Detected Parallel Or Perpendicular Parking Spacecan Also Help You Unpark Your Vehicleyou Must Always Be Prepared To Override The Feature And Take Control,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Memory Settingsrecalls 2 Driver Presets For 8-Way Power Driver Seat And Outside Rearview Mirrorsalso Includes Memory Settings For The Power Tilt And Telescopic Steering Column On Premier And High Countrypress Memory Button 1 Or 2 To Program And Recall Preferencesmay Require Additional Optional Equipment, Rainsense Automatic Wipersturn On Automatically When Sensors Detect Varying Degrees Of Precipitation On The Windshieldthe Intermittent Feature Adjusts The Speed Of The Wipers To Help Keep The Windshield Clear In A Variety Of Conditions, Rear Air Conditioning, Satellite Radio,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Panoramic Power Sunroofopens Over The First Row And Second Row At The Push Of A Button And Retracts Into The Roof Tilts Upwards For Extra Ventilationpower Sunshade Can Be Closed When You Want To Block Light From Entering The Cabin From Abovedual Panel Glassmay Require Additional Optional Equipment, Hitch Guidancewhen In Reverse, Displays A Centered Guideline On The Rear Vision Camera Viewcan Help You Line Up The Hitch To Your Trailerwhen Driving, Lets You Check The Trailer Using Rear Vision Camera View, Wifi Hotspot, Wireless Phone Charginguses Induction Technology For Portable Electronic Devicesconveniently Charge Your Phone While Drivinglocated Below The Instrument Panel, Additional Equipment Trailer Brake Controller, Integrated Smart Trailer Integration Indicator Suspension, Air Ride Adaptive Cooling System, Extra Capacity Hill Descent Control Blind Zone Steering Assist With Trailering, Advanced Trailering Package Includes (Ukw) Blind Zone Steering Assist With Trailering (Pz8) Hitch View And (Uet) Smart Trailer Integration Indicator, Assist Steps, Power-Retractable With Perimeter Lighting, Audio System, 17.7"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Emissions Emissions Override, Federal Emissions, Colorado, Connecticut, Delaware, Maine, Maryland, Massachusetts, Minnesota, Nevada, New Jersey, New York, Oregon, Pennsylvania, Rhode Island, Vermont, Virginia And Washington State Requirements, Engine, 6.2L Ecotec3 V8 With Dynamic Fuel Management Direct Injection And Variable Valve Timing Includes Aluminum Block Construction (420 Hp [313 Kw] @ 5600 Rpm 460 Lb-Ft Of Torque [624 Nm] @ 4100 Rpm), High Country Deluxe $4,785 Includes (C3U) Panoramic Power Sunroof (B3L) Power-Retractable Assist Steps With Perimeter Lighting (F47) Air Ride Adaptive Suspension And (Nht) Max Trailering Package, High Country Preferred Equipment Group Includes Standard Equipment, Hitch View With Image Adjustment Pan/Zoom, Lpo, Black Bowtie Emblems, Front And Rear $275 (Dealer-Installed), Lpo, Wheel Locks, Set Of 4 $125 (Dealer-Installed), Max Trailering Package Includes (Zl6) Advanced Trailering Package (Jl1) Trailer Brake Controller And (V03) Extra Capacity Cooling System; Also Includes (Nqh) 2-Speed Active Transfer Case And (Jhd) Hill Descent Control On 4Wd Models., Paint Black, Seat Trim Jet Black Perforated Leather Seating Surfaces, Seat Type Seats Front Bucket, Sunroof, Power Panoramic, Dual-Pane, Tilt-Sliding With Express-Open And Close And Power Sunshade, Tires Tires, 285/40R24 All-Season, Blackwall Tires, 275/50R22Sl All-Season, Blackwall, Transfer Case, Active, 2-Speed Electronic Autotrac With Rotary Controls Includes Neutral Position For Dinghy Towing, Transmission, 10-Speed Automatic Electronically Controlled With Overdrive Includes Traction Select System Including Tow/Haul, Wheel, 24" X 9.5" (61 Cm X 24.1 Cm) Bright Machined And Painted High Gloss Black $2,225 Includes (Sfe) Wheel Locks Lpo.), Wheels, 22" X 9" (55.9 Cm X 22.9 Cm) Bright Machined Aluminum And Painted After Midnight (Includes (Sfe) Wheel Locks Lpo.)</t>
  </si>
  <si>
    <t>Manual Third Row Bench Seatlets You Conveniently Fold One Or Both Of The Third Row Seatbacksadds Cargo- And Passenger-Carrying Versatility To Your Vehiclefolds Flat, Adaptive Cruise Controlautomatically Follows A Detected Vehicle Ahead At A Driver-Selected Following Gapif No Vehicle Is Detected In Your Path, Works Like Regular Cruise Control You Can Always Override The Feature And Take Control, Wireless Apple Carplay/Wireless Android Auto Capability For Compatible Phonesapple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Tri-Zone Automatic Climate Controlautomatically Maintains The Selected Temperatures For The Driver, Front Passenger And Rear Seat Passengers, Autotrac Single-Speed Transfer Casesingle Speed 4Wd Transfer Case With Terrain Mode The System Is Designed To Detect Wheel Slippage And Transfer Torque To The Front Wheels For Enhanced Tractionas Conditions Warrant, The Vehicle Will Return Automatically To 2Wdmanually Engage 4Wd On A Full-Time Basis,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Interior Lightingdome Lightdriver- And Passenger-Side Lighting With Delayed Entry Feature Activates When You Open Any Door With Controls Located In The Overhead Consolemap Lights In Front And Second Row Seat Positionscargo Light, Door Handle Or Remote Keyless Entry-Activated Illuminated Entry,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 Leather-Appointed Seating Surfaces Seat Trim, Enhanced Automatic Parking Assistcan Automatically Steer, Brake, And Shift Gears To Park Your Vehicle Into A Detected Parallel Or Perpendicular Parking Spacecan Also Help You Unpark Your Vehicleyou Must Always Be Prepared To Override The Feature And Take Control, Driver Memoryrecalls 2 Driver Presets For 8-Way Power Driver Seat Press Memory Button 1 Or 2 To Program And Recall Preferences, Rainsense Automatic Wipersturn On Automatically When Sensors Detect Varying Degrees Of Precipitation On The Windshieldthe Intermittent Feature Adjusts The Speed Of The Wipers To Help Keep The Windshield Clear In A Variety Of Conditions, Rear Air Conditioning,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Wireless Phone Charginguses Induction Technology For Portable Electronic Devicesconveniently Charge Your Phone While Drivinglocated Below The Instrument Panel, Additional Equipment License Plate Front Mounting Package, Audio System, 17.7"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Emissions Emissions Colorado Connecticut Delaware Maine Maryland Massachusetts Minnesota Nevada New Jersey New York Oregon Pennsylvania Rhode Island Vermont Virginia And Washington State Requirements, Engine, 5.3L Ecotec3 V8 With Dynamic Fuel Management Direct Injection And Variable Valve Timing Includes Aluminum Block Construction (355 Hp [265 Kw] @ 5600 Rpm 383 Lb-Ft Of Torque [518 Nm] @ 4100 Rpm), Gvwr Gvwr 7600 Lbs. (3447 Kg), Lt Preferred Equipment Group Includes Standard Equipment, Paint Black, Seat Trim Jet Black Leather-Appointed Seating Surfaces, Seat Type Seats Front Bucket, Tires Tires 265/65R18Sl All-Season Blackwall, Transmission, 10-Speed Automatic Electronically Controlled With Overdrive Includes Traction Select System Including Tow/Haul, Wheel Type Wheels 18" X 8.5" (45.7 Cm X 21.6 Cm) Bright Silver Painted Aluminum</t>
  </si>
  <si>
    <t>Heated Front Seat(S), Adaptive Cruise Control, Bluetooth Connection, Navigation System, Wifi Hotspot, Satellite Radio, Steering Wheel Audio Controls, Multi-Zone A/C, Rear A/C, Back-Up Camera, Rear Parking Aid, Stability Control, Brake Assist, Blind Spot Monitor, Lane Departure Warning, Cross-Traffic Alert, Lane Keeping Assist, Power Driver Seat, Mp3 Player, Auxiliary Audio Input, Heated Steering Wheel</t>
  </si>
  <si>
    <t>Engine, Duramax 6.6L Turbo-Diesel V8, B20-Diesel Compatible, Power Outlet, Bed Mounted, 120-Volt (400 Watts Shared With (Ki4) Instrument Panel Mounted Power Outlet), Power Outlet, Instrument Panel, 120-Volt (400 Watts Shared With (Kc9) Bed Mounted Power Outlet), Seat Adjuster, Passenger 10-Way Power Including Lumbar, Air Conditioning, Dual-Zone Automatic Climate Control, Exterior Temperature Display Located In Radio Display, Seat Adjuster, Driver 10-Way Power Including Lumbar, Steering Column, Manual Tilt-Wheel And Telescoping, Window, Power Front, Drivers Express Up/Down, Theft-Deterrent System, Unauthorized Entry, Compass, Located In Instrument Cluster, Floor Covering, Color-Keyed Carpeting, Mirror, Inside Rearview Auto-Dimming, Steering Wheel Audio Controls, Remote Vehicle Starter System, Steering Wheel, Heated, Air Vents, Rear, Lamps, Cargo Area, Cab Mounted Integrated With Center High Mount Stop Lamp, With Switch In Bank On Left Side Of Steering Wheel, Tailgate, Gate Function Manual With Ez Lift Includes Power Lock And Release, Includes Hitch Area Light, Tire Carrier Lock Keyed Cylinder Lock That Utilizes Same Key As Ignition And Door, Bumper, Rear Chrome With Bumper Cornersteps, Tailgate And Bed Rail Protection Caps, Top, Wipers, Front Rain-Sensing, Bumper, Front Chrome Lower, Cornerstep, Rear Bumper, Door Handles, Chrome, Mirror Caps, Chrome, Single Rear Wheels, Glass, Deep-Tinted, Fog Lamps, Led, Frame, Fully-Boxed, Hydroformed Front Section And A Fully-Boxed Stamped Rear Section, Brakes, 4-Wheel Antilock, 4-Wheel Disc With Duralife Rotors, Rear Axle, 3.73 Ratio (Requires (L8T) 6.6L V8 Gas Engine.), Alternator, 170 Amps (Requires (L8T) 6.6L V8 Gas Engine.), Cooling, Auxiliary External Transmission Oil Cooler, Trailer Brake Controller, Integrated, Cooling, External Engine Oil Cooler, Brake Lining Wear Indicator, Air Filtration Monitoring, Four Wheel Drive,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(Always Use Seat Belts And Child Restraints. Children Are Safer When Properly Secured In A Rear Seat In The Appropriate Child Restraint. See The Owner'S Manual For More Information.), Stabilitrak, Stability Control System With Proactive Roll Avoidance And Traction Control Includes Electronic Trailer Sway Control And Hill Start Assist, Rear Seat Reminder, Audio System Feature, 6-Speaker System</t>
  </si>
  <si>
    <t>11.3" Diagonal Gmc Premium Infotainment System With Google Built-In11.3" Diagonal Gmc Premium Infotainment System With Google Built-In, Includes Multi-Touch Display, Am/Fm/Siriusxm Radio Capablebluetooth Streaming Audio For Music And Select Phoneswireless Apple Carplay Capability For Compatible Phoneswireless Android Auto Capability For Compatible Phonescustomize And Manage Entertainment And Vehicle Feature Settings Through The 11.3" Diagonal Touch-Screen Displayuse, Control And Manage Select Smartphone Apps Through The Infotainment Systemvoice-Activated Technology For Phone, Hd Rear Vision Camerashows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Properlymay Require Additional Optional Equipment, Blind Spot Monitor, Front Collision Warning, Keyless Entry And Startuses An Integrated Key Fob Sensor Instead Of A Traditional Key Keep Your Keys In Your Purse Or Pocket To Start Your Vehicle, Canyon Pro Safetyforward Collision Alertfollowing Distance Indicatorintellibeamlane Keep Assist With Lane Departure Warningautomatic Emergency Brakingfront Pedestrian And Bicyclist Braking, Canyon Safety Plus Packagerear Park Assistrear Cross Traffic Brakingblind Zone Steering Assist With Traileringmay Require Additional Optional Equipment, Push Button Start, Satellite Radio, 6 Airbagsfrontal Airbags For Driver And Front Outboard Passengerseat-Mounted Side-Impact Airbags For Driver And Front Outboard Passengerhead-Curtain Airbags For Front And Rear Outboard Seating Positionsincludes Passenger Sensing System Which Automatically Switches The Front Passenger Seat Frontal Airbag On Or Off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 Wifi Hotspot, 11.3" Diagonal Premium Gmc Infotainment System With Google Built In Includes Color Touch-Screen Multi-Touch Display Am/Fm Stereo Bluetooth Streaming Audio For Music And Most Phones; Featuring Wireless Android Auto And Apple Carplay Capability For Compatible Phones Advanced Voice Recognition In-Vehicle Apps Personalized Profiles For Infotainment And Vehicle Settings, Axle Rear Axle 3.42 Ratio, Elevation Preferred Equipment Group Includes Standard Equipment, Emissions Emissions Federal, Engine, Turbomax (310 Hp [231 Kw] @ 5600 Rpm 430 Lb-Ft Of Torque [583 Nm] @ 3000 Rpm), Paint $495 Onyx Black, Seat Trim Jet Black Cloth Seat Trim, Seat Type Seat Front Bucket, Transmission Transmission 8-Speed Automatic 8L80, Wheels Wheels 18" X 8.5" (45.7 Cm X 21.6 Cm) Gloss Black Finish Aluminum</t>
  </si>
  <si>
    <t>Adaptive Cruise Controlautomatically Follows A Detected Vehicle Ahead At A Driver-Selected Following Gapif No Vehicle Is Detected In Your Path, Works Like Regular Cruise Control You Can Always Override The Feature And Take Controladaptive Cruise Control Is Compatible With Trailering. It Is Important To Ensure Your Trailer Has Functioning Brakes While Trailering With Heavier Loads. Read Your Owner'S Manual To Review Trailer Brake Requirements And To Learn More About The Limitations Of This System., 11.3" Diagonal Gmc Premium Infotainment System With Google Built-In11.3" Diagonal Gmc Premium Infotainment System With Google Built-In, Includes Multi-Touch Display, Am/Fm/Siriusxm Radio Capablebluetooth Streaming Audio For Music And Select Phoneswireless Apple Carplay Capability For Compatible Phoneswireless Android Auto Capability For Compatible Phonescustomize And Manage Entertainment And Vehicle Feature Settings Through The 11.3" Diagonal Touch-Screen Displayuse, Control And Manage Select Smartphone Apps Through The Infotainment Systemvoice-Activated Technology For Phone, Dual-Zone Automatic Climate Controlautomatically Maintains Selected Cabin Temperatures For Both The Driver And Front Passengerdriver And Front Passenger Can Choose A Temperature Up To 30 Degrees Difference, Autotrac 2-Speed Transfer Case With Push Button Controls2Wd Hi Mode Vehicle Operates In 2-Wheel Drive In This Mode The Transfer Case &amp; Front Driveline Hardware Are Disengaged To Improve Fuel Economy Suitable For Routine Driving On All Road Surfaces 4Wd Auto Mode 4Wd Auto Enables The Transfer-Case To Provide The Performance Benefits Of A Full Time Active Awd System The 4Wd Auto Controls Automatically Adjust Torque In Response To Parameters Such As Driver Inputs, Wheel Slip Control, Vehicle Dynamic State (Understeer/Oversteer) Ideal For Wet Or Wintry Conditions, But Can Be Used On Any Road Surface. Suitable For Light Off Road Usage 4Wd Lo Mode Low-Range 4Wd Engages The Reduction Gears Within The Transfer Case To Provide More Torque To The Wheels For Off-Road Driving, Such As In Deep Sand, Mud Or Snow In Severe Off-Road Scenarios, 4 Low Is Designed To Help Give The Driver More Control Of The Vehicle'S Speed When Crossing Obstacles Or Rocks, Or Climbing And Descending Steep Grades This Mode Should Not Be Utilized At Speeds Over 45 Mph And Is Not Designed For Use On Dry Surfaces Or Roads With Good Traction; So It Is Important To Shift Out Of 4 Low As Soon As Road Conditions Improve Additionally, The Vehicle May Include A Neutral Mode (N), Which Disengages The Driveline To Allow The Truck To Be Towed Behind Another Vehicle (Also Known As Dinghy Towing), Hd Surround Visionprovides Selectable Digital Camera Views Of The Area Around Your Vehiclecan Help You Park Or Avoid Vehicles And Objectsyou Can Also Display A Guideline To Show Where Your Vehicle Is Headingtailgate Must Be In The Raised Position For The Hd Rear Vision Camera To Operate Properlymay Require Additional Optional Equipment, Ventilated Driver And Front Passenger Seatskeep Cool In Summer With These Ventilated Seat Cushions And Seatbacksseparate Buttons On The Climate Control Panel Allow You To Choose From 3 Levels Of Fan Circulationbased On The Vehicle'S Interior Temperature, The Ventilated Seats Will Automatically Turn On, Led Fog Lampshelp Minimize Glare In Adverse Driving Conditions, Keyless Entry And Startuses An Integrated Key Fob Sensor Instead Of A Traditional Key Keep Your Keys In Your Purse Or Pocket To Start Your Vehicle,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Black/Teak, Perforated Leather-Appointed Seat Trim, Rear Park Assistcan Provide Alerts To Nearby Detected Objects Behind Your Vehicle To Help You Park And Avoid Collisions When You'Re In Reverse At Low Speedsmay Require Additional Optional Equipment, Driver Memoryrecalls 2 Driver Presets For 8-Way Power Driver Seat Press Memory Button 1 Or 2 To Program And Recall Preferences, Push Button Start, Remote Startstart Your Vehicle Remotely And Step Into A Comfortably Warmed Or Cooled Vehicle, Depending On The Weather And Your Preset Preferenceslocks Doors And Turns On Parking Lamps While The Engine Is Running, 6 Airbagsfrontal Airbags For Driver And Front Outboard Passengerseat-Mounted Side-Impact Airbags For Driver And Front Outboard Passengerhead-Curtain Airbags For Front And Rear Outboard Seating Positionsincludes Passenger Sensing System Which Automatically Switches The Front Passenger Seat Frontal Airbag On Or Off And Illuminates A Status Light That Indicates Whether The Airbag Is On Or Off, Power Sunroofoffers Tilt And Slide Features With Express-Opentilts Upwards For Extra Ventilationretracts Into The Roofwind Deflector Helps Minimize Wind Noisemanual Shademay Require Additional Optional Equipment, Hitch Guidancewhen In Reverse, Displays A Centered Guideline On The Rear Vision Camera Viewcan Help You Line Up The Hitch To Your Trailerwhen Driving, Lets You Check The Trailer Using Rear Vision Camera View, Wireless Phone Charginguses Induction Technology For Portable Electronic Devices, 11.3" Diagonal Premium Gmc Infotainment System With Google Built In Includes Color Touch-Screen Multi-Touch Display Am/Fm Stereo Bluetooth Streaming Audio For Music And Most Phones; Featuring Wireless Android Auto And Apple Carplay Capability For Compatible Phones Advanced Voice Recognition In-Vehicle Apps Personalized Profiles For Infotainment And Vehicle Settings, Additional Equipment $40 License Plate Kit Front, Axle Rear Axle 3.42 Ratio, Denali Preferred Equipment Group Includes Standard Equipment, Emissions Emissions Colorado Connecticut Delaware Maine Maryland Massachusetts Minnesota Nevada New Jersey New York Oregon Pennsylvania Rhode Island Vermont Virginia And Washington State Requirements, Engine, Turbomax (310 Hp [231 Kw] @ 5600 Rpm 430 Lb-Ft Of Torque [583 Nm] @ 3000 Rpm), Paint $495 Onyx Black, Seat Trim Jet Black/Teak Perforated Leather-Appointed Seat Trim, Seat Type Seat Front Bucket, Sunroof, Power Inner Sliding Glass $1,000 With Manual Shade, Transmission Transmission 8-Speed Automatic 8L80, Wheels Wheels 20" X 9" (50.8 Cm X 22.9 Cm) Diamond Cut Dark Grey Aluminum</t>
  </si>
  <si>
    <t>Adaptive Cruise Controlautomatically Follows A Detected Vehicle Ahead At A Driver-Selected Following Gapif No Vehicle Is Detected In Your Path, Works Like Regular Cruise Control You Can Always Override The Feature And Take Controlmay Require Additional Optional Equipment, Wireless Apple Carplay/Wireless Android Auto Capability For Compatible Phonescan Use Apple Carplay And Android Auto Wirelesslyapple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Dual-Zone Automatic Climate Controlautomatically Maintains The Selected Temperatures For Both The Driver And Front Passengerallows Individual Climate Settings For Both Driver And Front Passengerdriver And Front Passenger Can Choose A Temperature Up To 30 Degrees Difference, 2-Speed Autotrac Transfer Case2Wd Hi Modevehicle Operates In 2-Wheel Drivein This Mode The Transfer Case &amp; Front Driveline Hardware Are Disengaged To Improve Fuel Economysuitable For Routine Driving On All Road Surfaces4Wd Auto Mode4Wd Auto Enables The Transfer-Case To Provide The Performance Benefits Of A Full Time Active Awd Systemthe 4Wd Auto Controls Automatically Adjust Torque In Response To Parameters Such As Driver Inputs, Wheel Slip Control, Vehicle Dynamic State (Understeer/Oversteer)Ideal For Wet Or Wintry Conditions, But Can Be Used On Any Road Surface. Suitable For Light Off Road Usage4Wd Hi Modetransfer Case Engages Front Driveline And Power Is Transferred To Both The Front &amp; Rear Axlesin 4Wd Hi The Transfer Case Clutch Maintains Higher Preemptive Torque Levels For Increased Traction Vs 4Wd Autosuitable For Use On Slippery Road Surfaces Or Off-Road Conditions Such As Deep Sand, Snow Or Rough Terrain4Wd Lo Modein 4Wd Low The Transfer Case Clutch Maintains A High Preemptive Coupling Torque To Maximize Traction And Improve Wheel Control When Climbing Or Descending Steep Grades Or Obstacles Suitable For Off Road Usage, Steep Terrain, Deep Snow Or Sandideal For Off Road Driving To Maximize Low Speed Traction And Increase Control On Steep Gradesneutralonly Used For Towing Vehicle (Dinghy Tow Capability)- Allows Vehicle To Roll Freelymay Require Additional Optional Equipment,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Multipro Audio System By Kickera Weatherproof Audio Package That Fits The Multipro Exclusively. Bluetooth Sound Streams From Connected Devices To The 2-Channel, 100 Watt, 50 Watts Rms Per-Channel Tailgate Sound System. The Illuminated Display Puts The User In Charge Of The Programming Track, Volume And Sourcesystem Operation That Is Completely Independent Of The Interior Audiosystembluetooth Compatibility For Wireless Playback3.5Mm And Usb Inputs For Audio Playbacksa Custom Abs Baffle With Full Gasket Sealinga Weatherproof Amplifier Hidden In The Tailgate, Led Fog Lampshelp Minimize Glare In Adverse Driving Conditions, Keyless Open And Startwith The Keyless Entry Fob In Your Possession, Conveniently Locks And Unlocks Your Car'S Doors Without Manually Activating The Key Fobwith The Vehicle In Park Or Neutral, Press The Brake Pedal And Then Press The Start/Stop Button To Start The Vehicle; The Button Will Illuminateshift To Park And Press The Start/Stop Button To Turn Off The Vehicle, Gmc Pro Safetyforward Collision Alertfollowing Distance Indicatorfront Pedestrian Brakinglane Keep Assist With Lane Departure Warningautomatic Emergency Brakingbuckle To Driveintellibeamsafety Alert Seat On At4, At4X, Denali And Denali Ultimateenhanced Automatic Emergency Braking Is Standard On Denali And Denali Ultimate, Front And Rear Park Assistprovides Alerts Of Nearby Detected Vehicles And Objects In Front Of Or Behind Your Vehiclethese Can Help You Park And Avoid Collisionsmay Require Additional Optional Equipment, Driver Memoryrecalls 2 Driver Presets For 10-Way Power Seat And Outside Mirrors May Require Additional Optional Equipment, Push Button Start, Rainsense Automatic Wipersturn On Automatically When Sensors Detect Varying Degrees Of Precipitation On The Windshield, Remote Startstart Your Vehicle Remotely And Step Into A Comfortably Warmed Or Cooled Vehicle, Depending On The Weather And Your Preset Preferenceslocks Doors And Turns On Parking Lamps While The Engine Is Runningactivates The Climate Control System,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Power Sunroofopens Over The First Row At The Push Of A Buttonretracts Into The Roofoffers Tilt And Slide Features With Express-Open And -Closemay Require Additional Optional Equipment, Hitch Guidancewhen In Reverse, Displays A Centered Guideline On The Rear Vision Camera Viewcan Help You Line Up The Hitch To Your Trailerwhen Driving, Lets You Check The Trailer Using Rear Vision Camera View, Wireless Charginguses Induction Technology For Portable Electronic Devicesconvenient Charging Location At The Front Of The Center Consoledevice May Require Optional Case For Phones That Are Compatiblecustomers Can Charge Their Smartphones While They Drive Without Connecting To Any Cablesmay Require Additional Optional Equipment, Super Cruise, Advanced Driver Assistance Technologyallows Hands-Free Driving On Compatible Roadswhile You'Re Using The Technology, It Helps Prompt You To Pay Close Attention To The Road So You'Re Ready To Take Controlincludes 3 Years Of Onstar One With Super Cruise Upgrade, Additional Equipment License Plate Kit, Front Engine Block Heater $100,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Axle Rear Axle 3.23 Ratio, Denali Ultimate Preferred Equipment Group Includes Standard Equipment, Emissions Emissions Federal Requirements, Engine, 6.2L Ecotec3 V8 (420 Hp [313 Kw] @ 5600 Rpm 460 Lb-Ft Of Torque [624 Nm] @ 4100 Rpm); Featuring Dynamic Fuel Management, Gvwr Gvwr 7100 Lbs. (3221 Kg), Paint $495 Downpour Metallic, Seat Trim Alpine Umber Full Grain Leather Front Seat Trim, Seats, Front Bucket With Center Console, Transmission, 10-Speed Automatic With Electronic Precision Shift, Electronically Controlled With Overdrive And Tow/Haul Mode And Steering Column Paddle Shifters. Includes Cruise Grade Braking And Powertrain Grade Braking, Wheels, 22" (55.9 Cm) 7-Spoke Ultra-Bright Machined With Bright Chrome Accents And Dark Paint; (Includes (Sfe) Wheel Locks Lpo.)</t>
  </si>
  <si>
    <t>Adaptive Cruise Controlautomatically Follows A Detected Vehicle Ahead At A Driver-Selected Following Gapif No Vehicle Is Detected In Your Path, Works Like Regular Cruise Control You Can Always Override The Feature And Take Controlmay Require Additional Optional Equipment, Wireless Apple Carplay/Wireless Android Auto Capability For Compatible Phonescan Use Apple Carplay And Android Auto Wired Or Wirelessly, Tri-Zone Automatic Climate Controlautomatically Maintains The Selected Temperatures For The Driver, Front Passenger And Rear Seat Passengersauxiliary Controls In The Rear Of The Cabin Include Air Delivery Mode And Temperature Up/Down Settings, Performance Suspensionon-Demand Selection Allows Drivers To Customize The Ride And Feel (Fwd: Tour, Sport And Snow/Ice; Awd: Tour, Awd, Sport And Off-Road)May Require Additional Optional Equipment, Rear Camera Mirror With Washeruses A Camera To Provide You With The Option Of Using A Wide And Less Obstructed View Behind Your Vehicle While Driving Instead Of A Traditional Rearview Mirrorthe Feature Also Allows Brightness, Vertical Tilt And Zoom Adjustmentstraditional Rearview Mirror Is Auto-Dimmingincludes Washer To Spray Fluid Over The Rear Camera Lens To Help To Remove Mud, Dust, Snow, Ice And Moisturemay Require Additional Optional Equipment, Remote Startstart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 Hands-Free Power Liftgatememory Height Function Allows You To Program How High The Gate Opens To Suit Youopens Or Closes When The System Senses The Key Fob And The Driver Extends Their Foot Under The Left-Hand Side Of The Rear Bumper Over An Image Of The Cadillac Crest Projected Under The Vehicle, Heated Driver And Front Passenger Seatsseparate Buttons On The Climate Control Panel Allow You To Choose From 3 Levels Of Warmthwhen Vehicle Is On, The Automatic Heated Seats And Heated Steering Wheel (If Equipped) Will Be Activated At The Level Required By The Vehicle'S Interior Temperature,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With Jet Black Accents (With V-Line Carbon Fiber High-Gloss Finish Trim.) Cirrus, Leather Seating Surfaces With Mini-Perforated Inserts, Automatic Parking Assist With Brakingcan Automatically Steer And Use Limited Braking To Place Your Vehicle Into A Detected Parallel Or Perpendicular Parking Space While You Shift Gearsyou Must Always Be Prepared To Override The Feature And Take Controlmay Require Additional Optional Equipment, Front Bucket Seats8-Way Power Driver And Passenger Seat Adjuster (Luxury Receives 6-Way Power Passenger Seat Adjuster)2-Way Power Driver And Passenger Lumbar Control Seat Adjuster (Not Available On Luxury)Sport Seat Shown With Available Platinum Package, Rainsense Automatic Wipersturn On Automatically When Sensors Detect Varying Degrees Of Precipitation On The Windshieldthe Intermittent Feature Adjusts The Speed Of The Wipers To Help Keep The Windshield Clear In A Variety Of Conditions, 7 Airbagsfrontal Airbags For Driver And Front Passengerknee Airbag For Driverseat-Mounted Side-Impact Airbags For Driver And Front Outboard Passengerhead-Curtain Airbags For All Rows In Outboard Seating Positions, Ultraview Power Sunroofdouble-Sized Glass To Open Over The First Row At The Push Of A Buttontilts Upward For Extra Ventilationpower Sunshade Feature Blocks Light And Keeps Things Cool, Technology Package, Wireless Phone Charginguses Induction Technology For Portable Electronic Devices, Additional Equipment Hd Surround Vision Air Ionizer Rear Pedestrian Alert Automatic Parking Assist With Braking Enhanced Automatic Emergency Braking Lpo, Contoured Floor Liners 3 Years Siriusxm $299 Reverse Automatic Braking Head-Up Display Adaptive Cruise Control Seats, Ventilated Driver And Front Passenger Seats, Heated Rear Outboard Seating Positions Rear Camera Mirror, With Lens Cleaning Feature Automatic Safety Belt Tightening Lpo, Integrated Cargo Liner Rear Camera Mirror Washer, Axle Axle 3.49 Ratio, Cadillac User Experience With Embedded Navigation, Am/Fm Stereo With Connected Navigation Providing Real-Time Traffic 8" Diagonal Color Information Display 4 Usbs 2 Auxiliary Power Outlets Personalized Profiles For Each Driver'S Settings Natural Voice Recognition Phone Integration For Wireless Apple Carplay/Wireless Android Auto Capability For Compatible Phone Connected Apps And Teen Driver, Cirrus, Leather Seating Surfaces With Mini-Perforated Inserts With Jet Black Accents (With V-Line Carbon Fiber High-Gloss Finish Trim.), Climate Control, Tri-Zone Automatic $1,200 With Individual Climate Settings For Driver Front Passenger And Rear Passengers; (Includes (Kem) Air Ionizer (Ku9) Driver And Front Passenger Ventilated Seats And (Ka6) Heated Rear Outboard Seats.), Driver Assist Package $1,300 Includes (Ksg) Adaptive Cruise Control (Ax7) Automatic Seat Belt Tightening (Ugn) Enhanced Automatic Emergency Braking And (Uvz) Reverse Automatic Braking, Emissions Emissions Colorado Connecticut Delaware Maine Maryland Massachusetts Minnesota Nevada New Jersey New York Oregon Pennsylvania Rhode Island Vermont Virginia And Washington State Requirements, Engine, 3.6L V6, Di, Vvt, With Automatic Stop/Start (310 Hp [231 Kw] @ 6600 Rpm 271 Lb-Ft Of Torque [366 N-M] @ 5000 Rpm), Gauge Cluster, 8" Color Driver Information Center Display Includes Driver Personalization Warning Messages And Vehicle Information, Lpo, Floor Liner Package $425 Includes (Cav) Integrated Cargo Liner Lpo And (Ria) Contoured Floor Liners Lpo., Lpo, Puddle Lamps, Cadillac Crest $295 Includes Two Sets To Illuminate All Doors, Paint $625 Stellar Black Metallic, Seats, Front Bucket Includes 8-Way Power Driver Seat Adjuster, Sport Preferred Equipment Group Includes Standard Equipment, Technology Package $2,275 Includes (Uhs) 8" Color Gauge Cluster (Uv6) Head-Up Display (Uv2) Hd Surround Vision (Ukk) Rear Pedestrian Alert (Drz) Rear Camera Mirror (Cwa) Rear Camera Mirror Washer And (Ukg) Automatic Parking Assist With Braking, Transmission Transmission 9-Speed Automatic, Wheels, 20" (50.8 Cm) 12-Spoke Diamond Cut Alloy With Dark Android Satin Finish Pockets</t>
  </si>
  <si>
    <t>Adaptive Cruise Controlautomatically Follows A Detected Vehicle Ahead At A Driver-Selected Following Gapif No Vehicle Is Detected In Your Path, Works Like Regular Cruise Control You Can Always Override The Feature And Take Controlmay Require Additional Optional Equipment, Cadillac User Experience With Navigationcadillac User Experience Places Access To Your Contacts, Music And Navigation With Available Real-Time Traffic Alerts At Your Fingertipsbose Performance Series 14-Speaker Audio Systemwireless Apple Carplay Capability For Compatible Phoneswireless Android Auto Capability For Compatible Phonesconnected Appsteen Driver, Tri-Zone Automatic Climate Controlautomatically Maintains The Selected Temperatures For The Driver, Front Passenger And Rear Seat Passengersauxiliary Controls In The Rear Of The Cabin Include Air Delivery Mode And Temperature Up/Down Settings, Performance Suspensionon-Demand Selection Allows Drivers To Customize The Ride And Feel (Fwd: Tour, Sport And Snow/Ice; Awd: Tour, Awd, Sport And Off-Road)May Require Additional Optional Equipment, Rear Camera Mirror With Washeruses A Camera To Provide You With The Option Of Using A Wide And Less Obstructed View Behind Your Vehicle While Driving Instead Of A Traditional Rearview Mirrorthe Feature Also Allows Brightness, Vertical Tilt And Zoom Adjustmentstraditional Rearview Mirror Is Auto-Dimmingincludes Washer To Spray Fluid Over The Rear Camera Lens To Help To Remove Mud, Dust, Snow, Ice And Moisturemay Require Additional Optional Equipment, Remote Startstart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 Lpo, Black Fog Lamp Bezel, Heated Driver And Front Passenger Seatsseparate Buttons On The Climate Control Panel Allow You To Choose From 3 Levels Of Warmthwhen Vehicle Is On, The Automatic Heated Seats And Heated Steering Wheel (If Equipped) Will Be Activated At The Level Required By The Vehicle'S Interior Temperature,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(With V-Line Carbon Fiber High-Gloss Finish Trim.) Jet Black, Leather Seating Surfaces With Mini-Perforated Inserts, Automatic Parking Assist With Brakingcan Automatically Steer And Use Limited Braking To Place Your Vehicle Into A Detected Parallel Or Perpendicular Parking Space While You Shift Gearsyou Must Always Be Prepared To Override The Feature And Take Controlmay Require Additional Optional Equipment, Hands-Free Power Liftgatememory Height Function Allows You To Program How High The Gate Opens To Suit Youopens Or Closes When The System Senses The Key Fob And The Driver Extends Their Foot Under The Left-Hand Side Of The Rear Bumper Over An Image Of The Cadillac Crest Projected Under The Vehicle, Memory Packagerecalls 2 Driver Presets For Power Seat, Outside Mirrors And Steering Column, Rainsense Automatic Wipersturn On Automatically When Sensors Detect Varying Degrees Of Precipitation On The Windshieldthe Intermittent Feature Adjusts The Speed Of The Wipers To Help Keep The Windshield Clear In A Variety Of Conditions, 7 Airbagsfrontal Airbags For Driver And Front Passengerknee Airbag For Driverseat-Mounted Side-Impact Airbags For Driver And Front Outboard Passengerhead-Curtain Airbags For All Rows In Outboard Seating Positions, Ultraview Power Sunroofdouble-Sized Glass To Open Over The First Row At The Push Of A Buttontilts Upward For Extra Ventilationpower Sunshade Feature Blocks Light And Keeps Things Cool, Hitch Guidancewhen In Reverse, Displays A Centered Guideline On The Rear Vision Camera Viewcan Help You Line Up The Hitch To Your Trailerwhen Driving, Lets You Check The Trailer Using Rear Vision Camera Viewmay Require Additional Optional Equipment, Wireless Phone Charginguses Induction Technology For Portable Electronic Devices, Additional Equipment Lpo, Gloss Black Rear Fascia Applique Lpo, Monochrome Cadillac Emblems Lpo, Gloss Black Xt5 Nameplate, Located On Rear Liftgate Lpo, Contoured Floor Liners Lpo, Wheel Lug Nuts, Black. Lpo, Wheel Locks, Black. Lpo, 20" (50.8 Cm) Gloss Black Wheels License Plate Bracket, Front $15 Lpo, Black Fog Lamp Bezel Lpo, Integrated Cargo Liner Lpo, Gloss Black Exhaust Bezel, Axle Axle 3.49 Ratio, Cadillac User Experience With Embedded Navigation, Am/Fm Stereo With Connected Navigation Providing Real-Time Traffic 8" Diagonal Color Information Display 4 Usbs 2 Auxiliary Power Outlets Personalized Profiles For Each Driver'S Settings Natural Voice Recognition Phone Integration For Wireless Apple Carplay/Wireless Android Auto Capability For Compatible Phone Connected Apps And Teen Driver, Emissions Emissions Federal Requirements, Engine, 3.6L V6, Di, Vvt, With Automatic Stop/Start (310 Hp [231 Kw] @ 6600 Rpm 271 Lb-Ft Of Torque [366 N-M] @ 5000 Rpm), Jet Black, Leather Seating Surfaces With Mini-Perforated Inserts (With V-Line Carbon Fiber High-Gloss Finish Trim.), Lpo, Black Wheel Center Cap With Monochromatic Crest, Lpo, Floor Liner Package $425 Includes (Cav) Integrated Cargo Liner Lpo And (Ria) Contoured Floor Liners Lpo., Lpo, Onyx Lite Package $4,095 Includes (S2K) 20" Gloss Black Wheels Lpo (5Zc) Black Center Wheel Caps Lpo (Spy) Black Wheel Lug Nuts Lpo (Spz) Black Wheel Locks Lpo (E5K) Black Fog Lamp Bezel Lpo (Vni) Gloss Black Rear Fascia Applique Lpo (Vmp) Gloss Black Exhaust Bezel Lpo (Rik) Gloss Black Xt5 Nameplate Lpo And (Sfz) Monochrome Cadillac Emblems Lpo, Paint Argent Silver Metallic, Seats, Front Bucket Includes 8-Way Power Driver Seat Adjuster, Sport Preferred Equipment Group Includes Standard Equipment, Transmission Transmission 9-Speed Automatic, Wheels, 20" (50.8 Cm) 12-Spoke Diamond Cut Alloy $600 With Dark Android Satin Finish Pockets</t>
  </si>
  <si>
    <t>Preferred Equipment Group 1Sd, Power Dual Panel Panoramic Sliding Sunroof, Engine:, Charging Module, Transmission: Electric Drive Unit, State-Specific Emissions Requirements, Wheels: 20" Split 6-Spoke Alloy, Tires: 265/50R20 All-Season Self-Sealing, Front License Plate Bracket, 8-Way Power Driver Seat Adjuster, Front Passenger Seat Memory, 8-Way Power Front Passenger Seat Adjuster, Driver Seat Power Lumbar Massage, Front Passenger Seat Power Lumbar Massage, Front Bucket Seats, Driver And Front Passenger Heated Seats, Driver And Front Passenger Ventilated Seats, Driver 4-Way Power Lumbar Seat Adjustment, Front Passenger 4-Way Power Lumbar Seat Adjustment, Hitch Guidance With Trailering Assist Guideline, Radio: Infotainment Experience, Google Built-In, Akg Studio 19-Speaker System, Siriusxm With 360L Trial Subscription, Wireless Apple Carplay/Wireless Android Auto, Hitch View, Trailering Provisions, Awd Dual Motor Electric Propulsion, Dual Motor Awd, Gvwr: 7,000 Lbs</t>
  </si>
  <si>
    <t>Federal Emissions Requirements, Engine: 6.2L V8 Di Vvt, Transmission: Electronic 10-Speed Automatic With Overdrive, Floor Liner Package, Integrated Cargo Liner, 1St And 2Nd Rows All-Weather Floor Liners, 3Rd Row All-Weather Floor Liner Package, Floor Liner Package, Integrated Cargo Liner, 1St And 2Nd Rows All-Weather Floor Liners, 3Rd Row All-Weather Floor Liner Package</t>
  </si>
  <si>
    <t>Leather-Wrapped Steering Wheelincludes Controls For Adaptive Cruise Control, Super Cruise, Audio, Phone, Driver Display And Voice Recognition, Wireless Apple Carplay/Wireless Android Auto Capability For Compatible Phonescan Use Apple Carplay And Android Auto Wirelessly, Tri-Zone Automatic Climate Controlautomatically Maintains The Selected Temperatures For The Driver, Front Passenger And Rear Seat Passengers, Autotrac 2-Speed Transfer Casedriver-Selectable Two-Speed Transfer Case On 4Wd Modelsincludes 2Wd High, Auto, 4 Hi, 4 Low And Neutralwhen In Auto Mode, Remains In 2Wd Mode Until The System Detects Wheel Slippageautomatically Engages 4Wd Until Traction Is Regainedallows Driver Shift-On-The-Fly Capability From 2Wd To 4Wd At Any Speed, Using Push-Button Controlsprovides A Neutral Position For Dinghy/Flat Towing Behind Another Vehiclemay Require Additional Optional Equipment, Rear Camera Mirror With Washeruses A Camera To Provide You With The Option Of Using A Wide And Less Obstructed View Behind Your Vehicle While Driving Instead Of A Traditional Rearview Mirrorthe Feature Also Allows Brightness, Vertical Tilt And Zoom Adjustments, Bluetoothpair Your Compatible Mobile Phone To Your Vehicle'S Infotainment Systemplace And Receive Hands-Free Phone Calls With Streaming Audio Capability, You Can Listen To Content/Streaming Music Services Through Your Phone Or Bluetooth Digital Media Device, (With Natural Figured Ash Wood Trim.) Jet Black, Full Semi-Aniline Leather Seats With Mondrian Quilting, Enhanced Automatic Parking Assistcan Automatically Steer, Brake, And Shift Gears To Park Your Vehicle Into A Detected Parallel Or Perpendicular Parking Spacecan Also Help You Unpark Your Vehicleyou Must Always Be Prepared To Override The Feature And Take Control, Autosense Power Liftgateautomatically Opens When The System Senses The Key Fob At The Rear Of The Vehiclememory Height Function Allows You To Program How High The Gate Opens, Next-Generation Active Noise Cancellationintelligently Measures Road Vibration And Uses The Akg Premium Audio System To Actively Cancel Road-Induced Noise, Rainsense Automatic Wiperswhen Turned On, Will Automatically Clear The Windshield When Sensors Detect Varying Degrees Of Precipitation On The Windshieldthe Intermittent Feature Adjusts The Speed Of The Wipers To Help Keep The Windshield Clear In A Variety Of Conditions, Rear Air Conditioning, Remote Startstart Your Vehicle Remotely And Step Into A Comfortably Warmed Or Cooled Vehicle, Depending On The Weather And Your Preset Preferences, 8 Airbagsfrontal Airbags For Driver And Front Passengerknee Airbags For Driver And Front Passengerseat-Mounted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 Panoramic Power Sunrooftilt, Slide, Express-Open/Close And Sun Shade Control, Heavy-Duty Trailering Equipmenttrailering Hitch Platform7-Wire Harness With Independent Fused Trailering Circuits7-Way Sealed Connectorwhen Properly Equipped, 2Wd Can Tow Up To 8100 Lbs. And 4Wd Up To 7900 Lbs. With Standard 6.2L V8 Enginewhen Properly Equipped, 2Wd Can Tow Up To 7900 Lbs. And 4Wd Up To 7700 Lbs. With Available 3.0L Turbo Diesel Engine, Wireless Phone Charginguses Induction Technology For Portable Electronic Devices, Super Cruise Driver Assistance Technologyallows Hands-Free Driving On Compatible Roadswhile You'Re Using The Technology, It Helps Prompt You To Pay Close Attention To The Road So You'Re Ready To Take Control, 2Nd Row Seat Type Seats Second Row Bucket Power Release, Additional Equipment Lpo, Vertical Cargo Net $75 Lpo, Premium All-Weather Floor Liners, 1St And 2Nd Rows Lpo, Integrated Cargo Liner, Axle Rear Axle 3.23 Ratio, Emissions Emissions Federal Requirements, Engine, 6.2L V8 With Dynamic Fuel Management Direct Injection And Variable Valve Timing Includes Aluminum Block Construction (420 Hp [313.2 Kw] @ 5600 Rpm 460 Lb-Ft Of Torque [623.7 Nm] @ 4100 Rpm), Jet Black, Full Semi-Aniline Leather Seats With Mondrian Quilting (With Natural Figured Ash Wood Trim.), Lpo, All-Weather Floor Liner Package 3Rd Row, Lpo, Floor Liner Package $575 Includes (Cav) Integrated Cargo Liner Lpo (Aak) Premium All-Weather Floor Liners 1St And 2Nd Rows Lpo And (Rib) All-Weather Floor Liner Package 3Rd Row Lpo, Paint $1,225 Crystal White Tricoat, Premium Luxury Platinum Preferred Equipment Group Includes Standard Equipment, Radio Infotainment Experience With 55" Diagonal Hd Curved Front Display, Seats, Front Bucket (Includes Semi-Aniline Leather 16-Way Driver And Front Passenger Adjustments With Massage.), Tires Tires 285/40R24 All-Season Blackwall, Transmission, 10-Speed Automatic Electronically Controlled With Overdrive Tow/Haul Mode And Tap Up/Tap Down Shifting, Wheel Type $1,800 Wheels 24" (61 Cm) 10-Spoke Alloy Polished Finish With High Gloss Black And Laser Etching</t>
  </si>
  <si>
    <t>Wrapped Steering Wheelincludes Controls For Adaptive Cruise Control, Super Cruise, Audio, Phone, Driver Display And Voice Recognition, Wireless Apple Carplay/Wireless Android Auto Capability For Compatible Phonescan Use Apple Carplay And Android Auto Wirelessly, Tri-Zone Automatic Climate Controlautomatically Maintains The Selected Temperatures For The Driver, Front Passenger And Rear Seat Passengers, Heavy-Duty Trailering Equipmenttrailering Hitch Platform7-Wire Harness With Independent Fused Trailering Circuits7-Way Sealed Connectorwhen Properly Equipped, 2Wd Can Tow Up To 8100 Lbs. And 4Wd Up To 7900 Lbs. With Standard 6.2L V8 Enginewhen Properly Equipped, 2Wd Can Tow Up To 7900 Lbs. And 4Wd Up To 7700 Lbs. With Available 3.0L Turbo Diesel Engine,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Systemplace And Receive Hands-Free Phone Calls With Streaming Audio Capability, You Can Listen To Content/Streaming Music Services Through Your Phone Or Bluetooth Digital Media Device, Autosense Power Liftgateautomatically Opens When The System Senses The Key Fob At The Rear Of The Vehiclememory Height Function Allows You To Program How High The Gate Opens, Front Center Consolecovered Storagedual Cupholderslarge And Small Storage Binselectronic Climate Controls And Second Row Heated Seat Controlsauxiliary Power Outletusb A/C Port110-Volt Outlet, Body-Color Door Handlesincludes Keyless Open Access From Driver And Passenger Side Doors, (With Zebra Wood Trim On Sport.) Jet Black, Leather Seating Surfaces With Precision Perforated Inserts, Enhanced Automatic Parking Assistcan Automatically Steer, Brake, And Shift Gears To Park Your Vehicle Into A Detected Parallel Or Perpendicular Parking Spacecan Also Help You Unpark Your Vehicleyou Must Always Be Prepared To Override The Feature And Take Control, Rainsense Automatic Wiperswhen Turned On, Will Automatically Clear The Windshield When Sensors Detect Varying Degrees Of Precipitation On The Windshieldthe Intermittent Feature Adjusts The Speed Of The Wipers To Help Keep The Windshield Clear In A Variety Of Conditions, Rear Air Conditioning, Remote Startstart Your Vehicle Remotely And Step Into A Comfortably Warmed Or Cooled Vehicle, Depending On The Weather And Your Preset Preferences, 8 Airbagsfrontal Airbags For Driver And Front Passengerknee Airbags For Driver And Front Passengerseat-Mounted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 Panoramic Power Sunrooftilt, Slide, Express-Open/Close And Sun Shade Control, Wireless Phone Charginguses Induction Technology For Portable Electronic Devices, 2Nd Row Seat Type Seats Second Row Bucket Power Release, Additional Equipment Lpo, Bluetooth Headphones By Akg $400 Lpo, Puddle Lamps, Cadillac Crest Lpo, Black Illuminated Cadillac Emblem Lpo, Gloss Black Escalade Nameplate Lpo, All-Weather Floor Liners, 1St And 2Nd Rows Lpo, Integrated Cargo Liner, Axle Rear Axle 3.23 Ratio, Emissions Emissions Federal Requirements, Engine, 6.2L V8 With Dynamic Fuel Management Direct Injection And Variable Valve Timing Includes Aluminum Block Construction (420 Hp [313.2 Kw] @ 5600 Rpm 460 Lb-Ft Of Torque [623.7 Nm] @ 4100 Rpm), Jet Black, Leather Seating Surfaces With Precision Perforated Inserts (With Zebra Wood Trim On Sport.), Lpo, 22" (55.9 Cm) 12-Spoke Gloss Black Alloy Wheels Includes Black Center Caps With Monochromatic Crest And Black Wheel Locks And Lugs, Lpo, All-Weather Floor Liner Package 3Rd Row, Lpo, Floor Liner Package $595 Includes (Cav) Integrated Cargo Liner Lpo (Aak) All-Weather Floor Liners 1St And 2Nd Rows Lpo And (Rib) All-Weather Floor Liner Package 3Rd Row Lpo, Lpo, Onyx Package $4,055 Includes (Rik) Gloss Black Escalade Nameplate Lpo (Ssx) 22" 12-Spoke Gloss Black Alloy Wheels Lpo Or (5Fe) 24" Black Alloy Wheels Lpo And (R88) Black Illuminated Cadillac Emblem Lpo; Includes (S3I) Cadillac Crest Puddle Lamps Lpo. Rwd Models Include (Ssx) 22" 12-Spoke Gloss Black Alloy Wheels Lpo. When (St1) Touring Package Is Ordered With 4Wd Models Includes (5Fe) 24" Black Alloy Wheels Lpo., Mobile Service Plus. $199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 Paint $1,325 Vibrant White Tricoat, Radio Infotainment Experience With 55" Diagonal Hd Curved Front Display, Rear Seat Entertainment System $1,995 Includes Web Browsing Dual Independent Rear Seat-Mounted 12.6" Diagonal Color-Touch Lcd Hd Screens 2 Hdmi Input Ports On The Back Of The Center Console Two 2-Channel Bluetooth Headphones; Compatible With Other Bluetooth Headphones; (Requires (Pch) Bluetooth Headphones By Akg Lpo., Seats, Front Bucket (Includes 12-Way Driver And Front Passenger Adjustments.), Sport Preferred Equipment Group Includes Standard Equipment, Tires Tires 275/50R22Sl All-Season Blackwall, Transmission, 10-Speed Automatic Electronically Controlled With Overdrive Tow/Haul Mode And Tap Up/Tap Down Shifting, Wheel Type Wheels 22" (55.9 Cm) Steel Interim</t>
  </si>
  <si>
    <t>Leather-Wrapped Steering Wheelincludes Controls For Adaptive Cruise Control, Super Cruise, Audio, Phone, Driver Display And Voice Recognition, Wireless Apple Carplay/Wireless Android Auto Capability For Compatible Phonescan Use Apple Carplay And Android Auto Wirelessly, Tri-Zone Automatic Climate Controlautomatically Maintains The Selected Temperatures For The Driver, Front Passenger And Rear Seat Passengers, Heavy-Duty Trailering Equipmenttrailering Hitch Platform7-Wire Harness With Independent Fused Trailering Circuits7-Way Sealed Connectorwhen Properly Equipped, 2Wd Can Tow Up To 8100 Lbs. And 4Wd Up To 7900 Lbs. With Standard 6.2L V8 Enginewhen Properly Equipped, 2Wd Can Tow Up To 7900 Lbs. And 4Wd Up To 7700 Lbs. With Available 3.0L Turbo Diesel Engine, (With Natural Figured Ash Wood Trim.) Jet Black, Full Semi-Aniline Leather Seats With Mondrian Quilting, Enhanced Automatic Parking Assistcan Automatically Steer, Brake, And Shift Gears To Park Your Vehicle Into A Detected Parallel Or Perpendicular Parking Spacecan Also Help You Unpark Your Vehicleyou Must Always Be Prepared To Override The Feature And Take Control, Autosense Power Liftgateautomatically Opens When The System Senses The Key Fob At The Rear Of The Vehiclememory Height Function Allows You To Program How High The Gate Opens, Next-Generation Active Noise Cancellationintelligently Measures Road Vibration And Uses The Akg Premium Audio System To Actively Cancel Road-Induced Noise, Rainsense Automatic Wiperswhen Turned On, Will Automatically Clear The Windshield When Sensors Detect Varying Degrees Of Precipitation On The Windshieldthe Intermittent Feature Adjusts The Speed Of The Wipers To Help Keep The Windshield Clear In A Variety Of Conditions, Rear Air Conditioning, Remote Startstart Your Vehicle Remotely And Step Into A Comfortably Warmed Or Cooled Vehicle, Depending On The Weather And Your Preset Preferences, 8 Airbagsfrontal Airbags For Driver And Front Passengerknee Airbags For Driver And Front Passengerseat-Mounted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 Panoramic Power Sunrooftilt, Slide, Express-Open/Close And Sun Shade Control, Wireless Phone Charginguses Induction Technology For Portable Electronic Devices, Super Cruise Driver Assistance Technologyallows Hands-Free Driving On Compatible Roadswhile You'Re Using The Technology, It Helps Prompt You To Pay Close Attention To The Road So You'Re Ready To Take Control, 2Nd Row Seat Type Seats Second Row Bucket Power Release, Axle Rear Axle 3.23 Ratio, Emissions Emissions Federal Requirements, Engine, 6.2L V8 With Dynamic Fuel Management Direct Injection And Variable Valve Timing Includes Aluminum Block Construction (420 Hp [313.2 Kw] @ 5600 Rpm 460 Lb-Ft Of Torque [623.7 Nm] @ 4100 Rpm), Jet Black, Full Semi-Aniline Leather Seats With Mondrian Quilting (With Natural Figured Ash Wood Trim.), Paint Black Raven, Radio Infotainment Experience With 55" Diagonal Hd Curved Front Display, Seats, Front Bucket (Includes Semi-Aniline Leather 16-Way Driver And Front Passenger Adjustments With Massage.), Sport Platinum Preferred Equipment Group Includes Standard Equipment, Tires Tires 275/50R22Sl All-Season Blackwall, Transmission, 10-Speed Automatic Electronically Controlled With Overdrive Tow/Haul Mode And Tap Up/Tap Down Shifting, Wheel Type Wheels 22" (55.9 Cm) 18-Spoke Alloy With After Midnight Finish</t>
  </si>
  <si>
    <t>Preferred Equipment Group 1Sd, 8-Way Power Driver Seat Adjuster, 2-Presets Memory For Driver Seat Adjuster, 8-Way Power Front Passenger Seat Adjuster, Power Lumbar Massage Driver Seat, Soft Closing Front And Rear Doors, Driver Seat Power Bolster, Front Passenger Seat Power Bolster, Power Lumbar Massage Front Passenger Seat, Power Open/Close Doors, 4-Way Power Driver Lumbar Seat Adjuster, 4-Way Power Front Passenger Lumbar Seat Adjuster, Power-Retractable Assist Steps, Illuminating Front And Rear Sill Plates, Power Panoramic Tilt-Sliding Sunroof, Air Ride Adaptive Suspension, Electronic Limited-Slip Differential, 3.23 Axle Ratio, Radio: Infotainment Experience, Platinum Interior Trim, Integrated Trailer Brake Controller, Heated Driver And Front Passenger Seats, Heated And Ventilated Driver And Front Passenger Seats, Next Generation Active Noise Cancellation, Door Lock And Latch Shields, Wireless Apple Carplay/Wireless Android Auto, Hitch Guidance With Hitch View, Wheels: 24 Split 6-Spoke Alloy, Wheel Locks, Touring Package, Full Semi-Aniline Leather Seats With Mondrian Quilting, Trailering Assist Guidelines, Trailering App, Siriusxm With 360L Trial Subscription, Smart Trailer Integration Indicator, Blind Zone Steering Assist With Trailering, Akg Studio Reference 36-Speaker Audio System, Theft-Deterrent Alarm System, Vehicle Inclination Sensor, Vehicle Interior Movement Sensor, Glass Breakage Sensor, Night Vision, Reconfigurable Full-Color Head-Up Display, Rear Seat Entertainment System, Magnetic Ride Control Suspension, 4-Wheel Disc Brakes, Emergency Communication System: Onstar Services Capable, Apple Carplay/Android Auto, Am/Fm Radio: Siriusxm With 360L, Auto High-Beam Headlights, Exterior Parking Camera Rear, Front Center Armrest W/Storage, Compass, Lane Departure Warning System, Heads-Up Display, Front Beverage Holders, Ventilated Front Seats, Variably Intermittent Wipers, Turn Signal Indicator Mirrors, Trip Computer, Traction Control, Tilt Steering Wheel, Telescoping Steering Wheel, Steering Wheel Mounted Audio Controls, Steering Wheel Memory, Split Folding Rear Seat, Speed Control, Security System, Remote Keyless Entry, Rear Window Wiper, Rear Window Defroster, Rear Reading Lights, Rear Audio Controls, Rear Anti-Roll Bar, Rear Air Conditioning, Rain Sensing Wipers, Radio Data System, Power Windows, Power Steering, Power Passenger Seat, Power Moonroof, Power Driver Seat, Power Door Mirrors, Passenger Vanity Mirror, Passenger Door Bin, Panic Alarm, Overhead Console, Overhead Airbag, Outside Temperature Display, Occupant Sensing Airbag, Night Vision Lights, Memory Seat, Low Tire Pressure Warning, Leather Steering Wheel, Knee Airbag, Illuminated Entry, Heated Steering Wheel, Heated Rear Seats, Heated Front Seats, Heated Door Mirrors, Genuine Wood Door Panel Insert, Genuine Wood Dashboard Insert, Genuine Wood Console Insert,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Audio Memory, Alloy Wheels, Adaptive Suspension, Abs Brakes, 3Rd Row Seats: Split-Bench, Voltmeter, Tachometer, Spoiler, Power Liftgate, Navigation System, Headphones, Front Bucket Seats, Electronic Stability Control, Air Conditioning, Rear Axle 3.23 Ratio, Transmission 10-Speed Automatic Electronically Controlled With Overdrive Tow/Haul Mode And Tap Up/Tap Down Shifting (Std), Jet Black Full Semi-Aniline Leather Seats With Mondrian Quilting (With Haumea Carbon Fiber Trim.), Seats Front Bucket (Includes Semi-Aniline Leather 16-Way Driver And Front Passenger Adjustments With Massage.) (Std), Seats Second Row Bucket Power Release (Std), V-Series Preferred Equipment Group Includes Standard Equipment, Wheels 24 (61 Cm) Split 6-Spoke Alloy With Satin Graphite And Laser Etched V Logo (Std), Engine 6.2L Supercharged V8 Di Vvt (682 Hp [509 Kw] @ 6000 Rpm 653 Lb-Ft Torque [885 N-M] @ 4400 Rpm) (Std), Infotainment Experience With 55 Diagonal Hd Curved Front Display (Std), Crystal White Tricoat, Active Suspension, Supercharged, Keyless Start, Locking/Limited Slip Differential, All Wheel Drive, Tow Hitch, Back-Up Camera, Air Suspension, Active Suspension, Power Steering, Abs, 4-Wheel Disc Brakes, Aluminum Wheels, Tires - Front Performance, Tires - Rear Performance, Wheel Locks, Conventional Spare Tire, Sun/Moonroof, Generic Sun/Moonroof, Panoramic Roof, Running Boards/Side Steps, Power Retractable Running Boards, Automatic Headlights, Automatic Highbeams, Heated Mirrors, Power Mirror(S), Integrated Turn Signal Mirrors, Power Folding Mirrors, Privacy Glass, Intermittent Wipers, Variable Speed Intermittent Wipers, Rain Sensing Wipers, Remote Trunk Release, Power Liftgate, Mp3 Capability, Bluetooth Connection, Auxiliary Audio Input, Satellite Radio, Requires Subscription, Premium Sound System, Bluetooth Connection, Smart Device Integration, Entertainment System, Bluetooth Connection, Wifi Hotspot, Leather Seats, Bucket Seats, Seat-Massage, Bucket Seats, Rear Bucket Seats, Leather Seats, Heated Front Seat(S), Heated Front Seat(S), Cooled Front Seat(S), Heated Rear Seat(S), Power Driver Seat, Power Passenger Seat, Driver Adjustable Lumbar, Passenger Adjustable Lumbar, Power Driver Seat, Driver Adjustable Lumbar, Seat-Massage, Passenger Adjustable Lumbar, Seat-Massage, Adjustable Steering Wheel, Mirror Memory, Seat Memory, 3Rd Row Seat, Pass-Through Rear Seat, A/C, Rear A/C, Heated Rear Seat(S), Floor Mats, Adjustable Steering Wheel, Heated Steering Wheel, Leather Steering Wheel, Cruise Control, Steering Wheel Audio Controls, Heated Steering Wheel, Heads-Up Display, Power Windows, Power Door Locks, Keyless Entry, Power Door Locks, Remote Engine Start, Universal Garage Door Opener, Cruise Control, Telematics, Lane Departure Warning, Lane Keeping Assist, Adaptive Cruise Control, Requires Subscription, Cruise Control Steering Assist, Driver Monitoring, Cruise Control, Adaptive Cruise Control, Security System, Security System, Immobilizer, Security System, Climate Control, Multi-Zone A/C, A/C, Rear A/C, A/C, Rear A/C, Rear Defrost, Back-Up Camera, Brake Assist, Brake Assist, Front Collision Mitigation, Front Collision Warning, Front Collision Mitigation, Front Collision Warning, Rear Collision Mitigation, Cross-Traffic Alert, Traction Control, Stability Control, Driver Air Bag, Passenger Air Bag, Front Side Air Bag, Front Head Air Bag, Rear Head Air Bag, Knee Air Bag, Passenger Air Bag Sensor, Telematics, Requires Subscription, Rear Parking Aid, Automatic Parking, Night Vision, Back-Up Camera, Aerial View Display System, Blind Spot Monitor, Evasion Assist, Front Collision Warning, Child Safety Locks, Driver Restriction , Tire Pressure Monitor, Telematics, Wifi Hotspot, Requires Subscription, Navigation System, Telematics, Requires Subscription</t>
  </si>
  <si>
    <t>Nissanconnect Featuring Apple Carplay And Android Auto, Back-Up Camera, Blind Spot Warning, Bluetooth Connection, Intelligent Forward Collision Warning W/Automatic Emergency Braking (Aeb), Interior Trim -Inc: Metal-Look Instrument Panel Insert, Simulated Carbon Fiber Door Panel Insert, Simulated Carbon Fiber/Metal-Look Console Insert And Metal-Look Interior Accents, Remote Keyless Entry, Lane Departure Warning, Rear Parking Sensors, Satellite Radio</t>
  </si>
  <si>
    <t>Pr2-R</t>
  </si>
  <si>
    <t>Adaptive Cruise Control, Wireless Apple Carplay/Wireless Android Auto, Back-Up Camera, Blind Spot Warning, Bluetooth Connection, Front Fog Lights, Interior Trim -Inc: Metal-Look Instrument Panel Insert And Chrome/Metal-Look Interior Accents, Remote Keyless Entry, Lane Departure Warning, Rear Sonar System Rear Parking Sensors, Power Driver Seat, Satellite Radio, Wifi Hotspot, Primary Paint Super Black</t>
  </si>
  <si>
    <t>Mib3 Discover Media With Navigation, Heated And Actively Ventilated Front Bucket Seats, Four-Wheel Independent Suspension, Perforated Vienna Leather Seating Surfaces, 20" 2-Tone Machined Alloy Wheels, 4-Wheel Disc Brakes, Emergency Communication System: Vw Car-Net Safe &amp; Secure 5-Year, Power Moonroof: Panoramic, Am/Fm Radio: Siriusxm With 360L, Auto High-Beam Headlights, Exterior Parking Camera Rear, Compass, Heads-Up Display, Auto-Dimming Rear-View Mirror, Front Beverage Holders,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Reading Lights,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Illuminated Entry, Heated Steering Wheel, Heated Rear Seats,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3Rd Row Seats: Split-Bench, Tachometer, Spoiler, Power Liftgate, Navigation System, Front Center Armrest, Front Bucket Seats, Electronic Stability Control, Air Conditioning, 6 Speakers</t>
  </si>
  <si>
    <t>3Rd Row Seats: Split-Bench, Adaptive Cruise Control, Exterior Parking Camera Rear, Blind Spot Monitor, Bluetooth Connection, Front Fog Lights, Front Assist (Forward Collision Warning And Autonomous Emergency Braking), Heated Front Seats, Interior Trim -Inc: Metal-Look Instrument Panel Insert, Metal-Look Door Panel Insert, Piano Black Console Insert And Metal-Look Interior Accents, Remote Keyless Entry, Lane Departure Warning, Power Driver Seat, Rain Sensing Wipers, Rear Air Conditioning, Satellite Radio, Dual Stage Driver And Passenger Seat-Mounted Side Airbags, Wifi Hotspot, Primary Paint Pure White</t>
  </si>
  <si>
    <t>Turbocharged, All Wheel Drive, Tow Hitch, Power Steering, Abs, 4-Wheel Disc Brakes, Brake Assist,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Fog Lamps, Automatic Highbeams, Am/Fm Stereo, Navigation System, Premium Sound System, Satellite Radio, Mp3 Capability, Bluetooth Connection, Telematics, Auxiliary Audio Input, Hd Radio, Wifi Hotspot, Smart Device Integration, Requires Subscription, Mp3 Capability, Steering Wheel Audio Controls, Rear Seat Audio Controls, Bluetooth Connection, Power Driver Seat, Power Passenger Seat, Bucket Seats, Heated Front Seat(S), Driver Adjustable Lumbar, Passenger Adjustable Lumbar, Seat Memory, Cooled Front Seat(S), Seat-Massage, Pass-Through Rear Seat, Heated Rear Seat(S), Rear Bench Seat, Adjustable Steering Wheel, Trip Computer, Power Windows, Wifi Hotspot, 3Rd Row Seat, Leather Steering Wheel, Heated Steering Wheel, Keyless Entry, Power Door Locks, Keyless Start, Keyless Entry, Power Door Locks, Hands-Free Liftgate, Universal Garage Door Opener, Cruise Control, Adaptive Cruise Control, Climate Control, Multi-Zone A/C, A/C, A/C, Rear A/C, Leather Seats, Auto-Dimming Rearview Mirror, Driver Vanity Mirror, Passenger Vanity Mirror, Driver Illuminated Vanity Mirror, Passenger Illuminated Visor Mirror, Smart Device Integration, Remote Engine Start, Keyless Start, Remote Engine Start, Smart Device Integration, Requires Subscription, Mirror Memory, Seat Memory, Navigation System, Power Windows, Power Door Locks, Trip Computer, Heads-Up Display, Mirror Memory, Seat Memory,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Rear Parking Aid, Automatic Parking, Aerial View Display System, Tire Pressure Monitor, Driver Air Bag, Passenger Air Bag, Front Head Air Bag, Rear Head Air Bag, Passenger Air Bag Sensor, Child Safety Locks, Back-Up Camera, Navigation System, 10 Speakers, Am/Fm Radio: Siriusxm With 360L, Harman/Kardon Speakers, Radio Data System, Radio: Mib3 Discover Pro W/Navigation, Rear Audio Controls, Air Conditioning, Automatic Temperature Control, Front Dual Zone A/C, Rear Air Conditioning, Rear Window Defroster, Heads-Up Display, Memory Seat, Power Driver Seat, Power Steering, Power Windows, Remote Keyless Entry, Steering Wheel Mounted Audio Controls, 4-Wheel Independent Suspension, Four Wheel Independent Suspension, Speed-Sensing Steering, Traction Control, 4-Wheel Disc Brakes, Abs Brakes, Dual Front Impact Airbags, Dual Front Side Impact Airbags, Emergency Communication System: Vw Car-Net Safe &amp; Secure 5-Year, Front Anti-Roll Bar, Low Tire Pressure Warning, Occupant Sensing Airbag, Overhead Airbag, Rear Anti-Roll Bar, Power Moonroof: Panoramic, Power Liftgate, Brake Assist, Electronic Stability Control, Exterior Parking Camera Rear, Auto High-Beam Headlights, Delay-Off Headlights, Front Fog Lights, Fully Automatic Headlights, Panic Alarm, Security System, Speed Control, Bumpers: Body-Color, Heated Door Mirrors, Power Door Mirrors, Spoiler, Turn Signal Indicator Mirrors, Auto-Dimming Rear-View Mirror, Compass, Driver Door Bin, Driver Vanity Mirror, Front Reading Lights, Garage Door Transmitter: Homelink, Heated &amp; Actively Ventilated Front Bucket Seats, Heated Steering Wheel, Illuminated Entry, Leather Steering Wheel, Outside Temperature Display, Overhead Console, Passenger Vanity Mirror, Rear Reading Lights, Rear Seat Center Armrest, Sport Steering Wheel, Tachometer, Telescoping Steering Wheel, Tilt Steering Wheel, Trip Computer, 3Rd Row Seats: Split-Bench, Front Bucket Seats, Front Center Armrest, Heated Front Seats, Heated Rear Seats, Perforated Vienna Leather Seating Surfaces, Power Passenger Seat, Seat Inserts W/Diamond-Pattern Stitching, Split Folding Rear Seat, Ventilated Front Seats, Passenger Door Bin, Alloy Wheels, Wheels: 21 2-Tone Machined Alloy, Rain Sensing Wipers, Rear Window Wiper, Variably Intermittent Wipers, Apple Carplay ,  Android Auto, Free 3-Month Siriusxm Trial, Forward Collision Warning, Bluetooth W/ Streaming Audio, Lane Assistance, Blind Spot Monitor, Adaptive Cruise Control, Back-Up Camera</t>
  </si>
  <si>
    <t>Adaptive Cruise Control, All Wheel Drive, Exterior Parking Camera Rear, Blind Spot Monitor, Bluetooth Connection, Front Fog Lights, Front Assist (Forward Collision Warning And Autonomous Emergency Braking), Hands-Free Liftgate, Heated Front Seats, Interior Trim -Inc: Metal-Look Instrument Panel Insert, Metal-Look Door Panel Insert, Piano Black Console Insert And Metal-Look Interior Accents, Remote Keyless Entry, Lane Departure Warning, Park Distance Control Front And Rear Parking Sensors, Power Liftgate, Power Driver Seat, Rain Sensing Wipers, Satellite Radio, Dual Stage Driver And Passenger Seat-Mounted Side Airbags, Tow Hitch, Wifi Hotspot, Primary Paint $455 Opal White Pearl, Wheels 20" 5-Spoke 2-Tone Machined Alloy Wheels</t>
  </si>
  <si>
    <t>Adaptive Cruise Control, All Wheel Drive, Exterior Parking Camera Rear, Blind Spot Monitor, Bluetooth Connection, Front Fog Lights, Front Assist (Forward Collision Warning And Autonomous Emergency Braking), Hands-Free Liftgate, Heated Front Seats, Interior Trim -Inc: Metal-Look Instrument Panel Insert, Metal-Look Door Panel Insert, Piano Black Console Insert And Metal-Look Interior Accents, Remote Keyless Entry, Lane Departure Warning, Park Distance Control Front And Rear Parking Sensors, Power Liftgate, Power Driver Seat, Rain Sensing Wipers, Satellite Radio, Dual Stage Driver And Passenger Seat-Mounted Side Airbags, Tow Hitch, Wifi Hotspot, Wheels Wheels: 20" 5-Spoke 2-Tone Machined Alloy</t>
  </si>
  <si>
    <t>3Rd Row Seats: Split-Bench, Adaptive Cruise Control, All Wheel Drive, Exterior Parking Camera Rear, Blind Spot Monitor, Bluetooth Connection, Front Fog Lights, Front Assist (Forward Collision Warning And Autonomous Emergency Braking), Hands-Free Liftgate, Heated Front Seats, Interior Trim -Inc: Metal-Look Instrument Panel Insert, Metal-Look Door Panel Insert, Piano Black Console Insert And Metal-Look Interior Accents, Remote Keyless Entry, Lane Departure Warning, Park Distance Control Front And Rear Parking Sensors, Power Liftgate, Power Driver Seat, Rain Sensing Wipers, Rear Air Conditioning, Satellite Radio, Dual Stage Driver And Passenger Seat-Mounted Side Airbags, Tow Hitch, Wifi Hotspot, Wheels Wheels: 20" 2-Tone Machined Alloy</t>
  </si>
  <si>
    <t>4-Wheel Disc Brakes, 4-Wheel Independent Suspension, 6 Speakers, Abs Brakes, Air Conditioning, Alloy Wheels, Am/Fm Radio: Siriusxm With 360L,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Exterior Parking Camera Rear, Four Wheel Independent Suspension, Front Anti-Roll Bar, Front Beverage Holders, Front Bucket Seats, Front Center Armrest, Front Dual Zone A/C, Front Fog Lights, Front Reading Lights, Fully Automatic Headlights, Heated &amp; Actively Ventilated Front Seats, Heated Door Mirrors, Heated Front Seats, Heated Steering Wheel, Illuminated Entry, Low Tire Pressure Warning, Occupant Sensing Airbag, Outside Temperature Display, Overhead Airbag, Overhead Console, Panic Alarm, Passenger Door Bin, Passenger Vanity Mirror, Perforated V-Tex Leatherette Seating Surfaces, Power Door Mirrors, Power Driver Seat, Power Steering, Power Windows, Radio Data System, Radio: Mib3 Composition Media Am/Fm/Hd, Rain Sensing Wipers, Rear Anti-Roll Bar, Rear Reading Lights, Rear Seat Center Armrest,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Variably Intermittent Wipers, Ventilated Front Seats, Wheels: 18 5-Spoke 2-Tone Machined Alloy</t>
  </si>
  <si>
    <t>Quick Order Package 27E, Manufacturer'S Statement Of Origin, Transmission: 9-Speed 948Te Automatic, Black Seats, Engine: 3.6L V6 24V Vvt Upg I With Stop/Start, Siriusxm Guardian-Included Trial</t>
  </si>
  <si>
    <t>3Rd Row Seats: Split-Bench, Adaptive Cruise Control, Apple Carplay/Android Auto, Parkview Rear Back-Up Camera, Blind Spot Monitor, Bluetooth Connection, Front Fog Lights, Forward Collision Warning-Plus, Hands-Free Liftgate, Heated Front Seats, Interior Trim -Inc: Piano Black Instrument Panel Insert, Piano Black Door Panel Insert, Piano Black Console Insert And Piano Black/Metal-Look Interior Accents, Remote Keyless Entry, Lane Departure Warning, Leather Seats, Memory Seat, Navigation System, Power Liftgate, Power Driver Seat, Rain Sensing Wipers, Rear Air Conditioning, Satellite Radio, Dual Stage Driver And Passenger Seat-Mounted Side Airbags, Power Moonroof, Wifi Hotspot, Engine Engine: 3.6L V6 24V Vvt Upg I W/Ess, Primary Paint Diamond Black Crystal Pearlcoat, Transmission Transmission: 9-Speed 948Te Automatic</t>
  </si>
  <si>
    <t>Navigation System, Quick Order Package 2Es, 20 Speakers, Am/Fm Radio: Siriusxm 360L, Audio Memory, Harman/Kardon Speakers, Radio Data System, Radio: Uconnect 5 Nav With 10.1" Display, Air Conditioning, Automatic Temperature Control, Front Dual Zone A/C, Rear Air Conditioning, Rear Window Defroster, Memory Seat, Power Driver Seat, Power Steering, Power Windows, Remote Keyless Entry, Steering Wheel Mounted Audio Controls, A/V Remote, Four Wheel Independent Suspension, Heavy Duty Suspension, Traction Control, 4-Wheel Disc Brakes, Abs Brakes, Dual Front Impact Airbags, Dual Front Side Impact Airbags, Emergency Communication System: Chrysler Connect, Front Anti-Roll Bar, Knee Airbag, Low Tire Pressure Warning, Occupant Sensing Airbag, Overhead Airbag, Power Moonroof, Power Liftgate, Brake Assist, Electronic Stability Control, Parkview Rear Back-Up Camera, Delay-Off Headlights, Front Fog Lights, Fully Automatic Headlights, Panic Alarm, Security System, Speed Control, Auto-Dimming Door Mirrors, Bodyside Moldings, Bumpers: Body-Color, Heated Door Mirrors, Power Door Mirrors, Roof Rack, Spoiler, Turn Signal Indicator Mirrors, Apple Carplay/Android Auto, Auto-Dimming Rear-View Mirror, Compass, Driver Door Bin, Driver Vanity Mirror, Front Reading Lights, Garage Door Transmitter, Heated Steering Wheel, Illuminated Entry, Outside Temperature Display, Overhead Console, Passenger Seat Mounted Armrest, Passenger Vanity Mirror, Rear Reading Lights, Tachometer, Telescoping Steering Wheel, Tilt Steering Wheel, Trip Computer, Voltmeter, 3Rd Row Seats: Split-Bench, Driver'S Seat Mounted Armrest, Front Bucket Seats, Heated Front Seats, Lumbar Pillow, Power Passenger Seat, Premium Leather Trimmed Bucket Seats, Reclining 3Rd Row Seat, Split Folding Rear Seat, Ventilated Front Seats, Passenger Door Bin, Alloy Wheels, Wheels: 18" X 7.5" Paint/Polish Aluminum Design 4, Rain Sensing Wipers, Rear Window Wiper, Variably Intermittent Wipers, 3.59 Axle Ratio</t>
  </si>
  <si>
    <t>Quick Order Package 2Et, S Appearance Package, 13 Alpine Speakers, 506 Watt Amplifier, 6 Speakers, Am/Fm Radio: Siriusxm 360L, Audio Memory, Gps Antenna Input, Integrated Active Noise Cancellation, Integrated Center Stack Radio, Radio Data System, Radio: Uconnect 5 W/10.1" Display, Air Conditioning, Automatic Temperature Control, Front Dual Zone A/C, Rear Air Conditioning, Rear Window Defroster, Exterior Mirrors W/Memory, Memory Seat, Power Driver Seat, Power Steering, Power Windows, Remote Keyless Entry, Steering Wheel Mounted Audio Controls, Four Wheel Independent Suspension, Heavy Duty Suspension, Traction Control, 4-Wheel Disc Brakes, Abs Brakes, Dual Front Impact Airbags, Dual Front Side Impact Airbags, Emergency Communication System: Chrysler Connect, Front Anti-Roll Bar, Knee Airbag, Low Tire Pressure Warning, Occupant Sensing Airbag, Overhead Airbag, Power Front/Fixed Rear Full Sunroof, Power Liftgate, Brake Assist, Electronic Stability Control, Parkview Rear Back-Up Camera, Delay-Off Headlights, Front Fog Lights, Fully Automatic Headlights, Panic Alarm, Security System, Speed Control, Anodized Ice Cave Accents, Anodized Ink Badging, Auto Adjust In Reverse Exterior Mirrors, Auto Power-Folding Mirrors, Black Day Light Opening Moldings, Bumpers: Body-Color, Exterior Mirrors Courtesy Lamps, Exterior Mirrors W/Heating Element, Exterior Mirrors W/Supplemental Signals, Front Fascia Air Deflectors, Gloss Black Exterior Mirrors, Gloss Black Power Mirrors, Hands Free Power Liftgate, Heated Door Mirrors, Power Door Mirrors, Power Open/Close Shade, Power-Folding Mirrors, Premium Fascia Upper/Lower Grille W/Black Surround, Premium Rear Fascia Black, S Badge, Spoiler, Turn Signal Indicator Mirrors, 10.1" Touchscreen Display, 1St Row Usb Charge Port, 3Rd Row Usb Charge Port, 4G Lte Wi-Fi Hot Spot, Apple Carplay, Apple Carplay/Android Auto, Auto-Dimming Rear-View Mirror, Caprice Leatherette Bucket Seats, Caprice Leatherette W/S Logo, Compass, Connectivity - Us/Canada, Disassociated Touchscreen Display, Driver Door Bin, Driver Vanity Mirror, Footwell Courtesy Lamp, For Details,  Visit Driveuconnect.Com, Front Reading Lights, Garage Door Transmitter, Google Android Auto, Heated Steering Wheel, Illuminated Cupholders, Illuminated Entry, Illuminated Front Door Map Pocket, Instrument Panel Satin Silver Bezel, Integrated Premium Console, Nappa Leather Bucket Seats, Outside Temperature Display, Overhead Console, Passenger Seat Mounted Armrest, Passenger Vanity Mirror, Piano Black Interior Accents, Rear Ambient Lighting, Rear Reading Lights, Tachometer, Telescoping Steering Wheel, Tilt Steering Wheel, Trip Computer, Usb Host Flip, Voltmeter, Wireless Charging Pad, 3Rd Row Seats: Split-Bench, Driver'S Seat Mounted Armrest, Front Bucket Seats, Heated Front Seats, Power 2-Way Passenger Lumbar Adjust, Power Adjust 8-Way Front Passenger Seat, Reclining 3Rd Row Seat, Split Folding Rear Seat, Ventilated Front Seats, Black Stow 'N Place Roof Rack, Passenger Door Bin, Alloy Wheels, Wheels: 17" X 7.0" Diamond Cut W/Painted Pockets, Wheels: 18" X 7.5" S-Model Aluminum Design 3, Rain Sensing Wipers, Rear Window Wiper, Variably Intermittent Wipers, 3.59 Axle Ratio</t>
  </si>
  <si>
    <t>2Ep, 17' X 7' Machined Alum Wheels W/ Gray Painted Pkts, 235/65R17 Bsw All-Season Tires, 3.6L V6 Plug-In Hybrid Engine, 4 Additional Gallons Of Gas, 50 State Emissions, Black, Black / Black / Black Interior Colors, Black Seats, Caprice Leatherette Bucket Seats, Ceramic Gray Clear-Coat Exterior Paint, Customer Preferred Package 2Dp, Eflite Si-Evt Transmission, Exterior Mirrors With Heating Element, Exterior Mirrors With Supplemental Signals, Front Fascia Air Deflectors, Fuel Fill / Battery Charge, Global Telematics Box Module (Tbm), Gloss-Black Exterior Mirrors, Gvw/Payload Rating, Heavy-Duty Suspension, Ohio Ship To State Code, Puncture Sealant And Portable Air Compressor, T3Ac, Customer Preferred Package 2Ep, Safety Sphere, Uconnect Theater Family Group, 120V Ac Power Outlets 1 120V Ac Power Outlet, 12V Power Outlets 2 12V Power Outlets, Abs Brakes 4-Wheel Antilock (Abs) Brakes, Abs Brakes Four Channel Abs Brakes, Accessory Power Retained Accessory Power, Adaptive Cruise Control Adaptive Cruise Control With Stop And Go, Air Conditioning Yes, All-In-One Key All-In-One Remote Fob And Ignition Key, Alternator Type Hybrid Electric Motor Alternator, Ambient Lighting, Amplifier 506W Amplifier, Antenna Integrated Roof Audio Antenna, Armrests Front Driver Driver Seat Armrest, Armrests Front Passenger Front Passenger Seat Armrest, Armrests Rear Mounted Second-Row Seat Mounted Armrests, Audio-Video Remote Control, Auto Door Locks Auto-Locking Doors, Auto Headlights Auto On/Off Headlight Control, Automatic Vehicle Parking Park Assist Automatic Vehicle Parking, Aux Input Jack Auxiliary Input Jack, Auxiliary Rear Heater, Basic Warranty 36 Month/36,000 Miles, Battery Charge Warning, Battery Run Down Protection, Battery Type Lead Acid Battery, Bench Seats Third-Row Split-Bench Seat, Beverage Holders Illuminated Front Beverage Holders, Beverage Holders Rear Rear Beverage Holders, Blind Spot Blind Spot Detection, Body Panels Galvanized Steel/Aluminum Body Panels With Side Impact Beams, Brake Assist System, Brake Type 4-Wheel Disc Brakes, Bumper Insert Chrome Front And Black Rear Bumper Inserts, Bumpers Front Body-Colored Front Bumper, Bumpers Rear Body-Colored Rear Bumper, Cabin Air Filter, Cabin Camera Famcam Cabin Camera, Camera 360 Surround View Aerial View Camera, Capless Fuel Filler, Cargo Access Proximity Cargo Area Access Release, Cargo Floor Type Carpet Cargo Area Floor, Cargo Light Cargo Area Light, Cargo Tie Downs Cargo Area Tie Downs, Cell Traction Battery 96, Charge Port Door Activation Manual Charge Port Door Activation, Child Door Locks Manual Rear Child Safety Door Locks, Climate Control Automatic Climate Control, Clock Digital Clock, Compass, Console Insert Material Piano Black Console Insert, Conversation Mirror,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Colored Door Panel Insert, Door Trim Insert Vinyl Door Trim Insert, Drive Type Front-Wheel Drive, Driver Foot Rest, Driver Information Center, Driver Lumbar Driver Seat With 4-Way Power Lumbar, Driver Seat Direction Driver Seat With 8-Way Directional Controls, Dual-Zone Front Climate Control, Eco Feedback Efficiency Coach Eco Feedback Display Gage, Electric Power Regeneration Gage Electric Power/Regeneration Gage, Electric Powertrain Phev (Plug-In Hybrid Electric Vehicle), Electronic Parking Brake, Electronic Stability Control Electronic Stability Control System, Emergency Sos Chrysler Connect Vehicle Integrated Emergency Sos System, Emissions Federal Emissions, Emissions Tiers Tier 3 Bin 30 Emissions, Engine Block Material Aluminum Engine Block, Engine Cooler Engine Oil Cooler, Engine Cylinders Pentastar V6, Engine Location Front Mounted Engine, Engine Mounting Direction Transverse Mounted Engine, Engine Pentastar 3.6L V-6 Dohc, Variable Valve Control, Regular Unleaded, Engine, Engine Temperature Warning, Engine/Electric Motor Temperature Gage, External Acoustic Pedestrian Alert, External Memory Uconnect 5 External Memory Control, First-Row Windows Power First-Row Windows, Floor Console Partial Floor Console, Floor Console Storage Covered Floor Console Storage, Floor Coverage Full Floor Coverage, Floor Covering Full Carpet Floor Covering, Floor Mats Carpet Front And Rear Floor Mats, Fob Engine Controls Keyless Enter 'N Go With Hands-Free Access And Push Button Start, Fob Remote Vehicle Controls Keyfob Remote Engine Start, Fog Lights Led Front Fog Lights, Folding Door Mirrors Manual Folding Door Mirrors, Fore And Aft Second-Row Seat Second-Row Seats With Manual Fore And Aft, Forward Collision Warning Forward Collision Warning-Plus, Front Anti-Roll Front Anti-Roll Bar, Front Camera Front Mounted Camera, Front Head Restraint Control Manual Front Seat Head Restraint Control, Front Head Restraints Height And Tilt Adjustable Front Seat Head Restraints, Front Impact Airbag Driver Driver Front Impact Airbag, Front Impact Airbag Passenger Passenger Front Impact Airbag, Front Left Charge Port Door, Front Passenger Lumbar Front Passenger Seat With 2-Way Power Lumbar, Front Reading Lights, Front Seat Upholstery Leatherette Front Seat Upholstery, Front Seatback Upholstery Plastic Front Seatback Upholstery, Front Side Impact Airbag Driver Seat Mounted Side Impact Driver Airbag, Front Side Impact Airbag Passenger Seat Mounted Side Impact Front Passenger Airbag, Fuel Type Regular Unleaded, Gage Cluster Display Size (Inches) Gage Cluster Display Size: 7.00, Garage Door Opener, Gearshifter Material Metal-Look Gear Shifter Material, Glove Box Illuminated Locking Glove Box, Grille Style Black Grille With Chrome Surround, Handsfree 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Height Adjustable Seatbelts Front And Rear Height Adjustable Seatbelts, High Mount Stop Light High Mounted Center Stop Light, Hill Start Assist, Hybrid/Electric Components Warranty 96 Month/100000 Miles, Ignition Spark Ignition System, Illuminated Entry, Illuminated Glove Box, Illuminated Ignition Switch, Immobilizer Sentry Key Immobilizer, Instrumentation Display Digital/Analog Instrumentation Display, Integrated Navigation Integrated Navigation System With Voice Activation, Interior Accents Piano Black And Metal-Look Interior Accents, Interior Courtesy Lights Fade Interior Courtesy Lights, Internet Access 4G Lte Wi-Fi Hot Spot Mobile Hotspot Internet Access, Key In Vehicle Warning, Keyfob Cargo Controls Keyfob Trunk Control, Keyfob Door Locks Keyfob Activated Door Locks, Knee Airbag Driver And Passenger Side Knee Airbag, Laminated Window Laminated Side Window Glass, Lane Departure Lane Departure Warning-Plus, Led Brake Lights, Left Camera Left Side Camera, License Plate Front Bracket Front License Plate Bracket, Low Level Warnings Low Level Warning For Fuel, Washer Fluid And Brake Fluid, Low Tire Pressure Warning Tire Specific Low Air Pressure Warning, Memory Settings Memory Settings Include: Audio Controls, Mobile App Access Chrysler Connect App Mobile App Access, Multiple Headlights Multiple Enclosed Headlights, Noise Cancellation Active Noise Cancellation, Number Of Airbags 8 Airbags, Number Of Beverage Holders 10 Beverage Holders, Number Of Doors 4 Doors, Number Of First-Row Screens 2 Total Number Of 1St Row Displays, Number Of Memory Settings 2 Memory Settings, Number Of Second-Row Sceens 2 Total Number Of 2Nd Row Displays, Occupancy Sensor Airbag Occupancy Sensor, Oil Pressure Gage, Oil Pressure Warning, Oil Temperature Gage, One-Touch Down Window Driver And Passenger One-Touch Down Windows, One-Touch Up Window Driver And Passenger One-Touch Up Windows, Over The Air Updates, Overhead Airbags Curtain First, Second And Third-Row Overhead Airbags, Overhead Console Mini Overhead Console, Overhead Console Storage, Paint Clearcoat Paint, Panel Insert Metal-Look Instrument Panel Insert, Parking Sensors Parksense With Stop Front And Rear Parking Sensors, Passenger Doors Rear Left Proximity Operated Power Sliding Left Rear Passenger Door, Passenger Doors Rear Right Proximity Operated Power Sliding Right Rear Passenger Door, Passenger Seat Direction Front Passenger Seat With 8-Way Directional Controls, Pedestrian Detection Pedestrian Impact Prevention, Perimeter Approach Lighting Remote Activated Perimeter Approach Lighting, Power Driver Seat Controls Driver Seat Power Reclining, Lumbar Support, Cushion Tilt, Fore/Aft Control And Height Adjustable Control, Power Passenger Seat Controls Passenger Seat Power Lumbar Support, Power Passenger Seat Controls Passenger Seat Power Reclining, Cushion Tilt, Fore/Aft Control And Height Adjustable Control, Power Passenger Seat Controls Passenger Seat Power Reclining, Lumbar Support, Cushion Tilt, Fore/Aft Control And Height Adjustable Control, Powertrain Type Hybrid, Powertrain Warranty 60 Month/60,000 Miles, Primary Display Size 10.1 Inch Primary Display, Primary Display Touchscreen Primary Monitor Touchscreen, Radiator Heavy-Duty Radiator, Radio Am/Fm/Digital/Siriusxm 360Lsatellite, Rain Detecting Wipers, Rds Radio Data System (Rds), Real Time Traffic Sirius Xm Traffic Plus Real-Time Traffic, Real Time Weather Siriusxm Travel Link Real-Time Weather, Rear Camera Rear Mounted Camera, Rear Cargo Door Power Liftgate Rear Cargo Door, Rear Climate Control Rear Climate Control System With Separate Controls, Rear Collision Warning Rear Cross Path Detection Collision Warning, Rear Head Restraint Control 2 Rear Seat Head Restraints, Rear Head Restraint Control Manual Rear Seat Head Restraint Control, Rear Head Restraints Height Adjustable Rear Seat Head Restraints, Rear Headliner/Pillar Ducts Rear Headliner/Pillar Climate Control Ducts, Rear Reading Lights, Rear Seat Check Warning Rear Seat Reminder Alert Rear Seat Check Warning, Rear Seat Direction Front Facing Rear Seat, Rear Seat Upholstery Leatherette Rear Seat Upholstery, Rear Seatback Upholstery Plastic Rear Seatback Upholstery, Rear Springs Regular Grade Rear Springs, Rear Sun Blinds Manual Rear Side Window Sunblinds, Rear Under Seat Ducts Rear Under Seat Climate Control Ducts, Rear Window Defroster, Rear Windshield Fixed Rear Windshield, Rear Windshield Wipers Yes Rear Windshield Wipers, Rearview Mirror Auto-Dimming Rear View Mirror, Reclining Second-Row Seats Manual Reclining Second-Row Seats, Regenerative Brakes, Remote Panic Alarm, Right Camera Right Side Camera, Roadside Warranty 60 Month/60,000 Miles, Running Lights Led Daytime Running Lights, Satellite Trial 6 Month Satellite Trial Subscription, Seatback Storage Pockets 2 Seatback Storage Pockets, Seatbelt Pretensioners Front Seatbelt Pretensioners, Seatbelt Pretensioners Number 2 Seatbelt Pre-Tensioners, Seating Capacity 7, Second-Row Display Size 10.1 Inch Second-Row Display, Second-Row Seat Folding Position Fold Forward Second-Row Seatback, Second-Row Seats Fixed Or Removable Removable Second-Row Seats, Second-Row Seats Second-Row Captains' Chairs, Second-Row Windows Power Second-Row Windows, Security System, Seek Scan, Service Interval Warning Service Interval Indicator, Shock Absorbers Gas-Pressurized Shock Absorbers, Shutters Active Grille Shutters, Smart Device Integration Apple Carplay/Android Auto Smart Device Wireless Mirroring, Speakers Alpine Speakers, Speakers Number 13 Speakers, Special Paint Monotone Paint, Speed Sensitive Volume, Speedometer Redundant Digital Speedometer, Split Front Seats Bucket Front Seats, Spoiler Rear Lip Spoiler, Springs Front Front Coil Springs, Springs Rear Rear Coil Springs, Start-Stop Engine Auto Stop-Start Engine, Starter Tip Start Hybrid Electric Motor Starter, Steering Electric Power-Assist Steering System, Steering Mounted Audio Control Steering Wheel Mounted Audio Controls, Steering Type Number Of Wheels 2-Wheel Steering System, Steering Type Rack-Pinion Steering, Steering Wheel Material Technoleather Leatherette Steering Wheel, Steering Wheel Telescopic Manual Telescopic Steering Wheel, Steering Wheel Tilt Manual Tilting Steering Wheel, Suspension Heavy-Duty Ride Suspension, Suspension Ride Type Front Independent Front Suspension, Suspension Ride Type Rear Independent Rear Suspension, Suspension Type Front Strut Front Suspension, Suspension Type Rear Trailing Arm Rear Suspension, Tachometer, Tailgate Control Tailgate/Power Door Lock, Tailpipe Stainless Steel Single Exhaust, Temperature Display Exterior Temperature Display, Third-Row Fold Into Floor Seats Stow 'N Go Manual Fold Into Floor Third-Row Seat, Third-Row Head Restraint Number 3 Third-Row Head Restraints, Third-Row Head Restraints Fixed Third-Row Head Restraints, Third-Row Seat Facing Front Facing Third-Row Seat, Third-Row Seat Fixed Or Removable Fixed Third-Row Seats, Third-Row Seat Upholstery Leatherette Rear Seat Upholstery, Third-Row Seatback Upholstery Carpet Third-Row Seatback Upholstery, Third-Row Seats Folding 60-40 Folding Third-Row Passenger Seat, Third-Row Seats Reclining Third-Row Manual Reclining Seats, Third-Row Side Sunblinds Manualthird-Row Side Sunblinds, Third-Row Windows Fixed Third-Row Windows, Tinted Windows Deep Tinted Windows, Tire Mobility Kit, Tires P235/65Hr17 As Bsw Front And Rear Tires, Traction Battery Level Gage, Traction Battery Type Lithium Ion (Li-Ion), Traction Battery Warranty 96 Month/100000 Miles, Traction Control All-Speed Abs And Driveline Traction Control, Transmission Eflite Cvt, Transmission Electronic Control, Transmission Fluid Temperature Warning Transmission Fluid Temp Warning, Transmission Temperature Gage Transmission Fluid Temperature Gage, Transmission Type Automatic, Trip Computer, Trip Odometer, Trunk Hatch Trunk/Hatch Auto-Latching, Trunk Lid Trim Plastic Trunk Lid Trim, Turn Signal In Door Mirrors Turn Signal Indicator In Door Mirrors, Turn Signal Warning Turn Signal On Warning, Tv Receiver/Streaming Amazon Fire Tv Tv Receiver/Streaming, Usb Ports 10 Usb Ports, V Traction Battery 360, Valet Key, Variable Panel Light Variable Instrument Panel Light, Vehicle Tracker, Ventilated Brakes Front Ventilated Disc Brakes, Visor Driver Mirror Driver Visor Mirror, Visor Illuminated Driver Mirror Illuminated Driver Visor Mirror, Visor Illuminated Passenger Mirror Illuminated Passenger Visor Mirror, Visor Passenger Mirror Passenger Visor Mirror, Voice Activated Climate Control Voice-Activated Climate Control, Voltmeter, Wheels 17 X 7-Inch Front And Rear Machined W/Painted Accents Aluminum Wheels, Window Trim Chrome Side Window Trim, Wipers Variable Intermittent Front Windshield Wipers, Wireless Streaming Bluetooth Wireless Audio Streaming</t>
  </si>
  <si>
    <t>Turbocharged, All Wheel Drive, Power Steering, Abs, 4-Wheel Disc Brakes, Brake Assist, Aluminum Wheels, Tires - Front All-Season, Tires - Rear All-Season, Temporary Spare Tire, Moonroof, Generic Moonroof, Heated Mirrors, Power Mirror(S), Integrated Turn Signal Mirrors, Rear Defrost, Intermittent Wipers, Variable Speed Intermittent Wipers, Privacy Glass, Rear Spoiler, Remote Trunk Release, Power Liftgate, Power Door Locks, Daytime Running Lights, Automatic Headlights, Led Headlights, Automatic Highbeams, Am/Fm Stereo, Bluetooth Connection, Smart Device Integration, Mp3 Capability, Steering Wheel Audio Controls, Auxiliary Audio Input, Bluetooth Connection, Power Driver Seat, Power Passenger Seat, Bucket Seats, Heated Front Seat(S), Driver Adjustable Lumbar, Seat Memory, Pass-Through Rear Seat, Rear Bench Seat, Adjustable Steering Wheel, Trip Computer, Power Windows, Leather Steering Wheel, Keyless Entry, Power Door Locks, Keyless Entry, Power Door Locks, Keyless Start, Cruise Control, Adaptive Cruise Control, Climate Control, Multi-Zone A/C, A/C, Leather Seats, Driver Vanity Mirror, Passenger Vanity Mirror, Driver Illuminated Vanity Mirror, Passenger Illuminated Visor Mirror, Auto-Dimming Rearview Mirror, Floor Mats, Smart Device Integration, Remote Engine Start, Keyless Start, Seat Memory, Power Door Locks, Power Windows, Trip Computer, Seat Memory, Security System, Immobilizer, Cruise Control Steering Assist, Traction Control, Stability Control, Traction Control, Front Side Air Bag, Lane Departure Warning, Lane Keeping Assist, Lane Departure Warning, Front Collision Mitigation, Driver Monitoring, Blind Spot Monitor, Cross-Traffic Alert, Rear Collision Mitigation, Rear Parking Aid, Tire Pressure Monitor, Driver Air Bag, Passenger Air Bag, Front Head Air Bag, Rear Head Air Bag, Passenger Air Bag Sensor, Front Side Air Bag, Rear Side Air Bag, Knee Air Bag, Child Safety Locks, Back-Up Camera</t>
  </si>
  <si>
    <t>29E, 17-Inch X 6.5-Inch Painted Black Aluminum Wheels, 2.0L I4 Dohc Di Turbo Engine With Stop/Start, 215/65R17 Bsw All-Terrain Tires, 3 Additional Gallons Of Gas, 4.398 Final Drive Ratio, 50 State Emissions, 8-Speed Automatic 8F30 Transmission, Black / Ruby Red Interior Colors, Black Clear-Coat Exterior Paint, Customer Preferred Package 2De, Fuel Fill / Battery Charge, Gvw Rating - 4,875 Pounds, Red Hot Pearl-Coat Exterior Paint, Ruby Red/Black, T3Ac, Ventilated Front Seats, Customer Preferred Package 29E, Trailhawk Elite Group, 12V Power Outlets 2 12V Power Outlets, 3-Point Seatbelt Rear Seat Center 3-Point Seatbelt, 4Wd Type Part And Full-Time 4Wd, Abs Brakes 4-Wheel Antilock (Abs) Brakes, Abs Brakes Four Channel Abs Brakes, Accessory Power Retained Accessory Power, Adaptive Cruise Control Adaptive Cruise Control W/Stop &amp; Go, Air Conditioning Yes, All-In-One Key All-In-One Remote Fob And Ignition Key, Alternator Type Alternator, Antenna Integrated Roof Audio Antenna, Armrests Front Center Sliding Front Seat Center Armrest, Armrests Front Storage Front Seat Armrest Storage, Armrests Rear Rear Seat Center Armrest, Auto Door Locks Auto-Locking Doors, Auto Headlights Auto On/Off Headlight Control, Auto High-Beam Headlights, Aux Input Jack Auxiliary Input Jack, Basic Warranty 36 Month/36,000 Miles, Battery Charge Warning, Battery Run Down Protection, Battery Type Dual Lead Acid Batteries, Beverage Holders Illuminated Front Beverage Holders, Beverage Holders Rear Rear Beverage Holders, Blind Spot Blind Spot Detection, Body Panels Fully Galvanized Steel Body Panels With Side Impact Beams, Bodyside Cladding Colored Bodyside Cladding, Brake Assist System, Brake Type 4-Wheel Disc Brakes, Built-In Virtual Assistant Alexa Built-In Built-In Virtual Assistant, Bulb Warning Bulb Failure Warning, Bumper Insert Colored Front And Rear Bumper Inserts, Bumper Rub Strip Front Black Front Bumper Rub Strip, Bumper Rub Strip Rear Black Rear Bumper Rub Strip, Bumpers Front Body-Colored Front Bumper, Bumpers Rear Body-Colored Rear Bumper, Cabin Air Filter, Capless Fuel Filler, Cargo Floor Type Carpet Cargo Area Floor, Cargo Light Cargo Area Light, Cargo Mats Carpet And Rubber Cargo Mat, Cargo Tie Downs Cargo Area Tie Downs, Child Door Locks Manual Rear Child Safety Door Locks, Climate Control Automatic Climate Control, Clock Digital Clock, Compass, Compressor Intercooled Turbo, Concealed Cargo Storage Cargo Area Concealed Storage, Configurable Instrumentation Gauges, Console Insert Material Piano Black And Metal-Look Console Insert, Cooled Front Seats Ventilated Driver And Front Passenger Seats,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Trim Insert Leatherette Door Trim Insert, Drive Type Four-Wheel Drive, Driver Attention Monitor Drowsy Driver Detection, Driver Foot Rest, Driver Information Center, Driver Lumbar Driver Seat With 2-Way Power Lumbar, Driver Seat Direction Driver Seat With 8-Way Directional Controls, Drivetrain Selectable Driver Selectable Drivetrain Mode, Dual-Zone Front Climate Control, Electronic Parking Brake, Electronic Stability Control Electronic Stability Control System With Anti-Roll, Emergency Sos Capable Jeep Connect Vehicle Integrated Emergency Sos System, Emissions Lev3-Sulev30 Emissions, Emissions Tiers Tier 3 Bin 30 Emissions, Engine 2L I-4 Gasoline Direct Injection, Dohc, Variable Valve Control, Intercooled Turbo, Regular Unleaded, Engine With 200Hp, Engine Block Material Aluminum Engine Block, Engine Configuration I4, Engine Location Front Mounted Engine, Engine Mounting Direction Transverse Mounted Engine, Engine Short 2L I-4 Dohc, Engine Temperature Warning, Engine/Electric Motor Temperature Gauge, External Memory Uconnect External Memory Control, First-Row Windows Power First-Row Windows, Floor Console Full Floor Console, Floor Console Storage Covered Floor Console Storage, Floor Coverage Full Floor Coverage, Floor Covering Full Carpet Floor Covering, Floor Mats Rubber Front And Rear Floor Mats, Fob Engine Controls Smart Key With Hands-Free Access And Push Button Start, Fog Lights Led Front Fog Lights, Fold Flat Front Passenger Seat, Folding Door Mirrors Manual Folding Door Mirrors, Folding Rear Seats 60-40 Folding Rear Seats, Forward Collision Warning Full Speed Forward Collision Warning Plus, Front Anti-Roll Front Anti-Roll Bar, Front Cornering Lights, Front Head Restraint Control Manual Front Seat Head Restraint Control, Front Head Restraints Height Adjustable Front Seat Head Restraints, Front Impact Airbag Driver Driver Front Impact Airbag, Front Impact Airbag Passenger Passenger Front Impact Airbag, Front Passenger Lumbar Front Passenger Seat With 2-Way Power Lumbar, Front Reading Lights, Front Seat Upholstery Leather Front Seat Upholstery, Front Seatback Upholstery Leatherette Front Seatback Upholstery, Front Side Impact Airbag Driver Seat Mounted Side Impact Driver Airbag, Front Side Impact Airbag Passenger Seat Mounted Side Impact Front Passenger Airbag, Fuel Type Regular Unleaded, Full Gauge Cluster Screen, Gauge Cluster Display Size (Inches) Gauge Cluster Display Size: 10.25, Gearshifter Material Leather And Metal-Look Gear Shifter Material, Glove Box Illuminated Glove Box, Grille Style Black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Wipers Heated Windshield Wiper Park, Height Adjustable Seatbelts Front Height Adjustable Seatbelts, High Mount Stop Light High Mounted Center Stop Light, Hill Control Hill Descent Control, Hill Start Assist, Ignition Spark Ignition System, Ignition Type Push-Button, Illuminated Entry, Illuminated Glove Box, Illuminated Ignition Switch, Immobilizer, Instrumentation Display Digital/Analog Instrumentation Display, Integrated Navigation Integrated Navigation System With Voice Activation, Interior Accents Chrome And Metal-Look Interior Accents, Interior Courtesy Lights Fade Interior Courtesy Lights, Internet Access Mobile Hotspot Internet Access, Key In Vehicle Warning, Keyfob Cargo Controls Keyfob Trunk Control, Keyfob Keyless Entry, Keyfob Remote Start, Knee Airbag Driver Side Knee Airbag, Lane Departure Active Lane Management, Led Brake Lights, Lock-Up Transmission, Locking Hub Control Permanent Locking Hub Control, Low Level Warnings Low Level Warning For Fuel, Washer Fluid And Brake Fluid, Low Tire Pressure Warning Tire Specific Low Air Pressure Warning, Maintenance Warranty 24 Month/Unlimited, Mobile App Access, Multi-Level Cargo Floor, Multiple Headlights Multiple Enclosed Headlights, Number Of Airbags 7 Airbags, Number Of Beverage Holders 8 Beverage Holders, Number Of Doors 4 Doors, Number Of First-Row Screens 2 Total Number Of 1St Row Displays, Number Of Memory Settings 2 Memory Settings, Occupancy Sensor Airbag Occupancy Sensor, Oil Pressure Warning, One-Touch Down Window Driver And Passenger One-Touch Down Windows, One-Touch Up Window Driver And Passenger One-Touch Up Windows, Over The Air Updates, Overdrive Transmission, Overhead Airbags Curtain First And Second-Row Overhead Airbags, Overhead Console Mini Overhead Console, Panel Insert Piano Black And Metal-Look Instrument Panel Insert, Passenger Doors Rear Left Conventional Left Rear Passenger Door, Passenger Doors Rear Right Conventional Right Rear Passenger Door, Passenger Seat Direction Front Passenger Seat With 8-Way Directional Controls, Pedestrian Detection Pedestrian/Cyclist Emergency Braking, Perimeter Approach Lighting Remote Activated Perimeter Approach Lighting,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Premium Radio Uconnect 5 Radio, Primary Display Size 10.1 Inch Primary Display, Primary Display Touchscreen Primary Monitor Touchscreen, Radiator, Radio Am/Fm/Digital/Siriusxm With 360Lsatellite, Rain Detecting Wipers, Real Time Traffic Connected Travel &amp; Traffic Services Real-Time Traffic, Real Time Weather Connected Travel &amp; Traffic Services Real-Time Weather, Rear Anti-Roll Rear Anti-Roll Bar, Rear Camera Parkview Rear Mounted Camera, Rear Cargo Door Power Liftgate Rear Cargo Door, Rear Collision Warning Cross Path Detection Collision Warning, Rear Console Climate Control Ducts, Rear Head Restraint Control 3 Rear Seat Head Restraints, Rear Head Restraint Control Manual Rear Seat Head Restraint Control, Rear Head Restraints Height Adjustable Rear Seat Head Restraints, Rear Seat Check Warning Rear Seat Reminder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Remote Panic Alarm, Roadside Warranty 60 Month/60,000 Miles, Roof Rails, Running Lights Daytime Running Lights, Satellite Trial 6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Sequential Shift Control Autostick Sequential Shift Control, Service Interval Warning Service Interval Indicator, Shock Absorbers Gas-Pressurized Shock Absorbers, Skid Plate 4 Underbody Skid Plates, Smart Device Integration Apple Carplay/Android Auto Smart Device Wireless Mirroring, Smart Device Remote Start, Spare Tire Full-Size Spare Tire With Steel Wheel, Spare Tire Location Spare Tire Mounted Under The Cargo Floor, Speakers Number 6 Speakers, Speakers Standard Grade Speakers, Special Paint Roof Accent Two-Tone Paint Scheme, Speedometer Redundant Digital Speedometer, Split Front Seats Bucket Front Seats, Spoiler Rear Lip Spoiler,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Manual Telescopic Steering Wheel, Steering Wheel Tilt Manual Tilting Steering Wheel, Suspension Off-Road Ride Suspension, Suspension Ride Type Front Independent Front Suspension, Suspension Ride Type Rear Independent Rear Suspension, Suspension Type Front Strut Front Suspension, Suspension Type Rear Multi-Link Rear Suspension, Tachometer, Tailgate Control Tailgate/Power Door Lock, Tailpipe Stainless Steel Quasi-Dual Exhaust With Chrome Tailpipe Finisher, Temperature Display Exterior Temperature Display, Third-Row Windows Fixed Third-Row Windows, Tinted Windows Deep Tinted Windows, Tires P215/65Sr17 At Bsw Front And Rear Tires, Tow Hooks Front 2 Front Tow Hooks, Tow Hooks Rear Rear Tow Hook, Traction Control All-Speed Abs And Driveline Traction Control, Transfer Case Electronic Transfer Case Shift, Transmission 8-Speed Automatic, Transmission Electronic Control, Transmission Fluid Temperature Warning Transmission Fluid Temp Warning, Transmission Type Automatic, Trip Computer, Trip Odometer, Trunk Hatch Trunk/Hatch Auto-Latching, Trunk Lid Trim Plastic Trunk Lid Trim, Turn Signal In Door Mirrors Turn Signal Indicator In Door Mirrors, Turn Signal Warning Turn Signal On Warning, Usb Ports 3 Usb Ports, Variable Panel Light Variable Instrument Panel Light, Vehicle Tracker, Ventilated Brakes Front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Colored Wheel Well Trim, Wheels 17 X 6.5-Inch Front And Rear Black Aluminum Wheels, Window Trim Black Side Window Trim, Wipers Variable Intermittent Front Windshield Wipers, Wireless Streaming Bluetooth Wireless Audio Streaming</t>
  </si>
  <si>
    <t>Diamond Black Crystal Pearlcoat, Engine: 6.7L I6 Cummins Ho Turbo Diesel -Inc: Selective Catalytic Reduction (Urea) Dual 730 Amp Maintenance Free Batteries Gvwr: 11 800 Lb Cummins Turbo Diesel Badge Heavy Duty Engine Cooling Current Generation Engine Controller Diesel Exhaust Brake Supplemental Heater 3.42 Axle Ratio Front Bumper Sight Shields Capless Fuel Fill W/O Discriminator, Quick Order Package 24Z Big Horn -Inc: Engine: 6.7L I6 Cummins Ho Turbo Diesel Transmission: 8-Speed Torqueflite Hd Automatic, Rear Wheelhouse Liners, Cold Weather Group -Inc: Engine Block Heater Mopar Winter Front Grille Cover, Big Horn Level 1 Plus Equipment Group -Inc: For Details Visit Driveuconnect.Com For More Info Call 800-643-2112 Emergency Vehicle Alert System (Evas) Glove Box Lamp 12 Touchscreen Display Auto Power-Folding Mirrors Footwell Courtesy Lamp Mopar Deployable Bed Step Alexa Built-In Forward &amp; Reverse Utility Lights Locking Lower Glove Box Remote Start System 9 Alpine Speakers W/Subwoofer Dual Glove Boxes 2Nd Row In Floor Storage Bins Rear View Auto Dim Mirror Rear Dome W/On/Off Switch Lamp Led Bed Lighting Gps Navigation Siriusxm W/360L Connected Travel &amp; Traffic Services Foam Bottle Insert (Door Trim Panel) Big Horn Ip Badge Off-Road Information Pages Trailer Tow Pages Hd Radio Radio: Uconnect 5 Nav W/12.0 Display Power Heated Fold Telescopic Mirrors Steering Wheel Mounted Audio Controls Air Conditioning Atc W/Dual Zone Control Mopar Spray In Bedliner Luxury Steering Wheel Power Telescoping Mirrors, Power 2-Way Driver Lumbar Adjust, Black Premium Cloth Bucket Seats -Inc: Bucket Seats Rear 60/40 Folding Seat 115V Auxiliary Rear Power Outlet Media Hub W/2 Charge Only Usbs Power Adjust 8-Way Driver Seat Folding Flat Load Floor Storage Front Seat Back Map Pockets Power 2-Way Driver Lumbar Adjust Full Length Upgraded Floor Console, Radio: Uconnect 5 Nav W/12.0 Display, Gvwr: 11 800 Lb, Clearance Lamps, Night Edition -Inc: Gloss Black Nostrils/Molded In Color Black Grille Tires: Lt285/60R20E Owl On/Off Road Black Exterior Truck Badging Wheels: 20 X 8.0 Black Painted Aluminum Body Color Grille Surround Black Interior Accents Black Wheel Center Hub Painted Front Bumper Painted Rear Bumper, Mopar Front &amp; Rear Rubber Floor Mats, Transmission: 8-Speed Torqueflite Hd Automatic -Inc: 12.0 Single Rear Wheel Axle, Remote Start System, Wheels: 20 X 8.0 Black Painted Aluminum, Heated Seats &amp; Wheel Group -Inc: Heated Steering Wheel Heated Front Seats, 5Th Wheel/Gooseneck Towing Prep Group, Upfitter Electronic Module (Vsim), I/P Mounted Auxiliary Switches -Inc: Dash Pass Thru Wire Circuits, Tires: Lt285/60R20E Owl On/Off Road, Front License Plate Bracket, Engine Block Heater, 3.42 Axle Ratio, Four Wheel Drive, Tow Hitch, Power Steering, Abs, 4-Wheel Disc Brakes, Brake Assist, Locking/Limited Slip Differential, Aluminum Wheels, Conventional Spare Tire, Tow Hooks, Integrated Turn Signal Mirrors, Power Mirror(S), Heated Mirrors, Rear Defrost, Intermittent Wipers, Variable Speed Intermittent Wipers, Privacy Glass, Power Door Locks, Daytime Running Lights, Automatic Headlights, Led Headlights, Fog Lamps, Am/Fm Stereo, Satellite Radio, Bluetooth Connection, Requires Subscription, Mp3 Capability, Auxiliary Audio Input, Adjustable Steering Wheel, Trip Computer, Power Windows, Rear Bench Seat, Keyless Start, Keyless Entry, Power Door Locks, Cruise Control, Adaptive Cruise Control, A/C, Cloth Seats, Passenger Vanity Mirror, Passenger Illuminated Visor Mirror, Floor Mats, Mp3 Capability, Smart Device Integration, Smart Device Integration, Wifi Hotspot, Bluetooth Connection, Power Door Locks, Power Windows, Trip Computer, Immobilizer, Traction Control, Stability Control, Traction Control, Front Side Air Bag, Front Collision Mitigation, Rear Parking Aid, Tire Pressure Monitor, Driver Air Bag, Passenger Air Bag, Passenger Air Bag Sensor, Front Head Air Bag, Rear Head Air Bag, Child Safety Locks, Back-Up Camera</t>
  </si>
  <si>
    <t>Quick Order Package 24H Laramie, Center Stop Lamp With Cargo View Camera, Foam Bottle Insert, Dual Alternators Rated At 480 Amps, 5Th Wheel/Gooseneck Towing Prep Group, Mopar Front And Rear Rubber Floor Mats, Transmission: 8-Speed Torqueflite Hd Automatic, Power Sunroof, Heated Second Row Seats, Front License Plate Bracket, 50 State Emissions, Manufacturer'S Statement Of Origin, Monotone Paint, Cold Weather Group, Engine Block Heater, Mopar Winter Front Grille Cover, Off Road Package, Front Performance Tuned Shock Absorbers, Hill Descent Control, Tires: Lt275/70R18E Owl On/Off Road, Firestone Brand Tires, Rear Performance Tuned Shock Absorbers, Transfer Case Skid Plate Shield, Sport Appearance Package, Body Color Grille-Surround, Sport Decal, Sport Performance Hood, Wheels: 20" X 8.0" Polished Aluminum, Center Hub, Tires: Lt285/60R20E Owl On/Off Road, Towing Technology Group, Mopar Trailer Camera Wiring With No Camera, Surround View Camera System, Trailer Reverse Guidance, Trailer Tire Pressure Monitoring System, Laramie Level 2 Plus Equipment Group, 14.4" Touchscreen Display, 17 Speaker Harman/Kardon Premium Sound, 2Nd Row In Floor Storage Bins, 4G Lte Wi-Fi Hot Spot, Active Lane Management System, Adaptive Steering System, Alexa Built-In, Anti-Spin Differential Rear Axle, Apple Carplay, Auto Adjust In Reverse Exterior Mirrors, Auto Dim Exterior Mirror, Auto Dim Exterior Passenger Mirror, Auto High Beam Headlamp Control, Auto Power-Folding Mirrors, Chrome Exterior Mirrors, Connected Travel And Traffic Services, Connectivity - Us/Canada, Power-Adjustable Convex Aux Mirrors, Disassociated Touchscreen Display, Drowsy Driver Detection, Emergency Vehicle Alert System, Exterior Mirrors With Supplemental Signals, Exterior Mirrors Courtesy Lamps, Exterior Mirrors With Heating Element, Exterior Mirrors With Memory, Forward And Reverse Utility Lights, Global Telematics Box Module, Google Android Auto, Gps Antenna Input, Gps Navigation, Hd Radio, Integrated Voice Command With Bluetooth, Led Bed Lighting, Power Heated Fold Telescopic Mirrors With Memory, Mirror Running Lights, Mopar Deployable Bed Step, Mopar Spray In Bedliner, Off-Road Info Pages, Power Adjustable Pedals With Memory, Power Adjust Mirrors, Power Deployable Running Boards, Power Telescoping Mirrors, Rain Sensitive Windshield Wipers, Remote Tailgate Release, Selectable Tire Fill Alert, Siriusxm With 360L, Siriusxm Radio Service, Traffic Sign Recognition, Trailer Tow Pages, Radio: Uconnect 5 Nav With 14.4" Display, For Details, Visit Driveuconnect.Com, For More Info, Call 800-643-2112, Leather Trimmed Bucket Seats, #1 Seat Foam Cushion, 115V Auxiliary Rear Power Outlet, 2 Way Rear Headrest Seat, 4 Way Front Headrests, Bucket Seats, Power Adjust 8-Way Driver Seat, Dual Wireless Charging Pad, Folding Flat Load Floor Storage, Front Seat Back Map Pockets, Power Adjust 8-Way Front Passenger Seat, Full Length Upgraded Floor Console, Heated Front Seats, Heated Steering Wheel, High Back Seats, Power 2-Way Driver Lumbar Adjust, Power 2-Way Passenger Lumbar Adjust, Radio/Driver Seat/Mirrors/Pedals Memory, Rear 60/40 Folding Seat, Ventilated Front Seats, On Board Power System - 2.4Kw, Dual Alternators Rated At 400 Amps, Engine: 6.7L I6 Cummins Ho Turbo Diesel, 3.42 Axle Ratio, Capless Fuel Fill Without Discriminator, Cummins Turbo Diesel Badge, Diesel Exhaust Brake, Dual 730 Amp Maintenance Free Batteries, Front Bumper Sight Shields, Gvwr: 11,040 Lbs, Heavy Duty Engine Cooling, Selective Catalytic Reduction, Supplemental Heater, Instrument Panel Mounted Auxiliary Switches, Dash Pass Thru Wire Circuits, Engine: 6.7L I6 Cummins Ho Turbo Diesel, 3.42 Axle Ratio, Capless Fuel Fill Without Discriminator, Cummins Turbo Diesel Badge, Show All Package Items, Diesel Exhaust Brake, Dual 730 Amp Maintenance Free Batteries, Front Bumper Sight Shields, Gvwr: 11,040 Lbs, Heavy Duty Engine Cooling, Selective Catalytic Reduction, Supplemental Heater, Laramie Level 2 Plus Equipment Group, 14.4" Touchscreen Display, 17 Speaker Harman/Kardon Premium Sound, 2Nd Row In Floor Storage Bins, Show All Package Items, 4G Lte Wi-Fi Hot Spot, Active Lane Management System, Adaptive Steering System, Alexa Built-In, Anti-Spin Differential Rear Axle, Apple Carplay, Auto Adjust In Reverse Exterior Mirrors, Auto Dim Exterior Mirror, Auto Dim Exterior Passenger Mirror, Auto High Beam Headlamp Control, Auto Power-Folding Mirrors, Chrome Exterior Mirrors, Connected Travel And Traffic Services, Connectivity - Us/Canada, Power-Adjustable Convex Aux Mirrors, Disassociated Touchscreen Display, Drowsy Driver Detection, Emergency Vehicle Alert System, Exterior Mirrors With Supplemental Signals, Exterior Mirrors Courtesy Lamps, Exterior Mirrors With Heating Element, Exterior Mirrors With Memory, Forward And Reverse Utility Lights, Global Telematics Box Module, Google Android Auto, Gps Antenna Input, Gps Navigation, Hd Radio, Integrated Voice Command With Bluetooth, Led Bed Lighting, Power Heated Fold Telescopic Mirrors With Memory, Mirror Running Lights, Mopar Deployable Bed Step, Mopar Spray In Bedliner, Off-Road Info Pages, Power Adjustable Pedals With Memory, Power Adjust Mirrors, Power Deployable Running Boards, Power Telescoping Mirrors, Rain Sensitive Windshield Wipers, Remote Tailgate Release, Selectable Tire Fill Alert, Siriusxm With 360L, Siriusxm Radio Service, Traffic Sign Recognition, Trailer Tow Pages, Radio: Uconnect 5 Nav With 14.4" Display, For Details, Visit Driveuconnect.Com, For More Info, Call 800-643-2112, Sport Appearance Package, Body Color Grille-Surround, Sport Decal, Sport Performance Hood, Towing Technology Group, Mopar Trailer Camera Wiring With No Camera, Surround View Camera System, Trailer Reverse Guidance, Trailer Tire Pressure Monitoring System, Wheels: 20" X 8.0" Polished Aluminum, Center Hub, Firestone Brand Tires, Tires: Lt285/60R20E Owl On/Off Road, On Board Power System - 2.4Kw, Dual Alternators Rated At 400 Amps, Leather Trimmed Bucket Seats, #1 Seat Foam Cushion, 115V Auxiliary Rear Power Outlet, 2 Way Rear Headrest Seat, Show All Package Items, 4 Way Front Headrests, Bucket Seats, Power Adjust 8-Way Driver Seat, Dual Wireless Charging Pad, Folding Flat Load Floor Storage, Front Seat Back Map Pockets, Power Adjust 8-Way Front Passenger Seat, Full Length Upgraded Floor Console, Heated Front Seats, Heated Steering Wheel, High Back Seats, Power 2-Way Driver Lumbar Adjust, Power 2-Way Passenger Lumbar Adjust, Radio/Driver Seat/Mirrors/Pedals Memory, Rear 60/40 Folding Seat, Ventilated Front Seats, Off Road Package, Front Performance Tuned Shock Absorbers, Hill Descent Control, Tires: Lt275/70R18E Owl On/Off Road, Show All Package Items, Rear Performance Tuned Shock Absorbers, Transfer Case Skid Plate Shield, Tires: Lt275/70R18E Owl On/Off Road, Firestone Brand Tires, Cold Weather Group, Engine Block Heater, Mopar Winter Front Grille Cover, Instrument Panel Mounted Auxiliary Switches, Dash Pass Thru Wire Circuits</t>
  </si>
  <si>
    <t>24K, 20' X 8.0' Diamond-Cut Alum Whls W/ Black Pockets, 5.5 Additional Gallons Of Diesel, 50-State Emissions, 8-Speed Torqueflite Hd Automatic Transmission, Bison Brown, Bison Brown Interior Color, Black Wheel Center Hub, Bright White Clear-Coat Exterior Paint, Clearance Lamps, Customer Preferred Package 2Tk, Front License Plate Bracket, Fuel Fill / Battery Charge, Lt285/60R20E Owl On/Off-Road Tires, T3Ac, Uconnect 5 Nav With 14.4-Inch Touch Screen Display, 5Th Wheel / Gooseneck Towing Prep Group, 6.7L I6 Cummins Ho Turbo Diesel Engine, Cold Weather Group, Customer Preferred Package 24K, Customer Preferred Package 2Uk, Longhorn Level 1 Equipment Group, Off-Road Package, Premium Filigree Leather Seats, 12V Power Outlets 2 12V Power Outlets, 3-Point Seatbelt Rear Seat Center 3-Point Seatbelt, 4Wd Type Part-Time 4Wd, Abs Brakes 4-Wheel Antilock (Abs) Brakes, Abs Brakes Four Channel Abs Brakes, Accessory Power Retained Accessory Power, Adaptive Cruise Control Adaptive Cruise Control With Stop And Go, Adjustable Pedals Power Adjustable Pedals, Air Conditioning Yes, All-In-One Key All-In-One Remote Fob And Ignition Key, Alternator Type Alternator, Altimeter, Ambient Lighting, Amplifier, Antenna Integrated Roof Audio Antenna, Armrests Front Center Front Seat Center Armrest, Armrests Front Storage Front Seat Armrest Storage, Armrests Rear Rear Seat Center Armrest, Auto Door Locks Auto-Locking Doors, Auto Headlights Auto On/Off Headlight Control, Auto High-Beam Headlights, Auto-Dimming Door Mirror Driver Auto-Dimming Driver Side Mirror, Auto-Dimming Door Mirror Passenger Auto-Dimming Passenger Side Mirror, Aux Input Jack Auxiliary Input Jack, Basic Warranty 36 Month/36,000 Miles, Battery Run Down Protection, Battery Type Dual Lead Acid Batteries, Bed Liner Mopar Spray-In Pickup Bed Liner, Bed-Rail Protectors Pickup Bed-Rail Protectors, Beverage Holders Illuminated Front Beverage Holders, Beverage Holders Rear Rear Beverage Holders, Blind Spot Blind Spot Detection, Block Heater Engine Block Heater, Body Panels Galvanized Steel/Aluminum Body Panels With Side Impact Beams, Bodyside Moldings Chrome Bodyside Moldings, Box Style Standard Style Pickup Box, Brake Assist System, Brake Type 4-Wheel Disc Brakes, Built-In Virtual Assistant Alexa Built-In Built-In Virtual Assistant, Bulb Warning Bulb Failure Warning, Bumpers Front Body-Colored Front Bumper, Bumpers Rear Body-Colored Rear Bumper, Cab Mounted Cargo Light, Cabin Air Filter N95+Bio Cabin Air Filter, Camera Surround View Camera System Aerial View Camera, Capless Fuel Filler, Cargo Access Power Cargo Area Access Release, Child Door Locks Manual Rear Child Safety Door Locks, Clearance Lights Cab Clearance Lights, Climate Control Automatic Climate Control, Clock Digital Clock, Compass, Compressor Intercooled Turbo, Configurable Instrumentation Gauges, Console Insert Material Leather And Genuine Wood Console Insert, Convex Spotter Power Driver And Passenger Convex Spotter Mirrors, Cooled Front Seats Ventilated Driver And Front Passenger Seats, Corrosion Perforation Warranty 60 Month/100,000 Miles, Cruise Control Cruise Control With Steering Wheel Mounted Controls, Cylinder Head Material Iron Cylinder Head, Day/Night Rearview Mirror, Def Fluid Gauge Diesel Exhaust Fluid (Def) Gauge, Delay Off Headlights Delay-Off Headlights, Distance Alert Following Distance Alert, Door Ajar Warning Rear Cargo Area Ajar Warning, Door Bins Front Driver And Passenger Door Bins, Door Bins Rear Rear Door Bins, Door Handle Material Body-Colored Door Handles, Door Locks Power Door Locks With 2 Stage Unlocking, Door Mirror Style Chrome Door Mirrors, Door Mirror Type Power Extendable Trailer Mirrors, Door Mirror With Tilt-Down In Reverse Power Driver And Passenger Door Mirrors With Tilt Down In Reverse, Door Panel Insert Aluminum And Genuine Wood Door Panel Insert, Door Trim Insert Leather Door Trim Insert, Drive Type Four-Wheel Drive, Driver Attention Monitor Drowsy Driver Detection, Driver Information Center, Driver Lumbar Driver Seat With 2-Way Power Lumbar, Driver Seat Direction Driver Seat With 8-Way Directional Controls, Drl Preference Setting, Dual-Zone Front Climate Control, Easy Lower Tailgate, Electronic Stability Control Electronic Stability Control System With Anti-Roll, Emissions Ulev Ii Emissions, Engine Block Material Iron Engine Block, Engine Compartment Light, Engine Configuration Cummins High Output I6, Engine Cummins High Output 6.7L I-6 Diesel Direct Injection, Vvt Intercooled Turbo, Diesel, Engine With 430Hp, Engine Hour Meter, Engine Location Front Mounted Engine, Engine Mounting Direction Longitudinal Mounted Engine, Engine Retarder Engine Retarder System, Engine Short Cummins High Output 6.7L I-6, Engine Temperature Warning, Engine/Electric Motor Temperature Gauge, Exterior 120V Ac Power Outlet 1 Exterior 120V Ac Power Outlet, Exterior Mirror Mounted Clearance Lights, Exterior Mirror Spot Lights Exterior Mirror Led Spot Lights, External Memory Uconnect External Memory Control, Fenders Body-Colored Fender Flares, First-Row Windows Power First-Row Windows, Floor Console Full Floor Console, Floor Console Storage Covered Floor Console Storage, Floor Coverage Full Floor Coverage, Floor Covering Full Carpet Floor Covering, Floor Mats Rubber Front And Rear Floor Mats With Carpet Inserts, Fob Engine Controls Smart Key With Hands-Free Access And Push Button Start, Fog Lights Led Front Fog Lights, Folding Door Mirrors Power Folding Door Mirrors, Folding Rear Seats 60-40 Folding Rear Seats, Forward Collision Warning Forward Collision Warning-Plus, Front Anti-Roll Front Anti-Roll Bar, Front Camera Front Mounted Camera,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2-Way Power Lumbar, Front Passenger Screen Front Passenger Touchscreen, Front Passenger Screen Size (Inches) Front Passenger Screen Size: 10.2, Front Reading Lights, Front Seat Upholstery Leather Front Seat Upholstery, Front Seatback Upholstery Leather Front Seatback Upholstery, Front Side Impact Airbag Driver Seat Mounted Side Impact Driver Airbag, Front Side Impact Airbag Passenger Seat Mounted Side Impact Front Passenger Airbag, Fuel Type Diesel, Full Gauge Cluster Screen, Garage Door Opener, Gauge Cluster Display Size (Inches) Gauge Cluster Display Size: 12.00, Gearshifter Material Leather And Chrome Gear Shifter Material, Glove Box Illuminated Locking Glove Box, Grille Style Chrome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Rear Seats, Height Adjustable Seatbelts Front Height Adjustable Seatbelts, High Mount Stop Light High Mounted Center Stop Light, Hill Control Hill Descent Control, Hill Start Assist, Ignition Compression Ignition System, Ignition Type Push-Button, Illuminated Entry, Illuminated Glove Box, Immobilizer Sentry Key Immobilizer, In-Box Lighting Led In-Box Lighting, Inclinometer, Instrumentation Display Digital/Analog Instrumentation Display, Integrated Navigation Integrated Navigation System With Voice Activation, Interior 120V Ac Power Outlets 2 Interior 120V Ac Power Outlets, Interior Accents Chrome And Metal-Look Interior Accents, Interior Courtesy Lights Fade Interior Courtesy Lights, Internet Access 4G Lte Wi-Fi Hot Spot Mobile Hotspot Internet Access, Internet Radio Capability, Key In Vehicle Warning, Keyfob Cargo Controls Keyfob Trunk Control, Keyfob Keyless Entry, Keyfob Remote Start, Laminated Window Laminated Side Window Glass, Lane Departure Active Lane Management System, Led Brake Lights, Left Camera Left Side Camera, License Plate Front Bracket Front License Plate Bracket, Limited Slip Differential Mechanical Limited Slip Differential, Lock-Up Transmission, Locking Hub Control Auto Locking Hub Control, Low Level Warnings Low Level Warning For Fuel, Washer Fluid, Brake Fluid And Diesel Exhaust Fluid (Def), Low Tire Pressure Warning Tire Specific Low Air Pressure Warning, Memory Settings Memory Settings Include: Door Mirrors, Audio Controls And Pedals, Mobile App Access, Multiple Headlights Multiple Enclosed Headlights, Noise Cancellation Active Noise Cancellation, Number Of Airbags 6 Airbags, Number Of Beverage Holders 12 Beverage Holders, Number Of Doors 4 Doors, Number Of First-Row Screens 3 Total Number Of 1St Row Displays, Number Of Memory Settings 2 Memory Settings, Occupancy Sensor Airbag Occupancy Sensor, Oil Pressure Gauge, Oil Temperature Gauge, One-Touch Down Window Driver And Passenger One-Touch Down Windows, One-Touch Up Window Driver And Passenger One-Touch Up Windows, Over The Air Updates, Overdrive Transmission, Overhead Airbags Curtain First And Second-Row Overhead Airbags, Overhead Console Mini Overhead Console, Overhead Console Storage, Paint Non-Metallic Paint, Panel Insert Aluminum And Genuine Wood Instrument Panel Insert, Parking Sensors Parksense Front And Rear Parking Sensors, Passenger Doors Rear Left Conventional Left Rear Passenger Door, Passenger Doors Rear Right Conventional Right Rear Passenger Door, Passenger Seat Direction Front Passenger Seat With 8-Way Directional Controls, Pedestrian Detection Pedestrian/Cyclist Emergency Braking, Perimeter Approach Lighting Remote Activated Perimeter Approach Lighting, Pickup Box Camera,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Month/100,000 Miles (Flt), Primary Display Size 14.4 Inch Primary Display, Primary Display Touchscreen Primary Monitor Touchscreen, Radiator, Radio Am/Fm/Digital/Siriusxm With 360Lsatellite, Rain Detecting Wipers, Rds Radio Data System (Rds), Real Time Traffic Connected Travel &amp; Traffic Services Real-Time Traffic, Real Time Weather Connected Travel &amp; Traffic Services Real-Time Weather, Rear Anti-Roll Rear Anti-Roll Bar, Rear Bumper Step, Rear Camera Surround View Rear Mounted Camera, Rear Cargo Door Tailgate, Rear Collision Warning Cross Path Detection Collision Warning, Rear Console Climate Control Ducts, Rear Head Restraint Control 3 Rear Seat Head Restraints, Rear Head Restraint Control Manual Rear Seat Head Restraint Control, Rear Head Restraints Height Adjustable Rear Seat Head Restraints, Rear Reading Lights, Rear Seat Check Warning Rear Seat Reminder Alert Rear Seat Check Warning, Rear Seat Direction Front Facing Rear Seat, Rear Seat Folding Position Fold-Up Rear Seat Cushion,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Windshield Power Rear Windshield, Rearview Mirror Auto-Dimming Rear View Mirror, Remote Panic Alarm, Right Camera Right Side Camera, Roadside Warranty 60 Month/100,000 Miles, Running Boards Power Running Boards, Running Lights Led Daytime Running Lights, Satellite Trial 6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Tow/Haul Mode Selectable Mode Transmission, Service Interval Warning Service Interval Indicator, Shutters Active Grille Shutters, Skid Plate 1 Underbody Skid Plate, Smart Device Integration Apple Carplay/Android Auto Smart Device Wireless Mirroring, Smart Device Remote Start, Spare Tire Full-Size Spare Tire With Steel Wheel, Spare Tire Location Crank-Down Spare Tire, Speakers Harman/Kardon Speakers, Speakers Number 17 Speakers, Special Paint Monotone Paint, Speed Sensitive Steering Speed Sensitive Power Steering, Speed Sensitive Volume, Speedometer Redundant Digital Speedometer, Split Front Seats Bucket Front Seats, Springs Front Front Coil Springs, Springs Rear Rear Coil Springs, Steering Cooler, Steering Hydraulic Power-Assist Steering System, Steering Mounted Audio Control Steering Wheel Mounted Audio Controls, Steering Type Re-Circulating Ball Steering, Steering Wheel Material Leather And Genuine Wood Steering Wheel, Steering Wheel Tilt Manual Tilting Steering Wheel, Supplemental Cabin Heater, Suspension Heavy-Duty Ride Suspension, Suspension Ride Type Front Rigid Axle Front Suspension, Suspension Ride Type Rear Rigid Axle Rear Suspension, Suspension Type Front Multi-Link Front Suspension, Suspension Type Rear Multi-Link Rear Suspension, Tachometer, Tailgate Control Tailgate/Power Door Lock, Tailpipe Stainless Steel Single Exhaust, Temperature Display Exterior Temperature Display, Tinted Windows Deep Tinted Windows, Tire Pressure Tire Fill Alert Programmable Tire Pressure Fill Assist, Tire Sensors Trailer Tire Pressure Sensors, Tires Lt285/60Sr20 At Owl Front And Rear Tires, Tow Hooks Front 2 Front Tow Hooks, Towing Brake Controller Trailer Brake Controller, Towing Class Class V Tow Rating, Towing Hitch Light Trailer Hitch Light, Towing Hitch Trailer Hitch, Towing Prep 5Th Wheel And Gooseneck Prep, Towing Trailer Sway Trailer Sway Control, Towing Wiring Harness Trailer Wiring Harness, Traction Control All-Speed Abs And Driveline Traction Control, Traffic Sign Information Traffic Sign Recognition, Trailer Light Test, Transfer Case Electronic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Turbo Gauge Turbo/Supercharger Boost Gauge, Turn Signal In Door Mirrors Turn Signal Indicator In Door Mirrors, Two-Speed Transfer Case, Under Seat Tray Rear Rear Under Seat Tray, Usb Ports 9 Usb Ports, Valet Key, Variable Panel Light Variable Instrument Panel Light, Vehicle To Trailer Hitching Assist Trailer Reverse Guidance Vehicle To Trailer Hitching Assist, Ventilated Brakes Front And Rear Ventilated Disc Brakes, Video Rearview Mirror Video-Feed Rearview Mirror, Visor Driver Mirror Driver Visor Mirror, Visor Illuminated Driver Mirror Illuminated Driver Visor Mirror, Visor Illuminated Passenger Mirror Illuminated Passenger Visor Mirror, Visor Passenger Mirror Passenger Visor Mirror, Voice Activated Audio Voice Activated Audio Controls, Voice Recorder Personal Voice Memo Recorder, Voltmeter, Wheel Covers Wheel Hub Covers, Wheels 20 X 8-Inch Front And Rear Machined W/Painted Accents Aluminum Wheels, Window Trim Chrome Side Window Trim, Windshield Trim Black Windshield Trim, Wipers Variable Intermittent Front Windshield Wipers, Wireless Device Charging Ramcharger Front Wireless Smart Device Charging, Wireless Streaming Wireless Audio Streaming</t>
  </si>
  <si>
    <t>Adaptive Cruise Control Adaptive Cruise Control With Stop And Go, Smart Device Integration Apple Carplay/Android Auto Smart Device Wireless Mirroring, Climate Control Automatic Climate Control, 4Wd Type Part-Time 4Wd, Rear Camera Parkview Rear Mounted Camera, Handsfree Uconnect W/Bluetooth Handsfree Wireless Device Connectivity, Fog Lights Led Front Fog Lights, Forward Collision Warning Forward Collision Mitigation With Pedestrian Impact Prevention, Interior Accents Chrome And Metal-Look Interior Accents, Keyfob Keyless Entry, Integrated Navigation Integrated Navigation System With Voice Activation, Parking Sensors Parksense Front And Rear Parking Sensors, Fob Engine Controls Smart Key With Push Button Start, Satellite Radio, Dual Stage Driver And Passenger Seat-Mounted Side Airbags, Tow Hitch, Internet Access 4G Lte Wi-Fi Hot Spot Mobile Hotspot Internet Access, Additional Equipment 5Th Wheel/Gooseneck Towing Prep Group $745 Mopar Black Tubular Side Steps $610 Radio: Uconnect 5 Nav W/12.0" Display Manufacturer'S Statement Of Origin Clearance Lamps $180 Rear Wheelhouse Liners $195 Transfer Case Skid Plate Shield $95 Engine Block Heater $195 Front License Plate Bracket, Axle Ratio 3.73 Axle Ratio 3.42 Axle Ratio, Bed Utility Group $895 Mopar Spray In Bedliner Led Bed Lighting Mopar Deployable Bed Step, Cold Weather Group $245 Engine Block Heater Mopar Winter Front Grille Cover, Dual Rear Wheels $1,795 Clearance Lamps Tires: Lt235/80R17E Bsw All Season 17" Steel Spare Wheel Box &amp; Rear Fender Clearance Lamps 6000# Front Axle W/Hub Ext Nexen Brand Tires Gvwr: 14 000 Lb Rear Wheelhouse Liners, Engine: 6.7L I6 Cummins Ho Turbo Diesel $12,995 Selective Catalytic Reduction (Urea) Dual 730 Amp Maintenance Free Batteries Cummins Turbo Diesel Badge Heavy Duty Engine Cooling Current Generation Engine Controller Diesel Exhaust Brake Supplemental Heater 3.42 Axle Ratio Front Bumper Sight Shields Capless Fuel Fill W/O Discriminator, Gvwr Gvwr: 13,500 Lb Gvwr: 11,440 Lb, Primary Paint $295 Diamond Black Crystal Pearlcoat, Quick Order Package 24A Tradesman Engine: 6.7L I6 Cummins Ho Turbo Diesel Transmission: 8-Speed Torqueflite Hd Automatic, Seat Type Black Cloth 40/20/40 Bench Seat, Tires: Lt235/80R17E Off Road $995 Goodyear Brand Tires, Tradesman Level 2A Equipment Group $3,295 Convenience Group For Details Visit Driveuconnect.Com For More Info Call 800-643-2112 Emergency Vehicle Alert System (Evas) 12" Touchscreen Display Mirror Running Lights Exterior 115V Ac Outlet Alexa Built-In Power-Adjustable Convex Aux Mirrors Disassociated Touchscreen Display Bright Wheel Skins Matte Black Mesh W/Chrome Grille 115V Auxiliary Front Power Outlet Center Hub Rear View Auto Dim Mirror Rear Power Sliding Window Tinted Acoustic Windshield Glass Gps Navigation Bright Rear Bumper Exterior Mirrors W/Heating Element Chrome Grille Surround Mopar Black Tubular Side Steps Siriusxm W/360L Connected Travel &amp; Traffic Services Carpet Floor Covering Off-Road Information Pages Trailer Tow Pages 400W Inverter Hd Radio Power Heat Fold Telescopic Mirrors Radio: Uconnect 5 Nav W/12.0" Display Exterior Mirrors W/Supplemental Signals Exterior Mirrors Courtesy Lamps Air Conditioning Atc W/Dual Zone Control Power Adjust Mirrors Front &amp; Rear Floor Mats ; Bright Front Bumper Parksense Front/Rear Park Assist System, Transmission Transmission: 8-Speed Torqueflite Hd Automatic Transmission: 8-Speed Auto (8Hp75-Lcv)</t>
  </si>
  <si>
    <t>Adaptive Cruise Control Adaptive Cruise Control With Stop And Go, Smart Device Integration Apple Carplay/Android Auto Smart Device Wireless Mirroring, Climate Control Automatic Climate Control, 4Wd Type Part-Time 4Wd, Rear Camera Parkview Rear Mounted Camera, Handsfree Uconnect W/Bluetooth Handsfree Wireless Device Connectivity, Fog Lights Led Front Fog Lights, Forward Collision Warning Forward Collision Warning-Plus, Heated Seats And Wheel Group, Black Interior Accents, Keyfob Keyless Entry, Integrated Navigation Integrated Navigation System With Voice Activation, Parking Sensors Parksense Front And Rear Parking Sensors, Fob Engine Controls Smart Key With Push Button Start, Keyfob Remote Start, Satellite Radio, Dual Stage Driver And Passenger Seat-Mounted Side Airbags, Tow Hitch, Internet Access 4G Lte Wi-Fi Hot Spot Mobile Hotspot Internet Access, Additional Equipment Power 2-Way Driver Lumbar Adjust Painted Flat Cab-Length Side Steps $795 Mopar Front &amp; Rear Rubber Floor Mats $235 5Th Wheel/Gooseneck Towing Prep Group $745 Myflexcare Service Diesel $335 50 Gallon Fuel Tank $295 Engine Block Heater $195 Transfer Case Skid Plate Shield $95 Rear Wheelhouse Liners $195 Radio: Uconnect 5 Nav W/12.0" Display Clearance Lamps $180 Remote Start System $295 Front License Plate Bracket, Axle Ratio 3.42 Axle Ratio 3.73 Axle Ratio, Big Horn Level 1 Plus Equipment Group $2,785 For Details Visit Driveuconnect.Com For More Info Call 800-643-2112 Emergency Vehicle Alert System (Evas) 12" Touchscreen Display Glove Box Lamp Auto Power-Folding Mirrors Footwell Courtesy Lamp Mopar Deployable Bed Step Alexa Built-In Forward &amp; Reverse Utility Lights Locking Lower Glove Box Remote Start System 9 Alpine Speakers W/Subwoofer Disassociated Touchscreen Display Dual Glove Boxes 2Nd Row In Floor Storage Bins Rear View Auto Dim Mirror Rear Dome W/On/Off Switch Lamp Led Bed Lighting Gps Navigation Siriusxm W/360L Connected Travel &amp; Traffic Services Foam Bottle Insert (Door Trim Panel) Big Horn Ip Badge Off-Road Information Pages Trailer Tow Pages Hd Radio Radio: Uconnect 5 Nav W/12.0" Display Power Heated Fold Telescopic Mirrors Steering Wheel Mounted Audio Controls Air Conditioning Atc W/Dual Zone Control Mopar Spray In Bedliner Luxury Steering Wheel Power Telescoping Mirrors, Black, Premium Cloth Bucket Seats Bucket Seats Rear 60/40 Folding Seat Power Adjust 8-Way Driver Seat Folding Flat Load Floor Storage Front Seat Back Map Pockets Power 2-Way Driver Lumbar Adjust Full Length Upgraded Floor Console, Dual Rear Wheels $1,795 Clearance Lamps Tires: Lt235/80R17E Bsw All Season 17" Steel Spare Wheel Box &amp; Rear Fender Clearance Lamps 6000# Front Axle W/Hub Ext Wheels: 17" X 6.0" Polished Aluminum Nexen Brand Tires Gvwr: 14 000 Lb Rear Wheelhouse Liners, Engine: 6.7L I6 Cummins Ho Turbo Diesel $12,995 Selective Catalytic Reduction (Urea) Dual 730 Amp Maintenance Free Batteries Cummins Turbo Diesel Badge Heavy Duty Engine Cooling Current Generation Engine Controller Diesel Exhaust Brake Supplemental Heater 3.42 Axle Ratio Front Bumper Sight Shields Capless Fuel Fill W/O Discriminator, Gvwr Gvwr: 11,440 Lb Gvwr: 14,000 Lb, Heated Seats &amp; Wheel Group $445 Heated Steering Wheel Heated Front Seats, Night Edition $2,095 Firestone Brand Tires Gloss Black Nostrils/Molded In Color Black Grille Black Exterior Truck Badging Body Color Grille Surround Black Interior Accents Black Wheel Center Hub Painted Front Bumper Painted Rear Bumper, Primary Paint Ceramic Gray Clearcoat, Quick Order Package 24Z Big Horn Engine: 6.7L I6 Cummins Ho Turbo Diesel Transmission: 8-Speed Torqueflite Hd Automatic, Quick Order Package 2Uz Big Horn Engine: 6.4L V8 Hemi Hd Transmission: 8-Speed Auto (8Hp75-Lcv), Transmission Transmission: 8-Speed Torqueflite Hd Automatic Transmission: 8-Speed Auto (8Hp75-Lcv)</t>
  </si>
  <si>
    <t>Diamond Black Crystal Pearlcoat, 50 Gallon Fuel Tank, Dual Alternators Rated At 480 Amps, Power Sunroof, Auto Level Rear Air Suspension, Tow-Mode Digital Rear View Mirror Package -Inc: Digital Rearview Mirror Tow-Mode Camera (Wired), Engine: 6.7L I6 Cummins Ho Turbo Diesel -Inc: Selective Catalytic Reduction (Urea) Dual 730 Amp Maintenance Free Batteries Cummins Turbo Diesel Badge Heavy Duty Engine Cooling Current Generation Engine Controller Diesel Exhaust Brake Supplemental Heater 3.42 Axle Ratio Front Bumper Sight Shields Capless Fuel Fill W/O Discriminator Gvwr: 12 300 Lb, Gvwr: 14 000 Lb, Dual Rear Wheels -Inc: Clearance Lamps Tires: Lt235/80R17E Bsw All Season 17 Steel Spare Wheel Box &amp; Rear Fender Clearance Lamps Center Hub 6000# Front Axle W/Hub Ext Wheels: 17 X 6.0 Polished Aluminum Gvwr: 14 000 Lb, Manufacturer'S Statement Of Origin, Limited Level 1 Equipment Group -Inc: Active Lane Management System Ctr Stop Lamp W/Cargo View Camera Surround View Camera System Led Bed Lighting Power Deployable Running Boards Traffic Sign Recognition Trailer Tire Pressure Monitoring System Adaptive Steering System Mopar Spray In Bedliner Drowsy Driver Detection Trailer Reverse Guidance Digital Rearview Mirror, Quick Order Package 24M Limited -Inc: Engine: 6.7L I6 Cummins Ho Turbo Diesel Transmission: 8-Speed Torqueflite Hd Automatic, Clearance Lamps, Black Ultra Premium Leather Seats, Wheels: 17 X 6.0 Polished Aluminum, 5Th Wheel/Gooseneck Towing Prep Group, Tires: Lt235/80R17E Bsw All Season, Transmission: 8-Speed Torqueflite Hd Automatic, Front License Plate Bracket, 3.42 Axle Ratio, Four Wheel Drive, Tow Hitch, Power Steering, Abs, 4-Wheel Disc Brakes, Brake Assist, Locking/Limited Slip Differential, Aluminum Wheels, Tires - Front All-Terrain, Tires - Rear All-Terrain, Conventional Spare Tire, Tow Hooks, Heated Mirrors, Power Mirror(S), Integrated Turn Signal Mirrors, Power Folding Mirrors, Rear Defrost, Privacy Glass, Intermittent Wipers, Variable Speed Intermittent Wipers, Rain Sensing Wipers, Running Boards/Side Steps, Power Door Locks, Fog Lamps, Daytime Running Lights, Automatic Headlights, Led Headlights, Automatic Highbeams, Am/Fm Stereo, Navigation System, Satellite Radio, Bluetooth Connection, Hd Radio, Requires Subscription, Premium Sound System, Mp3 Capability, Steering Wheel Audio Controls, Auxiliary Audio Input, Premium Sound System, Bluetooth Connection, Heated Front Seat(S), Cooled Front Seat(S), Heated Front Seat(S), Power Driver Seat, Mirror Memory, Seat Memory, Power Passenger Seat, Adjustable Steering Wheel, Trip Computer, Power Windows, Wifi Hotspot, Driver Adjustable Lumbar, Pass-Through Rear Seat, Rear Bench Seat, Leather Steering Wheel, Heated Steering Wheel, Keyless Entry, Power Door Locks, Keyless Entry, Power Door Locks, Keyless Start, Universal Garage Door Opener, Cruise Control, Adaptive Cruise Control, Climate Control, Multi-Zone A/C, A/C, Woodgrain Interior Trim, Leather Seats, Bucket Seats, Auto-Dimming Rearview Mirror, Driver Vanity Mirror, Passenger Vanity Mirror, Driver Illuminated Vanity Mirror, Passenger Illuminated Visor Mirror, Floor Mats, Remote Engine Start, Smart Device Integration, Requires Subscription, Navigation System, Remote Engine Start, Keyless Start, Smart Device Integration, Power Door Locks, Power Windows, Adjustable Pedals, Trip Computer, Heated Rear Seat(S), Passenger Adjustable Lumbar, Immobilizer, Security System, Traction Control, Stability Control, Traction Control, Front Side Air Bag, Front Collision Mitigation, Rear Parking Aid, Blind Spot Monitor, Cross-Traffic Alert, Tire Pressure Monitor, Driver Air Bag, Passenger Air Bag, Passenger Air Bag Sensor, Front Head Air Bag, Rear Head Air Bag, Child Safety Locks, Back-Up Camera</t>
  </si>
  <si>
    <t>50 Gallon Fuel Tank, Transfer Case Skid Plate Shield, Quick Order Package 24K Longhorn, I/P Aluminum Litho Bezels With Real Wood #1, Longhorn Instrument Cluster Theme 3, Warm Chrome Key Fob, Longhorn Badge, Luxury Front And Rear Floor Mats, Premium Door Trim Panel, Premium Filigree Leather Seats, Longhorn Level 1 Equipment Group, Active Lane Management System, Adaptive Steering System, Center Stop Lamp With Cargo View Camera, Digital Rearview Mirror, Drowsy Driver Detection, Led Bed Lighting, Mopar Spray In Bedliner, Power Deployable Running Boards, Surround View Camera System, Traffic Sign Recognition, Trailer Reverse Guidance, Trailer Tire Pressure Monitoring System, Max Tow Package, 5Th Wheel/Gooseneck Towing Prep Group, Auto Level Rear Air Suspension, Chrome Bumper Package, Bright Front Bumper, Bright Rear Bumper, Transmission: 8-Speed Torqueflite Hd Automatic, 12.0" Single Rear Wheel Axle, Engine: 6.7L I6 Cummins Ho Turbo Diesel, 3.42 Axle Ratio, Capless Fuel Fill Without Discriminator, Cummins Turbo Diesel Badge, Current Generation Engine Controller, Diesel Exhaust Brake, Dual 730 Amp Maintenance Free Batteries, Front Bumper Sight Shields, Gvwr: 12,300 Lb, Heavy Duty Engine Cooling, Selective Catalytic Reduction, Supplemental Heater, Instrument Panel Mounted Auxiliary Switches, Dash Pass Thru Wire Circuits, Tires: Lt235/80R17E Off Road, Goodyear Brand Tires, Dual Rear Wheels, 17" Steel Spare Wheel, Wheels: 17" X 6.0" Polished Aluminum, 6000# Front Axle With Hub Extension, Box And Rear Fender Clearance Lamps, Center Hub, Clearance Lamps, Gvwr: 14,000 Lb, Tires: Lt235/80R17E Bsw All Season, Nexen Brand Tires, Engine: 6.7L I6 Cummins Ho Turbo Diesel, 3.42 Axle Ratio, Capless Fuel Fill Without Discriminator, Cummins Turbo Diesel Badge, Show All Package Items, Current Generation Engine Controller, Diesel Exhaust Brake, Dual 730 Amp Maintenance Free Batteries, Front Bumper Sight Shields, Gvwr: 12,300 Lb, Heavy Duty Engine Cooling, Selective Catalytic Reduction, Supplemental Heater, Longhorn Level 1 Equipment Group, Active Lane Management System, Adaptive Steering System, Center Stop Lamp With Cargo View Camera, Show All Package Items, Digital Rearview Mirror, Drowsy Driver Detection, Led Bed Lighting, Mopar Spray In Bedliner, Power Deployable Running Boards, Surround View Camera System, Traffic Sign Recognition, Trailer Reverse Guidance, Trailer Tire Pressure Monitoring System, Max Tow Package, 5Th Wheel/Gooseneck Towing Prep Group, Auto Level Rear Air Suspension, Center Stop Lamp With Cargo View Camera, Dual Rear Wheels, 17" Steel Spare Wheel, Wheels: 17" X 6.0" Polished Aluminum, 6000# Front Axle With Hub Extension, Show All Package Items, Box And Rear Fender Clearance Lamps, Center Hub, Clearance Lamps, Gvwr: 14,000 Lb, Tires: Lt235/80R17E Bsw All Season, Nexen Brand Tires, Tires: Lt235/80R17E Off Road, Goodyear Brand Tires, Instrument Panel Mounted Auxiliary Switches, Dash Pass Thru Wire Circuits, Chrome Bumper Package, Bright Front Bumper, Bright Rear Bumper, Quick Order Package 24K Longhorn, I/P Aluminum Litho Bezels With Real Wood #1, Longhorn Instrument Cluster Theme 3, Warm Chrome Key Fob, Show All Package Items, Longhorn Badge, Luxury Front And Rear Floor Mats, Premium Door Trim Panel, Premium Filigree Leather Seats, Transmission: 8-Speed Torqueflite Hd Automatic, 12.0" Single Rear Wheel Axle</t>
  </si>
  <si>
    <t>10.1" Touchscreen Display, 100 Amp Battery, 115V Auxiliary Power Outlet, Show All Package Items, Wheels: 16" X 6.0" Aluminum Painted Silver, 220 Amp Alternator, 4G Lte Wi-Fi Hotspot, Ambient Led Interior Lighting, Apple Carplay, Auto High Beam Headlamp Control, Automatic Headlamps, Blind Spot And Cross Path Detection, Cargo Storage Headliner, Chrome Front Grille, Cluster 7.0" Tft Color Display, Connected Travel And Traffic Services, Connectivity - Us/Canada, Cowl Aesthetic Cover, Disassociated Touchscreen Display, 6-Way Manual Adjust Driver Seat, Front Led Fog Lamps, 6-Way Manual Adjust Front Passenger Seat, Full Size Spare Tire, Global Telematics Box Module, Google Android Auto, Gps Antenna Input, Gps Navigation, Hd Radio, Instrument Panel Bright Bezels, Integrated Center Stack Radio, Integrated Voice Command With Bluetooth, Lane Departure Warning Plus, Led Daytime Running Headlamps, Led Reflector Headlamps, Parksense Front/Rear Park Assist System, Passenger Bucket Seat, Passive Entry, Power Folding/Heated Mirrors, Rain Sensitive Windshield Wipers, Rear Cargo Led Lamp, Rear Heater - A/C Prep Package, Remote Start System, Security Alarm, Siriusxm With 360L, Siriusxm Radio Service, For More Info, Call 800-643-2112, Traffic Sign Information, Radio: Uconnect 5 Nav With 10.1" Display, For Details, Visit Driveuconnect.Com, Wireless Charging Pad, Wheels: 16" X 6.0" Painted Black Aluminum, Black Exterior Truck Badging, Auxiliary Switches, Upfitter Electronic Module, Driver Seat Armrest, Manual 2-Way Driver Lumbar Adjust, Manual 2-Way Passenger Lumbar Adjust, Passenger Seat Armrest, Black/Gray Seats, Power-Adjustable Convex Aux Mirrors, Exterior Mirrors With Supplemental Signals, Exterior Mirrors With Heating Element, Show All Package Items, Power Adjust Mirrors, Power-Folding Mirrors, Underslung Tire Carrier</t>
  </si>
  <si>
    <t>Transmission: 9-Speed 948Te Automatic, Engine: 3.6L V6 24V Vvt, Quick Order Package 22B Tradesman With Passenger Seat, 4-Way Manual Adjust Front Passenger Seat, Passenger Bucket Seat, Full Size Spare Tire, Underslung Tire Carrier, Full Size Spare Tire, Underslung Tire Carrier, Quick Order Package 22B Tradesman With Passenger Seat, 4-Way Manual Adjust Front Passenger Seat, Passenger Bucket Seat</t>
  </si>
  <si>
    <t>Ram Grille Badge - Black, Adaptive Cruise Control With Stop And Go, Myflexcare Service Plan, Black/Gray Seats, Transmission: Torqueflite Fwd, Engine: 3.6L V6 24V Vvt, Front License Plate Bracket, 50 State Emissions, Touring Suspension, Tires: Lt225/75R16E Bsw All Season, Class Iv Receiver Hitch, Manufacturer'S Statement Of Origin, Gvwr: 8,900 Lbs, Cloth Bucket Seats, Monotone Paint, Black Appearance Package, Wheels: 16" X 6.0" Painted Black Aluminum, Black Exterior Truck Badging, Cold Weather Group, 220 Amp Alternator, Auto High Beam Headlamp Control, Automatic Headlamps, 6-Way Manual Adjust Driver Seat, Driver Seat Armrest, Manual 2-Way Driver Lumbar Adjust, 6-Way Manual Adjust Front Passenger Seat, Manual 2-Way Passenger Lumbar Adjust, Passenger Seat Armrest, Heated Driver Seat, Heated Passenger Seat, Heated Steering Wheel, Heated Windshield, Premium Steering Wheel, Rain Sensitive Windshield Wipers, Quick Order Package 22H Slt+, 10.1" Touchscreen Display, 100 Amp Battery, 115V Auxiliary Power Outlet, 12V Rear Auxiliary Power Outlet, Wheels: 16" X 6.0" Aluminum Painted Silver, 4G Lte Wi-Fi Hot Spot, Ambient Led Interior Lighting, Apple Carplay, Blind Spot And Cross Path Detection, Cargo Storage Headliner, Chrome Front Grille, Cluster 7" Tft Color Display, Connected Travel And Traffic Services, Connectivity - Us/Canada, Cowl Aesthetic Cover, Digital Rearview Mirror With Autodim, Disassociated Touchscreen Display, For Details, Visit Driveuconnect.Com, For More Info Call 800-643-2112, Front Led Fog Lamps, Full Size Spare Tire, Underslung Tire Carrier, Global Telematics Box Module, Google Android Auto, Gps Antenna Input, Gps Navigation, Hd Radio, Instrument Panel Bright Bezels, Integrated Center Stack Radio, Integrated Voice Command With Bluetooth, Intelligent Speed Assist, Lane Departure Warning Plus, Led Daytime Running Headlamps, Led Reflector Headlamps, Parksense Front/Rear Park Assist System, Passive Entry, Power Folding/Heated Mirrors, Power-Adjustable Convex Aux Mirrors, Exterior Mirrors With Supplemental Signals, Exterior Mirrors With Heating Element, Power Adjust Mirrors, Power-Folding Mirrors, Rear Cargo Led Lamp, Remote Start System, Siriusxm Radio Service, Security Alarm, Siriusxm With 360L, Traffic Sign Information, Radio: Uconnect 5 Nav With 10.1" Display, Wireless Charging Pad, Upfitter'S Prep Package, Auxiliary Switches, Upfitter Electronic Module, Quick Order Package 22H Slt+, 10.1" Touchscreen Display, 100 Amp Battery, 115V Auxiliary Power Outlet, Show All Package Items, 12V Rear Auxiliary Power Outlet, Wheels: 16" X 6.0" Aluminum Painted Silver, 220 Amp Alternator, 4G Lte Wi-Fi Hot Spot, Ambient Led Interior Lighting, Apple Carplay, Auto High Beam Headlamp Control, Automatic Headlamps, Blind Spot And Cross Path Detection, Cargo Storage Headliner, Chrome Front Grille, Cluster 7" Tft Color Display, Connected Travel And Traffic Services, Connectivity - Us/Canada, Cowl Aesthetic Cover, Digital Rearview Mirror With Autodim, Disassociated Touchscreen Display, 6-Way Manual Adjust Driver Seat, For Details, Visit Driveuconnect.Com, For More Info Call 800-643-2112, Front Led Fog Lamps, 6-Way Manual Adjust Front Passenger Seat, Full Size Spare Tire, Global Telematics Box Module, Google Android Auto, Gps Antenna Input, Gps Navigation, Hd Radio, Instrument Panel Bright Bezels, Integrated Center Stack Radio, Integrated Voice Command With Bluetooth, Intelligent Speed Assist, Lane Departure Warning Plus, Led Daytime Running Headlamps, Led Reflector Headlamps, Parksense Front/Rear Park Assist System, Passive Entry, Power Folding/Heated Mirrors, Power-Folding Mirrors, Rain Sensitive Windshield Wipers, Rear Cargo Led Lamp, Remote Start System, Siriusxm Radio Service, Security Alarm, Siriusxm With 360L, Traffic Sign Information, Radio: Uconnect 5 Nav With 10.1" Display, Wireless Charging Pad, Cold Weather Group, 220 Amp Alternator, Auto High Beam Headlamp Control, Automatic Headlamps, Show All Package Items, 6-Way Manual Adjust Driver Seat, 6-Way Manual Adjust Front Passenger Seat, Heated Driver Seat, Heated Passenger Seat, Heated Steering Wheel, Heated Windshield, Premium Steering Wheel, Rain Sensitive Windshield Wipers, Black Appearance Package, Wheels: 16" X 6.0" Painted Black Aluminum, Black Exterior Truck Badging, Upfitter'S Prep Package, Auxiliary Switches, Upfitter Electronic Module, 6-Way Manual Adjust Driver Seat, Driver Seat Armrest, Manual 2-Way Driver Lumbar Adjust, 6-Way Manual Adjust Front Passenger Seat, Manual 2-Way Passenger Lumbar Adjust, Passenger Seat Armrest, Power Folding/Heated Mirrors, Power-Adjustable Convex Aux Mirrors, Exterior Mirrors With Supplemental Signals, Exterior Mirrors With Heating Element, Power Adjust Mirrors, Full Size Spare Tire, Underslung Tire Carrier</t>
  </si>
  <si>
    <t>Adaptive Cruise Control, Apple Carplay/Android Auto, Apple Carplay, Parkview Rear Back-Up Camera, Blind Spot Monitor, Integrated Voice Command With Bluetooth, Front Fog Lights, Forward Collision Warning-Plus, Heated Front Seats, Interior Trim -Inc: Metal-Look Instrument Panel Insert, Metal-Look Door Panel Insert And Chrome/Metal-Look Interior Accents, Remote Keyless Entry, Gps Navigation, Parksense Front And Rear Parking Sensors, Power Driver Seat, Satellite Radio, Dual Stage Driver And Passenger Seat-Mounted Side Airbags, Tow Hitch, Wifi Hotspot, Dual Wireless Charging Pad, Engine Engine: 6.4L V8 Hemi Hd, Transmission Transmission: 8-Speed Auto (8Hp75-Lcv)</t>
  </si>
  <si>
    <t>Mopar Black Tubular Side Steps -, Level 1 Equipment Group - Includes 9 Alpine Speakers With Subwoofer, Automatic High Beam Headlamp Control, Rain-Sensitive Windshield Wipers, Universal Garage Door Opener, Dual Sun Visors With Illuminating Vanity Mirrors, Power Folding And Power Telescoping Exterior Tow Mirrors With Supplemental Signals And Courtesy Lamps, Forward And Reverse Utility Lights, Black Mirror Caps, Auto-Dimming Exterior Mirrors, Reverse Tilt Mirrors, Body-Color Door Handles, Sport Performance Hood, Rock Rails With Step Pad, Front Electric Winch, Front Heated And Ventilated Leather-Trimmed Bucket Seats, 8-Way Power Adjustable Front Seats With Power Lumbar Adjustment, Heated Rear 60/40 Split Folding Seat, Front Seatback Map Pockets, Full Length Floor Console, Folding Flat Load Floor Storage, Heated Steering Wheel, Power Adjustable Pedals, 2-Driver Memor, Leather-Trimmed Bucket Seats - Includes Front Heated And Ventilated Leather-Trimmed Bucket Seats, 8-Way Power Adjustable Front Seats With Power Lumbar Adjustment, Heated Rear 60/40 Split Folding Seat, Front Seatback Map Pockets, Full Length Floor Console, Folding Flat Load Floor Storage, Heated Steering Wheel, 2-Driver Memory For Driver Seat, Radio, Exterior Mirrors, And Pedals, And Rear 115V Power Outlet., Bed Convenience Group - Includes Spray In Bedliner And Led Bed Lighting., Auxiliary Audio Input: Bluetooth, Auxiliary Audio Input: Ipod/Iphone, Auxiliary Audio Input: Jack, Auxiliary Audio Input: Usb, Connected In-Car Apps: Amazon Alexa, Connected In-Car Apps: App Marketplace Integration, Connected In-Car Apps: Google Pois, Connected In-Car Apps: Google Search, Connected In-Car Apps: Siriusxm Travel Link, Infotainment Screen Size: 12 In., Radio Data System:, Radio: Am/Fm, Radio: Hd Radio, Radio: Touch Screen Display, Radio: Voice Operated, Satellite Radio: Siriusxm, Smartphone Integration: Wireless Android Auto, Smartphone Integration: Wireless Apple Carplay, Speed Sensitive Volume Control:, Total Speakers: 6, Uconnect, Hill Holder Control:, Off-Road Driving Assist: Hill Descent, Pickup Bed Cargo Management: Tie-Down Anchors, Roll Stability Control:, Stability Control:, Suspension: Front Shock Type: Gas, Suspension: Front Spring Type: Coil, Suspension: Front Stabilizer Bar:, Suspension: Front Suspension Classification: Solid Live Axle, Suspension: Front Suspension Type: Multi-Link, Suspension: Rear Shock Type: Gas, Suspension: Rear Spring Type: Coil, Suspension: Rear Suspension Classification: Solid Live Axle, Suspension: Rear Suspension Type: Multi-Link, Suspension: Tuned Suspension: Off-Road, Tow Hooks: Front, Tow/Haul Mode:, Traction Control:, Trailer Brake Controller:, Trailer Hitch: Class V, Trailer Stability Control:, Trailer Wiring: 4-Pin, Trailer Wiring: 7-Pin, Active Grille Shutters:, Clearance Lights:, Daytime Running Lights: Led, Door Handle Color: Black, Exterior Entry Lights: Approach Lamps, Exterior Entry Lights: Puddle Lamps, Fender Lip Moldings: Black, Front Bumper Color: Black, Front Fog Lights: Led, Grille Color: Black, Grille Color: Black Surround, Headlight Bezel Color: Black, Headlights: Auto Delay Off, Headlights: Cornering, Headlights: Led, Mirror Color: Black, Paint: Two-Tone, Pickup Bed Light:, Pickup Bed Light: Tailgate Illumination, Rear Bumper Color: Black, Roof-Mounted Lights:, Skid Plate(S): Powertrain, Skid Plate(S): Rear, Spare Tire Mount Location: Underbody, Spare Tire Size: Full-Size, Spare Wheel Type: Steel, Stripes: Side, Tailgate: Lift Assist, Tailgate: Power Locking, Tailgate: Power Open, Tailgate: Removable, Taillights: Led, Tire Pressure Monitoring System:, Wheels: Painted Aluminum Alloy, Window Trim: Black, Air Filtration:, Clock:, Compass:, Customizable Instrument Cluster:, Dash Trim: Alloy, Digital Odometer:, Door Sill Trim: Scuff Plate, Door Trim: Alloy, Driver Seat Power Adjustments: 8, Driver Seat Power Adjustments: Height, Driver Seat Power Adjustments: Lumbar, Driver Seat Power Adjustments: Reclining, Driver Seat: Heated, External Temperature Display:, Floor Mat Material: Rubber/Vinyl, Front Air Conditioning Zones: Dual, Front Air Conditioning: Automatic Climate Control, Front Headrests: 2, Front Headrests: Adjustable, Front Seat Type: 40-20-40 Split Bench, Gauge: Tachometer, Heated Steering Wheel:, Instrument Cluster Screen Size: 12 In., Multi-Function Display:, Passenger Seat Manual Adjustments: 4, Passenger Seat Manual Adjustments: Reclining, Passenger Seat: Heated, Powertrain Hour Meter:, Rear Headrests: 3, Rear Headrests: Adjustable, Rear Seat Folding: Folds Up, Rear Seat Type: 60-40 Split Bench, Rear Vents: Second Row, Shift Knob Trim: Urethane, Steering Wheel Trim: Leatherette, Trip Odometer:, Upholstery: Cloth, Airbag Deactivation: Occupant Sensing Passenger, Automatic Emergency Braking: Front, Automatic Emergency Braking: Front Pedestrian, Blind Spot Safety: Sensor/Alert, Blind Spot Safety: Trailer Coverage, Brakes: Abs: 4-Wheel, Brakes: Brake Drying:, Brakes: Braking Assist:, Brakes: Electronic Brakeforce Distribution:, Brakes: Emergency Braking Preparation:, Brakes: Front Brake Type: Ventilated Disc, Brakes: Power Brakes:, Brakes: Rear Brake Type: Ventilated Disc, Camera System: Rearview, Check Rear Seat Reminder:, Child Safety Door Locks:, Child Seat Anchors: Latch System, Front Airbags: Dual, Impact Sensor: Alert System, Parking Sensors: Front, Parking Sensors: Rear, Pre-Collision Warning System: Audible Warning, Pre-Collision Warning System: Pedestrian Detection, Pre-Collision Warning System: Visual Warning, Rearview Monitor: In Dash, Side Airbags: Front, Side Curtain Airbags: Front, Side Curtain Airbags: Rear, Adaptive Cruise Control:, Adaptive Stop And Go Cruise Control: Semi-Automatic, Adjustable Pedals: Power, Ambient Lighting:, Anti-Theft System: Alarm, Anti-Theft System: Vehicle Immobilizer, Assist Handle: Front, Assist Handle: Rear, Driver Assistance App: Roadside Assistance, Electronic Messaging Assistance: Voice Operated, Electronic Messaging Assistance: With Read Function, Footwell Lights:, Front Wipers: Variable Intermittent, Hands-Free Phone Call Integration: Voice Operated, Laminated Glass: Acoustic Front Side, Laminated Glass: Acoustic Windshield, Multi-Function Remote: Keyless Entry, Multi-Function Remote: Panic Alarm, Navigation App: Tomtom, Navigation Data: Real Time Traffic, Navigation Data: Send Destination To Vehicle, Navigation System: Touch Screen Display, Navigation System: Voice Operated, One-Touch Windows: 2, Overhead Console: Front, Pickup Sliding Rear Window: Power Horizontal, Power Door Locks: Auto-Locking, Power Outlet(S): 115V Cargo Area, Power Outlet(S): 115V Front, Power Outlet(S): 12V Front, Power Outlet(S): Usb Front, Power Steering:, Power Windows: Lockout Button, Power Windows: Safety Reverse, Push-Button Start:, Rear Privacy Glass:, Rearview Mirror: Auto-Dimming, Remote Engine Start/Cabin Preconditioning:, Side Mirror Adjustments: Power, Side Mirror Adjustments: Power Folding, Side Mirror Adjustments: Power Telescoping, Side Mirrors: Heated, Side Mirrors: Integrated Turn Signals, Smart Device App Compatibility: Ram Connect, Smart Device App Function: Engine Start/Cabin Preconditioning, Smart Device App Function: Horn/Light Operation, Smart Device App Function: Lock Operation, Smart Device App Function: Vehicle Location, Solar-Tinted Glass:, Steering Wheel Mounted Controls: Audio, Steering Wheel Mounted Controls: Cruise Control, Steering Wheel Mounted Controls: Multi-Function, Steering Wheel Mounted Controls: Phone, Steering Wheel Mounted Controls: Voice Control, Steering Wheel: Tilt, Towing Mirrors:, Universal Remote Transmitter: Garage Door Opener, Vanity Mirrors: Passenger Illuminating, Wi-Fi: Hotspot, Window Defogger: Rear, Wireless Data Link: Bluetooth</t>
  </si>
  <si>
    <t>Adaptive Cruise Control Adaptive Cruise Control With Stop And Go, Smart Device Integration Apple Carplay/Android Auto Smart Device Wireless Mirroring, Climate Control Automatic Climate Control, 4Wd Type Part-Time 4Wd, Rear Camera Parkview Rear Mounted Camera, Handsfree Uconnect W/Bluetooth Handsfree Wireless Device Connectivity, Fog Lights Led Front Fog Lights, Forward Collision Warning Forward Collision Warning-Plus, Heated Seats And Wheel Group, Interior Accents Piano Black And Chrome Interior Accents, Keyfob Keyless Entry, Integrated Navigation Integrated Navigation System With Voice Activation, Parking Sensors Parksense Front And Rear Parking Sensors, Fob Engine Controls Smart Key With Push Button Start, Keyfob Remote Start, Satellite Radio, Dual Stage Driver And Passenger Seat-Mounted Side Airbags, Tow Hooks Front 2 Front Tow Hooks, Internet Access 4G Lte Wi-Fi Hot Spot Mobile Hotspot Internet Access, Additional Equipment Mopar Front &amp; Rear Rubber Floor Mats $235 Clearance Lamps $180 Anti-Spin Differential Rear Axle $495 Remote Start System $295 Radio: Uconnect 5 Nav W/12.0" Display Transfer Case Skid Plate Shield $95 Power 2-Way Driver Lumbar Adjust $100 5Th Wheel/Gooseneck Towing Prep Group $745 Painted Flat Wheel-To-Wheel Side Steps $845 Front License Plate Bracket, Axle Ratio 3.73 Axle Ratio 3.42 Axle Ratio, Big Horn Level 1 Plus Equipment Group $2,785 Emergency Vehicle Alert System (Evas) Lone Star Ip Badge 12" Touchscreen Display Glove Box Lamp Auto Power-Folding Mirrors Footwell Courtesy Lamp Anti-Spin Differential Rear Axle Mopar Deployable Bed Step Alexa Built-In Forward &amp; Reverse Utility Lights Locking Lower Glove Box Remote Start System 9 Alpine Speakers W/Subwoofer Disassociated Touchscreen Display Dual Glove Boxes 2Nd Row In Floor Storage Bins Rear View Auto Dim Mirror Rear Dome W/On/Off Switch Lamp Led Bed Lighting Gps Navigation Siriusxm W/360L Connected Travel &amp; Traffic Services Foam Bottle Insert (Door Trim Panel) Off-Road Info Pages Trailer Tow Pages Hd Radio Radio: Uconnect 5 Nav W/12.0" Display Power Heated Folding Telescopic Mirrors Steering Wheel Mounted Audio Controls Air Conditioning Atc W/Dual Zone Control Mopar Spray In Bedliner Luxury Steering Wheel Power Telescoping Mirrors, Black, Premium Cloth Bucket Seats Bucket Seats Power Adjust 8-Way Driver Seat Folding Flat Load Floor Storage Rear 60/40 Folding Seat Front Seat Back Map Pockets Power 2-Way Driver Lumbar Adjust Full Length Upgraded Floor Console, Engine: 6.7L I6 Cummins Ho Turbo Diesel $12,995 Selective Catalytic Reduction (Urea) Dual 730 Amp Maintenance Free Batteries Cummins Turbo Diesel Badge Heavy Duty Engine Cooling Diesel Exhaust Brake Supplemental Heater 3.42 Axle Ratio Front Bumper Sight Shields Capless Fuel Fill W/O Discriminator Gvwr: 11 040 Lbs, Gvwr Gvwr: 10,000 Lbs (Z7L) Gvwr: 10,000 Lbs, Heated Seats &amp; Wheel Group $445 Heated Steering Wheel Heated Front Seats, Night Edition $2,095 Gloss Black Nostrils/Mic Black Grille Tires: Lt285/60R20E Owl On/Off Road Black Exterior Truck Badging Wheels: 20" X 8.0" Black Painted Aluminum Body Color Grille-Surround Black Interior Accents Black Wheel Center Hub Painted Front Bumper Painted Rear Bumper, Primary Paint $295 Granite Crystal Metallic Clearcoat, Quick Order Package 24Y Lone Star Engine: 6.7L I6 Cummins Ho Turbo Diesel Transmission: 8-Speed Torqueflite Hd Automatic Lone Star Badge, Quick Order Package 2Uy Lone Star Engine: 6.4L V8 Hemi Hd Transmission: 8-Speed Auto (8Hp75-Lcv) Lone Star Badge, Tires Tires: Lt285/60R20E Owl On/Off Road Tires: Lt275/70R18E Bsw As, Transmission Transmission: 8-Speed Torqueflite Hd Automatic Transmission: 8-Speed Auto (8Hp75-Lcv), Wheels Wheels: 20" X 8.0" Black Painted Aluminum Wheels: 18" X 8.0" Polished Aluminum</t>
  </si>
  <si>
    <t>Laramie Trim Group, 115V Auxiliary Power Outlet, 12.0" Touchscreen Display, 17 Speaker Harman/Kardon Premium Sound, Show All Package Items, Wheels: 19.5" X 6.0" Forged Aluminum Polished, 4G Lte Wi-Fi Hot Spot, Air Conditioning Atc With Dual Zone Control, Alexa Built-In, Apple Carplay, Auto High Beam Headlamp Control, Bi-Function Led Projector Headlamps, Body Color Door Handles, Body Color Fender Flares, Chmsl Lamp With Camera, Cluster 12" Tft Color Display, Connected Travel And Traffic Services, Connectivity - Us/Canada, Courtesy Lamps, Digital Rearview Mirror, Disassociated Touchscreen Display, Dual Glove Boxes, Front Door Accent Lighting, Global Telematics Box Module, Glove Box Lamp, Google Android Auto, Gps Antenna Input, Gps Navigation, Chrome Billets/Accents Grille, Hd Radio, Highline Door Trim Panel, Painted I/P Bezels With Premium Film, Integrated Voice Command With Bluetooth, Leather Trimmed Bucket Seats, Led Daytime Running Headlamps, Led Dome Lamp With On/Off Switch, Led Interior Lighting, Locking Lower Glove Box, Luxury Steering Wheel, Media Hub With 2 Charge Only Usbs, Off-Road Info Pages, Overhead Led Lamps, Painted Front Bumper, Parksense Front/Rear Park Assist System, Premium Overhead Console, Rain Sensitive Windshield Wipers, Rear Door Accent Lighting, Rear Power Sliding Window, Rear Window Defroster, Remote Start System, Siriusxm With 360L, Siriusxm Radio Service, Steering Wheel Mounted Audio Controls, Sun Visors With Illuminated Vanity Mirrors, Temperature And Compass Gauge, Trailer Tow Pages, Radio: Uconnect 5 Navigation With 12.0" Display, Universal Garage Door Opener, Quick Order Package 25Z Big Horn, Ram Door Badges, Acoustic Front Door Glass, Black Exterior Mirrors, Show All Package Items, Black-Out Tape, Body Insulation, Bright Front Bumper, Center Hub, Power-Adjustable Convex Aux Mirrors, Exterior Mirrors With Supplemental Signals, Exterior Mirrors Courtesy Lamps, Exterior Mirrors With Heating Element, Matte Black Mesh Grille With Chrome, Chrome Grille Surround, Painted I/P Bezels With Hydrographics, Satin Chrome Key Fob, Manual Folding Exterior Mirrors, Manual Telescoping Mirrors, Mirror Power Heat Fold Telescope Black, Mirror Running Lights, Passenger Sun Visor With Illuminated Mirror, Power Adjust Mirrors, Premium Vinyl Door Trim With Map Pocket, Tinted Acoustic Windshield Glass, Trailer Brake Control, Traveler/Mini Trip Computer, Safety Group, Adaptive Steering System, Auto High Beam Headlamp Control, Digital Rearview Mirror, Show All Package Items, Drowsy Driver Detection, Lane Keep Assist, Luxury Steering Wheel, Rain Sensitive Windshield Wipers, Security Alarm, Steering Wheel Mounted Audio Controls, Wheels: 19.5" X 6.0" Forged Aluminum Polished, Center Hub, Trailer Brake Control, Trailer Light Check</t>
  </si>
  <si>
    <t>Adaptive Cruise Control, Front Fog Lamps, Forward Collision Warning-Plus, Interior Trim -Inc: Deluxe Sound Insulation, Metal-Look Instrument Panel Insert And Chrome/Metal-Look Interior Accents, Proximity Key For Push Button Start Only, Engine: 6.7L I6 Cummins Turbo Diesel $9,995 Selective Catalytic Reduction (Urea) Dual 730 Amp Maintenance Free Batteries Clean Idle Emissions Label Cummins Turbo Diesel Badge Current Generation Engine Controller Smart Diesel Exhaust Brake Supplemental Heater B-20 Bio Diesel Capability Gvwr: 19 500 Lbs, Gvwr Gvwr: 18 000 Lbs, Primary Paint Bright White Clearcoat, Tires Tires: 225/70R19.5G Ft All Position Rr Traction, Transmission Transmission: 8-Speed Torqueflite Hd Automatic, Wheels Wheels: 19.5" X 6.0" Black Painted Steel</t>
  </si>
  <si>
    <t>Adaptive Cruise Control, Google Android Auto, Apple Carplay, Climate Control Automatic Climate Control, Drivetrain: 4Wd, Parkview Rear Back-Up Camera Kit, Integrated Voice Command W/Bluetooth, Front Fog Lamps, Forward Collision Warning-Plus, Interior Trim -Inc: Chrome/Metal-Look Interior Accents, Remote Keyless Entry W/Integrated Key Transmitter, Illuminated Entry And Panic Button, Lane Departure Lane Keep Assist, Integrated Navigation Integrated Navigation System With Voice Activation, Parking Sensors Parksense Front And Rear Parking Sensors, Driver Seat Cushion Tilt Power Driver Seat Cushion Tilt, Proximity Key For Push Button Start Only, Keyfob Remote Start, Satellite Radio, Internet Access 4G Lte Wi-Fi Hot Spot Mobile Hotspot Internet Access, Dual Wireless Charging Pad, Additional Equipment Front License Plate Bracket Body Color Fender Flares $100 Radio: Uconnect 5 Nav W/12.0" Display Parksense Front/Rear Park Assist System $495 Manufacturer'S Statement Of Origin Manual Dpf Regeneration $345 Parkview Rear Back-Up Camera $495 52 &amp; 22 Gallon Dual Fuel Tanks $795 Power 2-Way Driver Lumbar Adjust, Axle Ratio 3.42 Axle Ratio, Black, Leather Trimmed Bucket Seats 400W Inverter Bucket Seats High Back Seats Dual Wireless Charging Pad Power 2-Way Passenger Lumbar Adjust Rear 60/40 Folding Seat Ventilated Front Seats 4 Way Front Headrests 115V Auxiliary Rear Power Outlet #1 Seat Foam Cushion Heated 2Nd Row Seats Power Adjust 8-Way Driver Seat Folding Flat Load Floor Storage Power Adjust 8-Way Front Passenger Seat Front Seat Back Map Pockets Power 2-Way Driver Lumbar Adjust Full Length Upgraded Floor Console, Dual Rear Wheels $1,695 Tires: Lt235/80R17E Bsw All-Season Center Hub 6000# Front Axle W/Hub Ext Wheels: 17" X 6.0" Polished Aluminum Nexen Brand Tires 11.50" Dual Wheels Rear Axle, Engine: 6.7L I6 Cummins Turbo Diesel $9,995 Selective Catalytic Reduction (Urea) Dual 730 Amp Maintenance Free Batteries Clean Idle Emissions Label Cummins Turbo Diesel Badge Current Generation Engine Controller Smart Diesel Exhaust Brake Supplemental Heater 3.42 Axle Ratio B-20 Bio Diesel Capability, Gvwr Gvwr: 11,040 Lbs Gvwr: 14,000 Lbs, Laramie Trim Group $7,195 Siriusxm Radio Service For More Info Call 800-643-2112 12.0" Touchscreen Display Glove Box Lamp Courtesy Lamps Media Hub W/2 Charge Only Usbs Alexa Built-In Premium Overhead Console Locking Lower Glove Box Remote Start System Disassociated Touchscreen Display Dual Glove Boxes Body Color Fender Flares 17 Speaker Harman/Kardon Premium Sound Led Interior Lighting 115V Auxiliary Power Outlet Led Dome Lamp W/On/Off Switch Universal Garage Door Opener Chrome Billets/Accents Grille Digital Rearview Mirror Sun Visors W/Illuminated Vanity Mirrors Chmsl Lamp W/Camera Mirror-Mounted Aux Reverse Lamps Rear Window Defroster Rain Sensitive Windshield Wipers Power Rear Sliding Window Body Color Door Handles Gps Navigation Painted Front Bumper Overhead Led Lamps Siriusxm W/360L Bi-Function Led Projector Headlamps Connected Travel &amp; Traffic Services Wheels: 18" X 8.0" Diamond Cut Aluminum Black Painted Pockets Foam Bottle Insert (Door Trim Panel) ; Highline Door Trim Panel Painted I/P Bezels W/Premium Film Off-Road Information Pages Trailer Tow Pages Hd Radio Radio: Uconnect 5 Nav W/12.0" Display Steering Wheel Mounted Audio Controls Air Conditioning Atc W/Dual Zone Control 2-Door Passive Entry Front Door Locks Auto High Beam Headlamp Control Cluster 12" Tft Color Display Led Daytime Running Headlamps Front Door Accent Lighting Luxury Steering Wheel Rear Door Accent Lighting Parksense Front/Rear Park Assist System, Primary Paint $295 Granite Crystal Metallic Clearcoat, Quick Order Package 25Z Big Horn $3,195 Engine: 6.7L I6 Cummins Turbo Diesel Transmission: 8-Speed Torqueflite Hd Automatic (Dfm) Black-Out Tape Tinted Acoustic Windshield Glass Exterior Mirrors W/Heating Element Chrome Grille Surround Trailer Light Check Painted I/P Bezels W/Hydrographics Mirror Running Lights Premium Vinyl Door Trim W/Map Pocket Ram Door Badges Power-Adjustable Convex Aux Mirrors Black Power Heated Fold Telescope Mirrors Exterior Mirrors W/Supplemental Signals Body Insulation Exterior Mirrors Courtesy Lamps Passenger Sun Visor W/Illuminated Mirror Matte Black Mesh Grille W/Chrome Center Hub Satin Chrome Key Fob Acoustic Front Door Glass Power Adjust Mirrors Traveler/Mini Trip Computer Bright Front Bumper, Quick Order Package 2Xz Big Horn $3,195 Engine: 6.4L V8 Hemi Hd Transmission: 8-Speed Torqueflite Hd Auto Black-Out Tape Tinted Acoustic Windshield Glass Exterior Mirrors W/Heating Element Chrome Grille Surround Trailer Light Check Painted I/P Bezels W/Hydrographics Mirror Running Lights Premium Vinyl Door Trim W/Map Pocket Ram Door Badges Power-Adjustable Convex Aux Mirrors Black Power Heated Fold Telescope Mirrors Exterior Mirrors W/Supplemental Signals Body Insulation Exterior Mirrors Courtesy Lamps Passenger Sun Visor W/Illuminated Mirror Matte Black Mesh Grille W/Chrome Center Hub Satin Chrome Key Fob Acoustic Front Door Glass Power Adjust Mirrors Traveler/Mini Trip Computer Bright Front Bumper, Safety Group $1,745 Auto High Beam Headlamp Control Rain Sensitive Windshield Wipers Drowsy Driver Detection Security Alarm Adaptive Steering System Lane Keep Assist, Tires: Lt235/80R17E Off Road $995 Goodyear Brand Tires, Transmission: 8-Speed Torqueflite Hd Automatic (Dfm) $1,000 Transfer Case Skid Plate Shield Power Take-Off Right/Left</t>
  </si>
  <si>
    <t>22B, 16-Inch X 6.0-Inch Steel Wheels, 3.6L V6 24V Vvt Engine, 4.5 Additional Gallons Of Gas, 4G Lte Wi-Fi Hot Spot, 50 State Emissions, Adaptive Cruise Control With Stop And Go, Apple Carplay, Black, Black / Gray Seats, Black Interior Color, Bright White Clear-Coat Exterior Paint, Cloth Bucket Seats, Customer Preferred Package 2Tb, For Details Visit Driveuconnect.Com, For More Info, Call 800-643-2112, Front License Plate Bracket, Fuel Fill / Battery Charge, Global Telematics Box Module (Tbm), Google Android Auto, Gps Antenna Input, Gvw Rating - 9,350 Pounds, Integrated Center-Stack Radio, Lt225/75R16E Bsw 10-Ply Rated All-Season Tires, Manufacturer'S Statement Of Origin, Myflexcare Service (See Dealer For Details), Ram Connect (Connected Services) With Trial, Remote-Start System, Siriusxm Radio Trial Subscription, Torqueflite Fwd Automatic Transmission, Uconnect 5 With 7-Inch Touch Screen Display, Wheel Center Cap, 6-Way Manual Adjustable Driver Seat, Convenience Group, Customer Preferred Package 22B, 12V Power Outlets 1 12V Power Outlet, Abs Brakes 4-Wheel Antilock (Abs) Brakes, Abs Brakes Four Channel Abs Brakes, Adaptive Cruise Control Adaptive Cruise Control With Stop And Go, Air Conditioning Yes, All-In-One Key All-In-One Remote Fob And Ignition Key, Alternator Type Alternator, Antenna Integrated Roof Audio Antenna, Armrests Front Driver Driver Seat Armrest, Auto Door Locks Auto-Locking Doors, Aux Input Jack Auxiliary Input Jack, Basic Warranty 36 Month/36,000 Miles, Battery Charge Warning, Battery Run Down Protection, Battery Type Lead Acid Battery, Beverage Holders Front Beverage Holders, Body Panels Fully Galvanized Steel Body Panels With Side Impact Beams, Bodyside Moldings Gray Bodyside Moldings, Brake Assist System Predictive Brake Assist System, Brake Pad Warning Brake Pad Wear Indicator, Brake Type Brembo 4-Wheel Disc Brakes, Bulb Warning Bulb Failure Warning, Bumpers Front Black Front Bumper, Clearance Lights Cab Clearance Lights, Climate Control Manual Climate Control, Clock Digital Clock, Convex Spotter Power Driver And Passenger Convex Spotter Mirrors, Corrosion Perforation Warranty 60 Month/Unlimited, Cruise Control Cruise Control With Steering Wheel Mounted Controls, Cylinder Head Material Aluminum Cylinder Head, Door Ajar Warning Rear Cargo Area Ajar Warning, Door Bins Front Driver And Passenger Door Bins, Door Handle Material Black Door Handles, Door Locks Power Door Locks With 2 Stage Unlocking, Door Mirror Style Black Door Mirrors, Door Mirror Type Manual Extendable Trailer Mirrors, Door Mirrors Power Door Mirrors, Drive Type Front-Wheel Drive, Driver Attention Monitor Drowsy Driver Detection, Driver Foot Rest, Driver Information Center, Driver Lumbar Manual Driver Seat Lumbar, Driver Seat Direction Driver Seat With 6-Way Directional Controls, Electronic Parking Brake, Electronic Stability Control Crosswind Assist Electronic Stability Control System With Anti-Roll, Emissions Ulev Ii Emissions, Engine Block Material Aluminum Engine Block, Engine Configuration Pentastar V6, Engine Cooler Engine Oil Cooler, Engine Location Front Mounted Engine, Engine Mounting Direction Transverse Mounted Engine, Engine Pentastar 3.6L V-6 Dohc, Variable Valve Control, Regular Unleaded, Engine With 276Hp, Engine Short Pentastar 3.6L V-6 Dohc, Engine Temperature Warning, Engine/Electric Motor Temperature Gauge, External Memory Uconnect External Memory Control, Fenders Gray Fender Flares, First-Row Windows Power First-Row Windows, Floor Coverage Front Floor Coverage, Floor Covering Front Vinyl Floor Covering, Fob Engine Controls Smart Key With Push Button Start, Fog Lights Front Fog Lights, Folding Door Mirrors Manual Folding Door Mirrors, Forward Collision Warning Forward Collision Warning-Plus, Front Anti-Roll Front Anti-Roll Bar, Front Head Restraints Fixed Front Seat Head Restraints, Front Impact Airbag Driver Driver Front Impact Airbag, Front Reading Lights, Front Seat Upholstery Cloth Front Seat Upholstery, Front Seatback Upholstery Vinyl Front Seatback Upholstery, Front Side Impact Airbag Driver Seat Mounted Side Impact Driver Airbag, Fuel Type Regular Unleaded, Gearshifter Material Urethane Gear Shifter Material, Glove Box Standard Glove Box, Grille Style Black Grille, Handsfree Bluetooth Handsfree Wireless Device Connectivity, Headlight Type Reflector Headlights, Headlights Halogen Headlights, Headlights On Reminder, Headliner Coverage Front Headliner Coverage, Headliner Material Cloth Headliner Material, Heated Door Mirrors Heated Driver And Passenger Side Door Mirrors, Height Adjustable Seatbelts Front Height Adjustable Seatbelts, Hill Start Assist, Ignition Spark Ignition System, Ignition Type Push-Button, Illuminated Entry, Immobilizer, Instrumentation Display Digital/Analog Instrumentation Display, Interior Courtesy Lights Fade Interior Courtesy Lights, Internet Access 4G Lte Wi-Fi Hot Spot Mobile Hotspot Internet Access, Internet Radio Capability, Key In Vehicle Warning, Keyfob Keyless Entry, Keyfob Remote Start, License Plate Front Bracket Front License Plate Bracket, Limited Slip Differential Brake Actuated Limited Slip Differential, Lock-Up Transmission, Low Level Warnings Low Level Warning For Oil, Coolant, Fuel, Washer Fluid And Brake Fluid, Low Tire Pressure Warning Tire Specific Low Air Pressure Warning, Manual Passenger Seat Controls Passenger Seat Manual Reclining And Fore/Aft Control, Mobile App Access, Multiple Headlights Multiple Enclosed Headlights, Number Of Airbags 4 Airbags, Number Of Beverage Holders 5 Beverage Holders, Number Of Doors 2 Doors, Number Of First-Row Screens 1 Total Number Of 1St Row Displays, Oil Pressure Warning, One-Touch Down Window Driver And Passenger One-Touch Down Windows, Over The Air Updates, Overdrive Transmission, Overhead Airbags Curtain First-Row Overhead Airbags, Overhead Console Mini Overhead Console, Paint Non-Metallic Paint, Passenger Seat Direction Front Passenger Seat With 4-Way Directional Controls, Pedestrian Detection Pedestrian/Cyclist Emergency Braking, Powertrain Type Ice, Powertrain Warranty 120 Month/100,000 Miles (Flt), Primary Display Size 7 Inch Primary Display, Primary Display Touchscreen Primary Monitor Touchscreen, Radiator, Radio Am/Fm/Siriusxmsatellite, Rear Anti-Roll Heavy-Duty Rear Anti-Roll Bar, Rear Camera Rear Mounted Camera, Rear Springs Regular Grade Rear Springs, Roadside Warranty 60 Month/60,000 Miles, Running Lights Daytime Running Lights, Satellite Trial 6 Month Satellite Trial Subscription, Seatbelt Pretensioners Front Seatbelt Pretensioners, Seatbelt Pretensioners Number 2 Seatbelt Pre-Tensioners, Seating Capacity 2, Seek Scan, Selectable Mode Transmission Tow/Haul Mode Selectable Mode Transmission, Sequential Shift Control, Service Interval Warning Service Interval Indicator, Shifter Boot Leatherette Shifter Boot, Shock Absorbers Gas-Pressurized Shock Absorbers, Smart Device Integration Apple Carplay/Android Auto Smart Device Wireless Mirroring, Speakers Number 4 Speakers, Speakers Standard Grade Speakers, Special Paint Monotone Paint, Speed Sensitive Volume, Springs Front Front Coil Springs, Springs Rear Rear Leaf Springs, Steering Electric Power-Assist Steering System, Steering Mounted Audio Control Steering Wheel Mounted Audio Controls, Steering Type Rack-Pinion Steering, Steering Wheel Material Urethane Steering Wheel, Steering Wheel Telescopic Manual Telescopic Steering Wheel, Suspension Heavy-Duty Ride Suspension, Suspension Ride Type Front Independent Front Suspension, Suspension Ride Type Rear Rigid Axle Rear Suspension, Suspension Type Front Strut Front Suspension, Suspension Type Rear Leaf Spring Rear Suspension, Tachometer, Tailpipe Stainless Steel Single Exhaust, Temperature Display Exterior Temperature Display, Tinted Windows Light Tinted Windows, Tire Mobility Kit, Tires Lt225/75Qr16 As Bsw Front And Rear Tires, Towing Trailer Sway Trailer Sway Control, Traction Control All-Speed Abs And Driveline Traction Control, Traffic Sign Information Traffic Sign Recognition, Transmission Electronic Control, Transmission Fluid Temperature Warning Transmission Fluid Temp Warning, Transmission Oil Cooler, Transmission Torqueflite 9-Speed Automatic, Transmission Type Automatic, Trip Computer, Trip Odometer, Turn Signal In Door Mirrors Turn Signal Indicator In Door Mirrors, Usb Ports 2 Usb Ports, Variable Panel Light Variable Instrument Panel Light, Ventilated Brakes Front And Rear Ventilated Disc Brakes, Voice Activated Audio Voice Activated Audio Controls, Wheel Covers Wheel Hub Covers, Wheels 16 X 6-Inch Front And Rear Silver Steel Wheels, Window Trim Black Side Window Trim, Wipers Variable Intermittent Front Windshield Wipers, Wireless Streaming Bluetooth Wireless Audio Streaming</t>
  </si>
  <si>
    <t>4Wd Type (On Demand), Abs (4-Wheel), Adaptive Cruise Control, Adaptive Stop And Go Cruise Control (Semi-Automatic), Air Filtration, Airbag Deactivation (Occupant Sensing Passenger), Antenna Type (Mast), Anti-Theft System (Alarm), Anti-Theft System (Vehicle Immobilizer), Assist Handle (Rear), Automatic Emergency Braking (Front Pedestrian), Automatic Emergency Braking (Front), Autonomous Lane Guidance (Lane Centering), Auxiliary Audio Input (Bluetooth ), Auxiliary Audio Input (Usb), Auxiliary Audio Input (Ipod/Iphone), Battery (Maintenance-Free), Battery Saver, Braking Assist, Camera System (Rear Multi-View), Capless Fuel Filler System, Cargo Area Light, Center Console (Front Console With Armrest And Storage), Check Rear Seat Reminder, Child Safety Door Locks, Child Seat Anchors (Latch System), Clock, Connected In-Car Apps (Google Pois), Connected In-Car Apps (Google Search), Cornering Brake Control, Courtesy Lights (Door), Crumple Zones (Front), Crumple Zones (Rear), Cupholders (Front), Cupholders (Rear), Customizable Instrument Cluster, Dash Trim (Metallic), Daytime Running Lights (Led), Digital Odometer, Door Handle Color (Body-Color), Drive Mode Selector, Driver Assistance App (Roadside Assistance), Driver Attention Alert System, Driver Seat Manual Adjustments (6), Driver Seat Manual Adjustments (Height), Driver Seat Manual Adjustments (Reclining), Electronic Brakeforce Distribution, Electronic Messaging Assistance (With Read Function), Electronic Parking Brake (Auto Off), Emergency Locking Retractors (Front), Emergency Locking Retractors (Rear), Exhaust (Hidden), External Temperature Display, Fender Lip Moldings (Black), Floor Mat Material (Carpet), Floor Material (Carpet), Floor Mats (Front), Floor Mats (Rear), Front Air Conditioning (Automatic Climate Control), Front Air Conditioning Zones (Single), Front Airbags (Dual), Front Brake Type (Ventilated Disc), Front Bumper Color (Body-Color), Front Headrests (2), Front Headrests (Adjustable), Front Seat Type (Bucket), Front Seatbelts (3-Point), Front Shock Type (Gas), Front Spring Type (Coil), Front Stabilizer Bar (Diameter 27 Mm), Front Struts (Macpherson), Front Suspension Classification (Independent), Front Suspension Type (Lower Control Arms), Front Wipers (Speed Sensitive), Front Wipers (Variable Intermittent), Fuel Economy Display (Mpg), Fuel Economy Display (Range), Gauge (Tachometer), Grille Color (Black), Hands-Free Phone Call Integration (Voice Operated), Headlights (Led), Headlights (Auto Delay Off), Headlights (Auto High Beam Dimmer), Headlights (Auto On/Off), Hill Holder Control, Infotainment (Hondalink), Infotainment Screen Size (7 In.), Instrument Cluster Screen Size (7 In.), Internet Radio App (Iheartradio), Knee Airbags (Dual Front), Lane Deviation Sensors, Lane Keeping Assist, Liftgate Window (Fixed), Mirror Color (Body-Color), Multi-Function Display, Multi-Function Remote (Keyless Entry), Multi-Function Remote (Trunk Release), Off-Road Driving Assist (Hill Descent), One-Touch Windows (1), Overhead Console (Front), Passenger Seat Manual Adjustments (4), Passenger Seat Manual Adjustments (Reclining), Power Brakes, Power Door Locks (Auto-Locking), Power Outlet(S) (12V Cargo Area), Power Outlet(S) (12V Front), Power Outlet(S) (Usb Front), Power Outlet(S) (Usb-C Front), Power Steering (Variable/Speed-Proportional), Power Windows (Lockout Button), Power Windows (Safety Reverse), Pre-Collision Warning System (Audible Warning), Pre-Collision Warning System (Pedestrian Detection), Pre-Collision Warning System (Visual Warning), Push-Button Start, Radio (Am/Fm), Radio (Touch Screen Display), Radio Data System, Reading Lights (Front), Reading Lights (Rear), Rear Brake Type (Disc), Rear Bumper Color (Body-Color), Rear Headrests (3), Rear Headrests (Adjustable), Rear Seat Folding (Flat), Rear Seat Folding (Split), Rear Seat Type (60-40 Split Bench), Rear Seatbelts (3-Point), Rear Shock Type (Gas), Rear Spoiler (Roofline), Rear Spoiler Color (Body-Color), Rear Spring Type (Coil), Rear Stabilizer Bar (Diameter 13 Mm), Rear Suspension Classification (Independent), Rear Suspension Type (Multi-Link), Rear Trunk/Liftgate (Liftgate), Rear Vents (Second Row), Rear Wiper (Auto-On In Reverse), Rear Wiper (Intermittent), Rear Wiper (With Washer), Rearview Mirror (Manual Day/Night), Rearview Monitor (In Dash), Rocker Panel Color (Black), Seatbelt Force Limiters (Front), Seatbelt Pretensioners (Front), Seatbelt Pretensioners (Rear), Seatbelt Warning Sensor (Front), Shift Knob Trim (Urethane), Side Airbags (Front), Side Airbags (Rear), Side Curtain Airbags (Front), Side Curtain Airbags (Rear), Side Mirror Adjustments (Manual Folding), Side Mirror Adjustments (Power), Smart Device App Compatibility (Hondalink), Smart Device App Function (Maintenance Scheduling), Smart Device App Function (Maintenance Status), Smartphone Integration (Android Auto), Smartphone Integration (Apple Carplay), Spare Tire Mount Location (Inside), Spare Tire Size (Temporary), Spare Wheel Type (Steel), Speed Sensitive Volume Control, Stability Control, Steering Wheel (Tilt And Telescopic), Steering Wheel Mounted Controls (Audio), Steering Wheel Mounted Controls (Cruise Control), Steering Wheel Mounted Controls (Multi-Function), Steering Wheel Mounted Controls (Phone), Steering Wheel Mounted Controls (Voice Control), Steering Wheel Trim (Urethane), Storage (Accessory Hook), Storage (Cargo Tie-Down Anchors And Hooks), Storage (Door Pockets), Storage (Front Seatback), Taillights (Led), Tire Pressure Monitoring System, Total Speakers (4), Traction Control, Traffic Sign Recognition, Trip Odometer, Upholstery (Cloth), Vanity Mirrors (Dual), Warnings And Reminders (Coolant Temperature Warning), Warnings And Reminders (Lamp Failure), Warnings And Reminders (Low Battery), Warnings And Reminders (Low Fuel Level), Warnings And Reminders (Low Oil Level), Warnings And Reminders (Low Oil Pressure), Warnings And Reminders (Maintenance Due), Watts (180), Wheels (Painted Aluminum Alloy), Window Defogger (Rear), Window Trim (Black), Wireless Data Link (Bluetooth )</t>
  </si>
  <si>
    <t>Engine Location: Front Mounted Engine, Fuel Type: Regular Unleaded, Ignition: Spark Ignition System, Variable Intake Manifold, Engine Mounting Direction: Transverse Mounted Engine, Engine Block Material: Aluminum Engine Block, Cylinder Head Material: Aluminum Cylinder Head, Alternator Type: Alternator, Battery Type: Lead Acid Battery, Radiator, Drivetrain Selectable: Driver Selectable Drivetrain Mode, Overdrive Transmission, Powertrain Type: Ice, Selectable Mode Transmission, 4Wd Type: Automatic Full-Time Awd, Drive Type: All-Wheel Drive, Traction Control: All-Speed Abs And Driveline Traction Control, Suspension: Standard Ride Suspension, Suspension Ride Type Front: Independent Front Suspension, Suspension Type Front: Strut Front Suspension, Front Anti-Roll: Front Anti-Roll Bar, Springs Front: Front Coil Springs, Shock Absorbers: Gas-Pressurized Shock Absorbers, Suspension Ride Type Rear: Independent Rear Suspension, Rear Anti-Roll: Rear Anti-Roll Bar, Springs Rear: Rear Coil Springs, Rear Springs: Regular Grade Rear Springs, Speed Sensitive Steering: Speed Sensitive Power Steering, Steering: Electric Power-Assist Steering System, Steering Type: Rack-Pinion Steering, Ventilated Brakes: Front Ventilated Disc Brakes, Abs Brakes: Four Channel Abs Brakes, Electronic Parking Brake, Eco Feedback: Eco Feedback Display Gauge, Suspension Type Rear: Multi-Link Rear Suspension, Tailpipe: Stainless Steel Single Exhaust With Chrome Tailpipe Finisher, Lock-Up Transmission, Engine: 2L I-4 Gasoline Direct Injection, Dohc, Variable Valve Control, Regular Unleaded, Engine With 158Hp, Engine Cylinders: I4, Transmission Electronic Control, Locking Hub Control: Permanent Locking Hub Control, Transmission Type: Automatic, Electronic Stability Control: Electronic Stability Control System, Brake Type: 4-Wheel Disc Brakes, Abs Brakes: 4-Wheel Antilock (Abs) Brakes, Brake Assist System, Hill Control: Hill Descent Control, Headlight Type: Reflector Headlights, Headlights: Led Low And High Beam Headlights, Auto Headlights: Auto On/Off Headlight Control, Running Lights: Led Daytime Running Lights, Multiple Headlights: Multiple Enclosed Headlights, Delay Off Headlights: Delay-Off Headlights, High Mount Stop Light: High Mounted Center Stop Light, Led Brake Lights, Front Impact Airbag Driver: Driver Front Impact Airbag, Front Side Impact Airbag Driver: Seat Mounted Side Impact Driver Airbag, Overhead Airbags: Curtain First And Second-Row Overhead Airbags, Front Impact Airbag Passenger: Passenger Front Impact Airbag, Front Side Impact Airbag Passenger: Seat Mounted Side Impact Front Passenger Airbag, Occupancy Sensor: Airbag Occupancy Sensor, Knee Airbag: Driver And Passenger Side Knee Airbag, Rear Side Impact Airbag: Rear Side Impact Airbags, Number Of Airbags: 10 Airbags, 3-Point Seatbelt: Rear Seat Center 3-Point Seatbelt, Height Adjustable Seatbelts: Front Height Adjustable Seatbelts, Seatbelt Pretensioners: Front Seatbelt Pretensioners, Illuminated Entry, Autonomous Cruise Control: Hands-On Cruise Control, Instrumentation Display: Digital/Analog Instrumentation Display, Configurable Instrumentation Gauges, Low Tire Pressure Warning, Lane Departure: Lane Departure Prevention, Blind Spot: Blind Spot Warning, Forward Collision Warning: Forward Collision Mitigation, Rear Collision Warning, Pedestrian Detection: Pedestrian Impact Prevention, Traffic Sign Information: Traffic Sign Recognition, Immobilizer, Security System, Hill Start Assist, Auto High-Beam Headlights, Seatbelt Pretensioners Number: 2 Seatbelt Pre-Tensioners, Child Door Locks: Manual Rear Child Safety Door Locks, Turn Signal In Door Mirrors: Turn Signal Indicator In Door Mirrors, Rear Camera: Rear Mounted Camera, Gauge Cluster Display Size (Inches): Gauge Cluster Display Size: 7.00, Interior Courtesy Lights: Fade Interior Courtesy Lights, Remote Panic Alarm, Sae Autonomy: Level 2 - Partial Automation Sae Autonomy, Automatic Brake Hold, Emissions: Lev3-Sulev30 Emissions, Emissions Tiers: Tier 3 Bin 30 Emissions, Capless Fuel Filler, Passenger Doors Rear Left: Conventional Left Rear Passenger Door, Door Mirrors: Power Door Mirrors, Rear Cargo Door: Liftgate Rear Cargo Door, Heated Door Mirrors: Heated Driver And Passenger Side Door Mirrors, Passenger Doors Rear Right: Conventional Right Rear Passenger Door, Visor Driver Expandable Coverage: Driver Visor With Expandable Coverage, Visor Driver Mirror: Driver Visor Mirror, Visor Illuminated Driver Mirror: Illuminated Driver Visor Mirror, Visor Passenger Expandable Coverage: Passenger Visor With Expandable Coverage, Visor Passenger Mirror: Passenger Visor Mirror, Visor Illuminated Passenger Mirror: Illuminated Passenger Visor Mirror, Beverage Holders: Front Beverage Holders, Rear Seat Direction: Front Facing Rear Seat, Shifter Boot: Vinyl Shifter Boot, Floor Console: Full Floor Console, Floor Console Storage: Covered Floor Console Storage, Console Storage: Additional Console Storage, Glove Box: Standard Glove Box, Number Of Beverage Holders: 7 Beverage Holders, Seatback Storage Pockets: 1 Seatback Storage Pocket, Door Bins Front: Driver And Passenger Door Bins, Door Bins Rear: Rear Door Bins, Cargo Floor Type: Carpet Cargo Area Floor, Trunk Lid Trim: Plastic Trunk Lid Trim, Cargo Tie Downs: Cargo Area Tie Downs, Cargo Light: Cargo Area Light, Concealed Cargo Storage: Cargo Area Concealed Storage, Steering Mounted Audio Control: Steering Wheel Mounted Audio Controls, Cruise Control: Cruise Control With Steering Wheel Mounted Controls, Adaptive Cruise Control: Cruise Control With Stop And Go, Fuel Door: Manual Fuel Door Release, Driver Foot Rest, Accessory Power: Retained Accessory Power, 12V Power Outlets: 1 12V Power Outlet, Door Locks: Power Door Locks With 2 Stage Unlocking, Keyfob Keyless Entry, All-In-One Key: All-In-One Remote Fob And Ignition Key, Auto Door Locks: Auto-Locking Doors, Fob Engine Controls: Smart Key With Hands-Free Access And Push Button Start, Tailgate Control: Tailgate/Power Door Lock, Keyfob Remote Start, Tachometer, Clock: Digital Clock, Temperature Display: Exterior Temperature Display, Folding Door Mirrors: Manual Folding Door Mirrors, Engine Temperature Warning, Battery Charge Warning, Low Level Warnings: Low Level Warning For Fuel And Brake Fluid, Key In Vehicle Warning, Door Ajar Warning: Rear Cargo Area Ajar Warning, Service Interval Warning: Service Interval Indicator, Oil Pressure Warning, Rear Seat Check Warning, Trip Computer, First-Row Windows: Power First-Row Windows, Second-Row Windows: Power Second-Row Windows, One-Touch Down Window: Driver And Passenger One-Touch Down Windows, One-Touch Up Window: Driver And Passenger One-Touch Up Windows, Wipers: Variable Intermittent Front Windshield Wipers, Rear Window Defroster, Rear Windshield: Fixed Rear Windshield, Beverage Holders Rear: Rear Beverage Holders, Day/Night Rearview Mirror, Rear Windshield Wipers, Front Reading Lights, Rear Reading Lights, Variable Panel Light: Variable Instrument Panel Light, Headlights On Reminder, Trip Odometer, Spoiler: Rear Lip Spoiler, Body Panels: Fully Galvanized Steel Body Panels With Side Impact Beams, Number Of Doors: 4 Doors, Bumpers Front: Body-Colored Front Bumper, Bumpers Rear: Black Rear Bumper, Rocker Panel Extensions, Wheel Well Trim: Black Wheel Well Trim, Grille Style: Black Grille, Window Trim: Black Side Window Trim, Door Handle Material: Body-Colored Door Handles, Special Paint: Monotone Paint, Spare Tire: Compact Spare Tire With Steel Wheel, Spare Tire Location: Spare Tire Mounted Under The Cargo Floor, Door Mirror Type: Standard Style Side Mirrors, Wheels: 18 X 7.5-Inch Front And Rear Black Aluminum Wheels, Tires: P225/55Hr18 As Bsw Front And Rear Tires, Door Mirror Style: Black Door Mirrors, Bumper Insert: Metal-Look Rear Bumper Insert, Bumper Rub Strip Front: Black Front Bumper Rub Strip, Bumper Rub Strip Rear: Black Rear Bumper Rub Strip, Seating Capacity: 5, Split Front Seats: Bucket Front Seats, Heated Front Seats: Heated Driver And Front Passenger Seats, Driver Seat Direction: Driver Seat With 6-Way Directional Controls, Passenger Seat Direction: Front Passenger Seat With 4-Way Directional Controls, Front Head Restraints: Height Adjustable Front Seat Head Restraints, Front Head Restraint Control: Manual Front Seat Head Restraint Control, Rear Seats Fixed Or Removable: Fixed Rear Seats, Rear Seats: Rear Bench Seat, Rear Seat Folding Position: Fold Forward Rear Seatback, Folding Rear Seats: 60-40 Folding Rear Seats, Rear Head Restraints: Height Adjustable Rear Seat Head Restraints, Rear Head Restraint Control: Manual Rear Seat Head Restraint Control, Rear Head Restraint Control: 3 Rear Seat Head Restraints, Front Seat Upholstery: Cloth Front Seat Upholstery, Front Seatback Upholstery: Cloth Front Seatback Upholstery, Headliner Material: Cloth Headliner Material, Headliner Coverage: Full Headliner Coverage, Floor Covering: Full Carpet Floor Covering, Floor Mats: Carpet Front And Rear Floor Mats, Panel Insert: Metal-Look Instrument Panel Insert, Gearshifter Material: Leather And Metal-Look Gear Shifter Material, Interior Accents: Chrome And Metal-Look Interior Accents, Rear Seat Upholstery: Cloth Rear Seat Upholstery, Rear Seatback Upholstery: Carpetrear Seatback Upholstery, Climate Control: Automatic Climate Control, Air Conditioning: Yes, Cabin Air Filter, Rear Under Seat Ducts: Rear Under Seat Climate Control Ducts, Steering Wheel Material: Leather Steering Wheel, Steering Wheel Tilt: Manual Tilting Steering Wheel, Steering Wheel Telescopic: Manual Telescopic Steering Wheel, Tinted Windows: Deep Tinted Windows, Armrests Front Center: Front Seat Center Armrest, Manual Driver Seat Controls: Driver Seat Manual Reclining, Fore/Aft Control And Height Adjustable Control, Manual Passenger Seat Controls: Passenger Seat Manual Reclining And Fore/Aft Control, Floor Coverage: Full Floor Coverage, Seek Scan, Rds: Radio Data System (Rds), External Memory: External Memory Control, Internet Radio Capability, Speakers: Standard Grade Speakers, Audio Theft Deterrent: Audio System Theft Deterrent, Speed Sensitive Volume, Wireless Streaming: Wireless Audio Streaming, Noise Cancellation: Active Noise Cancellation, Antenna: Integrated Roof Audio Antenna, Number Of First-Row Screens: 1 Total Number Of 1St Row Displays, Primary Display Size: 7 Inch Primary Display, Primary Display Touchscreen: Primary Monitor Touchscreen, Speakers Number: 6 Speakers, Radio: Am/Fm, Emergency Sos Capable: Emergency Sos System Via Mobile Device, Handsfree: Handsfree Wireless Device Connectivity, Smart Device Integration: Smart Device Mirroring, Usb Ports: 3 Usb Ports, Basic Warranty: 36 Month/36,000 Miles, Powertrain Warranty: 60 Month/60,000 Miles, Corrosion Perforation Warranty: 60 Month/Unlimited, Roadside Warranty: 36 Month/36,000 Miles, Maintenance Warranty: 12 Month/12,000 Miles</t>
  </si>
  <si>
    <t>Ford Connectivity Package (1-Year Included), Internet Access Capable: 5G Modem - Ford Connectivity Package, 6 Speakers, Am/Fm Radio: Siriusxm With 360L, Am/Fm Stereo, Radio Data System, Siriusxm With 360L, Sync 4 With Enhanced Voice Recognition, Air Conditioning, Automatic Temperature Control, Rear Window Defroster,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Sync 4 911 Assist, Front Anti-Roll Bar, Knee Airbag, Low Tire Pressure Warning, Occupant Sensing Airbag, Overhead Airbag, Rear Anti-Roll Bar, Brake Assist, Electronic Stability Control, Rear Parking Sensors, Rear-View Camera, Auto High-Beam Headlights, Delay-Off Headlights, Fully Automatic Headlights, Panic Alarm, Security System, Cruise Control, Front License Plate Bracket, Heated Door Mirrors, Power Door Mirrors, Apple Carplay/Android Auto, Compass, Driver Door Bin, Driver Vanity Mirror, Front Reading Lights, Illuminated Entry, Outside Temperature Display, Overhead Console, Passenger Vanity Mirror, Rear Reading Lights, Rear Seat Center Armrest, Tachometer, Telescoping Steering Wheel, Tilt Steering Wheel, Trip Computer, Front Bucket Seats, Front Center Armrest, Split Folding Rear Seat, Passenger Door Bin, Alloy Wheels, Wheels: 17" Oxford White-Painted Aluminum, Rear Window Wiper, Speed-Sensitive Wipers, Variably Intermittent Wipers, Clean Carfax, Active Parking Assist, Navigation Capable, Touchscreen Controls, Remote Vehicle Start, Automatic Headlights, Voice Recognition, Bluetooth Hands-Free, Premium Package, Preferred Equipment Group, Center Console, Lifetime Window Tint Protection (Available), Plaid Cloth Front Bucket Seats, Front Driver/Passenger Seat Back Map Pockets</t>
  </si>
  <si>
    <t>Adaptive Cruise Control With Stop-And-Go, Sync 4 W/Enhanced Voice Recognition -Inc: 13.2 Lcd Capacitive Touchscreen In Center Stack W/Swipe Capability, Cloud Connected, 911 Assist, Wireless Apple Carplay And Android Auto Compatibility, Digital Owners Manual And Conversational Voice Command Recognition, Epa Classification: Small Suv 4Wd, Reverse Camera Back-Up Camera, Blis (Blind Spot Information System) Blind Spot, Bluetooth Wireless Phone Connectivity, Interior Trim -Inc: Colored Instrument Panel Insert, Colored Door Panel Insert, Metal-Look Console Insert And Metal-Look Interior Accents, Remote Keyless Entry W/Integrated Key Transmitter, Illuminated Entry, Illuminated Ignition Switch And Panic Button, Lane-Keeping System Lane Departure Warning, Rear Parking Sensors, Proximity Key For Doors And Push Button Start, Satellite Radio, Dual Stage Driver And Passenger Seat-Mounted Side Airbags, Additional Equipment Cargo Management System (Shelf/Divider/Table) $195 Front License Plate Bracket, Ebony, Sunset Weave Cloth Front Bucket Seats Ombre Stitching 6-Way Manual Driver (Fore/Aft Up/Down Recline) And 4-Way Manual Passenger (Fore/Aft W/Manual Recline) Seats, Engine: 1.5L Ecoboost Auto Start-Stop Technology, Option Package Equipment Group 220A, Primary Paint $495 Ruby Red Metallic Tinted Clearcoat, Transmission Transmission: 8-Speed Automatic</t>
  </si>
  <si>
    <t>Adaptive Cruise Control, Apple Carplay/Android Auto, Exterior Parking Camera Rear, Blind Spot Monitor, Bluetooth Connection, Interior Trim -Inc: Aluminum/Sim Carbon Fiber Instrument Panel Insert And Chrome/Aluminum Interior Accents, Remote Keyless Entry, Lane Departure Warning, Navigation System: Connected Navigation, Forward And Reverse Sensing System Front And Rear Parking Sensors, Power Driver Seat, Rain Sensing Wipers, Satellite Radio, Wifi Hotspot, Engine: Primary Motor (Rear) (Rwd) 73Kwh Usable Capacity Standard Range Battery, Primary Paint $995 Star White Metallic Tri-Coat, Transmission Transmission: Single Speed, Wheels: 19" Machined-Face Aluminum High Gloss Black-Painted Pockets</t>
  </si>
  <si>
    <t>Equipment Group 100A Standard Package</t>
  </si>
  <si>
    <t>Mustang Mach-E Rally -Inc: Gt Logo Is Removed From The Center Console Lid Clear Paint Protective Film On Lower Body Sides Mach-E Rally Door Graphics Replaces Standard Door Badges Rallysport Drive Mode Replaces Unbridle Extended Oxford White Steering Wheel/Door/Ip Interior Trim Ford Performance Front Seats Exclusive Debossed Logos And Oxford White Seatback Trim Rallycross-Tuned Magneride Damping System Mustang Mach-E Gt Performance Upgrade Door Wheel Roof &amp; Bumper Trim Dark Carbonized Gray Wheels: 19 High Gloss Oxford White Black Printed Graphics Sport Pedals Unique Raised Rear Spoiler In Dark Carbonized Gray Black Painted Steel Roof Front Aluminum Underbody Protective Shield Unique Grille Shield In Dark Carbonized Gray Integrated Led Fog Lamps Hood &amp; Decklid Stripes Tires: 235/55R19 All-Season Performance Michelin Crossclimate2 Unique Front Splitter In Dark Carbonized Gray, Front License Plate Bracket -Inc: Standard In States Requiring 2 License Plates And Optional To All Others, Engine: Dual Motor (Rr/Upgraded Fr) (Eawd) -Inc: 91Kwh Usable Capacity Extended Range Battery, Shadow Black, Transmission: Single Speed (Std), Wheels: 19 High Gloss Dark Carbonized Gray -Inc: White Printed Graphics, Mobile Power Cord (120V/240V) -Inc: Switchable Cord End To Allow Customer Charge Functionality W/120V (Nema 5-15) Or 240V (Nema 14-50), Engine: Dual Motor (Rear/Upgraded Front) (Eawd) -Inc: 91Kwh Usable Capacity Extended Range Battery (Std), Interior Protection Package -Inc: Pre-Installed Deletes Standard Front And Second Row Carpeted Floor Mats Cargo Floor Liner Cargo Area Cover 1St &amp; 2Nd Row Floor Liners W/O Carpet Mats, Electric Motor, All Wheel Drive, Active Suspension, Power Steering, Abs, 4-Wheel Disc Brakes, Brake Assist, Nickel Cobalt Manganese Traction Battery, Aluminum Wheels, Tires - Front Performance, Tires - Rear Performance,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Automatic Highbeams, Am/Fm Stereo, Premium Sound System, Mp3 Capability, Steering Wheel Audio Controls, Auxiliary Audio Input, Satellite Radio, Requires Subscription, Pass-Through Rear Seat, Rear Bench Seat, Adjustable Steering Wheel, Trip Computer, Power Windows, Heated Steering Wheel, Keyless Entry, Power Door Locks, Keyless Start, Keyless Entry, Power Door Locks, Universal Garage Door Opener, Cruise Control, Adaptive Cruise Control, Climate Control, Multi-Zone A/C, A/C, Power Driver Seat, Power Passenger Seat, Bucket Seats, Heated Front Seat(S), Driver Adjustable Lumbar, Passenger Adjustable Lumbar, Seat Memory, Premium Synthetic Seats, Auto-Dimming Rearview Mirror, Driver Vanity Mirror, Passenger Vanity Mirror, Driver Illuminated Vanity Mirror, Passenger Illuminated Visor Mirror, Floor Mats, Keyless Start, Navigation System, Mirror Memory, Seat Memory, Mp3 Capability, Bluetooth Connection, Telematics, Auxiliary Audio Input, Wifi Hotspot, Smart Device Integration, Requires Subscription, Power Windows, Power Door Locks, Trip Computer, Mirror Memory, Seat Memory, Security System, Immobilizer, Cruise Control Steering Assist, Traction Control, Stability Control, Traction Control, Front Side Air Bag, Rear Parking Aid, Blind Spot Monitor, Cross-Traffic Alert, Rear Collision Mitigation, Lane Departure Warning, Lane Keeping Assist, Lane Departure Warning, Aerial View Display System, Front Collision Mitigation, Driver Monitoring, Evasion Assist, Tire Pressure Monitor, Driver Air Bag, Passenger Air Bag, Front Head Air Bag, Rear Head Air Bag, Passenger Air Bag Sensor, Front Side Air Bag, Rear Side Air Bag, Knee Air Bag, Child Safety Locks, Back-Up Camera</t>
  </si>
  <si>
    <t>Adaptive Cruise Control (Acc) W/Stop &amp; Go -Inc: Lane Centering, Sync 4 -Inc: 13.2 Center Display, Wireless Phone Connection, Cloud Connected, Applink W/App Catalog, 911 Assist, Apple Carplay And Android Auto Compatibility And Digital Owner'S Manual, All Wheel Drive, Back-Up Camera, Blind Spot Assist, Bluetooth Connection, Front Fog Lamps, Heated Seats, Interior Trim -Inc: Colored Instrument Panel Insert, Colored Door Panel Insert And Other Interior Accents, Remote Keyless Entry W/Integrated Key Transmitter, Illuminated Entry, Illuminated Ignition Switch And Panic Button, Lane Departure Warning, Connected Navigation Integrated Navigation System W/Voice Activation, Front Parking Sensors, Power Driver Seat, Proximity Key For Doors And Push Button Start, Satellite Radio, Dual Stage Driver And Passenger Seat-Mounted Side Airbags, Power Moonroof, Tow Hitch, Wifi Hotspot, Engine Engine: 2.0L Ecoboost, Primary Paint Shadow Black, Transmission: 7-Speed Automatic Quick Shift Paddle Shifter</t>
  </si>
  <si>
    <t>Drivetrain: All Wheel Drive, Back-Up Camera, Blis (Blind Spot Information System) Blind Spot, Bluetooth Connection, Fog Lamps, Interior Trim -Inc: Colored Instrument Panel Insert, Colored Door Panel Insert And Other Interior Accents, Keyless Entry, Lane Departure Warning, Rear Parking Sensors, Power Driver Seat, Intell Access W/Push Start, Satellite Radio, Dual Stage Driver And Passenger Seat-Mounted Side Airbags, Tow Hitch, Fordpass Connect 5G Mobile Hotspot Internet Access, Engine Engine: 2.0L Ecoboost, Primary Paint Carbonized Gray Metallic, Transmission: 7-Speed Automatic Quick Shift Paddle Shifter</t>
  </si>
  <si>
    <t>Engine: 2.0L Ecoboost (Std), Power Moonroof, Conventional 17" Spare Tire (215/70R17) -Inc: Removes Tire Inflator And Sealant Kit When Ordered, Equipment Group 402A Standard, Wheels: 19" Black Painted Aluminum, Turbocharged, All Wheel Drive, Tow Hitch, Power Steering, Abs, 4-Wheel Disc Brakes, Brake Assist, Aluminum Wheels, Tires - Front Performance, Tires - Rear Performance, Power Mirror(S), Privacy Glass, Intermittent Wipers, Power Door Locks, Daytime Running Lights, Automatic Headlights, Led Headlights, Fog Lamps, Automatic Highbeams, Am/Fm Stereo, Mp3 Capability, Mp3 Capability, Steering Wheel Audio Controls, Auxiliary Audio Input, Satellite Radio, Requires Subscription, Bluetooth Connection, Telematics, Smart Device Integration, Requires Subscription, Bluetooth Connection, Rear Bench Seat, Adjustable Steering Wheel, Trip Computer, Power Windows, Keyless Entry, Power Door Locks, Keyless Start, Keyless Entry, Power Door Locks, Cruise Control, Climate Control, A/C, Power Driver Seat, Bucket Seats, Driver Adjustable Lumbar, Premium Synthetic Seats, Driver Vanity Mirror, Passenger Vanity Mirror, Floor Mats, Smart Device Integration, Requires Subscription, Smart Device Integration, Keyless Start, Wifi Hotspot, Power Windows, Power Door Locks, Trip Computer, Immobilizer, Security System, Traction Control, Stability Control, Traction Control, Front Side Air Bag, Telematics, Requires Subscription, Rear Parking Aid, Blind Spot Monitor, Cross-Traffic Alert, Rear Collision Mitigation, Cross-Traffic Alert, Lane Departure Warning, Lane Keeping Assist, Lane Departure Warning, Front Collision Mitigation, Driver Monitoring, Evasion Assist, Tire Pressure Monitor, Driver Air Bag, Passenger Air Bag, Front Head Air Bag, Rear Head Air Bag, Passenger Air Bag Sensor, Knee Air Bag, Child Safety Locks, Back-Up Camera, Equipment Group 402A Standard: 2.0L Ecoboost Engine; 3.63 Axle Ratio; Activex Trimmed Front Bucket Seats; 7-Speed Automatic Transmission; 19" Tires; 4, 970 Lbs Gvwr; Am/Fm Stereo With 6 Speakers, Power Moonroof, Conventional 17" Spare Tire (215/70R17), 19" Black Painted Aluminum Wheels, Apple Carplay/Android Auto Smart Device Mirroring, Pre-Collision Assist With Pedestrian Detection, 5G Modem - Ford Connectivity Package Mobile Hotspot Internet Access, Rear Mounted Camera, Lane-Keeping Aid, Blis With Trailer Tow Coverage Active Blind Spot System, Rear Cross-Traffic Braking Collision Mitigation, Brake Assist System, Cruise Control With Steering Wheel Mounted Controls, Activex Leatherette Front Seat Upholstery, Primary Monitor Touchscreen, First-Row Sliding And Tilting Glass Sunroof With Express Open/Close Activation Sunshade, Driver Seat Power Reclining, Lumbar Support, Fore/Aft Control And Height Adjustable Control, Automatic Full-Time Awd, Ecoboost 2L I-4 Gasoline Direct Injection, Dohc, Variable Valve Control, Intercooled Turbo, Premium Unleaded, Engine With 250Hp, Ecoboost 2L I-4 Dohc, Built-In Virtual Assistant, Pca With Aeb And Intersection Assist Forward Collision Mitigation With Left Turn Assist, Driver Alert, Evasive Steering Assist Evasion Assist System, Front Cross Traffic Mitigation, Intelligent Access With Hands-Free Access And Push Button Start, Smart Device Remote Start, Push-Button, Automatic Brake Hold, Wireless Audio Streaming, External Exit Warning System, Voice-Activated Climate Control, Auto High Beam Auto High-Beam Headlights, Securilock Immobilizer, Bluetooth Handsfree Wireless Device Connectivity, Trailer Sway Control, External Memory Control, Ford Connectivity Package (1-Year Included) Internet Radio Capability, Digital/Analog Instrumentation Display, Configurable Instrumentation Gauges, Advancetrac W/Roll Stability Control Electronic Stability Control System With Anti-Roll, Hill Start Assist, Automatic Climate Control, Rear Parking Sensors, Led Daytime Running Lights, Led Brake Lights, Led Front Fog Lights, Post Collision Braking Automatic Post-Collision Braking System, Sport Ride Suspension, Sync 4 911 Assist Emergency Sos System Via Mobile Device, Manual Rear Child Safety Door Locks, Ford App Mobile App Access, Driver Selectable Steering Effort, Gauge Cluster Display Size: 8.00</t>
  </si>
  <si>
    <t>Equipment Group 502A, Engine: 2.0L Ecoboost, 3.63 Axle Ratio, Transmission: 8-Speed Automatic, Gvwr: 5,320 Lbs, Tires: 19", Wheels: 19" Machined Aluminum Painted, Activex Trimmed Heated Front Bucket Seats, Radio: B&amp;O Sound System By Bang And Olufsen, Sync 4 With Enhanced Voice Recognition, Engine: 2.0L Ecoboost, Transmission: 8-Speed Automatic, Gvwr: 5,320 Lbs, Show All Package Items, Tires: 19", Wheels: 19" Machined Aluminum Painted, Activex Trimmed Heated Front Bucket Seats, Radio: B&amp;O Sound System By Bang And Olufsen</t>
  </si>
  <si>
    <t>Adaptive Cruise Controlautomatically Follows A Detected Vehicle Ahead At A Driver-Selected Following Gapif No Vehicle Is Detected In Your Path, Works Like Regular Cruise Control You Can Always Override The Feature And Take Control, Single-Zone Automatic Climate Controlautomatically Controls Temperature, Fan Speed And Sources Of Airflow To Maintain A Selected Temperature, Hitch Guidancewhen In Reverse, Displays A Centered Guideline On The Rear Vision Camera Viewcan Help You Line Up The Hitch To Your Trailerwhen Driving, Lets You Check The Trailer Using Rear Vision Camera View, Remote Start Via Smartphone Appusing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Rear Park Assistwhen In Reverse, Provides Alerts Of Nearby Detected Vehicles And Objects Behind Your Vehiclealerts Can Help You Park And Avoid Collisions, Autosense Power Liftgateautomatically Opens When The System Senses The Key Fob At The Rear Of The Vehiclememory Height Function Allows You To Program How High The Gate Opens, 8-Way Power Driver Seatforward And Backup And Downtilt Seat Cushion Back And Uprightrecline Seatback Up And Down, Airbag Systemfrontal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 Wireless Charginguses Induction Technology For Portable Electronic Devicesconvenient Charging Is Located Just Below The Audio System And Air Conditioning Controls, Additional Equipment Lpo, Cargo Net, Vertical $75 Lpo, Black Nameplates $150 Lpo, Cargo Security Shade $195 Lpo, Cargo Area Organizer, Collapsible $175, Dual Level Charge Cord, Dual-Mode, Portable, 120-Volt (1.4 Kw) And 240-Volt (7.7 Kw) Capability $295 Swappable Nema 5-15 And Nema 14-50 Plugs With Sae J1772 Vehicle Connection, Emissions Emissions California State Requirements, Engine Engine None, Lpo, Black Illuminated Front Bowtie Emblem $450 Includes Black Non-Illuminated Rear Bowtie Emblem, Lpo, Black Illumination Package $695 Includes (R88) Black Illuminated Bowtie Emblem Lpo And (Rik) Black Nameplates Lpo, Lpo, Cargo Convenience Package $395 Includes (W2D) Cargo Net Vertical Lpo (Rwu) Cargo Area Collapsible Organizer Lpo And (Vrs) Cargo Security Shade Lpo, Lpo, Nacs Dc Adapter $275 Dcfc Adapter For Public Use On Nacs Fast Charging Stations Including Tesla Supercharger Ionna Evgo And Others. Intended For Ccs Native Inlet Vehicle., Lt Preferred Equipment Group Includes Standard Equipment, Model Option Lt 2, Paint Summit White, Required Option Propulsion Front Wheel Drive, Seat Trim Black With Blue Accents Evotex Seat Trim, Seat Type Seats Front Bucket, Tires Tires 245/55R19 All-Season Blackwall, Transmission Transmission None (Electric Drive Unit), Wheels Wheels 19" (48.3Cm)</t>
  </si>
  <si>
    <t>5.81 Final Drive Axle Ratio, Wheels: 19" Carbon Flash Metallic Aluminum, Evotex Seat Trim, Radio: 11.3" Diagonal Advanced Color Lcd Display, Driver 8-Way Power Seat Adjuster, Front Passenger 4-Way Manual Seat Adjuster, 2-Way Power Driver Lumbar Control Seat Adjuster, Heated Driver &amp; Front Passenger Seats, Siriusxm, 4-Wheel Disc Brakes, 6 Speakers, Air Conditioning, Electronic Stability Control, Front Bucket Seats, Front Center Armrest, Navigation System, Power Liftgate, Spoiler, Tachometer, Abs Brakes, Alloy Wheels, Automatic Temperature Control, Brake Assist, Bumpers: Body-Color, Delay-Off Headlights, Driver Door Bin, Driver Vanity Mirror, Dual Front Impact Airbags, Dual Front Side Impact Airbags, Four Wheel Independent Suspension, Front Anti-Roll Bar, Front Dual Zone A/C, Front Reading Lights, Fully Automatic Headlights, Garage Door Transmitter, Heated Door Mirrors, Heated Front Seats, Illuminated Entry, Low Tire Pressure Warning, Occupant Sensing Airbag, Outside Temperature Display, Overhead Airbag, Overhead Console, Panic Alarm, Passenger Door Bin, Passenger Vanity Mirror, Power Door Mirrors, Power Driver Seat, Power Steering, Power Windows, Radio Data System, Rain Sensing Wipers, Rear Anti-Roll Bar, Rear Reading Lights, Rear Seat Center Armrest, Rear Window Defroster, Rear Window Wiper, Remote Keyless Entry, Security System, Speed Control, Speed-Sensing Steering, Split Folding Rear Seat, Sport Steering Wheel, Steering Wheel Mounted Audio Controls, Telescoping Steering Wheel, Tilt Steering Wheel, Traction Control, Trip Computer, Variably Intermittent Wipers, Front Beverage Holders, Compass, Am/Fm Radio: Siriusxm, Auto High-Beam Headlights, Emergency Communication System: Onstar And Chevrolet Connected Services Capable, Premium Audio System: Chevrolet Infotainment 3</t>
  </si>
  <si>
    <t>Adaptive Cruise Control (Acc), Radio: Audio System -Inc: 6 Speakers, 11.3 Color Touchscreen Display, Google Built-In, Wireless Apple Carplay And Android Auto Compatibility, Bluetooth Streaming Audio, Usb-C Audio Interface W/2 Charging Ports In Front Console, Siriusxm (All Siriusxm Services Require A Subscription, Sold Separately By Siriusxm After The Trial Period, If You Decide To Continue Service, The Plan You Choose Will Automatically Renew At The Then-Current Rates, Fees And Taxes Apply, See The Siriusxm Customer Agreement And Privacy Policy At Www.Siriusxm.Com For Full Terms And How To Cancel, Which Includes Calling 1-866-635-2349, Available In The 48 Contiguous U.S, And D.C, Some Services And Features Are Subject To Device Capabilities And Location Restrictions, All Fees, Content And Features Are Subject To Change, Siriusxm, Pandora And All Related Logos Are Trademarks Of Sirius Xm Radio Inc, And Its Respective Subsidiaries), Wi-Fi Hotspot Capability, Wireless Phone Charger And Hondalink Connected By Onstar, All Wheel Drive, Back-Up Camera, Blind Zone Steering Assist Blind Spot, Interior Trim -Inc: Piano Black/Metal-Look Instrument Panel Insert, Piano Black Door Panel Insert And Metal-Look Interior Accents, Remote Keyless Entry W/Integrated Key Transmitter, 4 Door Curb/Courtesy, Illuminated Entry And Panic Button, Lane Keeping Assist System (Lkas) Lane Departure Warning, Integrated Navigation System W/Voice Activation, Rear Parking Sensors, Power Driver Seat, Proximity Key For Doors And Push Button Start, Fob Controls -Inc: Keyfob Cargo Access, Keyfob Window Activation And Keyfob Remote Start, Satellite Radio, Dual Stage Driver And Passenger Seat-Mounted Side Airbags, Wi-Fi Hotspot Capability Mobile Hotspot Internet Access, Primary Paint $455 Scarlet Red Metallic</t>
  </si>
  <si>
    <t>Wireless Apple Carplay/Wireless Android Auto Capability For Compatible Phonescan Use Apple Carplay And Android Auto Wirelesslyapple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Dual-Zone Automatic Climate Controlautomatically Maintains The Selected Temperatures For Both The Driver And Front Passengerallows Individual Climate Settings For Both Driver And Front Passengerdriver And Front Passenger Can Choose A Temperature Up To 30 Degrees Difference, Single-Speed Autotrac Transfer Case3 Transfer Case Modes2Wd Hi Modevehicle Operates In 2-Wheel Drivein This Mode The Transfer Case &amp; Front Driveline Hardware Are Disengaged To Improve Fuel Economysuitable For Routine Driving On All Road Surfaces4Wd Auto Mode4Wd Auto Enables The Transfer-Case To Provide The Performance Benefits Of A Full Time Active Awd Systemthe 4Wd Auto Controls Automatically Adjust Torque In Response To Parameters Such As Driver Inputs, Wheel Slip Control, Vehicle Dynamic State (Understeer/Oversteer)Ideal For Wet Or Wintry Conditions, But Can Be Used On Any Road Surface. Suitable For Light Off Road Usage4Wd Hi Modetransfer Case Engages Front Driveline And Power Is Transferred To Both The Front &amp; Rear Axlesin 4Wd Hi The Transfer Case Clutch Maintains Higher Preemptive Torque Levels For Increased Traction Vs 4Wd Autosuitable For Use On Slippery Road Surfaces Or Off-Road Conditions Such As Deep Sand, Snow Or Rough Terrainterrain Mode 4Wd Hi And Provides Improved Low Speed Traction And Vehicle Control During Off Road Driving, Hd Rear Vision Camerashows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Properlymay Require Additional Optional Equipment, 13.4" Diagonal Gmc Premium Infotainment System With Google Built-In13.4" Diagonal Gmc Premium Infotainment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Settinguse, Control And Manage Select Smartphone Apps Through The Infotainment System Voice-Activated Technology For Phone, Keyless Open And Startwith The Keyless Entry Fob In Your Possession, Conveniently Locks And Unlocks Your Car'S Doors Without Manually Activating The Key Fobwith The Vehicle In Park Or Neutral, Press The Brake Pedal And Then Press The Start/Stop Button To Start The Vehicle; The Button Will Illuminateshift To Park And Press The Start/Stop Button To Turn Off The Vehicle,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Neededmay Require Additional Optional Equipment, 10-Way Power Driver Seat With Power Lumbarmoves The Seat Forward And Back, And Up And Downtilt The Seat Cushion And Seatbacks, Push Button Start, Remote Startstart Your Vehicle Remotely And Step Into A Comfortably Warmed Or Cooled Vehicle, Depending On The Weather And Your Preset Preferenceslocks Doors And Turns On Parking Lamps While The Engine Is Runningactivates The Climate Control System,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 Additional Equipment License Plate Kit, Front Defogger, Rear-Window Electric Suspension Package, High Capacity,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Axle Rear Axle 3.42 Ratio, Emissions Emissions Federal Requirements, Engine, Turbomax (310 Hp [231 Kw] @ 5600 Rpm 430 Lb-Ft Of Torque [583 Nm] @ 3000 Rpm); (Includes (Kw5) 220-Amp Alternator And (Mfc) 8-Speed Automatic Transmission., Gvwr Gvwr 7000 Lbs. (3175 Kg), Paint $495 Onyx Black, Remote Start Package Includes (Btv) Remote Start (Utj) Theft-Deterrent System And (C49) Rear-Window Defogger, Seat Trim Jet Black Cloth Seat Trim, Seats, Front 40/20/40 Split-Bench With Covered Armrest Storage And Under-Seat Storage (Lockable), Sle Preferred Equipment Group Includes Standard Equipment, Spare Tire Tire Spare 255/80R17Sl All-Season Blackwall, Transmission, 8-Speed Automatic, (Column Shifter) Electronically Controlled With Overdrive And Tow/Haul Mode. Includes Cruise Grade Braking And Powertrain Grade Braking, Wheels, 20" Polished Aluminum Wheels $1,400 With Technical Gray Painted Accents</t>
  </si>
  <si>
    <t>Adaptive Cruise Controlautomatically Follows A Detected Vehicle Ahead At A Driver-Selected Following Gapif No Vehicle Is Detected In Your Path, Works Like Regular Cruise Control You Can Always Override The Feature And Take Controlmay Require Additional Optional Equipment, Wireless Apple Carplay/Wireless Android Auto Capability For Compatible Phonescan Use Apple Carplay And Android Auto Wirelesslyapple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Dual-Zone Automatic Climate Controlautomatically Maintains The Selected Temperatures For Both The Driver And Front Passengerallows Individual Climate Settings For Both Driver And Front Passengerdriver And Front Passenger Can Choose A Temperature Up To 30 Degrees Difference, Single-Speed Autotrac Transfer Case3 Transfer Case Modes2Wd Hi Modevehicle Operates In 2-Wheel Drivein This Mode The Transfer Case &amp; Front Driveline Hardware Are Disengaged To Improve Fuel Economysuitable For Routine Driving On All Road Surfaces4Wd Auto Mode4Wd Auto Enables The Transfer-Case To Provide The Performance Benefits Of A Full Time Active Awd Systemthe 4Wd Auto Controls Automatically Adjust Torque In Response To Parameters Such As Driver Inputs, Wheel Slip Control, Vehicle Dynamic State (Understeer/Oversteer)Ideal For Wet Or Wintry Conditions, But Can Be Used On Any Road Surface. Suitable For Light Off Road Usage4Wd Hi Modetransfer Case Engages Front Driveline And Power Is Transferred To Both The Front &amp; Rear Axlesin 4Wd Hi The Transfer Case Clutch Maintains Higher Preemptive Torque Levels For Increased Traction Vs 4Wd Autosuitable For Use On Slippery Road Surfaces Or Off-Road Conditions Such As Deep Sand, Snow Or Rough Terrainterrain Mode 4Wd Hi And Provides Improved Low Speed Traction And Vehicle Control During Off Road Driving, Hd Rear Vision Camerashows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Properlymay Require Additional Optional Equipment, 13.4" Diagonal Gmc Premium Infotainment System With Google Built-In13.4" Diagonal Gmc Premium Infotainment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Settinguse, Control And Manage Select Smartphone Apps Through The Infotainment System Voice-Activated Technology For Phone, Led Fog Lampshelp Minimize Glare In Adverse Driving Conditions, Keyless Open And Startwith The Keyless Entry Fob In Your Possession, Conveniently Locks And Unlocks Your Car'S Doors Without Manually Activating The Key Fobwith The Vehicle In Park Or Neutral, Press The Brake Pedal And Then Press The Start/Stop Button To Start The Vehicle; The Button Will Illuminateshift To Park And Press The Start/Stop Button To Turn Off The Vehicle,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Neededmay Require Additional Optional Equipment, 10-Way Power Driver Seat With Power Lumbarmoves The Seat Forward And Back, And Up And Downtilt The Seat Cushion And Seatbacks, Includes (Ug1) Universal Home Remote, (A48) Rear Sliding Power Window, (Pz8) Hitch View, (Uet) In-Vehicle Trailering App And (Ksg) Adaptive Cruise Control; (Includes (B1J) Rear Wheelhouse Liners, (Uqa) Bose Premium Audio System. Preferred Package, Push Button Start, Remote Startstart Your Vehicle Remotely And Step Into A Comfortably Warmed Or Cooled Vehicle, Depending On The Weather And Your Preset Preferenceslocks Doors And Turns On Parking Lamps While The Engine Is Runningactivates The Climate Control System,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 Wireless Charginguses Induction Technology For Portable Electronic Devicesconvenient Charging Location At The Front Of The Center Consoledevice May Require Optional Case For Phones That Are Compatiblecustomers Can Charge Their Smartphones While They Drive Without Connecting To Any Cablesmay Require Additional Optional Equipment, Additional Equipment Cooling, External Engine Oil Cooler Universal Home Remote Wheelhouse Liners, Rear Usb Ports, 2, Charge/Data Ports Located Inside Center Console Adaptive Cruise Control Electronic Precision Shift And Steering Column Paddle Shifters Cooling, Auxiliary External Transmission Oil Cooler Window, Power, Rear Sliding With Rear Defogger Wireless Charging, Audio System, 13.4"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Axle Rear Axle 3.42 Ratio, Bose Sound System, Premium 7-Speaker System With Richbass Woofer, Center Console, Floor-Mounted With Cup Holders Cell Phone Storage Power Cord Management Hanging File Folder Capability, Elevation Preferred Equipment Group Includes Standard Equipment, Emissions Emissions Federal Requirements, Engine, 5.3L Ecotec3 V8 $1,595 (355 Hp [265 Kw] @ 5600 Rpm 383 Lb-Ft Of Torque [518 Nm] @ 4100 Rpm); Featuring Dynamic Fuel Management, Gvwr Gvwr 7300 Lbs. (3311 Kg), Hitch View With Image Adjustment Pan/Zoom/Tilt, In-Vehicle Trailering App System Includes Checklist Trailer Maintenance Reminders Trailer Security Alerts Trailer Mileage Tow/Haul Reminder Trailer Electrical Diagnostics And Trailer Tire Pressure Monitor System Module, Max Trailering Package $850 Includes 9.76" Rear Axle (Gu6) 3.42 Axle Ratio Enhanced Cooling Radiator Revised Shock Tuning For Increased Control Heavier Duty Rear Springs Increased Rgawr And (Kw5) 220-Amp Alternator, Paint Summit White, Preferred Package $1,565 Includes (Ug1) Universal Home Remote (A48) Rear Sliding Power Window (Pz8) Hitch View (Uet) In-Vehicle Trailering App And (Ksg) Adaptive Cruise Control; (Includes (B1J) Rear Wheelhouse Liners (Uqa) Bose Premium Audio System., Seat Trim Jet Black Cloth Seat Trim, Seats, Front Bucket $650 With Center Console; (Includes (D07) Center Console And (K4C) Wireless Charging., Tires, 275/60R20Sl All-Terrain, Blackwall $400 Includes (Qaq) Spare Tire.), Transmission, 10-Speed Automatic With Electronic Precision Shift, Electronically Controlled With Overdrive And Tow/Haul Mode And Steering Column Paddle Shifters. Includes Cruise Grade Braking And Powertrain Grade Braking</t>
  </si>
  <si>
    <t>Radio: Bang &amp; Olufsen Premium Audio System, Heated And Ventilated Front Bucket Seats, Leather Trimmed Seats, Wheels: 19" X 8J Aluminum Alloy, 4-Wheel Disc Brakes, Navigation System: Google Built-In (3-Years Unlimited Data Plan For In-Vehicle Apps), Apple Carplay/Android Auto, Power Moonroof: Panoramic, Emergency Communication System: Acuralink, Lane Departure: Lane Keeping Assist System (Lkas) Active, Auto High-Beam Headlights, Exterior Parking Camera Rear, Speed-Sensitive Wipers, 15 Speakers, Auto-Dimming Rear-View Mirror, Front Beverage Holders, Ventilated Front Seats, Variably Intermittent Wipers, Turn Signal Indicator Mirrors, Trip Computer, Traction Control, Tilt Steering Wheel, Telescoping Steering Wheel, Steering Wheel Mounted Audio Controls, Sport Steering Wheel, Split Folding Rear Seat, Speed-Sensing Steering, Speed Control, Security System, Remote Keyless Entry, Rear Window Wiper, Rear Window Defroster, Rear Side Impact Airbag, Rear Seat Center Armrest, Rear Reading Lights, Rear Anti-Roll Bar,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Leather Shift Knob, Front Center Armrest, Front Bucket Seats, Electronic Stability Control, Air Conditioning</t>
  </si>
  <si>
    <t>Turbocharged, All Wheel Drive, Power Steering, Abs, 4-Wheel Disc Brakes, Brake Assist, Brake Actuated Limited Slip Differential, Aluminum Wheels, Tires - Front Performance, Tires - Rear Performance, Temporary Spare Tire, Moonroof, Generic Moonroof, Heated Mirrors, Power Mirror(S), Integrated Turn Signal Mirrors, Rear Defrost, Privacy Glass, Intermittent Wipers, Variable Speed Intermittent Wipers, Rear Spoiler, Remote Trunk Release, Power Liftgate, Power Door Locks, Daytime Running Lights, Automatic Headlights, Led Headlights, Automatic Highbeams, Am/Fm Stereo, Mp3 Capability, Bluetooth Connection, Telematics, Auxiliary Audio Input, Wifi Hotspot, Smart Device Integration, Requires Subscription, Mp3 Capability, Steering Wheel Audio Controls, Bluetooth Connection, Power Driver Seat, Bucket Seats, Heated Front Seat(S), Pass-Through Rear Seat, Rear Bench Seat, Adjustable Steering Wheel, Trip Computer, Power Windows, Wifi Hotspot, Leather Steering Wheel, Keyless Entry, Power Door Locks, Keyless Start, Keyless Entry, Power Door Locks, Cruise Control, Adaptive Cruise Control, Climate Control, Multi-Zone A/C, A/C, Premium Synthetic Seats, Auto-Dimming Rearview Mirror, Driver Vanity Mirror, Passenger Vanity Mirror, Driver Illuminated Vanity Mirror, Passenger Illuminated Visor Mirror, Floor Mats, Smart Device Integration, Requires Subscription, Smart Device Integration, Power Windows, Power Door Locks, Trip Computer, Security System, Immobilizer, Cruise Control Steering Assist, Traction Control, Stability Control, Traction Control, Front Side Air Bag, Telematics, Requires Subscription, Blind Spot Monitor, Cross-Traffic Alert, Lane Departure Warning, Lane Keeping Assist, Lane Departure Warning, Front Collision Mitigation, Tire Pressure Monitor, Driver Air Bag, Passenger Air Bag, Front Head Air Bag, Rear Head Air Bag, Passenger Air Bag Sensor, Front Side Air Bag, Rear Side Air Bag, Knee Air Bag, Child Safety Locks, Back-Up Camera</t>
  </si>
  <si>
    <t>Black W/Red Highlight Vernasca Leather Upholstery, Skyscraper Grey Metallic, Turbocharged, Rear Wheel Drive, Active Suspension, Power Steering, Abs, 4-Wheel Disc Brakes, Brake Assist, Locking/Limited Slip Differential, Aluminum Wheels, Tires - Front Performance, Tires - Rear Performance, Sun/Moonroof, Generic Sun/Moonroof, Heated Mirrors, Power Mirror(S), Integrated Turn Signal Mirrors, Power Folding Mirrors, Rear Defrost, Intermittent Wipers, Variable Speed Intermittent Wipers, Rain Sensing Wipers, Rear Spoiler, Power Door Locks, Daytime Running Lights, Automatic Headlights, Headlights-Auto-Leveling, Led Headlights, Am/Fm Stereo, Hd Radio, Mp3 Capability, Steering Wheel Audio Controls, Auxiliary Audio Input, Satellite Radio, Requires Subscription, Premium Sound System, Bucket Seats, Power Driver Seat, Power Passenger Seat, Heated Front Seat(S), Pass-Through Rear Seat, Rear Bench Seat, Adjustable Steering Wheel, Trip Computer, Driver Adjustable Lumbar, Passenger Adjustable Lumbar, Leather Steering Wheel, Keyless Entry, Power Door Locks, Keyless Start, Keyless Entry, Power Door Locks, Hands-Free Liftgate, Universal Garage Door Opener, Cruise Control, Climate Control, Multi-Zone A/C, A/C, A/C, Rear A/C, Leather Seats, Auto-Dimming Rearview Mirror, Driver Vanity Mirror, Passenger Vanity Mirror, Driver Illuminated Vanity Mirror, Passenger Illuminated Visor Mirror, Floor Mats, Telematics, Requires Subscription, Wifi Hotspot, Smart Device Integration, Wifi Hotspot, Smart Device Integration, Mp3 Capability, Bluetooth Connection, Wifi Hotspot, Navigation System, Smart Device Integration, Mirror Memory, Seat Memory, Keyless Start, Smart Device Integration, Requires Subscription, Power Windows, Power Door Locks, Trip Computer, Security System, Immobilizer, Traction Control, Stability Control, Traction Control, Front Side Air Bag, Rear Parking Aid, Lane Departure Warning, Front Collision Mitigation, Tire Pressure Monitor, Driver Air Bag, Passenger Air Bag, Front Head Air Bag, Rear Head Air Bag, Passenger Air Bag Sensor, Knee Air Bag, Back-Up Camera</t>
  </si>
  <si>
    <t>Apple Carplay And Android Auto Compatibility Smart Device Wireless Mirroring, Active Guard Collision Forward Collision Mitigation, Active Guard With Frontal Collision Warning Pedestrian Impact Prevention, Connecteddrive Services Mobile Hotspot Internet Access, Rear Mounted Camera, Lane Keeping Assistant, Active Cruise Control With Stop &amp; Go, Head-Up Display, Brake Assist System, Cruise Control With Steering Wheel Mounted Controls, Integrated Navigation System With Voice Activation, Heated Driver And Front Passenger Seats, Merino Leather Front Seat Upholstery, Primary Monitor Touchscreen, Driver Seat Power Reclining, Seatback Side Bolster Support, Fore/Aft Control And Height Adjustable Control, 3L I-6 Gasoline Direct Injection, Dohc, Double Vanos Variable Valve Control, Twinpower Twin Turbo, Premium Unleaded, Engine With 523Hp, 3L I-6 Dohc, Front Wireless Smart Device Charging, Bmw Intelligent Personal Assistant Built-In Virtual Assistant, Comfort Access With Hands-Free Access And Push Button Start, Keyfob Window Control, Smart Device Remote Start, Push-Button, Automatic Brake Hold, Bluetooth Wireless Audio Streaming, Bmw Digital Key Smart Device-As-Key Proximity Door Locks, Gauge Cluster Display Size: 12.30, Parking Assistant Automatic Vehicle Parking, Comfort Access Proximity Cargo Area Access Release, Augmented Reality Navigation System, Dual-Zone Front Climate Control, Rear Climate Control System With Separate Controls, Bmw Intelligent Personal Assistant Voice-Activated Climate Control, Bmw Curved Display Full Gauge Cluster Screen, High Beam Assistant Auto High-Beam Headlights, Immobilizer, Vehicle Tracker, Harman/Kardon Speakers, Real-Time Traffic, Bmw Assist Ecall Vehicle Integrated Emergency Sos System, Bluetooth Handsfree Wireless Device Connectivity, Carbon Fiber Roof Panel, External Memory Control, Connecteddrive Services Internet Radio Capability, Configurable Instrumentation Gauges, Electronic Stability Control System, Hill Start Assist, Merino Leather Rear Seat Upholstery, Automatic Climate Control, Park Distance Control Front And Rear Parking Sensors</t>
  </si>
  <si>
    <t>Mazda Radar Cruise Control (Mrcc) With Stop &amp; Go, Body Style: I-Activ Awd Sport Utility, Back-Up Camera, Blind Spot Monitoring (Bsm) Blind Spot, Bluetooth Connection, Interior Trim -Inc: Metal-Look Instrument Panel Insert, Metal-Look Door Panel Insert, Leatherette/Metal-Look Console Insert, Metal-Look Interior Accents And Leatherette Upholstered Dashboard, Keyless Entry, Lane Departure Warning, Lane Keeping Assist, Proximity Key For Push Button Start Only, Wifi Hotspot, All State Emission</t>
  </si>
  <si>
    <t>Wheels: 18" X 7J Aluminum Alloy, Heated Front Bucket Seats, Leatherette Seat Trim, 12 Speakers, Applink/Apple Carplay And Android Auto, Emergency Communication System: Mazda Connect, Auto High-Beam Headlights, Exterior Parking Camera Rear, Compass, Heads-Up Display,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Remote Keyless Entry, Rear Window Wiper, Rear Window Defroster, Rear Side Impact Airbag, Rear Seat Center Armrest, Rain Sensing Wipers, Radio Data System, Power Windows, Power Steering,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Garage Door Transmitter: Homelink, Fully Automatic Headlights, Front Wheel Independent Suspension, Front Reading Lights, Front Dual Zone A/C, Front Anti-Roll Bar, Dual Front Side Impact Airbags, Dual Front Impact Airbags, Driver Vanity Mirror, Driver Door Bin, Delay-Off Headlights, Bumpers: Body-Color, Brake Assist, Automatic Temperature Control, Alloy Wheels, Am/Fm Radio, Abs Brakes, Tachometer, Spoiler, Power Liftgate, Leather Shift Knob, Front Center Armrest, Front Bucket Seats, Electronic Stability Control, Air Conditioning, 4-Wheel Disc Brakes, Radio: Am/Fm/Hd Audio System, Mazda Connect Infotainment System</t>
  </si>
  <si>
    <t>Wheels: 18" X 7.5" M Double-Spoke, Variable Sport Steering, Without Lines Designation Outside, Show All Package Items, M Fine Brushed Aluminum Interior Trim, M Sport Suspension, M Steering Wheel, Aerodynamic Kit, Rear Spoiler, Heated Steering Wheel, Universal Garage-Door Opener, Comfort Access Keyless Entry, Show All Package Items, Moonroof, Ambient Lighting, Adaptive Full Led Lights, Automatic High Beams, Live Cockpit Pro With Head-Up Display, M Sport Package Pro, M Sport Brakes With Red Calipers, M Shadowline Lights, Extended Shadowline Trim, Parking Assistant Plus, Drive Recorder, Active Park Distance Control, Show All Package Items, Rear View Camera, Surround View With 3D View</t>
  </si>
  <si>
    <t>Adaptive Cruise Control, Back-Up Camera, Blind Spot Warning (Bsw) Blind Spot, Bluetooth Connection, Intelligent Forward Collision Warning W/Automatic Emergency Braking (Aeb), Interior Trim -Inc: Metal-Look Console Insert And Chrome/Metal-Look Interior Accents, Keyless Entry, Lane Departure Warning (Ldw) Lane Departure Warning, Rear Parking Sensors, Satellite Radio, Primary Paint Atlantic Gray Metallic</t>
  </si>
  <si>
    <t>Aspen White Tricoat (Qac), Quilted Gray, Quilted Tailorfit Synthetic Leather Seat Trim -Inc: Soft Touch (B-0), [E10] Premium Paint (E10), [L92] Floor Mat Package -Inc: Carpeted Floor Mats And Carpeted Trunk Mat (Pio) (L92), [N92] Illuminated Kick Plates (Pio) (N92)</t>
  </si>
  <si>
    <t>Adaptive Cruise Control, Back-Up Camera, Blind Spot Warning (Bsw) Blind Spot, Bluetooth Connection, Interior Trim -Inc: Piano Black/Metal-Look Instrument Panel Insert, Metal-Look Door Panel Insert, Piano Black Console Insert And Metal-Look Interior Accents, Keyless Entry, Lane Departure Warning (Ldw) Lane Departure Warning, Rear Sonar System Rear Parking Sensors, Satellite Radio, Primary Paint Gun Metallic</t>
  </si>
  <si>
    <t>Adaptive Cruise Control, Wireless Apple Carplay/Wireless Android Auto, Back-Up Camera, Blind Spot Monitor, Bluetooth Connection, Intelligent Forward Collision Warning W/Automatic Emergency Braking (Aeb), Interior Trim -Inc: Simulated Carbon Fiber Instrument Panel Insert, Metal-Look Door Panel Insert, Piano Black Console Insert And Chrome/Metal-Look Interior Accents, Remote Keyless Entry, Lane Departure Warning, Front And Rear Parking Sensors, Satellite Radio, Primary Paint Super Black</t>
  </si>
  <si>
    <t>Adaptive Cruise Control, Wireless Apple Carplay/Wireless Android Auto, All Wheel Drive, Back-Up Camera, Blind Spot Monitor, Bluetooth Connection, Intelligent Forward Collision Warning W/Automatic Emergency Braking (Aeb), Interior Trim -Inc: Simulated Carbon Fiber Instrument Panel Insert, Metal-Look Door Panel Insert, Piano Black Console Insert And Chrome/Metal-Look Interior Accents, Remote Keyless Entry, Lane Departure Warning, Front And Rear Parking Sensors, Satellite Radio, Primary Paint Aspen White Tricoat</t>
  </si>
  <si>
    <t>Wheels: 19" Silver Painted Aluminum Alloy, Leatherette Seat Trim, Radio: Hd Audio System, Splash Guards (Set Of 4), Floor Mats, Literature Kit, 4-Wheel Disc Brakes, Emergency Communication System: Infiniti Intouch (1-Year Complimentary Trial), Auto High-Beam Headlights, Exterior Parking Camera Rear, Am/Fm Radio: Siriusxm, Speed-Sensitive Wipers,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Side Impact Airbag, Rear Seat Center Armrest, Rear Reading Lights, Rear Anti-Roll Bar, Radio Data System,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Door Mirrors, Fully Automatic Headlights, Front Reading Lights, Front Dual Zone A/C, Front Anti-Roll Bar, Four Wheel Independent Suspension, Dual Front Side Impact Airbags, Dual Front Impact Airbags, Driver Vanity Mirror, Driver Door Bin, Delay-Off Headlights, Cd Player, Bumpers: Body-Color, Brake Assist, Automatic Temperature Control, Alloy Wheels, Abs Brakes, Tachometer, Spoiler, Rear Parking Sensors, Power Liftgate, Leather Shift Knob, Front Center Armrest, Front Bucket Seats, Electronic Stability Control, Air Conditioning, 6 Speakers</t>
  </si>
  <si>
    <t>Drivetrain: All Wheel Drive, Back-Up Camera, Blind Spot Intervention (Bsi) Blind Spot, Predictive Forward Collision Warning W/Forward Emergency Braking (Feb), Interior Trim -Inc: Leatherette/Aluminum Instrument Panel Insert, Aluminum Door Panel Insert And Chrome/Aluminum Interior Accents, Heated Front Bucket Seats -Inc: 8-Way Power Adjustable Front Seats And 4-Way Driver Power Lumbar W/Memory Seat Function, Rear Parking Sensors, Power Liftgate Rear Cargo Access, Express Open/Close Sliding And Tilting Glass 1St And 2Nd Row Sunroof W/Power Sunshade, Primary Paint Radiant White</t>
  </si>
  <si>
    <t>Adaptive Cruise Control, All Wheel Drive, Exterior Parking Camera Rear, Blind Spot Monitor, Bluetooth Connection, Front Fog Lights, Predictive Forward Collision Warning W/Forward Emergency Braking (Feb), Heated Front Seats, Interior Trim -Inc: Leatherette/Aluminum Instrument Panel Insert, Aluminum Door Panel Insert, Leatherette/Metal-Look Console Insert And Chrome/Metal-Look Interior Accents, Remote Keyless Entry, Lane Departure Warning, Leather Seats, Memory Seat, Navigation System: Infiniti Intouch Navigation, Front And Rear Parking Sensors, Power Liftgate, Power Driver Seat, Radio: Bose Performance Series Premium Audio, Rain Sensing Wipers, Satellite Radio, Power Moonroof, Wifi Hotspot, Primary Paint Slate Gray</t>
  </si>
  <si>
    <t>14-In. Toyota Audio Multimedia Display With 10-Speaker Jbl Audio System Including Jbl Flex Portable Bluetooth Speaker, Subwoofer And Amplifier, Wireless Apple Carplay &amp; Android Auto Compatibility, Siriusxm 3-Month Trial Subscription. See Toyota.Com/Connected-Services For Details., Dual Zone Automatic Climate Control With Air Filtration And Individual Temperature Settings For Driver And Front Passenger, Drivetrain: 4Wdemand Part-Time 4-Wheel Drive With Electronically Controlled 2-Speed Transfer Case (High/Low Ranges), Class-Iv Towing Hitch Receiver And Wiring Harness With 7-Pin/4-Pin Connector; Trailer Backup Guide (Tbg); Trailer Blind Spot Monitor: Trailer Camera, Rigid Industries White-And-Amber-Color Switching Led Fog Lights, Front And Rear Parking Assist With Automatic Braking (Pa W/Ab) And Pedestrian Detection, Smart Key System On Driver And Front Passenger Doors With Push Button Start, 50 State Emissions 50 State Emissions, Trailhunter Package Trailhunter Package, 6-Gallons Of Gas 6-Gallons Of Gas, Roof Rack Roof Rack, Set Digital Portfolio Set Digital Portfolio, Multimedia Screen Protector Custom Multi-Layered Tempered Glass Construction Provides These Features: Scratch And Impact Protection Anti-Glare Reducing Reflections In Bright Conditions Anti-Smudge And Fingerprint Resistance Quick To Clean Glass Surface Imparts A High-Quality Feel, Toyoguard Platinum Toyoguard Enhances The Ownership Experience And Provides Peace Of Mind To Toyota Owners. The Protection Plan Includes: Exterior Protection Interior Protection Roadside Assistance Rental Car Assistance Oil Changes Tire Rotations, Clear Paint Protection - Door Package Clear Paint Protection Film Helps Protect The Paint Finish From Chips And Scratches. Multiple Film Layers Of Durable Nearly Invisible Urethane Help Provide Protection And Resist Discoloration. Designed For Specific Sections Of The Vehicle That Are Most Prone To Chipping. Includes Coverage Where Applicable On: Door Edges Door Cups And Rear Bumper.</t>
  </si>
  <si>
    <t>Door Edge Guards - Help Prevent Door Edge Dings And Chipped Paint With This Protective Finishing Touch. Thermoplastic-Coated Stainless Steel Is Precisely Matched To The Exterior Finish Compression-Fitted To Door Edge Contours Blend Seamlessly To Complement Exterior Styling, 50 State Emissions - 50 State Emissions, Mudguards - Mudguards, Wave Maker Paint - Wave Maker Paint, Rigid Fog Lights: Yellow - Take Your Tacoma'S Lighting To The Next Level. Designed For A Clean Fit And Plug-And-Play Installation. Pair Of 6-Inch Sr Series Selective Yellow Sae Fog Lights Set Of Brackets Mounting Hardware H11 (Plug-N-Play) Jumpers, Towing Technology Package - Towing Technology Package: Includes Toyota Wireless Camera System (Wcs), Trd Pro Package - Trd Pro Package, Tailgate Insert: Black - Tailgate Inserts Emphasize The Tacoma Stamp In The Tailgate And Are An Easy Way To Customize The Look Of Your Truck. Individual Letters Strongly Adhere Into The Stamped Tailgate Logo. Attached With Strong Adhesive Backing Four Colors Available, Bright Chrome, Flat Black, Bronze, Or Gunmetal, Bed Mat - Minimize Damage To Your Truck Bed And Cargo With This Heavyweight Bed Mat. It'S Made From A High-Strength, Cord-Enhanced Rubber Compound That Can Withstand Abuse Without Fading, Rusting, Cracking Or Breaking. Pattern Finish Helps Minimize Shifting Of Cargo Raised, Angled Ribs Ease Cargo Loading/Unloading Knobby Underside Promotes Aeration And Drainage That Keeps The Truck Bed Dry To Help Prevent Rust And Mildew, Owner'S Portfolio - Owner'S Portfolio, Wave Maker Heritage Grill Letter Overlay - Molded From Tough And Durable Abs Plastic, Wave Maker Heritage Grill Letter Overlay Is Engineered To Precisely Fit Over Existing Badge, Making It Easy To Customize In Minutes. Designed To Fit Over Existing Chrome Badging Easy To Install-Simply Remove Tape Line And Apply Over Clean Badges</t>
  </si>
  <si>
    <t>Wheels: 18" 2-Tone Machined Alloy, Heated Front Bucket Seats, Cloth Seating Surfaces, Front Strut Rear Multi-Link Suspension, Radio: Mib3 Composition Color Am/Fm, 4-Wheel Disc Brakes, Emergency Communication System: Vw Car-Net Safe &amp; Secure 5-Year, Active Blind Spot Monitor, Auto High-Beam Headlights, Exterior Parking Camera Rear, Compass, Front Beverage Holders, Variably Intermittent Wipers, Trip Computer, Traction Control, Tilt Steering Wheel, Telescoping Steering Wheel, Steering Wheel Mounted Audio Controls, Split Folding Rear Seat, Speed-Sensing Steering, Speed Control, Remote Keyless Entry, Rear Window Wiper, Rear Window Defroster, Rear Seat Center Armrest, Rear Anti-Roll Bar, Rain Sensing Wipers, Radio Data System, Power Windows, Power Steering, Power Door Mirrors, Passenger Vanity Mirror, Passenger Door Bin, Panic Alarm, Overhead Console, Overhead Airbag, Outside Temperature Display, Occupant Sensing Airbag, Low Tire Pressure Warning, Illuminated Entry, Heated Steering Wheel, Heated Front Seats, Heated Door Mirrors, Fully Automatic Headlights, Front Reading Lights, Front Anti-Roll Bar, Four Wheel Independent Suspension, Dual Front Side Impact Airbags, Dual Front Impact Airbags, Driver Vanity Mirror, Driver Door Bin, Delay-Off Headlights, Bumpers: Body-Color, Brake Assist, Alloy Wheels, Am/Fm Radio, Abs Brakes, Tachometer, Spoiler, Leather Shift Knob, Front Center Armrest, Front Bucket Seats, Electronic Stability Control, Air Conditioning, 6 Speakers</t>
  </si>
  <si>
    <t>Turbocharged, All Wheel Drive, Power Steering, Abs, 4-Wheel Disc Brakes, Brake Assist, Aluminum Wheels, Tires - Front Performance, Tires - Rear Performance, Wheel Locks, Temporary Spare Tire, Sun/Moonroof, Generic Sun/Moonroof, Panoramic Roof, Heated Mirrors, Power Mirror(S), Integrated Turn Signal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Satellite Radio, Mp3 Capability, Bluetooth Connection, Auxiliary Audio Input, Hd Radio, Wifi Hotspot, Smart Device Integration, Requires Subscription, Mp3 Capability, Steering Wheel Audio Controls, Bluetooth Connection, Power Driver Seat, Bucket Seats, Heated Front Seat(S), Driver Adjustable Lumbar, Pass-Through Rear Seat, Rear Bench Seat, Adjustable Steering Wheel, Trip Computer, Power Windows, Wifi Hotspot, Leather Steering Wheel, Keyless Entry, Power Door Locks, Keyless Start, Keyless Entry, Power Door Locks, Cruise Control, Adaptive Cruise Control, Climate Control, Multi-Zone A/C, A/C, Premium Synthetic Seats, Driver Vanity Mirror, Passenger Vanity Mirror, Driver Illuminated Vanity Mirror, Passenger Illuminated Visor Mirror, Auto-Dimming Rearview Mirror, Smart Device Integration, Remote Engine Start, Keyless Start, Power Windows, Power Door Locks, Trip Computer, Heads-Up Display, Immobilizer, Security System, Cruise Control Steering Assist, Traction Control, Stability Control, Traction Control, Front Side Air Bag, Telematics, Requires Subscription, Rear Parking Aid, Blind Spot Monitor, Cross-Traffic Alert, Rear Collision Mitigation, Lane Departure Warning, Lane Keeping Assist, Lane Departure Warning, Front Collision Mitigation, Tire Pressure Monitor, Driver Air Bag, Passenger Air Bag, Front Head Air Bag, Rear Head Air Bag, Passenger Air Bag Sensor, Front Side Air Bag, Rear Side Air Bag, Knee Air Bag, Child Safety Locks, Back-Up Camera</t>
  </si>
  <si>
    <t>Navigation System, 8 Speakers, Am/Fm Radio: Siriusxm With 360L, Radio Data System, Radio: Mib3 Discover Media With 8" Touchscreen Navigation, Vw Premium Sound System With Subwoofer, Air Conditioning, Automatic Temperature Control, Front Dual Zone A/C, Rear Window Defroster, Memory Seat, Power Driver Seat, Power Steering, Power Windows, Remote Keyless Entry, Steering Wheel Mounted Audio Controls, Speed-Sensing Steering, Traction Control, 4-Wheel Disc Brakes, Abs Brakes, Active Blind Spot Monitor, Dual Front Impact Airbags, Dual Front Side Impact Airbags, Emergency Communication System: Vw Car-Net Safe &amp; Secure 5-Year, Front Anti-Roll Bar, Front Wheel Independent Suspension, Low Tire Pressure Warning, Occupant Sensing Airbag, Overhead Airbag, Rear Anti-Roll Bar, Power Moonroof: Panoramic, Brake Assist, Electronic Stability Control, Exterior Parking Camera Rear, Auto High-Beam Headlights, Delay-Off Headlights, Fully Automatic Headlights, Panic Alarm, Security System, Speed Control, Bumpers: Body-Color, Heated Door Mirrors, Power Door Mirrors, Turn Signal Indicator Mirrors, Auto-Dimming Rear-View Mirror, Driver Door Bin, Driver Vanity Mirror, Front Reading Lights, Heated And Actively Ventilated Front Seats, Heated Steering Wheel, Illuminated Entry, Leather Shift Knob, Leather Steering Wheel, Outside Temperature Display, Overhead Console, Passenger Vanity Mirror, Rear Reading Lights, Rear Seat Center Armrest, Tachometer, Telescoping Steering Wheel, Tilt Steering Wheel, Trip Computer, Front Bucket Seats, Front Center Armrest, Heated Front Seats, Heated Rear Seats, Split Folding Rear Seat, Ventilated Front Seats, Vienna Leather Seat Trim, Passenger Door Bin, Alloy Wheels, Wheels: 18" 2-Tone Machined Alloy, Rain Sensing Wipers, Variably Intermittent Wipers</t>
  </si>
  <si>
    <t>Android Auto, Apple Carplay, Drivetrain: All Wheel Drive, Back-Up Camera, Blind Spot Assist Blind Spot, Bluetooth Wireless Phone Connectivity, Dual Zone Climate Control, Rear Fog Lamps, Hands-Free Liftgate, Heated Front Seats Seat Type, Interior Trim -Inc: Chrome/Aluminum Interior Accents, Keyless Entry, Navigation System, Active Parking Assist Front And Rear Parking Sensors, Parktronic With Active Parking Assist, Power Liftgate Rear Cargo Access, Power Driver Seat, Rain Sensing Wipers, Satellite Radio, Panorama Power Tilt/Sliding Sunroof, Wifi Hotspot, Wireless Charging, Additional Equipment Panorama Power Tilt/Sliding Sunroof $1,000 Black Headliner, , Interior Trim $160 Natural Grain Grey Oak Trim, Seat Type Heated Front Seats, Trailer Hitch $600 Increased Towing Capacity, Wheels Wheels: 19" Twin 5-Spoke, Wheels: 20" Amg 5-Spoke W/Black Accents Tires: 275/50R20, Winter Package $450 Heated Washer System Heated Steering Wheel</t>
  </si>
  <si>
    <t>Apple Carplay/Android Auto, Drivetrain: All Wheel Drive, Back-Up Camera, Blind Spot Assist Blind Spot, Bluetooth Wireless Phone Connectivity, Active Distance Assist Distronic, Driver Assistance Package, Rear Fog Lamps, Hands-Free Liftgate, Heated Front Seats Seat Type, Interior Trim -Inc: Chrome/Aluminum Interior Accents, Remote Keyless Entry, Memory Seat, Navigation System: Mbux, Active Parking Assist Front And Rear Parking Sensors, Parktronic With Active Parking Assist, Power Liftgate Rear Cargo Access, Power Passenger Seat, Premium Audio System: Mbux, Rain Sensing Wipers, Satellite Radio, Panorama Power Tilt/Sliding Sunroof, Wifi Hotspot, Wireless Charging, Additional Equipment Panorama Power Tilt/Sliding Sunroof $1,000 Black Headliner 4-Zone Climate Control $860 Illuminated Running Boards $650, , Interior Trim $160 Natural Grain Grey Oak Trim, Seat Type Heated Front Seats, Trailer Hitch $600 Increased Towing Capacity, Wheels Wheels: 19" Twin 5-Spoke, Winter Package $450 Heated Washer System Heated Steering Wheel</t>
  </si>
  <si>
    <t>Obsidian Black Metallic, All Wheel Drive, Active Suspension, Air Suspension, Abs, Brake Assist, Aluminum Wheels, Tires - Rear Performance, Sun/Moonroof, Heated Mirrors, Integrated Turn Signal Mirrors, Rear Defrost, Intermittent Wipers, Rain Sensing Wipers, Remote Trunk Release, Power Door Locks, Daytime Running Lights, Led Headlights, Navigation System, Mp3 Capability, Telematics, Wifi Hotspot, Requires Subscription, Auxiliary Audio Input, Hd Radio, Premium Sound System, Requires Subscription, Hd Radio, Bluetooth Connection, Power Passenger Seat, Heated Front Seat(S), Seat Memory, Driver Adjustable Lumbar, Cooled Front Seat(S), Passenger Adjustable Lumbar, Rear Bench Seat, Trip Computer, Wifi Hotspot, Keyless Entry, Keyless Start, Power Door Locks, Universal Garage Door Opener, Climate Control, Leather Seats, Driver Vanity Mirror, Driver Illuminated Vanity Mirror, Floor Mats, Remote Engine Start, Mirror Memory, Navigation System, Power Door Locks, Immobilizer, Stability Control, Front Side Air Bag, Requires Subscription, Automatic Parking, Aerial View Display System, Driver Monitoring, Driver Air Bag, Front Head Air Bag, Passenger Air Bag Sensor, Child Safety Locks, Turbocharged, Air Suspension, Power Steering, Air Suspension, 4-Wheel Disc Brakes, Lithium Ion Traction Battery, Tires - Front Performance, Temporary Spare Tire, Generic Sun/Moonroof, Power Mirror(S), Power Folding Mirrors, Privacy Glass, Variable Speed Intermittent Wipers, Rear Spoiler, Power Liftgate, Automatic Highbeams, Automatic Headlights, Am/Fm Stereo, Satellite Radio, Steering Wheel Audio Controls, Hd Radio, Smart Device Integration, Mp3 Capability, Satellite Radio, Requires Subscription, Telematics, Satellite Radio, Requires Subscription, Power Driver Seat, Bucket Seats, Seat Memory, Mirror Memory, Heated Front Seat(S), Driver Adjustable Lumbar, Pass-Through Rear Seat, Adjustable Steering Wheel, Power Windows, Leather Steering Wheel, Power Door Locks, Keyless Entry, Hands-Free Liftgate, Cruise Control, Multi-Zone A/C, Auto-Dimming Rearview Mirror, Passenger Vanity Mirror, Passenger Illuminated Visor Mirror, Cargo Shade, Keyless Start, Smart Device Integration, Power Windows, Trip Computer, Traction Control, Traction Control, Telematics, Rear Parking Aid, Blind Spot Monitor, Front Collision Mitigation, Tire Pressure Monitor, Passenger Air Bag, Rear Head Air Bag, Knee Air Bag, Back-Up Camera</t>
  </si>
  <si>
    <t>Power Front Seats, Ventilated Front Seats, Wireless Smartphone Integration, Wireless Charging, Hermes Communications Module Lte, Show All Package Items, Mb Navigation, Siriusxm Satellite Radio, Augmented Video For Navigation</t>
  </si>
  <si>
    <t>Nappa Leather Dashboard And Door Panels</t>
  </si>
  <si>
    <t>Rapid Heating Front Seats, Brushed Aluminum Trim, High Performance Tires, Wheels: 22" Amg Multispoke, Radio: 12.3" Media Display With Touchscreen, Heated And Ventilated Power Front Seats With Driver Memory, 4-Wheel Disc Brakes, Apple Carplay /Android Auto, Navigation System: Mbux, Premium Audio System: Mbux, Emergency Communication System: Ecall Emergency System, Power Moonroof: Panorama, Auto High-Beam Headlights, Exterior Parking Camera Rear, Am/Fm Radio: Siriusxm, Compass, Speed-Sensitive Wipers, Heads-Up Display, Child-Seat-Sensing Airbag, 13 Speakers, Auto-Dimming Rear-View Mirror, Weather Band Radio, Ventilated Front Seats, Turn Signal Indicator Mirrors, Trip Computer, Traction Control, Tilt Steering Wheel, Telescoping Steering Wheel, Steering Wheel Mounted Audio Controls, Steering Wheel Memory, Sport Steering Wheel, Split Folding Rear Seat, Speed-Sensing Steering, Speed Control, Security System, Remote Keyless Entry, Rear Window Defroster, Rear Seat Center Armrest, Rear Reading Lights, Rear Fog Lights, Rear Anti-Roll Bar, Rain Sensing Wipers, Radio Data System, Power Windows, Power Steering, Power Passenger Seat, Power Driver Seat, Power Door Mirrors, Power Adjustable Front Head Restraints, Passenger Vanity Mirror, Passenger Door Bin, Panic Alarm, Overhead Airbag, Outside Temperature Display, Occupant Sensing Airbag, Memory Seat, Low Tire Pressure Warning, Knee Airbag, Illuminated Entry, Heated Steering Wheel,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Anti-Whiplash Front Head Restraints, Alloy Wheels, Adjustable Head Restraints: Driver And Passenger Rear W/Tilt, Adaptive Suspension, Abs Brakes, Tachometer, Spoiler, Power Liftgate, Front Center Armrest, Front Bucket Seats, Electronic Stability Control, Air Conditioning, Exclusive Nappa Leather Upholstery, Nappa Leather Dashboard And Door Panels, Exclusive Nappa Leather Upholstery, Nappa Leather Dashboard And Door Panels</t>
  </si>
  <si>
    <t>3Rd Row Seats: Split-Bench, Adaptive Cruise Control, Apple Carplay/Android Auto, All Wheel Drive, Exterior Parking Camera Rear, Blind Spot Monitor, Bluetooth Connection, Active Distance Assist Distronic, Rear Fog Lights, Power Liftgate, Heated Front Seats, Interior Trim -Inc: Chrome/Aluminum Interior Accents, Remote Keyless Entry, Lane Departure Warning, Nappa Leather Dashboard And Door Panels, Leather Seats, Memory Seat, Navigation System, Power Driver Seat, Premium Audio System: Mbux, Rain Sensing Wipers, Rear Air Conditioning, Satellite Radio, Power Moonroof: Panorama, Tow Hitch, Wifi Hotspot, 7-Seat Configuration Fully Electric 3-Passenger Second-Row Seat, Wheels Wheels: 21" Amg 10-Spoke</t>
  </si>
  <si>
    <t>15-Speaker Sound System W/710 Watts, Eq Sound Experience, Vehicle Noise Compensation And Sound Personalization Burmester 3D Surround Sound System W/Dolby Atmos, Exclusive Trim Package -Inc: Digital Light Package Active Ambient Light Illuminated Door Sills Power Open/Close Charging Port Mbux Augmented Reality For Navigation Driver Assistance Package, Heated Front Seats, Heated Steering Wheel, Navigation System, Parktronic Front And Rear Parking Sensors W/Rear Camera, Siriusxm Satellite Radio W/Trial Period, Express Open/Close Sliding And Tilting Glass Panorama 1St And 2Nd Row Sunroof W/Power Sunshade, Surround View Camera, Inductive Wireless Charging And Nfc Pairing, 100W Usb-C Package Plus $250 6 Usb-C Chargers W/100W Fast Charging Capability, Additional Equipment Dashcam $200 Illuminated Mercedes-Benz Star $400 Ventilated Front Seats $450 Heated Steering Wheel $250 Black Carpeted Trunk Mat $90 All-Season Tires, Burmester 3D Surround Sound System W/Dolby Atmos $1,100 15-Speaker Sound System W/710 Watts Eq Sound Experience Vehicle Noise Compensation And Sound Personalization, Energizing Air Control Plus $450 Hepa Filter, , Interior Trim Natural Grain Anthracite Linden Wood Trim, Primary Paint $1,750 Manufaktur Alpine Grey, Wheels Wheels: 20" X 8.5J 5-Spoke W/Black Accents</t>
  </si>
  <si>
    <t>Amg Carbon Fiber Trim, Amg Night Package, Android Auto, Apple Carplay, Black Headliner, Black/Sable Brown Nappa Leather Upholstery, Cirrus Silver Metallic, Omission Of Red Seatbelts, Pinnacle Trim Package, Ventilated Front Seats, Wheel Locking Bolts (Pio), Wheels: 22"</t>
  </si>
  <si>
    <t>Adaptive Cruise Control, Apple Carplay, All Wheel Drive, Back-Up Camera, Blind Spot Monitor, Bluetooth, Fog Lamps, Heated Seats, Interior Trim -Inc: Leatherette/Piano Black Instrument Panel Insert, Piano Black/Metal-Look Door Panel Insert, Piano Black/Metal-Look Console Insert And Piano Black/Metal-Look Interior Accents, Keyless Entry, Lane Departure Warning, Leather Seats, Navigation System, Power Driver Seat, Satellite Radio, Dual Stage Driver And Passenger Seat-Mounted Side Airbags, Sunroof / Moonroof, Primary Paint Crystal Black Silica</t>
  </si>
  <si>
    <t>Adaptive Cruise Control, Apple Carplay &amp; Android Auto, All Wheel Drive, Exterior Parking Camera Rear, Bluetooth Connection, Front Fog Lights, Interior Trim -Inc: Cloth/Metal-Look Instrument Panel Insert, Simulated Carbon Fiber Door Panel Insert And Metal-Look Interior Accents, Remote Keyless Entry, Lane Departure Warning, Satellite Radio, Dual Stage Driver And Passenger Seat-Mounted Side Airbags, Primary Paint Crystal White Pearl</t>
  </si>
  <si>
    <t>Adaptive Cruise Control, Apple Carplay &amp; Android Auto, All Wheel Drive, Exterior Parking Camera Rear, Blind Spot Monitor, Bluetooth Connection, Front Fog Lights, Hands-Free Liftgate, Heated Front Seats, Interior Trim -Inc: Leatherette/Piano Black Instrument Panel Insert, Piano Black/Metal-Look Door Panel Insert, Piano Black/Metal-Look Console Insert And Piano Black/Metal-Look Interior Accents, Remote Keyless Entry, Lane Departure Warning, Leather Seats, Memory Seat, Navigation System: Tomtom Navigation W/What3Words, Power Liftgate, Power Passenger Seat, Satellite Radio, Dual Stage Driver And Passenger Seat-Mounted Side Airbags, Power Moonroof, Wifi Hotspot</t>
  </si>
  <si>
    <t>Auto-Dimming Mirror With Compass And Homelink, Auto-Dimming Exterior Mirror With Approach Light, Eyesight</t>
  </si>
  <si>
    <t>Rear Bumper Cover, Cargo Tray, Rear Seatback Protector-3Rd, All Weather Floor Liners, Led Upgrade, Illuminated Cargo Sill, Cargo Area Lighting - Led, Eyesight, Starlink</t>
  </si>
  <si>
    <t>Standard Model, Auto-Dimming Exterior Mirror With Approach Light, Magnetite Gray Metallic Body Side Molding, Magnetite Gray Metallic Door Edge Guards, Black Chrome Rear Bumper Cover, Splash Guards, Alloy Wheel Locks</t>
  </si>
  <si>
    <t>Adaptive Cruise Control, Apple Carplay/Android Auto, Exterior Parking Camera Rear, Blind Spot Monitor, Bluetooth Connection, Interior Trim -Inc: Cloth Instrument Panel Insert, Piano Black/Metal-Look Door Panel Insert, Piano Black Console Insert And Piano Black/Metal-Look Interior Accents, Remote Keyless Entry, Lane Departure Warning, Power Driver Seat, Satellite Radio, Wifi Hotspot, Primary Paint Ice Cap</t>
  </si>
  <si>
    <t>Audio System, Am/Fm Stereo With Cd Player, Auxiliary Jack, Usb Port And Bluetooth (Std), Additional Equipment $995 Axle Limited Slip, Axle Rear Axle 4.10 Ratio, Engine, 6.6L V8 Sidi, Gmpt-V8 8 Cylinder V Iron Block, Four Cycle Overhead Valve Water Cooled 6.6L Sidi V8 350 Hp [261 Kw] @ 4500 Rpm 425 Lb.-Ft Of Torque [575.8 N-M] @ 3800 Rpm. Electronically Controlled Direct Fuel Injection. Six Bolt Main Cap Design For Heavy-Duty Performance. Engine Control Module (Ecm) And Transmission Control Module (Tcm) Engine Control System. Engine Cruise Control Engine Oil Cooler High Idle Mode (1200 Rpm)., Paint Arc White, Pio, Seat, High Back Driver Only Torsion-Bar With Foam Pads Suspension System And Fixed Passenger Seat $975 (Port Installed Option), Preferred Equipment Group Includes Standard Equipment, Radio Audio System Am/Fm Stereo With Cd Player Auxiliary Jack Usb Port And Bluetooth, Seat Trim Medium Ash Gray Cloth Seat Trim, Transmission Transmission 8-Speed Automatic 8L90, Wheels Wheels 19.5" X 6" K Steel</t>
  </si>
  <si>
    <t>Front Wheel Drive, Power Steering, Abs, 4-Wheel Disc Brakes, Brake Assist, Aluminum Wheels, Chrome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Remote Trunk Release, Power Liftgate, Daytime Running Lights, Automatic Headlights, Led Headlights, Automatic Highbeams, Am/Fm Stereo, Navigation System, Satellite Radio, Mp3 Capability, Bluetooth Connection, Telematics, Back-Up Camera, Auxiliary Audio Input, Hd Radio, Wifi Hotspot, Smart Device Integration, Requires Subscription, Premium Sound System, Mp3 Capability, Steering Wheel Audio Controls, Premium Sound System, Bluetooth Connection, Power Driver Seat, Power Passenger Seat, Bucket Seats, Heated Front Seat(S), Driver Adjustable Lumbar, Passenger Adjustable Lumbar, Seat Memory, Cooled Front Seat(S), Pass-Through Rear Seat, Rear Bench Seat, Adjustable Steering Wheel, Trip Computer, Power Windows, Wifi Hotspot, Leather Steering Wheel, Heated Steering Wheel, Keyless Entry, Power Door Locks, Keyless Start, Keyless Entry, Power Door Locks, Remote Trunk Release, Hands-Free Liftgate, Universal Garage Door Opener, Cruise Control, Adaptive Cruise Control, Climate Control, Multi-Zone A/C, A/C, Woodgrain Interior Trim, Leather Seats, Auto-Dimming Rearview Mirror, Driver Vanity Mirror, Passenger Vanity Mirror, Driver Illuminated Vanity Mirror, Passenger Illuminated Visor Mirror, Floor Mats, Remote Engine Start, Keyless Start, Remote Engine Start, Smart Device Integration, Requires Subscription, Navigation System, Smart Device Integration, Mirror Memory, Seat Memory, Power Windows, Power Door Locks, Trip Computer, Heads-Up Display, Pass-Through Rear Seat,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Evasion Assist, Rear Parking Aid, Automatic Parking, Aerial View Display System, Tire Pressure Monitor, Driver Air Bag, Passenger Air Bag, Front Head Air Bag, Rear Head Air Bag, Passenger Air Bag Sensor, Front Side Air Bag, Rear Side Air Bag, Knee Air Bag, Driver Restriction , Child Safety Locks, Back-Up Camera</t>
  </si>
  <si>
    <t>7 Speakers, Am/Fm Radio: Siriusxm, Radio Data System, Radio: 160-Watt Am/Fm/Hd/Siriusxm Audio System, Air Conditioning, Automatic Temperature Control, Front Dual Zone A/C, Rear Air Conditioning, Rear Window Defroster, Memory Seat, Power Driver Seat, Power Steering, Power Windows, Remote Keyless Entry, Steering Wheel Mounted Audio Controls, Four Wheel Independent Suspension, Speed-Sensing Steering, Traction Control, 4-Wheel Disc Brakes, Abs Brakes, Anti-Whiplash Front Head Restraints, Dual Front Impact Airbags, Dual Front Side Impact Airbags, Front Anti-Roll Bar, Knee Airbag, Low Tire Pressure Warning, Occupant Sensing Airbag, Overhead Airbag, Rear Anti-Roll Bar, Power Moonroof, Power Liftgate, Blind Spot Information (Bsi) System Warning, Brake Assist, Electronic Stability Control, Lane Departure: Lane Keeping Assist System (Lkas) Active, Exterior Parking Camera Rear, Auto High-Beam Headlights, Delay-Off Headlights, Front Fog Lights, Fully Automatic Headlights, Panic Alarm, Security System, Adaptive Cruise Control: Adaptive Cruise Control (Acc) With Low-Speed Follow, Speed Control, Bumpers: Body-Color, Heated Door Mirrors, Power Door Mirrors, Spoiler, Turn Signal Indicator Mirrors, Apple Carplay/Android Auto, Auto-Dimming Rear-View Mirror, Driver Door Bin, Driver Vanity Mirror, Front Reading Lights, Garage Door Transmitter: Homelink, Illuminated Entry, Leather Steering Wheel, Outside Temperature Display, Overhead Console, Passenger Seat Mounted Armrest, Passenger Vanity Mirror, Rear Reading Lights, Rear Seat Center Armrest, Tachometer, Telescoping Steering Wheel, Tilt Steering Wheel, Trip Computer, 3Rd Row Seats: Split-Bench, Driver'S Seat Mounted Armrest, Front Bucket Seats, Heated Front Bucket Seats, Heated Front Seats, Leather-Trimmed Seats, Power Passenger Seat, Reclining 3Rd Row Seat, Split Folding Rear Seat, Passenger Door Bin, Alloy Wheels, Wheels: 19" Gloss Black Alloy, Rear Window Wiper, Speed-Sensitive Wipers, Variably Intermittent Wipers</t>
  </si>
  <si>
    <t>Front Wheel Drive, Power Steering, Abs, 4-Wheel Disc Brakes, Brake Assist, Brake Actuated Limited Slip Differential, Aluminum Wheels, Tires - Front Performance, Tires - Rear Performance, Temporary Spare Tire, Moonroof, Generic Moonroof, Heated Mirrors, Power Mirror(S), Integrated Turn Signal Mirrors, Rear Defrost, Privacy Glass, Intermittent Wipers, Variable Speed Intermittent Wipers, Rear Spoiler, Third Passenger Door, Fourth Passenger Door, Power Third Passenger Door, Power Fourth Passenger Door, Remote Trunk Release, Power Liftgate, Power Door Locks, Daytime Running Lights, Automatic Headlights, Led Headlights, Fog Lamps, Automatic Highbeams, Am/Fm Stereo, Satellite Radio, Mp3 Capability, Steering Wheel Audio Controls, Bluetooth Connection, Auxiliary Audio Input, Hd Radio, Smart Device Integration, Requires Subscription, Mp3 Capability, Hard Disk Drive Media Storage, Bluetooth Connection, Power Driver Seat, Power Passenger Seat, Bucket Seats, Heated Front Seat(S), Driver Adjustable Lumbar, Passenger Adjustable Lumbar, Seat Memory, Pass-Through Rear Seat, Rear Bench Seat, Adjustable Steering Wheel, Trip Computer, Power Windows, 3Rd Row Seat, Leather Steering Wheel, Keyless Entry, Power Door Locks, Keyless Start, Keyless Entry, Power Door Locks, Universal Garage Door Opener, Cruise Control, Adaptive Cruise Control, Climate Control, Multi-Zone A/C, A/C, A/C, Rear A/C, Leather Seats, Auto-Dimming Rearview Mirror, Driver Vanity Mirror, Passenger Vanity Mirror, Driver Illuminated Vanity Mirror, Passenger Illuminated Visor Mirror, Floor Mats, Mirror Memory, Seat Memory, Remote Engine Start, Keyless Start, Smart Device Integration, Power Windows, Power Door Locks, Trip Computer, Mirror Memory, Seat Memory, Security System, Immobilizer, Cruise Control Steering Assist, Traction Control, Stability Control, Traction Control, Front Side Air Bag, Blind Spot Monitor, Cross-Traffic Alert, Lane Departure Warning, Lane Keeping Assist, Lane Departure Warning, Front Collision Mitigation, Tire Pressure Monitor, Driver Air Bag, Passenger Air Bag, Front Head Air Bag, Rear Head Air Bag, Passenger Air Bag Sensor, Knee Air Bag, Child Safety Locks, Back-Up Camera</t>
  </si>
  <si>
    <t>This 2026 Honda Passport Rtl In Platinum White Pearl Features: Awd 10-Speed Automatic 3.5L V6 Dohc 24Vprice Includes $795 Processing Fee. Price Does Not Include Taxes,  Title,  License And Government Fees.</t>
  </si>
  <si>
    <t>Crystal Black Pearl 2026 Honda Passport Trailsport Elite Blackout Awd 10-Speed Automatic 3.5L V6 Dohc 24Vmossy Honda In Lemon Grove Is Part Of The Mossy Family Of Dealerships That S Served San Diego Drivers Since 1921. We Are Here To Get You The Vehicle You Want At The Price You Need And Become Your Dealer For Life. Recent Arrival!Mossy Honda Is A Proud Recipient Of The President S Award. The Presidents Award Is The Most Prestigious And Coveted Honor That Honda Can Grant To Its Dealerships. Approximately 15% Of Honda Dealerships Across The Country Achieve The President S Award Status Each Year.</t>
  </si>
  <si>
    <t>Fixed 60-40 Split-Bench 3Rd Row Seat Front Manual Recline Manual Fold Into Floor 3 Manual And Adjustable Head Restraints, Adaptive Cruise Control (Acc) With Low-Speed Follow, All Wheel Drive, Back-Up Camera W/Washer, Blind Spot Information (Bsi) System Blind Spot, Bluetooth Connection, Front Fog Lamps, Interior Trim -Inc: Piano Black Instrument Panel Insert Piano Black Door Panel Insert Piano Black Console Insert And Piano Black/Metal-Look Interior Accents, Keyless Entry, Lane Departure Warning, Google Maps Integrated Navigation System W/Voice Activation, Front And Rear Parking Sensors, Power Liftgate, Power Driver Seat, Rear A/C, Dual Stage Driver And Passenger Seat-Mounted Side Airbags, Tow Hitch, Wifi Hotspot, Express Open/Close Sliding And Tilting Glass 1St And 2Nd Row Moonroof W/Power Sunshade, Primary Paint $455 Platinum White Pearl</t>
  </si>
  <si>
    <t>Fixed 60-40 Split-Bench 3Rd Row Seat Front Manual Recline Manual Fold Into Floor 3 Manual And Adjustable Head Restraints, Epa Classification: Standard Suv 4Wd, Adaptive Cruise Control (Acc) With Low-Speed Follow, All Wheel Drive, Back-Up Camera W/Washer, Blind Spot Information (Bsi) System Blind Spot, Bluetooth Connection, Front Fog Lamps, Hands-Free Liftgate, Interior Trim -Inc: Piano Black Instrument Panel Insert Piano Black Door Panel Insert Piano Black Console Insert And Piano Black/Metal-Look Interior Accents, Keyless Entry, Lane Departure Warning, Leather Seats, Google Maps Integrated Navigation System W/Voice Activation, Front And Rear Parking Sensors, Power Driver Seat, Rear A/C, Dual Stage Driver And Passenger Seat-Mounted Side Airbags, Wifi Hotspot, Express Open/Close Sliding And Tilting Glass 1St And 2Nd Row Moonroof W/Power Sunshade, Primary Paint $455 Radiant Red Metallic Ii</t>
  </si>
  <si>
    <t>3Rd Row Seat, 4-Wheel Disc Brakes, A/C, Abs, Adaptive Cruise Control, Adjustable Steering Wheel, All Wheel Drive, Aluminum Wheels, Am/Fm Stereo, Apple Carplay, Auto-Dimming Rearview Mirror, Automatic Headlights, Auxiliary Audio Input, Back-Up Camera, Blind Spot Monitor, Bluetooth, Brake Assist, Bucket Seats, Child Safety Locks, Climate Control, Cross-Traffic Alert, Cruise Control, Daytime Running Lights, Driver Adjustable Lumbar, Driver Air Bag, Driver Illuminated Vanity Mirror, Driver Vanity Mirror, Engine Immobilizer, Floor Mats, Fog Lamps, Front Head Air Bag, Front Side Air Bag, Gasoline Fuel, Hands-Free Liftgate, Heated Mirrors, Heated Seats, Integrated Turn Signal Mirrors, Intermittent Wipers, Keyless Entry, Keyless Start, Lane Keeping Assist, Leather Seats, Leather Steering Wheel, Locking/Limited Slip Differential, Mirror Memory, Moonroof, Mp3 Player, Multi-Zone A/C, Navigation System, Panoramic Roof, Pass-Through Rear Seat, Passenger Air Bag, Passenger Illuminated Visor Mirror, Passenger Vanity Mirror, Power Door Locks, Power Driver Seat, Power Liftgate, Power Mirror(S), Power Passenger Seat, Power Steering, Power Windows, Premium Sound, Privacy Glass, Rear A/C, Rear Defrost, Rear Head Air Bag, Rear Parking Aid, Rear Spoiler, Remote Start, Remote Trunk Release, Satellite Radio, Seat Memory, Security System, Smart Device Integration, Stability Control, Steering Wheel Audio Controls, Telematics, Temporary Spare Tire, Tire Pressure Monitor, Tires - Front Performance, Tires - Rear Performance, Traction Control, Transmission W/Dual Shift Mode, Trip Computer, Universal Garage Door Opener, V6 Cylinder Engine, Variable Speed Intermittent Wipers, Wifi Hotspot</t>
  </si>
  <si>
    <t>Engine: 3.5L V6 24-Valve Dohc Dual Vtc -Inc: Variable Cylinder Management (Vcm), Direct Fuel Injection And Idle-Stop, Transmission: 10-Speed Automatic -Inc: Shift-By-Wire (Sbw), Paddle Shifters And Normal/Econ/Sport/Snow/Tow/Trail/Sand Integrated Drive Modes, Transmission W/Driver Selectable Mode, Automatic Full-Time All-Wheel, 4.17 Axle Ratio, Battery W/Run Down Protection, Gas-Pressurized Shock Absorbers, Front And Rear Anti-Roll Bars, Electric Power-Assist Speed-Sensing Steering, 18.5 Gal. Fuel Tank, Quasi-Dual Stainless Steel Exhaust W/Black Tailpipe Finisher, Permanent Locking Hubs, Strut Front Suspension W/Coil Springs, Multi-Link Rear Suspension W/Coil Springs, 4-Wheel Disc Brakes W/4-Wheel Abs, Front Vented Discs, Brake Assist, Hill Descent Control, Hill Hold Control And Electric Parking Brake, Electro-Mechanical Limited Slip Differential, Tires: 255/50R20 All-Season, Steel Spare Wheel, Compact Spare Tire Stored Underbody W/Crankdown, Express Open/Close Sliding And Tilting Glass 1St And 2Nd Row Moonroof W/Power Sunshade, Body-Colored Front Bumper W/Black Rub Strip/Fascia Accent And Metal-Look Bumper Insert, Body-Colored Rear Bumper W/Black Rub Strip/Fascia Accent And Metal-Look Bumper Insert, Black Bodyside Cladding And Black Wheel Well Trim, Black Side Windows Trim And Black Front Windshield Trim, Body-Colored Door Handles, Black Power W/Tilt Down Heated Auto Dimming Side Mirrors W/Power Folding And Turn Signal Indicator, Fixed Rear Window W/Wiper And Defroster, Deep Tinted Glass, Speed Sensitive Rain Detecting Variable Intermittent Wipers W/Heated Jets, Galvanized Steel/Aluminum Panels, Lip Spoiler, Grille W/Chrome Bar, Auto On/Off Projector Beam Led Low/High Beam Daytime Running Auto High-Beam Headlamps W/Delay-Off, Front Fog Lamps, Led Brakelights, Headlights-Automatic Highbeams, Perimeter/Approach Lights, Soft Close Doors, Laminated Glass, 12 Speakers, Fixed Diversity Antenna, 2 Lcd Monitors In The Front, Google Maps Real-Time Traffic Display, 8-Way Driver Seat, Passenger Seat, 40-20-40 Folding Split-Bench Front Facing Heated Manual Reclining Fold Forward Seatback Rear Seat W/Manual Fore/Aft, Manual Tilt/Telescoping Steering Column, Fixed 60-40 Split-Bench 3Rd Row Seat Front, Manual Recline, Manual Fold Into Floor, 3 Manual And Adjustable Head Restraints, Heated Leather/Piano Black Steering Wheel, Illuminated Front Cupholder, Rear Cupholder, Compass, Valet Function, Homelink Garage Door Transmitter, Cruise Control W/Steering Wheel Controls, Adaptive Cruise Control (Acc) With Low-Speed Follow, Hvac -Inc: Underseat Ducts, Headliner/Pillar Ducts And Console Ducts, Illuminated Locking Glove Box, Driver Foot Rest, Full Cloth Headliner, Leather Door Trim Insert, Interior Trim -Inc: Piano Black Instrument Panel Insert, Piano Black Door Panel Insert, Piano Black Console Insert And Piano Black/Metal-Look Interior Accents, Day-Night Auto-Dimming Rearview Mirror, Driver And Passenger Visor Vanity Mirrors W/Driver And Passenger Illumination, Driver And Passenger Auxiliary Mirror, Full Floor Console W/Covered Storage, Mini Overhead Console W/Storage, Conversation Mirror, 2 12V Dc Power Outlets And 1 Interior 120V Ac Power Outlet, Front And Rear Map Lights, Fade-To-Off Interior Lighting, Full Carpet Floor Covering -Inc: Carpet Front And Rear Floor Mats, Carpet Floor Trim, Trunk/Hatch Auto-Latch, Cargo Area Concealed Storage, Cargo Space Lights, Google Maps Integrated Navigation System W/Voice Activation, Instrument Panel Bin, Driver / Passenger And Rear Door Bins, Delayed Accessory Power, Driver Information Center, Outside Temp Gauge, Digital/Analog Appearance, Head-Up Display, Redundant Digital Speedometer, Manual Adjustable Front Head Restraints And Manual Adjustable Rear Head Restraints, Front Center Armrest And Rear Center Armrest, 3 Seatback Storage Pockets, Perimeter Alarm, Immobilizer, 2 12V Dc Power Outlets, Air Filtration, 2 12V Dc Power Outlets And 1 Interior 120V Ac Power Outlet, Traffic Jam Assist, Side Impact Beams, Dual Stage Driver And Passenger Seat-Mounted Side Airbags, Blind Spot Information (Bsi) System Blind Spot, Collision Mitigation Braking (Cmbs) With Cross Traffic Monitor, Cross Traffic Monitor, Collision Mitigation-Front, Driver Monitoring-Alert, Front And Rear Parking Sensors, Aerial View Camera System, Tire Specific Low Tire Pressure Warning, Dual Stage Driver And Passenger Front Airbags, Curtain 1St, 2Nd And 3Rd Row Airbags, Airbag Occupancy Sensor, Driver And Passenger Knee Airbag, Geofence Alert, Rear Child Safety Locks, Outboard Front Lap And Shoulder Safety Belts -Inc: Rear Center 3 Point, Height Adjusters And Pretensioners, Back-Up Camera W/Washer, Front Camera W/Washer, Left Side Camera, Right Side Camera</t>
  </si>
  <si>
    <t>Adaptive Cruise Control, All Wheel Drive, Exterior Parking Camera Rear, Blind Spot Information (Bsi) System Warning, Bluetooth Hands-Free Link, Front Fog Lights, Collision Mitigation Braking System (Cmbs) + Forward Collision Warning (Fcw), Interior Trim -Inc: Metal-Look Instrument Panel Insert, Metal-Look Door Panel Insert, Metal-Look Console Insert And Chrome/Metal-Look Interior Accents, Remote Keyless Entry, Lane Departure Warning, Rear Air Conditioning, Dual Stage Driver And Passenger Seat-Mounted Side Airbags, Tow Hitch, Primary Paint $455 Platinum White Pearl</t>
  </si>
  <si>
    <t>Manual 60/40 Split-Folding Third Row Bench Seatcan Fold One Or Both Sides Downlets You Conveniently Fold One Or Both Of The Third Row Seatbacksadds Cargo- And Passenger-Carrying Versatility To Your Vehicle, Adaptive Cruise Controlautomatically Follows A Detected Vehicle Ahead At A Driver-Selected Following Gapif No Vehicle Is Detected In Your Path, Works Like Regular Cruise Control You Can Always Override The Feature And Take Control, Ultrawide 30" Diagonal Premium Display With Google Built-Incustomizable Enhanced Multicolor Displaynavigation Capabilityconnected Appspersonalized Profiles For Each Driver'S Settingsnatural Voice Recognitionphone Integration For Wireless Apple Carplay/Wireless Android Auto For Compatible Phones, Tri-Zone Automatic Climate Controlautomatically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 Hitch Guidancewhen In Reverse, Displays A Centered Guideline On The Rear Vision Camera Viewcan Help You Line Up The Hitch To Your Trailerwhen Driving, Lets You Check The Trailer Using Rear Vision Camera Viewmay Require Additional Optional Equipment, Remote Startstart Your Vehicle Remotely And Step Into A Comfortably Warmed Or Cooled Vehicle, Depending On The Weather And Your Preset Preferenceslocks Doors And Turns On Parking Lamps While The Engine Is Runningactivates The Climate Control System, Heated Seats And Automatic Heated Steering Wheel (If Equipped), Sandstone Seats With Ebony Interior Accents, Leatherette Seats Seat Trim, Enhanced Automatic Parking Assistcan Automatically Steer, Brake, And Shift Gears To Park Your Vehicle Into A Detected Parallel Or Perpendicular Parking Spacecan Also Help You Unpark Your Vehicleyou Must Always Be Prepared To Override The Feature And Take Controlmay Require Additional Optional Equipment, Autosense Power Liftgateyou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 8-Way Power Driver Seat Adjustereasy-To-Reach Controls Offer 8 Ways To Customize Comfortforward And Backup And Downtilt Seat Cushion Back And Uprightrecline Seatback Up And Downalso Includes 4-Way Power Lumbar, Bose Premium Audio Systemenjoy Clear, True Sound Reproduction12 Speaker System With Sub-Woofer, Wireless Phone Charginguses Induction Technology For Portable Electronic Devices, Super Cruise Driver Assistance Technologyallows Hands-Free Driving On Compatible Roadswhile You'Re Using The Technology, It Helps Prompt You To Pay Close Attention To The Road So You'Re Ready To Take Controlmay Require Additional Optional Equipment, 3 Years Of Onstar Digital Services, Safety Services, Wi-Fi, In-Vehicle Apps Connected By Onstar, Additional Equipment Enhanced Automatic Parking Assist Head-Up Display Cooling System, Heavy-Duty Seat, 60/40 Split-Folding Third Row Bench, Power Folding Heated Wiper Park Hitch Guidance Driver Attention Assist Power Outlet, 110-Volt, Emissions Emissions Federal Requirements, Engine, 2.5L Turbo Dohc Sidi With Variable Valve Timing (Vvt) (328 Hp [244 Kw] @ 5500 Rpm 326 Lb-Ft Of Torque [442 N-M] @ 3500 Rpm), Gvwr Gvwr 6160 Lbs. (2800 Kg), Hitch View With Image Adjustment Pan/Zoom/Tilt, Infotainment Center, Customizable Ultrawide 30" Diagonal Screen With Google Built-In. Provides Navigation Capability Connected Apps Personalized Profiles For Each Driver'S Settings Natural Voice Recognition And Phone Integration For Wireless Apple Carplay/Wireless Android Auto For Compatible Phones, Memory Settings Recalls 2 Driver "Presets" For 8-Way Power Seat Outside Mirrors And Power Tilt And Telescopic Steering Column, Paint $1,095 White Frost Tricoat, Power Package $1,740 Includes (Uv6) Head-Up Display (Aab) Memory Settings (Ug1) Universal Home Remote (Ki6) 110-Volt Power Outlet (A9U) 1-Touch Flat Folding Second Row Seats (As8) 60/40 Split Power Folding Third Row Bench Seat And (Cmo) Heated Wiper Park, Preferred Equipment Group Includes Standard Equipment, Seat Trim Sandstone Seats With Ebony Interior Accents Leatherette Seats, Seat Type Seats Front Buckets, Seat, Second Row 1-Touch Flat Folding Activated By Switches In Rear Cargo Area 1-Touch Tipping And Sliding To Enter Or Exit The Third Row Activated By Buttons On Side And Back Of Seats, Super Cruise A Hands-Free Driver Assistance System For Use On Compatible Roads, Super Cruise Package $3,255 Includes (Ukl) Super Cruise (Ukz) Enhanced Automatic Parking Assist And (Ulm) Driver Attention Assist, Tires Tires P255/55R20 All-Season Blackwall, Trailering Package, 5000 Lbs. $650 Includes (V08) Heavy-Duty Engine Cooling System (Ctt) Hitch Guidance (Pz8) Hitch View And Trailer Hitch, Transmission Transmission 8-Speed Automatic Electronically Controlled, Universal Home Remote Includes Garage Door Opener 3-Channel Programmable, Wheels Wheels 20" (50.8 Cm) Alloy With Medium Android Finish</t>
  </si>
  <si>
    <t>Acuralink, Auxiliary Audio Input: Bluetooth, Auxiliary Audio Input: Ipod/Iphone, Auxiliary Audio Input: Usb, Connected In-Car Apps: Amazon Alexa, Connected In-Car Apps: Google Pois, Connected In-Car Apps: Google Search, Digital Sound Processing:, Infotainment Screen Size: 10.2 In., Premium Brand: Els Studio, Radio Data System:, Radio: Am/Fm, Radio: Hd Radio, Radio: Voice Operated, Satellite Radio: Siriusxm, Smartphone Integration: Wireless Android Auto, Smartphone Integration: Wireless Apple Carplay, Speed Sensitive Volume Control:, Subwoofer: 1, Surround Sound: 5.1, Total Speakers: 15, Watts: 710, Hill Holder Control:, Stability Control:, Suspension: Active Suspension:, Suspension: Driver Adjustable Suspension: Ride Control, Suspension: Front Shock Type: Gas, Suspension: Front Spring Type: Coil, Suspension: Front Stabilizer Bar: Diameter 30 Mm, Suspension: Front Struts: Macpherson, Suspension: Front Suspension Classification: Independent, Suspension: Front Suspension Type: Lower Control Arms, Suspension: Rear Shock Type: Gas, Suspension: Rear Spring Type: Coil, Suspension: Rear Stabilizer Bar: Diameter 23 Mm, Suspension: Rear Suspension Classification: Independent, Suspension: Rear Suspension Type: Multi-Link, Suspension: Suspension Control: Electronic, Traction Control:, Body Side Moldings: Chrome, Daytime Running Lights: Led, Door Handle Color: Body-Color, Exhaust Tip Color: Chrome, Exhaust: Dual Tip, Exterior Entry Lights: Approach Lamps, Exterior Entry Lights: Puddle Lamps, Front Bumper Color: Body-Color, Front Bumper Color: Chrome Accents, Front Fog Lights: Led, Grille Color: Black, Grille Color: Black Surround, Headlights: Auto Delay Off, Headlights: Auto High Beam Dimmer, Headlights: Led, Headlights: Wiper Activated, Mirror Color: Body-Color, Moonroof: Anti-Trapping, Moonroof: One-Touch Open/Close, Moonroof: Power Panoramic, Moonroof: Power Sunshade, Moonroof: Remotely Operated, Moonroof: Tilt/Slide, Rear Bumper Color: Body-Color, Rear Spoiler Color: Body-Color, Rear Spoiler: Roofline, Rear Trunk/Liftgate: Liftgate, Rear Trunk/Liftgate: Power Operated, Rear Trunk/Liftgate: Sensor-Activated, Rocker Panel Color: Body-Color, Spare Tire Mount Location: Inside, Spare Tire Size: Temporary, Spare Wheel Type: Steel, Taillights: Led, Tire Pressure Monitoring System:, Wheels: Polished Aluminum Alloy, Window Trim: Chrome, Air Filtration:, Clock:, Compass:, Dash Trim: Wood, Digital Odometer:, Door Trim: Wood, Driver Seat Power Adjustments: 16, Driver Seat Power Adjustments: 4-Way Power Lumbar, Driver Seat Power Adjustments: Height, Driver Seat Power Adjustments: Reclining, Driver Seat: Heated, Driver Seat: Ventilated, External Temperature Display:, Floor Mat Material: Carpet, Front Air Conditioning Zones: Dual, Front Air Conditioning: Automatic Climate Control, Front Air Conditioning: Sun Sensor Climate Control, Front Headrests: 2, Front Headrests: Adjustable, Front Seat Type: Sport Bucket, Gauge: Boost, Gauge: Tachometer, Head-Up Display:, Heated Steering Wheel:, Humidity/Dewpoint Sensors:, Instrument Cluster Screen Size: 7 In., Interior Accents: Wood, Multi-Function Display:, Passenger Seat Power Adjustments: 16, Passenger Seat Power Adjustments: 4-Way Power Lumbar, Passenger Seat Power Adjustments: Height, Passenger Seat Power Adjustments: Reclining, Passenger Seat: Heated, Passenger Seat: Ventilated, Rear Headrests: 3, Rear Headrests: Adjustable, Rear Seat Folding: One-Touch Fold Flat, Rear Seat Folding: Split, Rear Seat Type: 60-40 Split Bench, Rear Seat: Heated, Rear Vents: Second Row, Steering Wheel Trim: Leather, Trip Odometer:, Upholstery Accents: Contrast Stitching, Upholstery Accents: Perforated, Upholstery: Premium Leather, Airbag Deactivation: Occupant Sensing Passenger, Automatic Emergency Braking: Front, Automatic Emergency Braking: Front Pedestrian, Automatic Emergency Braking: Rear, Blind Spot Safety: Sensor/Alert, Brakes: Abs: 4-Wheel, Brakes: Braking Assist:, Brakes: Cornering Brake Control:, Brakes: Electronic Brakeforce Distribution:, Brakes: Electronic Parking Brake: Auto Off, Brakes: Front Brake Type: Ventilated Disc, Brakes: Power Brakes:, Brakes: Rear Brake Type: Disc, Camera System Washer: Rear, Camera System: Surround View, Check Rear Seat Reminder:, Child Safety Door Locks:, Child Seat Anchors: Latch System, Cross Traffic Alert: Rear, Crumple Zones: Rear, Front Airbags: Dual, Impact Sensor: Alert System, Knee Airbags: Dual Front, Lane Deviation Sensors:, Lane Keeping Assist:, Parking Sensors: Front, Parking Sensors: Rear, Pre-Collision Warning System: Audible Warning, Pre-Collision Warning System: Pedestrian Detection, Pre-Collision Warning System: Visual Warning, Rearview Monitor: In Dash, Side Airbags: Front, Side Curtain Airbags: Front, Side Curtain Airbags: Rear, Traffic Sign Recognition:, Adaptive Cruise Control:, Adaptive Stop And Go Cruise Control: Semi-Automatic, Ambient Lighting: Color-Adjustable, Anti-Theft System: Alarm, Anti-Theft System: Vehicle Immobilizer, Assist Handle: Front, Assist Handle: Rear, Autonomous Lane Guidance: Lane Centering, Capless Fuel Filler System:, Cargo Area Light:, Courtesy Lights: Door, Driver Assistance App: Roadside Assistance, Easy Entry: Power Driver Seat, Electronic Messaging Assistance: Voice Operated, Electronic Messaging Assistance: With Read Function, Footwell Lights:, Front Wipers: Rain Sensing, Front Wipers: Speed Sensitive, Front Wipers: Variable Intermittent, Hands-Free Phone Call Integration: Voice Operated, Heated Windshield Wiper Rests:, Laminated Glass: Acoustic Front Side, Laminated Glass: Acoustic Rear Side, Laminated Glass: Acoustic Windshield, Liftgate Window: Fixed, Memorized Settings: 2 Driver, Memorized Settings: Audio System, Memorized Settings: Climate Control, Memorized Settings: Driver Seat, Memorized Settings: Side Mirrors, Multi-Function Remote: Panic Alarm, Multi-Function Remote: Proximity Entry System, Multi-Function Remote: Trunk Release, Multi-Function Remote: Vehicle And Key Memory, Navigation Data: Real Time Traffic, Navigation Data: Send Destination To Vehicle, Navigation System: Hard Drive, Navigation System: Over-The-Air Map Updates (Ota), Navigation System: Voice Operated, One-Touch Windows: 4, Overhead Console: Front, Power Door Locks: Anti-Lockout, Power Door Locks: Auto-Locking, Power Outlet(S): 12V Cargo Area, Power Outlet(S): 12V Front, Power Outlet(S): Usb Front, Power Outlet(S): Usb-C Front, Power Outlet(S): Usb-C Rear, Power Steering: Variable/Speed-Proportional, Power Windows: Lockout Button, Power Windows: Remotely Operated, Power Windows: Safety Reverse, Push-Button Start:, Rear Privacy Glass:, Rear Wiper: Intermittent, Rear Wiper: With Washer, Rearview Mirror: Auto-Dimming, Remote Engine Start/Cabin Preconditioning:, Satellite Communications: Voice Guided Directions, Side Mirror Adjustments: Power, Side Mirror Adjustments: Power Folding, Side Mirror Adjustments: Reverse Gear Tilt, Side Mirrors: Heated, Side Mirrors: Integrated Turn Signals, Smart Device App Compatibility: Acuralink, Smart Device App Compatibility: Amazon Alexa, Smart Device App Function: Engine Start/Cabin Preconditioning, Smart Device App Function: Lock Operation, Smart Device App Function: Maintenance Scheduling, Smart Device App Function: Maintenance Status, Smart Device App Function: Security Event/Collision Alert, Smart Device App Function: Vehicle Location, Steering Wheel Mounted Controls: Audio, Steering Wheel Mounted Controls: Cruise Control, Steering Wheel Mounted Controls: Multi-Function, Steering Wheel Mounted Controls: Paddle Shifter, Steering Wheel Mounted Controls: Phone, Steering Wheel Mounted Controls: Voice Control, Steering Wheel: Tilt And Telescopic, Universal Remote Transmitter: Homelink - Garage Door Opener, Vanity Mirrors: Dual Illuminating, Wi-Fi: Hotspot, Window Defogger: Rear, Wireless Charging Station: Front, Wireless Data Link: Bluetooth</t>
  </si>
  <si>
    <t>Wheels: 20" Magnetic Bright-Machined Aluminum, Lincoln Soft Touch Heated/Ventilated Comfort Seats, Lincoln Bluecruise Equipped (4-Years Included), 4-Wheel Disc Brakes, Air Conditioning, Electronic Stability Control, Front Bucket Seats, Front Center Armrest, Power Liftgate, Spoiler, Tachometer, 3Rd Row Seats: Split-Bench, Abs Brakes, Adaptive Suspension, Adjustable Head Restraints: Driver And Passenger 2Nd Row W/Tilt, Alloy Wheels, Audio Memory, Auto-Dimming Door Mirrors, Automatic Temperature Control, Brake Assist, Bumpers: Body-Color, Delay-Off Headlights, Driver Door Bin, Driver Vanity Mirror, Dual Front Impact Airbags, Dual Front Side Impact Airbags, Four Wheel Independent Suspension, Front Anti-Roll Bar, Front Dual Zone A/C, Front Reading Lights, Fully Automatic Headlights, Garage Door Transmitter, Hvac Memory, Heated Door Mirrors, Heated Front Seats, Heated Steering Wheel, Illuminated Entry, Knee Airbag, Leather Steering Wheel, Low Tire Pressure Warning, Memory Seat, Occupant Sensing Airbag, Outside Temperature Display, Overhead Airbag, Overhead Console, Panic Alarm, Passenger Door Bin, Passenger Vanity Mirror, Power Door Mirrors, Power Driver Seat, Power Passenger Seat, Power Steering, Power Windows, Radio Data System, Rain Sensing Wipers, Rear Air Conditioning, Rear Anti-Roll Bar, Rear Audio Controls, Rear Reading Lights, Rear Window Defroster, Rear Window Wiper, Remote Keyless Entry, Roof Rack: Rails Only, Security System, Speed Control, Split Folding Rear Seat, Steering Wheel Memory, Steering Wheel Mounted A/C Controls, Steering Wheel Mounted Audio Controls, Telescoping Steering Wheel, Tilt Steering Wheel, Traction Control, Trip Computer, Turn Signal Indicator Mirrors, Variably Intermittent Wipers, Ventilated Front Seats, Auto-Dimming Rear-View Mirror, 10 Speakers, Heads-Up Display, Speed-Sensitive Wipers, Compass, Am/Fm Radio: Siriusxm, Auto High-Beam Headlights, Power Moonroof: Panoramic Vista Roof, Apple Carplay/Android Auto, Emergency Communication System: Sync 4 911 Assist, Navigation System: Connected Navigation (1-Year Trial), Radio: Lincoln Premium Am/Fm/Hd Audio System, Lincoln Digital Experience, Siriusxm</t>
  </si>
  <si>
    <t>Engine: Turbocharged 2.0L I-4 -Inc: Auto Start-Stop Technology (Std), Turbocharged, All Wheel Drive, Power Steering, Abs, 4-Wheel Disc Brakes, Brake Assist, Brake Actuated Limited Slip Differential, Aluminum Wheels, Tires - Front All-Season, Tires - Front Performance, Tires - Rear All-Season, Tires - Rear Performance, Heated Mirrors, Power Mirror(S), Power Folding Mirrors, Rear Defrost, Privacy Glass, Intermittent Wipers, Variable Speed Intermittent Wipers, Rear Spoiler, Remote Trunk Release, Power Liftgate, Power Door Locks, Daytime Running Lights, Automatic Headlights, Led Headlights, Automatic Highbeams, Am/Fm Stereo, Navigation System, Satellite Radio, Requires Subscription, Mp3 Capability, Steering Wheel Audio Controls, Auxiliary Audio Input, Satellite Radio, Requires Subscription, Bluetooth Connection, Pass-Through Rear Seat, Rear Bench Seat, Adjustable Steering Wheel, Trip Computer, Power Windows, Wifi Hotspot, Leather Steering Wheel, Keyless Entry, Power Door Locks, Keyless Start, Keyless Entry, Power Door Locks, Cruise Control, Adaptive Cruise Control, Climate Control, Multi-Zone A/C, A/C, Power Driver Seat, Power Passenger Seat, Bucket Seats, Heated Front Seat(S), Driver Adjustable Lumbar, Passenger Adjustable Lumbar, Seat Memory, Premium Synthetic Seats, Auto-Dimming Rearview Mirror, Driver Vanity Mirror, Passenger Vanity Mirror, Driver Illuminated Vanity Mirror, Passenger Illuminated Visor Mirror, Floor Mats, Mirror Memory, Seat Memory, Remote Engine Start, Keyless Start, Remote Engine Start, Smart Device Integration, Requires Subscription, Navigation System, Mp3 Capability, Telematics, Auxiliary Audio Input, Smart Device Integration, Requires Subscription, Power Windows, Power Door Locks, Trip Computer, Security System, Immobilizer, Cruise Control Steering Assist, Traction Control, Stability Control, Traction Control, Front Side Air Bag, Rear Parking Aid, Blind Spot Monitor, Cross-Traffic Alert, Rear Collision Mitigation, Lane Departure Warning, Lane Keeping Assist, Lane Departure Warning, Front Collision Mitigation, Driver Monitoring, Evasion Assist, Tire Pressure Monitor, Driver Air Bag, Passenger Air Bag, Front Head Air Bag, Rear Head Air Bag, Passenger Air Bag Sensor, Knee Air Bag, Child Safety Locks, Back-Up Camera</t>
  </si>
  <si>
    <t>, New New Ford New Buick New Gmc New Lincoln South County New Lincoln St. Peters New Nissan, New Ford, New Buick, New Gmc, New Lincoln South County, New Lincoln St. Peters, New Nissan, Certified, Pre-Owned, Sell To Sinclair, Financing, Service &amp; Parts Service Centers Parts Departments, Service Centers, Parts Departments, Body Shop, About Us About Dave Sinclair Contact Map &amp; Hours, About Dave Sinclair, Contact, Map &amp; Hours, , , 4 Cylinder Engine, 4-Wheel Disc Brakes, 8-Speed A/T, A/C, A/T, Abs, Adaptive Cruise Control, Adjustable Steering Wheel, All Wheel Drive, Aluminum Wheels, Am/Fm Stereo, Auto-Dimming Rearview Mirror, Automatic Headlights, Automatic Highbeams, Auxiliary Audio Input, Back-Up Camera, Blind Spot Monitor, Bluetooth Connection, Brake Actuated Limited Slip Differential, Brake Assist, Bucket Seats, Child Safety Locks, Climate Control, Cross-Traffic Alert, Cruise Control, Cruise Control Steering Assist, Daytime Running Lights, Driver Adjustable Lumbar, Driver Air Bag, Driver Illuminated Vanity Mirror, Driver Monitoring, Driver Vanity Mirror, Evasion Assist, Floor Mats, Front Collision Mitigation, Front Head Air Bag, Front Side Air Bag, Gasoline Fuel, Heated Front Seat, Heated Mirrors, Immobilizer, Intermittent Wipers, Keyless Entry, Keyless Start, Knee Air Bag, Lane Departure Warning, Lane Keeping Assist, Leather Steering Wheel, Led Headlights, Mirror Memory, Mp3 Capability, Multi-Zone A/C, Navigation System, Pass-Through Rear Seat, Passenger Adjustable Lumbar, Passenger Air Bag, Passenger Air Bag Sensor, Passenger Illuminated Visor Mirror, Passenger Vanity Mirror, Power Door Locks, Power Driver Seat, Power Folding Mirrors, Power Liftgate, Power Mirror, Power Passenger Seat, Power Steering, Power Windows, Premium Synthetic Seats, Privacy Glass, Rear Bench Seat, Rear Collision Mitigation, Rear Defrost, Rear Head Air Bag, Rear Parking Aid, Rear Spoiler, Remote Engine Start, Remote Trunk Release, Requires Subscription, Satellite Radio, Seat Memory, Security System, Smart Device Integration, Stability Control, Steering Wheel Audio Controls, Telematics, Tire Pressure Monitor, Tires - Front All-Season, Tires - Rear All-Season, Traction Control, Transmission With Dual Shift Mode, Trip Computer, Turbocharged, Variable Speed Intermittent Wipers, Wifi Hotspot, 2 12V Dc Power Outlets, 2 Lcd Monitors In The Front, 2 Seatback Storage Pockets, 6-Way Passenger Seat, 60-40 Folding Split-Bench Front Facing Manual Reclining Fold Forward Seatback Rear Seat With Manual Fore/Aft, 8-Way Driver Seat, 9 Speakers, Adaptive Cruise Control With Stop-And-Go, Air Filtration, Alexa Built-In : 4-Year Plan / Eligible Vehicles Receive Either 3 Or 4 Years Of Complimentary Access To Alexa Built-In / Lincoln Premium Connectivity Offered On Eligible Vehicles As A 1-Year Or 4-Year Complimentary Trial / Trials Begin Upon New Vehicle Warranty Start Date / Access To Alexa Built-In Requires An Amazon Account / Lincoln Digital Experience / Lincoln Connect Activated Through The Lincoln App / Some Google Assistant / Google Maps / Google Play / And Alexa Built-In Features Require Lincoln Premium Connectivity Connected Service Plan Or Wi-Fi Network / Connected Service And Features Depend On Compatible Network Availability / Evolving Technology/Cellular Networks/Vehicle Capability May Limit Functionality And Prevent Operation Of The Connected Features / Lincoln App / Compatible With Select Smartphone Platforms / Is Available Via A Download / Message And Data Rates May Apply / Certain Alexa Functionality Is Dependent On Smart Home Technology / Don T Drive While Distracted Or While Using Handheld Devices / Use Voice-Operated Systems When Possible / Some Features May Be Locked Out While The Vehicle Is In Gear / Not All Features Are Compatible With All Phones / Google / Google Maps And Google Play Are Trademarks Of Google Llc / Google Assistant And Some Related Features Are Not Available In All Languages Or Countries / Amazon / Alexa And All Related Marks Are Trademarks Of Amazon.Com / Inc / Or Its Affiliates / Lincoln App / Compatible With Select Smartphone Platforms / Is Available Via A Download / Message And Data Rates May Apply, Bluetooth Wireless Phone Connectivity, Cargo Area Concealed Storage, Cargo  : Tire Mobility Kit, Cargo Space Lights, Carpet Floor Trim, Compass, Cruise Control With Steering Wheel Controls, Day-Night Auto-Dimming Rearview Mirror, Delayed Accessory Power, Digital Signal Processor, Digital/Analog Appearance, Driver / Passenger And Rear Door Bins, Driver And Passenger Visor Vanity Mirrors With Driver And Passenger Illumination, Driver Foot Rest, Driver Information Center, Fade-To-Off Interior Lighting, Fob Controls : Keyfob Cargo Access / Keyfob Window Activation And Keyfob Remote Start, Front And Rear Map Lights, Front Center Armrest And Rear Center Armrest, Front Cupholder, Full Carpet Floor Covering : Carpet Front And Rear Floor Mats, Full Cloth Headliner, Full Floor Console With Covered Storage : Mini Overhead Console With Storage And 2 12V Dc Power Outlets, Gauges : Speedometer / Odometer / Engine Coolant Temp / Tachometer / Trip Odometer And Trip Computer, Hvac : Underseat Ducts And Console Ducts, Illuminated Locking Glove Box, Integrated Roof Antenna, Interior Trim : Leatherette/Aluminum Instrument Panel Insert / Chrome Door Panel Insert And Piano Black/Chrome Interior Accents, Keypad, Leather Steering Wheel, Leatherette Door Trim Insert, Lincoln Connect Mobile Hotspot Internet Access, Lincoln Premium Audio System : 9 Speakers / Mp3-Capable And Satellite/Am/Fm Stereo, Lincoln Soft Touch Front Captain S Chairs : 10-Way Driver And 8-Way Passenger Comfort Seats / Power Driver And Passenger With Power Lumbar And Driver Seat Memory / Heated Front Seats, Lincoln Way Tracker System, Manual Adjustable Front Head Restraints And Manual Foldable Rear Head Restraints, Manual Tilt/Telescoping Steering Column, Memory Settings : Driver Seat And Door Mirrors, Outside Temp Gauge, Perimeter Alarm, Power 1St Row Windows With Front And Rear 1-Touch Up/Down, Power Door Locks With Autolock Feature, Power Rear Windows And Fixed 3Rd Row Windows, Proximity Key For Doors And Push Button Start, Radio With Seek-Scan : Clock / Speed Compensated Volume Control / Steering Wheel Controls / Voice Activation / Radio Data System And External Memory Control, Rear Cupholder, Regular Amplifier, Remote Keyless Entry With Integrated Key Transmitter : Illuminated Entry / Illuminated Ignition Switch And Panic Button, Remote Releases : Power Cargo Access, Securilock Anti-Theft Ignition Immobilizer, Siriusxm With 360L : 3 Months Trial / Service Is Not Available In Alaska And Hawaii / Siriusxm Audio And Data Services Each Require A Subscription Sold Separately / Or As A Package / By Sirius Xm Inc / Your Siriusxm Service Will Automatically Stop At The End Of Your Trial Unless You Decide To Subscribe / If You Decide To Continue Service After Your Trial / The Subscription Plan You Choose Will Automatically Renew Thereafter And You Will Be Charged According To Your Chosen Payment Method At Then-Current Rates / Fees And Taxes Apply / To Cancel You Must Call Siriusxm At 1-866-635-2349 / See Siriusxm Customer Agreement For Complete Terms At Www.Siriusxm.Com / All Fees And Programming Subject To Change / Not All Vehicles Or Devices Are Capable Of Receiving All Services Offered By Siriusxm / Current Information And Features May Not Be Available In All Locations / Or On All Receivers / Satellite And Streaming Lineups Vary Slightly / 2026 Sirius Xm / Sirius / Xm / Siriusxm And All Related Marks And Logos Are Trademarks Of Sirius Xm Inc, Smart Device Remote Engine Start, Streaming Audio, Sync 4 : Conversational Voice Command Recognition / 13.2" Center Display / Information On Demand Panel / Sync4 Applink / Wireless Apple Carplay And Android Auto Compatibility / Digital Owners Manual And 911 Assist / Sync Applink Lets You Control Some Of Your Favorite Compatible Mobile Apps With Your Voice / It Is Compatible With Select Smartphone Platforms / Commands May Vary By Phone And Applink Software, Trip Computer, Trunk/Hatch Auto-Latch, Voice Activated Dual Zone Front Automatic Air Conditioning With Steering Wheel Controls, Voice-Activated Connected Navigation - 4 Year Included Duration : Services Require Sync 4 Or Newer / Activation Through Lincoln App / Modem Activation And A Connected Navigation Service Plan / Equipped Vehicles Come With Either A 90-Day Or Up To 3-Year Connected Navigation Trial From New Vehicle Warranty Start Date / After Which Purchase Is Required / Connected Services And Features Depend On Compatible Network Availability / Evolving Technology/Cellular Networks/Vehicle Capability May Limit Functionality And Prevent Operation Of Connected Features, 18" Warm Alloy-Painted Wheels, 225/60R18 All-Season Bsw Tires, Auto On/Off Projector Beam Led Lowith High Beam Auto High-Beam Daytime Running Lights Preference Setting Headlamps With Delay-Off, Black Power Heated Side Mirrors With Power Folding, Body-Colored Door Handles, Body-Colored Front Bumper With Chrome Rub Strip/Fascia Accent And Black Bumper Insert, Body-Colored Rear Bumper With Gray Rub Strip/Fascia Accent And Metal-Look Bumper Insert, Chrome Bodyside Insert : Gray Bodyside Cladding And Gray Wheel Well Trim, Chrome Grille, Chrome Side Windows Trim, Deep Tinted Glass, Fixed Rear Window With Wiper And Defroster, Fully Galvanized Steel Panels, Headlights-Automatic Highbeams, Led Brakelights, Lip Spoiler, Perimeter/Approach Lights, Power Liftgate Rear Cargo Access, Speed Sensitive Variable Intermittent Wipers, Tailgate/Rear Door Lock Included With Power Door Locks, Tire Mobility Kit, Abs And Driveline Traction Control, Advancetrac With Rsc Electronic Stability Control, Airbag Occupancy Sensor, Blind Spot Detection With Cross-Traffic Alert Blind Spot, Collision Mitigation-Front, Cross-Traffic Alert With Braking, Driver And Passenger Knee Airbag, Driver Monitoring-Alert, Dual Stage Driver And Passenger Front Airbags, Dual Stage Driver And Passenger Seat-Mounted Side Airbags, Evasion Assist, Lane Centering Assist, Lane Keeping Assist Lane Departure Warning, Lane Keeping Assist Lane Keeping Assist, Lincoln Co-Pilot360 - Rear Backup Camera Back-Up Camera, Outboard Front Lap And Shoulder Safety Belts : Rear Center 3 Point / Height Adjusters And Pretensioners, Pre-Collision Assist With Automatic Emergency Braking, Rear Child Safety Locks, Rear Parking Sensors, Safety Canopy Curtain 1St And 2Nd Row Airbags, Side Impact Beams, Tire Specific Low Tire Pressure Warning, 16.9 Gal. Fuel Tank, 2.0L Turbocharged I-4 Engine : Auto Start-Stop Technology, 3.81 Axle Ratio, 4-Wheel Disc Brakes With 4-Wheel Abs : Front Vented Discs / Brake Assist / Hill Hold Control And Electric Parking Brake, 8-Speed Automatic Transmission With Selectshift Capability, Automatic Full-Time All-Wheel, Battery With Run Down Protection, Brake Actuated Limited Slip Differential, Electric Power-Assist Speed-Sensing Steering, Engine Oil Cooler, Front And Rear Anti-Roll Bars, Gas-Pressurized Shock Absorbers, Multi-Link Rear Suspension With Coil Springs, Permanent Locking Hubs, Quasi-Dual Stainless Steel Exhaust With Chrome Tailpipe Finisher, Strut Front Suspension With Coil Springs, Transmission With Driver Selectable Mode And Oil Cooler, 4 Cylinder Engine, 4-Wheel Disc Brakes, 8-Speed A/T, A/C, A/T, Abs, Adaptive Cruise Control, Adjustable Steering Wheel, All Wheel Drive, Aluminum Wheels, Am/Fm Stereo, Auto-Dimming Rearview Mirror, Automatic Headlights, Automatic Highbeams, Auxiliary Audio Input, Back-Up Camera, Blind Spot Monitor, Bluetooth Connection, Brake Actuated Limited Slip Differential, Brake Assist, Bucket Seats, Child Safety Locks, Climate Control, Cross-Traffic Alert, Cruise Control, Cruise Control Steering Assist, Daytime Running Lights, Driver Adjustable Lumbar, Driver Air Bag, Driver Illuminated Vanity Mirror, Driver Monitoring, Driver Vanity Mirror, Evasion Assist, Floor Mats, Front Collision Mitigation, Front Head Air Bag, Front Side Air Bag, Gasoline Fuel, Heated Front Seat, Heated Mirrors, Immobilizer, Intermittent Wipers, Keyless Entry, Keyless Start, Knee Air Bag, Lane Departure Warning, Lane Keeping Assist, Leather Steering Wheel, Led Headlights, Mirror Memory, Mp3 Capability, Multi-Zone A/C, Navigation System, Pass-Through Rear Seat, Passenger Adjustable Lumbar, Passenger Air Bag, Passenger Air Bag Sensor, Passenger Illuminated Visor Mirror, Passenger Vanity Mirror, Power Door Locks, Power Driver Seat, Power Folding Mirrors, Power Liftgate, Power Mirror, Power Passenger Seat, Power Steering, Power Windows, Premium Synthetic Seats, Privacy Glass, Rear Bench Seat, Rear Collision Mitigation, Rear Defrost, Rear Head Air Bag, Rear Parking Aid, Rear Spoiler, Remote Engine Start, Remote Trunk Release, Requires Subscription, Satellite Radio, Seat Memory, Security System, Smart Device Integration, Stability Control, Steering Wheel Audio Controls, Telematics, Tire Pressure Monitor, Tires - Front All-Season, Tires - Rear All-Season, Traction Control, Transmission With Dual Shift Mode, Trip Computer, Turbocharged, Variable Speed Intermittent Wipers, Wifi Hotspot, Privacy Policy, Sitemap, An Autoshotservices.Com Website</t>
  </si>
  <si>
    <t>All-Weather Floor Liners With Front And Rear Carpet Floor Mats, Equipment Group 801A Black Label, Auto Heated/Ventilated Opulence Leather Captain'S Chairs, Atmospheric Theme, Auto Start-Stop Technology, Bluecruise Equipped (4-Years Included), Enlighten Theme, Radiant Copper Grille, Lincoln App, Lincoln Connectivity Package (4-Years Included), Lincoln Digital Experience, Lincoln Security Package, Wheels: 24" Radiant Copper Aluminum, Special Edition Radiant Copper Badge, Siriusxm With 360L (3 Months Trial), Radio: Revel Ultima 3D Audio System, Wheels: 22" High-Gloss Ebony Aluminum, 4-Wheel Disc Brakes, Navigation System: Connected Navigation (1-Year Trial), Apple Carplay/Android Auto, Power Moonroof: Panoramic Vista Roof, Emergency Communication System: 911 Assist, Am/Fm Radio: Siriusxm With 360L, Auto High-Beam Headlights, Exterior Parking Camera Rear, Driver'S Seat Mounted Armrest, Compass, Speed-Sensitive Wipers, 28 Speakers, Auto-Dimming Rear-View Mirror, Ventilated Rear Seats, Ventilated Front Seats,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Reclining 3Rd Row Seat, Rear Window Wiper, Rear Window Defroster, Rear Seat Center Armrest, Rear Reading Lights, Rear Audio Controls, Rear Anti-Roll Bar, Rear Air Conditioning, Rain Sensing Wipers, Radio Data System, Power Windows, Power Steering, Power Passenger Seat, Power Driver Seat, Power Door Mirrors, Power Adjustable Rear Head Restraints, Power Adjustable Front Head Restraints, Pedal Memory, Passenger Vanity Mirror, Passenger Seat Mounted Armrest, Passenger Door Bin, Panic Alarm, Overhead Console, Overhead Airbag, Outside Temperature Display, Occupant Sensing Airbag, Memory Seat, Low Tire Pressure Warning, Leather Steering Wheel, Illuminated Entry, Heated Steering Wheel, Heated Rear Seats, Heated Front Seats, Heated Door Mirrors, Head Restraints Memory, Hvac Memory,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Audio Memory, Alloy Wheels, Adjustable Pedals, Adjustable Head Restraints: Driver And Passenger, 2Nd Row W/Tilt, Adaptive Suspension, Abs Brakes, 3Rd Row Seats: Split-Bench, Tachometer, Spoiler, Front Bucket Seats, Electronic Stability Control, Air Conditioning</t>
  </si>
  <si>
    <t>Navigation System: Connected Navigation (1-Year Trial), Equipment Group 100A, Lincoln Connectivity Package (4-Years Included), Lincoln Security Package, 14 Speakers, Am/Fm Radio: Siriusxm With 360L, Audio Memory, Radio Data System, Radio: Revel Audio System With Satellite/Am/Fm Stereo, Rear Audio Controls, Siriusxm With 360L (3 Months Trial), Air Conditioning, Automatic Temperature Control, Front Dual Zone A/C, Hvac Memory, Rear Air Conditioning, Rear Window Defroster,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911 Assist, Front Anti-Roll Bar, Low Tire Pressure Warning, Occupant Sensing Airbag, Overhead Airbag, Power Adjustable Rear Head Restraints, Rear Anti-Roll Bar, Brake Assist, Electronic Stability Control, Exterior Parking Camera Rear, Auto High-Beam Headlights, Delay-Off Headlights, Fully Automatic Headlights, Panic Alarm, Security System, Bluecruise Equipped (4-Years Included), Speed Control, Auto Start-Stop Technology, Auto-Dimming Door Mirrors, Bumpers: Body-Color, Heated Door Mirrors, Power Door Mirrors, Spoiler, Turn Signal Indicator Mirrors, Apple Carplay/Android Auto, Auto Heated/Ventilated Lincoln Soft-Touch Captain'S Chairs, Auto Tilt-Away Steering Wheel, Auto-Dimming Rear-View Mirror, Compass, Driver Door Bin, Driver Vanity Mirror, Front Reading Lights, Garage Door Transmitter, Heated Steering Wheel, Illuminated Entry, Leather Steering Wheel, Lincoln App, Lincoln Digital Experience, Outside Temperature Display, Overhead Console, Passenger Seat Mounted Armrest, Passenger Vanity Mirror, Rear Reading Lights, Tachometer, Telescoping Steering Wheel, Tilt Steering Wheel, Trip Computer, 3Rd Row Seats: Split-Bench, Driver'S Seat Mounted Armrest, Front Bucket Seats, Heated Front Seats, Heated Rear Seats, Power Passenger Seat, Reclining 3Rd Row Seat, Split Folding Rear Seat, Ventilated Front Seats, Passenger Door Bin, Alloy Wheels, Wheels: 22" Dark Tarnished Aluminum, Rain Sensing Wipers, Rear Window Wiper, Speed-Sensitive Wipers, Variably Intermittent Wipers, Apple Car Play / Android Auto, Adaptive Cruise Control, Blind Spot Monitor, Lane Keep Assist, Reverse Sensing System, Backup Camera, Bluetooth, Satellite Radio, Rain Sensing Windshield Wipers, Remote Start, Power Driver Seat, Navigation Gps, Leather, Power Liftgate, 2Nd Row Captains Seats, Heated Steering Wheel, Heated Seats, Heated Rear Seats, Heated Leather Seats, Heated &amp; Cooled Seats</t>
  </si>
  <si>
    <t>Wheels: 22" High-Gloss Ebony Aluminum, Radio: Revel Ultima 3D Am/Fm/Hd Audio System, Lincoln Connect, Lincoln Premium Connectivity</t>
  </si>
  <si>
    <t>Navigation System: Connected Navigation (4-Year Trial), 9 Speakers, Am/Fm Radio: Siriusxm With 360L, Radio Data System, Air Conditioning, Automatic Temperature Control, Front Dual Zone A/C, Rear Window Defroster, Memory Seat, Power Driver Seat, Power Steering, Power Windows, Remote Keyless Entry, Steering Wheel Mounted A/C Controls, Steering Wheel Mounted Audio Controls, Adaptive Suspension, Four Wheel Independent Suspension, Speed-Sensing Steering, Traction Control, 4-Wheel Disc Brakes, Abs Brakes, Dual Front Impact Airbags, Dual Front Side Impact Airbags, Emergency Communication System: 911 Assist, Front Anti-Roll Bar, Knee Airbag, Low Tire Pressure Warning, Occupant Sensing Airbag, Overhead Airbag, Rear Anti-Roll Bar, Power Moonroof: Panoramic Vista Roof, Power Liftgate, Brake Assist, Electronic Stability Control, Rear Parking Sensors, Auto High-Beam Headlights, Delay-Off Headlights, Fully Automatic Headlights, Panic Alarm, Security System, Speed Control, Bumpers: Body-Color, Front License Plate Bracket, Heated Door Mirrors, Power Door Mirrors, Spoiler, Alexa Built-In, Apple Carplay/Android Auto, Auto-Dimming Rear-View Mirror, Compass, Driver Door Bin, Driver Vanity Mirror, Front Reading Lights, Illuminated Entry, Leather Steering Wheel, Outside Temperature Display, Overhead Console, Passenger Vanity Mirror, Rear Reading Lights, Rear Seat Center Armrest, Tachometer, Telescoping Steering Wheel, Tilt Steering Wheel, Trip Computer, Front Bucket Seats, Front Center Armrest, Heated Front Seats, Power Passenger Seat, Split Folding Rear Seat, Passenger Door Bin, Alloy Wheels, Rear Window Wiper, Speed-Sensitive Wipers, Variably Intermittent Wipers</t>
  </si>
  <si>
    <t>50 State Emissions, Premium Paint, Black Roof Rail Crossbars, Infiniti Radiant Dark Illuminated Kick Plates, Splash Guards, Dark Cargo Package, Cargo Mat, Cargo Net, Medic Kit, Cargo Blocks, Black Rear Bumper Film, Carpeted Floor Mats With Captains Chairs On 3Rd Row Tray, Literature Kit</t>
  </si>
  <si>
    <t>20 Alloy Wheels, Heated Front Bucket Seats, Pvc (Leatherette) Seat Trim, Radio: Nissanconnect W/Hybrid Radio, Premium Paint, Grained Splash Guards, Usb Charging Cables, Carpeted Floor &amp; Cargo Mats, 4-Wheel Disc Brakes, Navigation System: Nissanconnect With Navigation And Services, Garage Door Transmitter: Myq Connected Garage, Am/Fm Radio: Siriusxm W/360L, Wireless Apple Carplay/Wireless Android Auto, Power Moonroof: Panoramic, Emergency Communication System: Nissanconnect Services, Auto High-Beam Headlights, Compass, Speed-Sensitive Wipers, Child-Seat-Sensing Airbag, 10 Speakers, Auto-Dimming Rear-View Mirror, Front Beverage Holders, Variably Intermittent Wipers, Turn Signal Indicator Mirrors, Trip Computer, Traction Control, Tilt Steering Wheel, Telescoping Steering Wheel, Steering Wheel Mounted Audio Controls, Split Folding Rear Seat, Speed Control, Security System, Remote Keyless Entry, Rear Window Wiper, Rear Window Defroster, Rear Side Impact Airbag, Rear Seat Center Armrest, Rear Reading Lights, Rear Anti-Roll Bar,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Steering Wheel,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[W01] Compact Steel Temporary Spare Tire, [H92] Usb Charging Cables, Gray Pvc (Leatherette) Seat Trim, [E10] Premium Paint, [L92] Carpeted Floor &amp; Cargo Mats -Inc: Seatback Protector And Cargo Blocks, Everest White Pearl Tricoat, [B92] Grained Splash Guards, Turbocharged, All Wheel Drive, Power Steering, Abs, 4-Wheel Disc Brakes, Brake Assist, Brake Actuated Limited Slip Differential, Aluminum Wheels, Wheel Covers, Tires - Front Performance, Tires - Rear Performance, Wheel Covers, Sun/Moonroof, Generic Sun/Moonroof, Panoramic Roof, Heated Mirrors, Power Mirror(S), Integrated Turn Signal Mirrors, Rear Defrost, Privacy Glass, Intermittent Wipers, Variable Speed Intermittent Wipers, Rear Spoiler, Remote Trunk Release, Power Liftgate, Power Door Locks, Daytime Running Lights, Automatic Headlights, Led Headlights, Automatic Highbeams, Am/Fm Stereo, Navigation System, Premium Sound System, Satellite Radio, Mp3 Capability, Telematics, Wifi Hotspot, Smart Device Integration, Requires Subscription, Mp3 Capability, Steering Wheel Audio Controls, Auxiliary Audio Input, Bluetooth Connection, Power Driver Seat, Power Passenger Seat, Bucket Seats, Heated Front Seat(S), Driver Adjustable Lumbar, Pass-Through Rear Seat, Rear Bench Seat, Adjustable Steering Wheel, Trip Computer, Power Windows, Wifi Hotspot, Heated Steering Wheel, Keyless Entry, Power Door Locks, Keyless Start, Keyless Entry, Power Door Locks, Universal Garage Door Opener, Cruise Control, Adaptive Cruise Control, Climate Control, Multi-Zone A/C, A/C, Premium Synthetic Seats, Driver Vanity Mirror, Passenger Vanity Mirror, Driver Illuminated Vanity Mirror, Passenger Illuminated Visor Mirror, Auto-Dimming Rearview Mirror, Remote Engine Start, Keyless Start, Smart Device Integration, Mirror Memory, Seat Memory, Remote Engine Start, Smart Device Integration, Requires Subscription, Navigation System, Power Windows, Power Door Locks, Trip Computer, Mirror Memory, Seat Memory, Security System, Immobilizer, Cruise Control Steering Assist, Traction Control, Stability Control, Traction Control, Front Side Air Bag, Rear Parking Aid, Blind Spot Monitor, Cross-Traffic Alert, Rear Collision Mitigation, Lane Departure Warning, Lane Keeping Assist, Lane Departure Warning, Front Collision Mitigation, Driver Monitoring, Telematics, Requires Subscription, Aerial View Display System, Tire Pressure Monitor, Driver Air Bag, Passenger Air Bag, Front Head Air Bag, Rear Head Air Bag, Passenger Air Bag Sensor, Front Side Air Bag, Rear Side Air Bag, Knee Air Bag, Child Safety Locks, Back-Up Camera</t>
  </si>
  <si>
    <t>3-Cyl Turbo 1&amp;Period;5 Liter, Automatic Cvt, Abs &amp;Lpar;4-Wheel&amp;Rpar;, Am&amp;Sol;Fm Stereo, Air Bags &amp;Lpar;Side&amp;Rpar;&amp;Colon; Front, Air Bags&amp;Colon; Dual Front, Air Bags&amp;Colon; F&amp;R Head Curtain, Air Conditioning, Alarm System, Blind-Spot Monitor, Bluetooth Connection, Camera&amp;Colon; Backup&amp;Sol;Rear View, Cruise Control, Daytime Running Lights, Fwd, Hill Start Assist, Keyless Ignition, Lane Departure Warning System, Parking Sensors, Power Door Locks, Power Liftgate Release, Power Steering, Power Windows, Rear Spoiler, Seat&amp;Colon; Power Driver, Tilt &amp; Telescoping Wheel, Traction Control, Vehicle Dynamic Control</t>
  </si>
  <si>
    <t>Adaptive Cruise Control, All Wheel Drive, Rearview Monitor Back-Up Camera, Blind Spot Intervention (Bsi) / Blind Spot Warning (Bsw) Blind Spot, Bluetooth Connection, Interior Trim -Inc: Piano Black Instrument Panel Insert And Chrome/Metal-Look Interior Accents, Keyless Entry, Lane Departure Warning, Rear Parking Sensors, Power Liftgate, Heated Front Bucket Seats -Inc: 8-Way Power Driver Seat W/2-Way Power Lumbar Support, Satellite Radio, Nissanconnect With Wi-Fi Hotspot Mobile Hotspot Internet Access, Primary Paint Boulder Gray Pearl</t>
  </si>
  <si>
    <t>Reclining 3Rd Row Seat, Adaptive Cruise Control, Nissanconnect Featuring Apple Carplay And Android Auto, Epa Classification: Small Suv 4Wd, Back-Up Camera, Blind Spot Monitor, Bluetooth Connection, Heated Front Seats, Interior Trim -Inc: Piano Black Instrument Panel Insert, Piano Black/Metal-Look Console Insert And Chrome/Metal-Look Interior Accents, Remote Keyless Entry, Lane Departure Warning, Rear Parking Sensors, Power Liftgate, Power Driver Seat, Rear Air Conditioning, Satellite Radio, Wifi Hotspot, Primary Paint Brilliant Silver Metallic</t>
  </si>
  <si>
    <t>Lighting Package, Illuminated Kick Plate, Welcome Lighting, Bench Seat Carpeted Floor Mats (Set Of 4), Heated Front Bucket Seats, Leather-Appointed Seating Surfaces, Wheels: 18" X 8J Machined Alloy, 4-Wheel Disc Brakes, Navigation System: Nissanconnect With Navigation And Services, Nissanconnect Featuring Apple Carplay And Android Auto, Auto High-Beam Headlights, Exterior Parking Camera Rear, Am/Fm Radio: Siriusxm,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Side Impact Airbag, Rear Seat Center Armrest, Rear Reading Lights, Rear Anti-Roll Bar, Rear Air Conditioning, Radio Data System,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Steering Wheel, Heated Front Seats, Heated Door Mirrors, Garage Door Transmitter: Homelink, Fully Automatic Headlights, Front Reading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Alloy Wheels, Abs Brakes, 3Rd Row Seats: Bench, Tachometer, Spoiler, Power Liftgate, Front Center Armrest, Front Bucket Seats, Electronic Stability Control, Air Conditioning, 6 Speakers, Illuminated Kick Plate, Lighting Package, Nissanconnect With Navigation And Services, Radio: Am/Fm Audio System, Welcome Lighting</t>
  </si>
  <si>
    <t>Premium Paint, Cross Bars, Bench Seat Carpeted Floor Mats, 4-Piece Black Splash Guards, Sl Premium Package, Panoramic Moonroof, Wheels: 20" Machined Alloy With Dark Metallic Gray Finish, Tires: 255/50R20 All-Season, Bose Premium Audio System, Heated Rear Seats, Tow Hitch Receiver And Harness, 2Nd Row Manual Sunshades, Sl Premium Package, Panoramic Moonroof, Wheels: 20" Machined Alloy With Dark Metallic Gray Finish, Tires: 255/50R20 All-Season, Show All Package Items, Bose Premium Audio System, Heated Rear Seats, Tow Hitch Receiver And Harness, 2Nd Row Manual Sunshades</t>
  </si>
  <si>
    <t>Dividers And Console Net, Cargo Area Protector, Cargo Net, First Aid, Quilting, Black Liftgate Emblems, Replace Chrome Emblems W/Black Emblems, Pathfinder Wordmark, Grade (Sv, Sl, Or Platinum) And 4Wd, Black Grille, Replace Chrome Grille W/Black, [M92] Cargo Package -Inc: Dividers And Console Net Cargo Area Protector Cargo Net First Aid, Charcoal Semi-Aniline Leather-Appointed Seating Surfaces -Inc: Quilting, [K10] Black Appearance Package -Inc: Black Liftgate Emblems Replace Chrome Emblems W/Black Emblems Pathfinder Wordmark Grade (Sv Sl Or Platinum) And 4Wd Black Grille Replace Chrome Grille W/Black, [B93] Cross Bars, [L92] Bench Seat Carpeted Floor Mats (Set Of 4), Everest White Pearl Tricoat, Smart Device Integration, Requires Subscription, Four Wheel Drive, Tow Hitch, Power Steering, Abs, 4-Wheel Disc Brakes, Brake Assist, Brake Actuated Limited Slip Differential,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Automatic Highbeams, Am/Fm Stereo, Premium Sound System, Satellite Radio, Mp3 Capability, Bluetooth Connection, Smart Device Integration, Requires Subscription, Mp3 Capability, Steering Wheel Audio Controls, Auxiliary Audio Input, Premium Sound System, Bluetooth Connection, Power Driver Seat, Power Passenger Seat, Bucket Seats, Heated Front Seat(S), Driver Adjustable Lumbar, Passenger Adjustable Lumbar, Seat Memory, Cooled Front Seat(S), Pass-Through Rear Seat, Heated Rear Seat(S), Rear Bench Seat, Adjustable Steering Wheel, Trip Computer, Power Windows, Wifi Hotspot, 3Rd Row Seat, Leather Steering Wheel, Heated Steering Wheel, Keyless Entry, Power Door Locks, Keyless Start, Keyless Entry, Power Door Locks, Hands-Free Liftgate, Universal Garage Door Opener, Cruise Control, Adaptive Cruise Control, Climate Control, Multi-Zone A/C, A/C, A/C, Rear A/C, Leather Seats, Driver Vanity Mirror, Passenger Vanity Mirror, Driver Illuminated Vanity Mirror, Passenger Illuminated Visor Mirror, Auto-Dimming Rearview Mirror, Smart Device Integration, Remote Engine Start, Keyless Start, Mirror Memory, Seat Memory, Navigation System, Power Windows, Power Door Locks, Trip Computer, Heads-Up Display, Mirror Memory, Seat Memory, Security System, Immobilizer, Cruise Control Steering Assist, Traction Control, Stability Control, Traction Control, Front Side Air Bag, Cross-Traffic Alert, Rear Collision Mitigation, Front Collision Mitigation, Driver Monitoring, Telematics, Requires Subscription, Blind Spot Monitor, Lane Departure Warning, Lane Keeping Assist, Lane Departure Warning, Rear Parking Aid, Aerial View Display System, Tire Pressure Monitor, Driver Air Bag, Passenger Air Bag, Front Head Air Bag, Rear Head Air Bag, Passenger Air Bag Sensor, Front Side Air Bag, Rear Side Air Bag, Knee Air Bag, Child Safety Locks, Driver Restriction , Back-Up Camera</t>
  </si>
  <si>
    <t>Option Group 01, 18" Alloy Wheels, Heated Front Bucket Seats, Stain &amp; Odor Resistant Cloth Seat Trim, Radio: Am/Fm/Hd Audio System, First Aid Kit, Cargo Net, Roadside Assistance Kit, Cargo Tray, Cargo Cover, Carpeted Floor Mats, Tow Hitch, 4-Wheel Disc Brakes, Emergency Communication System: Bluelink+, Apple Carplay &amp; Android Auto, Auto High-Beam Headlights, Am/Fm Radio: Siriusxm, Front Beverage Holders, Variably Intermittent Wipers, Trip Computer, Traction Control, Tilt Steering Wheel, Telescoping Steering Wheel, Steering Wheel Mounted Audio Controls, Split Folding Rear Seat, Speed Control, Security System, Remote Keyless Entry, Rear Window Wiper, Rear Window Defroster, Rear Side Impact Airbag, Rear Seat Center Armrest, Rear Reading Lights, Rear Anti-Roll Bar, Radio Data System, Power Windows, Power Steering, Power Driver Seat, Power Door Mirrors, Passenger Vanity Mirror, Passenger Door Bin, Panic Alarm, Overhead Console, Overhead Airbag, Outside Temperature Display, Occupant Sensing Airbag, Low Tire Pressure Warning,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6 Speakers</t>
  </si>
  <si>
    <t>All Wheel Drive, Power Steering, Abs, 4-Wheel Disc Brakes, Brake Assist, Aluminum Wheels, Tires - Front All-Season, Tires - Rear All-Season, Temporary Spare Tire, Heated Mirrors, Power Mirror(S), Rear Defrost, Intermittent Wipers, Variable Speed Intermittent Wipers, Privacy Glass, Rear Spoiler, Remote Trunk Release, Power Liftgate, Power Door Locks, Daytime Running Lights, Automatic Headlights, Led Headlights, Automatic Highbeams, Am/Fm Stereo, Satellite Radio, Mp3 Capability, Hd Radio, Smart Device Integration, Requires Subscription, Mp3 Capability, Steering Wheel Audio Controls, Auxiliary Audio Input, Bluetooth Connection, Power Driver Seat, Bucket Seats, Heated Front Seat(S), Driver Adjustable Lumbar, Pass-Through Rear Seat, Rear Bench Seat, Adjustable Steering Wheel, Trip Computer, Power Windows, Telematics, Requires Subscription, Keyless Entry, Power Door Locks, Keyless Start, Keyless Entry, Power Door Locks, Hands-Free Liftgate, Cruise Control, Adaptive Cruise Control, Climate Control, Multi-Zone A/C, A/C, Cloth Seats, Driver Vanity Mirror, Passenger Vanity Mirror, Driver Illuminated Vanity Mirror, Passenger Illuminated Visor Mirror, Keyless Start, Smart Device Integration, Requires Subscription, Smart Device Integration, Power Door Locks, Power Windows, Trip Computer,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Front Side Air Bag, Rear Side Air Bag, Child Safety Locks, Back-Up Camera</t>
  </si>
  <si>
    <t>Wheels: 19" Dark Hyper Silver Alloy, Heated Front Bucket Seats, Leatherette Seating Surfaces, Leather Seating Surfaces, Radio: 14.5" Navigation System W/Am/Fm/Hd Radio, First Aid Kit, Cargo Net, Wheel Locks, Reversible Cargo Tray, Tow Hitch, Adjustable Interior Ambient Lighting, Blind-Spot View Monitor, Heated Steering Wheel, Integrated Memory System (Ims), Advanced Rear Occupant Alert, 2Nd Row 110V Ac Power Outlet, Power Folding Ecm Mirrors W/Genesis Logo Lamp, 4-Way Power Lumbar Front Passenger Seat, Reverse Parking Collision-Avoidance Assist, Power Tilt &amp; Slide Panoramic Sunroof, Power Telescoping Steering Wheel, Surround View Monitor, Aluminum Trim W/Spin Brushed Pattern, Wave Line Backlit Trim, Forward/Reverse Parking Distance Warning, 4-Wheel Disc Brakes, Android Auto &amp; Apple Carplay, Emergency Communication System: Genesis Connected Services, Auto High-Beam Headlights, Exterior Parking Camera Rear, Am/Fm Radio: Siriusxm, Front Center Armrest W/Storage, Speed-Sensitive Wipers, Auto-Dimming Rear-View Mirror, Variably Intermittent Wipers, Turn Signal Indicator Mirrors, Trip Computer, Traction Control, Telescoping Steering Wheel, Steering Wheel Mounted Audio Controls, Split Folding Rear Seat, Speed-Sensing Steering, Speed Control, Security System, Remote Keyless Entry, Rear Window Wiper, Rear Window Defroster, Rear Seat Center Armrest, Rear Reading Lights, Rear Anti-Roll Bar, Rain Sensing Wipers,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Anti-Whiplash Front Head Restraints, Alloy Wheels, Adjustable Head Restraints: Driver And Passenger W/Tilt, Abs Brakes, Tachometer, Spoiler, Rear Parking Sensors, Power Liftgate, Navigation System, Front Bucket Seats, Electronic Stability Control, Air Conditioning, 9 Speakers, Advanced Package, Advanced Package</t>
  </si>
  <si>
    <t>Standard Equipment, Dealer Installed, Option Group 01 -Inc: Standard Equipment, Up Seatback Cargo Mat, Mauna Red, First Aid Kit, Roof Rack Cross Bars -Inc: Dealer Installed, Obsidian Black Leatherette Seating Surfaces, Turbocharged, All Wheel Drive, Power Steering, Abs, 4-Wheel Disc Brakes, Brake Assist, Aluminum Wheels, Tires - Front Performance, Tires - Rear Performance, Temporary Spare Tire, Heated Mirrors, Power Mirror(S), Integrated Turn Signal Mirrors, Rear Defrost, Privacy Glass, Intermittent Wipers, Variable Speed Intermittent Wipers, Rain Sensing Wipers, Rear Spoiler, Remote Trunk Release, Power Liftgate, Daytime Running Lights, Automatic Headlights, Headlights-Auto-Leveling, Led Headlights, Automatic Highbeams, Am/Fm Stereo, Navigation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Pass-Through Rear Seat, Rear Bench Seat, Adjustable Steering Wheel, Trip Computer, Power Windows, Wifi Hotspot, Leather Steering Wheel, Keyless Entry, Power Door Locks, Keyless Start, Keyless Entry, Power Door Locks, Remote Trunk Release,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Remote Engine Start, Keyless Start, Remote Engine Start, Smart Device Integration, Requires Subscription, Navigation System, Smart Device Integration, Power Windows, Power Door Locks, Trip Computer, Security System, Immobilizer, Cruise Control Steering Assist,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Driver Restriction , Child Safety Locks, Back-Up Camera</t>
  </si>
  <si>
    <t>Adaptive Cruise Control, All Wheel Drive, Exterior Parking Camera Rear, Blind Spot Monitor, Bluetooth Connection, Rear Cross-Traffic Collision Avoidance-Assist (Rcca), Front Collision Warning, Hands-Free Liftgate, Heated Front Seats, Interior Trim -Inc: Aluminum Instrument Panel Insert, Aluminum Door Panel Insert, Aluminum Console Insert And Metal-Look Interior Accents, Remote Keyless Entry, Lane Departure Warning, Leather Seating Surfaces, Memory Seat, Navigation System, Parking Distance Warning (Pdw) Front And Rear Parking Sensors, Power Liftgate, Power Driver Seat, Rain Sensing Wipers, Satellite Radio, Dual Stage Driver And Passenger Seat-Mounted Side Airbags, Power Moonroof, Wifi Hotspot, Primary Paint $650 Vik Black</t>
  </si>
  <si>
    <t>Navigation System, Option Group 01, 12 Speakers, Am/Fm Radio: Siriusxm, Radio: Am/Fm/Hd Bose Premium Audio System, Air Conditioning, Automatic Temperature Control, Front Dual Zone A/C, Rear Window Defroster, Memory Seat,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Front Anti-Roll Bar, Knee Airbag, Low Tire Pressure Warning, Occupant Sensing Airbag, Overhead Airbag, Rear Anti-Roll Bar, Rear Side Impact Airbag, Power Moonroof, Power Liftgate, Brake Assist, Electronic Stability Control, Exterior Parking Camera Rear, Auto High-Beam Headlights, Delay-Off Headlights, Fully Automatic Headlights, First Aid Kit, Panic Alarm, Security System, Speed Control, Bumpers: Body-Color, Heated Door Mirrors, Mudguards, Power Door Mirrors, Spoiler, Turn Signal Indicator Mirrors, Apple Carplay &amp; Android Auto, Auto-Dimming Rear-View Mirror, Driver Door Bin, Driver Vanity Mirror, Front Reading Lights, Garage Door Transmitter: Homelink, Heated Steering Wheel, Illuminated Entry, Leather Steering Wheel, Outside Temperature Display, Overhead Console, Passenger Vanity Mirror, Rear Seat Center Armrest, Tachometer, Telescoping Steering Wheel, Tilt Steering Wheel, Trip Computer, 3Rd Row Seats: Bench, Front Bucket Seats, Front Center Armrest, Heated &amp; Ventilated Front Bucket Seats, Heated Front Seats, Heated Rear Seats, Leather Seat Trim, Power Passenger Seat, Split Folding Rear Seat, Ventilated Front Seats, Passenger Door Bin, Alloy Wheels, Wheels: 20" X 8.5J Alloy, Rain Sensing Wipers, Rear Window Wiper, Variably Intermittent Wipers</t>
  </si>
  <si>
    <t>3Rd Row Seats: Bench, Adaptive Cruise Control, Apple Carplay &amp; Android Auto, All Wheel Drive, Exterior Parking Camera Rear, Blind Spot Monitor, Bluetooth Connection, Blind Spot Collision Warning (Bcw) Blind Spot, Hands-Free Liftgate, Heated Front Seats, Interior Trim -Inc: Metal-Look Instrument Panel Insert, Metal-Look Door Panel Insert And Chrome/Metal-Look Interior Accents, Remote Keyless Entry, Lane Departure Warning, Navigation System, Parking Distance Warning - Forward/Reverse Front And Rear Parking Sensors, Power Liftgate, Power Driver Seat, Satellite Radio, Power Moonroof, Wifi Hotspot, Primary Paint Shimmering Silver</t>
  </si>
  <si>
    <t>Fixed 50-50 Bench 3Rd Row Seat Front, Manual Fold Into Floor, 2 Manual And Adjustable Head Restraints, Adaptive Cruise Control, Radio: Am/Fm/Hd Bose Premium Audio System -Inc: 12 Speakers Including Subwoofer, External Amplifier, 12.3 Wide Touchscreen, Apple Carplay And Android Auto, Bluetooth Hands-Free W/Wireless Audio Streaming, Dynamic Voice Recognition, Usb Connectivity, Siriusxm, Blue Link+ Connected Car System, Over-The-Air Updating Capability, Navigation System Including Traffic Flow W/Incident Data Via Hd Radio (Here) And Rear Seat Quiet Mode, All Wheel Drive, Back-Up Camera, Blind-Spot Collision-Avoidance Assist (Bca) Blind Spot, Hands-Free Liftgate, Interior Trim -Inc: Simulated Wood/Metal-Look Instrument Panel Insert, Simulated Wood/Metal-Look Door Panel Insert And Chrome/Metal-Look Interior Accents, Remote Keyless Entry W/Integrated Key Transmitter, Illuminated Entry, Illuminated Ignition Switch And Panic Button, Lane Keeping Assist (Lka) Lane Departure Warning, Quilted Premium Nappa Leather Seat Trim, Integrated Navigation System W/Voice Activation, Parking Distance Warning - Forward/Reverse Front And Rear Parking Sensors W/Rear Camera Remote Automatic Parking, Power Liftgate Rear Cargo Access, Heated &amp; Ventilated Front Bucket Seats -Inc: 8-Way Power Driver Seat W/4-Way Power Lumbar Support, 8-Way Power Passenger Seat, Integrated Memory System For Driver Seat And Relaxation Driver Seat, Proximity Key For Doors And Push Button Start And Smart Device Proximity Key, Rain Sensing Wipers, Fob Controls -Inc: Keyfob Cargo Access And Keyfob Remote Start, Satellite Radio, Driver Knee Airbag And Rear Side-Impact Airbag, Express Open/Close Sliding And Tilting Glass 1St Row Sunroof W/Sunshade, Mobile Hotspot Internet Access, Primary Paint Ecotronic Gray</t>
  </si>
  <si>
    <t>Option Group 01, 6 Speakers, Am/Fm Radio: Siriusxm, Radio Data System, Radio: Am/Fm/Hd Audio System, Air Conditioning, Automatic Temperature Control, Front Dual Zone A/C, Rear Window Defroster, Power Driver Seat, Power Steering, Power Windows, Remote Keyless Entry, Steering Wheel Mounted Audio Controls, Auto-Leveling Suspension, Four Wheel Independent Suspension, Speed-Sensing Steering, Traction Control, 4-Wheel Disc Brakes, Abs Brakes, Dual Front Impact Airbags, Dual Front Side Impact Airbags, Emergency Communication System: Bluelink+, Front Anti-Roll Bar, Low Tire Pressure Warning, Occupant Sensing Airbag, Overhead Airbag, Rear Anti-Roll Bar, Rear Side Impact Airbag, Power Moonroof, Brake Assist, Electronic Stability Control, Exterior Parking Camera Rear, Auto High-Beam Headlights, Delay-Off Headlights, Fully Automatic Headlights, First Aid Kit, Panic Alarm, Security System, Speed Control, Bumpers: Body-Color, Heated Door Mirrors, Power Door Mirrors, Rear Step Bumper, Spoiler, Turn Signal Indicator Mirrors, All Season Fitted Liners, Apple Carplay &amp; Android Auto, Carpeted Floor Mats, Compass, Driver Door Bin, Driver Vanity Mirror, Front Reading Lights, Illuminated Entry, Outside Temperature Display, Overhead Console, Passenger Vanity Mirror, Rear Reading Lights, Roadside Assistance Kit, Tachometer, Telescoping Steering Wheel, Tilt Steering Wheel, Trip Computer, Front Bucket Seats, Front Center Armrest, H-Tex Leatherette Seat Trim, Heated Front Bucket Seats, Heated Front Seats, Split Folding Rear Seat, Bed Cargo Net, Passenger Door Bin, Tow Hitch, 18" X 7.5J Alloy Wheels, Alloy Wheels, Variably Intermittent Wipers, 4.081 Axle Ratio, ** Alloy Wheels / Premium Wheels, ** Apple Carplay / Android Auto, ** Backup Camera / Parking Sensors, ** Bluetooth,  Hands-Free, ** Brake Assist, ** Cruise Control, ** Keyless Entry, ** Premium Sound System / Premium Audio, ** Satellite Radio Capable, ** Security System, ** Stability Control, ** Steering Wheel Controls, ** Usb Port</t>
  </si>
  <si>
    <t>Maximum Shield Protection Plan Provides Interior And Exterior Surface Protection For New And Preowned Vehicles. Revolutionary Protection Products Ensure Interior Protection Of Leather, Carpet And Vinyl Surfaces From Stains Caused By Spills, Fading, Premature Aging, Etc. And The High Luster Shine Of The Exterior From Acid Rain, Bird Droppings, Tree Sap, Uv Rays And More!, Help Prevent Door Edge Dings And Chipped Paint With This Protective Finishing Touch. Thermoplastic-Coated Stainless Steel Is Precisely Color Matched To The Exterior Paint, 50 State Emissions, Precision-Fit And Crafted From Durable Weather-Resistant Material, All-Weather Floor Liners And Cargo Tray Protect The Interior With Toyota Well-Known Quality And Style. Includes:All Weather Floor Linerscargo Liner, All Weather Floor Liners, Cargo Liner</t>
  </si>
  <si>
    <t>Navigation System: Drive Connect Cloud Navigation Capable (Paid Subscription Required), 6 Speakers, Am/Fm Radio: Siriusxm, Radio: 12.3" Toyota Multimedia Audio, Air Conditioning, Automatic Temperature Control, Front Dual Zone A/C, Rear Air Conditioning,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Safety Connect (Up To 10-Year Trial Subscription), Front Anti-Roll Bar, Knee Airbag, Low Tire Pressure Warning, Occupant Sensing Airbag, Overhead Airbag, Rear Anti-Roll Bar, Power Liftgate, Brake Assist, Electronic Stability Control, Exterior Parking Camera Rear, Auto High-Beam Headlights, Delay-Off Headlights, Fully Automatic Headlights, Panic Alarm, Security System, Cruise Control, Bumpers: Body-Color, Heated Door Mirrors, Mudguards, Power Door Mirrors, Spoiler, Turn Signal Indicator Mirrors, Apple Carplay/Android Auto, Driver Door Bin, Driver Vanity Mirror, Front Reading Lights, Illuminated Entry, Leather Shift Knob, Outside Temperature Display, Overhead Console, Passenger Vanity Mirror, Rear Hatch Cargo Lamps, Rear Reading Lights, Rear Seat Center Armrest, Tachometer, Telescoping Steering Wheel, Tilt Steering Wheel, Trip Computer, 3Rd Row Seats: Split-Bench, Fabric Seat Trim, Front Bucket Seats, Front Center Armrest, Front Seats, Reclining 3Rd Row Seat, Split Folding Rear Seat, Passenger Door Bin, Alloy Wheels, Wheels: 18" Silver Painted 5-Spoke Alloy, Rear Window Wiper, Variably Intermittent Wipers</t>
  </si>
  <si>
    <t>Accessory Package (2T) $390 All-Weather Floor Liners All-Weather Cargo Mat, Additional Equipment Birch Interior Package, Convenience Package $895 Digital Key Requires Remote Connect Subscription (3-Year Trial Included 4G Network Dependent) Front Cross-Traffic Alert &amp; Lane Change Assist Traffic Jam Assist Requires Drive Connect Subscription (3-Year Trial Included 4G Network Dependent), Port Installed Options Cargo Net $75 Key Gloves $25, Primary Paint Celestial Silver Metallic</t>
  </si>
  <si>
    <t>Installed Convenience Package$895Includes Digital Key,  Traffic Jam Assist,  And Front Cross-Traffic Alert.Technology Package$2380Includes Head-Up Display,  Panoramic View Monitor,  Digital Rearview Mirror,  And Advanced Park With Remote Park.22 In. Alloy Wheels$2140Includes 22 Inch Multi-Spoke Alloy Wheels With Silver Finish.</t>
  </si>
  <si>
    <t>Side Puddle Lamp, Located On The Driver And Passenger Door, Rear Hatch Cargo Lamps, Key Gloves, Wheel Locks, Carpet Cargo Mat, Cargo Net, Digital Key, Requires Remote Connect Subscription (3-Year Trial Included, 4G Network Dependent), Front Cross-Traffic Alert &amp; Lane Change Assist, Traffic Jam Assist, Requires Drive Connect Subscription (3-Year Trial Included, 4G Network Dependent), Head-Up Display, Panoramic View Monitor, Advanced Park W/Remote Park, Digital Rearview Mirror, Semi-Aniline Leather Seat Trim, Lexus Interface With 14" Touchscreen Display, Radio: : Mark Levinson Pureplay Surround Sound, Heated And Ventilated Front Seats, Wheels: 22" Multispoke Alloy, 4-Wheel Disc Brakes, Emergency Communication System: Safety Connect (5-Year Minimum), Navigation System: Drive Connect Cloud Navigation (3-Year Trial Subscription Included), Apple Carplay/Android Auto, Auto High-Beam Headlights, Exterior Parking Camera Rear, 21 Speakers, Auto-Dimming Rear-View Mirror, Front Beverage Holders, Ventilated Rear Seats, Ventilated Front Seats,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Reclining 3Rd Row Seat, Rear Window Wiper, Rear Window Defroster, Rear Reading Lights, Rear Anti-Roll Bar, Rear Air Conditioning, Rain Sensing Wipers, Radio Data System, Power Windows, Power Steering, Power Passenger Seat, Power Moonroof, Power Driver Seat, Power Door Mirrors, Passenger Vanity Mirror, Passenger Door Bin, Panic Alarm, Overhead Airbag, Outside Temperature Display, Occupant Sensing Airbag, Memory Seat, Low Tire Pressure Warning, Leather Steering Wheel, Knee Airbag, Illuminated Entry, Heated Steering Wheel, Heated Rear Seats, Heated Front Seats, Heated Door Mirrors, Headlight Cleaning, Garage Door Transmitter: Homelink,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Alloy Wheels, Am/Fm Radio, Abs Brakes, 3Rd Row Seats: Split-Bench, Spoiler, Power Liftgate, Leather Shift Knob, Front Center Armrest, Front Bucket Seats, Electronic Stability Control, Air Conditioning</t>
  </si>
  <si>
    <t>Fixed 50-50 Split-Bench 3Rd Row Seat Front, Power Recline, Power Fold Into Floor, 2 Manual And W/Tilt Head Restraints, Drivetrain: All Wheel Drive, Blind Spot Monitor (Bsm) Blind Spot, Bluetooth Wireless Phone Connectivity, Front Fog Lamps, Interior Trim -Inc: Metal-Look Instrument Panel Insert, Metal-Look Console Insert And Metal-Look Interior Accents, Front And Rear Parking Sensors, Dual Stage Driver And Passenger Seat-Mounted Side Airbags, Wi-Fi Connect (3 Gb Or 1-Month Trial Included) Mobile Hotspot Internet Access</t>
  </si>
  <si>
    <t>12.3-In. Toyota Audio Multimedia, Eight Speakers, With Wireless Apple Carplay &amp; Android Auto Compatibility, Siriusxm 3-Month Trial Subscription. See Toyota.Com/Connected-Services For Details., Four-Zone Automatic Climate Control With Air Filter, Individual Temperature Settings For Driver, Front Passenger And Rear-Seat Passengers, And Separate Rear Digital Control Panel, Black Awd Badge, Color-Keyed Heated Power Outside Mirrors With Blind Spot Warning Indicators, Leather-Trimmed Tilt/Telescopic Steering Wheel With Audio, Bluetooth Hands-Free Phone And Voice-Command, Full-Speed Range Dynamic Radar Cruise Control (Drcc), Lane Departure Alert (Lda) And Lane Tracing Assist (Lta) Controls, Integrated Wide-Angle Led Fog Lights, Softex-Trimmed Sport Heated Front Seats With Seatback Pockets; 8-Way Power-Adjustable Driver S Seat With Power Lumbar; 4-Way Power-Adjustable Front Passenger Seat, Front And Rear Parking Assist With Automatic Braking (Pa W/Ab) Audible And Visual Warnings, And In Certain Conditions May Automatically Apply The Brakes When There Is A Possibility Of Contact With A Stationary Object Or Vehicle, Power Liftgate With Jam Protection, Smart Key System On Five Doors With Push Button Start And Remote Illuminated Entry, Ten Airbags Includes Driver And Front Passenger Advanced Airbag System, Driver, Front Passenger And Second-Row Outboard Seat-Mounted Side Airbags, Driver Knee Airbag, Front Passenger Seat-Cushion Airbag, Side Curtain Airbags, Power Tilt/Slide Moonroof With Sunshade, Qi-Compatible Wireless Charging, 50 State Emissions 50 State Emissions, Mudguards Help Protect Your Paint Finish From Road Debris And The Damage It Causes. Designed To Integrate With Sienna Exterior Styling, Woodland Edition Woodland Edition</t>
  </si>
  <si>
    <t>20" Alloy Wheels, Heated &amp; Ventilated Front Bucket Seats, Leather Seat Trim, Radio: 12.3" Toyota Audio Multimedia W/Jbl Premium, Panoramic View Monitor, Electronic Inner Mirror, High Grade Led, Panoramic Sunroof &amp; Moonroof, 4-Wheel Disc Brakes, Emergency Communication System: Safety Connect (Up To 10-Year Trial Subscription), Navigation System: Drive Connect Cloud Navigation (1-Year Trial Subscription), Auto High-Beam Headlights, Exterior Parking Camera Rear, Am/Fm Radio: Siriusxm, 11 Speakers, Heads-Up Display, Auto-Dimming Rear-View Mirror, Front Beverage Holders,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Reading Lights, Rear Anti-Roll Bar, Rear Air Conditioning,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Garage Door Transmitter: Homelink,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3Rd Row Seats: Split-Bench, Spoiler, Power Liftgate, Leather Shift Knob, Front Center Armrest, Front Bucket Seats, Electronic Stability Control, Air Conditioning</t>
  </si>
  <si>
    <t>Reclining 3Rd Row Seat, Adaptive Cruise Control, Apple Carplay/Android Auto, All Wheel Drive, Exterior Parking Camera Rear, Blind Spot Monitor, Bluetooth Connection, Front Fog Lights, Hands-Free Liftgate, Heated Front Seats, Interior Trim -Inc: Leatherette/Simulated Carbon Fiber Instrument Panel Insert, Metal-Look Door Panel Insert, Metal-Look Console Insert And Chrome/Metal-Look Interior Accents, Remote Keyless Entry, Lane Departure Warning, Leather Seat Trim, Power Liftgate, Power Driver Seat, Radio: 12.3" Toyota Audio Multimedia With Jbl Premium Audio, Rear Air Conditioning, Satellite Radio, Dual Stage Driver And Passenger Seat-Mounted Side Airbags, Power Moonroof, Wifi Hotspot</t>
  </si>
  <si>
    <t>8.0-In. Toyota Audio Multimedia With Six Speakers, With Wireless Apple Carplay &amp; Android Auto Compatibility, Siriusxm 3-Month Trial Subscription. See Toyota.Com/Connected-Services For Details., Three-Zone Automatic Climate Control With Air Filter, Separate Second-Row Control Panel, Individual Temperature Settings For Driver, Front Passenger And Rear-Seat Passengers, And Second- And Third-Row Vents, 7-In. Color Lcd Multi-Information Display (Mid) With Odometer, Trip/Average Fuel Economy, Cruising Range, Average Speed, Awd Torque Distribution (Awd Models Only), Cruise Control Guide, Audio Details, Hands-Free Incoming Call Notices, Telephone Information, Eco Driving Indicator, And Energy Monitor (Hv Models Only), Rear Liftgate Windshield Washer And Backup Camera Washer, Black-Capped Heated Power Outside Mirrors With Turn Signal And Blind Spot Warning Indicators, And Manual Folding Feature, Leather-Trimmed Shift Knob And Tilt/Telescopic Leather-Trimmed Steering Wheel With Audio, Multi-Information Display (Mid), Bluetooth Hands-Free Phone, Voice Command, Dynamic Radar Cruise Control (Drcc), Lane Departure Alert (Lda), Lane Steering Assist (Lsa) And Multimedia Information Controls, Led Fog Lights, Softex-Trimmed Front- And Second-Row Seats; Heated Front Seats; 10-Way Power-Adjustable Driver'S Seat Including Power Lumbar Support; 8-Way Power-Adjustable Front Passenger Seat, Smart Key System On Front Doors And Liftgate With Push Button Start, Remote Keyless Entry System With Lock, Unlock, Panic And Liftgate Functions; And Remote Illuminated Entry, Height-Adjustable Hands-Free Power Liftgate With Jam Protection, Eight Airbags Driver Airbag, Front Passenger Airbag, Driver Knee Airbag, Seat Cushion Airbag (Passenger), Front Side Airbags, Curtain Shield Airbags, Power Tilt/Slide Moonroof With Sunshade And One-Touch Open/Close, Qi-Compatible Wireless Charging With Charge Indicator Light, 12.3-In. Toyota Audio Multimedia With Jbl 12.3-In. Toyota Audio Multimedia With 11 Jbl Speakers Including Subwoofer And Amplifier With Wireless Apple Carplay &amp; Android Auto Compatibility Usb Media Port Four Usb Charge Ports Hands-Free Phone Capability And Music Streaming Via Bluetooth Wireless Technology Siriusxm 3-Month Trial Subscription. See Toyota.Com/Audio-Multimedia For Details., 50 State Emissions 50 State Emissions, Mudguards Mudguards Help Protect Your Paint Finish From Road Debris And The Damage It Causes. Set Includes Four Mudguards, All-Weather Floor Liner Package All-Weather Floor Liner Package Provides Durable Weather-Resistant Floor Liners And Cargo Liner To Protect The Interior And Cargo Area With Well-Known Toyota Quality. Includes:All Weather Floor Linerscargo Liner, Door Edge Guards Door Edge Guards Help Prevent Door Edge Dings And Chipped Paint With This Protective Finishing Touch. Thermoplastic-Coated Stainless Steel Is Precisely Color Matched To The Exterior Paint</t>
  </si>
  <si>
    <t>Primary Paint Ruby Flare Pearl</t>
  </si>
  <si>
    <t>Adaptive Cruise Control, Apple Carplay/Android Auto, Vehicle Name: Toyota Tundra 4Wd, Exterior Parking Camera Rear, Bluetooth Connection, Interior Trim -Inc: Metal-Look Instrument Panel Insert, Metal-Look Door Panel Insert, Piano Black/Metal-Look Console Insert And Metal-Look Interior Accents, Remote Keyless Entry, Lane Departure Warning, Satellite Radio, Dual Stage Driver And Passenger Seat-Mounted Side Airbags, Wifi Hotspot, Primary Paint Magnetic Gray Metallic</t>
  </si>
  <si>
    <t>Turbocharged, Four Wheel Drive, Tow Hitch, Power Steering, Abs, 4-Wheel Disc Brakes, Brake Assist, Brake Actuated Limited Slip Differential, Aluminum Wheels, Tires - Front All-Season, Tires - Rear All-Season, Conventional Spare Tire, Sun/Moonroof, Generic Sun/Moonroof, Panoramic Roof, Heated Mirrors, Power Mirror(S), Integrated Turn Signal Mirrors, Power Folding Mirrors, Rear Defrost, Privacy Glass, Intermittent Wipers, Variable Speed Intermittent Wipers, Rain Sensing Wipers, Power Door Locks, Fog Lamps, Automatic Highbeams, Daytime Running Lights, Automatic Headlights, Headlights-Auto-Leveling, Led Headlights, Am/Fm Stereo, Premium Sound System, Satellite Radio, Hd Radio, Smart Device Integration, Requires Subscription, Mp3 Capability, Steering Wheel Audio Controls, Auxiliary Audio Input, Bluetooth Connection, Power Driver Seat, Power Passenger Seat, Bucket Seats, Heated Front Seat(S), Driver Adjustable Lumbar, Passenger Adjustable Lumbar, Seat Memory, Cooled Front Seat(S), Pass-Through Rear Seat, Heated Rear Seat(S), Cooled Rear Seat(S), Rear Bench Seat, Adjustable Steering Wheel, Trip Computer, Power Windows, Leather Steering Wheel, Heated Steering Wheel, Keyless Entry, Keyless Start, Universal Garage Door Opener, Cruise Control, Adaptive Cruise Control, Climate Control, Multi-Zone A/C, A/C, Woodgrain Interior Trim, Leather Seats, Driver Vanity Mirror, Passenger Vanity Mirror, Driver Illuminated Vanity Mirror, Passenger Illuminated Visor Mirror, Auto-Dimming Rearview Mirror, Navigation System, Mirror Memory, Security System, Immobilizer, Telematics, Wifi Hotspot, Cruise Control Steering Assist, Traction Control, Stability Control, Front Side Air Bag, Lane Departure Warning, Lane Keeping Assist, Front Collision Mitigation, Driver Monitoring, Rear Parking Aid, Blind Spot Monitor, Cross-Traffic Alert, Aerial View Display System, Tire Pressure Monitor, Driver Air Bag, Passenger Air Bag, Front Head Air Bag, Rear Head Air Bag, Passenger Air Bag Sensor, Knee Air Bag, Child Safety Locks, Back-Up Camera</t>
  </si>
  <si>
    <t>Black Sensafin, Brooklyn Grey Metallic, 22 M V-Spoke Jet Black 755M Wheels With Staggered Summer Runflat Tires, Aerodynamic Kit, Anthracite Alcantara Headliner, Distance Control (Acc) With Steering Assistant, Front Ventilated Seats, 5-Zone Automatic Climate Control, M Sport, Without Lines Designation Outside, Roof Rails In High-Gloss Shadowline, M Sport Exhaust System, Soft-Close Automatic Doors, Electric Rear Side Window Shades, Heated And Cooled Cupholders, Front Massaging Seats, Bowers &amp; Wilkins Diamond Surround Sound System, Co2 Content, 48V Mild Hybrid System, Remote Engine Start, Sulev30 Exhaust Emissions Standard, Brake System Equipment, Runflat Tires, 8-Speed Sport Automatic Transmission, Tire Pressure Monitor, Alarm System, Universal Garage-Door Opener, Comfort Access Keyless Entry, Luggage-Compartment Package, Privacy Glass, Floor Mats, Multi-Contour Seats, Travel And Comfort System, Heated Front Seats, Armrests &amp; Steering Wheel, Fineline Black Wood Trim, Second-Row Captains Chairs, Acoustic Protection For Pedestrians, Ambient Lighting, Automatic High Beams, Active Protection, Decoding For No-Dazzle High-Beam Assistance, Parking Assistant Professional, Radio Control Us, Siriusxm Satellite Radio With 1-Year All Access Subscription, Bmw Assist Ecall, Bmw Teleservices, Connecteddrive Services, Connected Package Pro Limited Term, Wireless Device Charging, Personal Esim 5G, Live Cockpit Pro (Incl. Navi), Hot Climate Version, Increased Top Speed Limiter, Cold Climate Version, Acoustic Belt Warning, Language Version English, Oil Chg 10,000 Mls/12 Months, Refrigerant, Visible Chassis Number, Daytime Driving Lights, Decoding Additional Functions Ii, Control D, Characteristic Control Attachment, Apple Carplay And Android Auto Compatibility, Bmw Digital Key Plus With Uwb, Active Blind Spot Detection, Active Lane Keeping Assistant With Side Collision Avoidance, Forward Collision Mitigation, Speed Limit Assistant, S44 Build, Tier 2, Active Park Distance Control, Rear View Camera, Active Park Distance Control With Side Protection, Destination Charge, Training/Service Fee, M Sport Package, M Steering Wheel, Shadowline Exterior Trim, Driving Assistance Plus Package, Driving Assistant Professional, Traffic Jam Assistant, Lane Change Assistant, Climate Comfort Package, Front And Rear Heated Seats, M Sport Professional Package, Illuminated Kidney Grille, M Sport Package Pro, M Sport Brakes With Black Calipers, Extended Shadowline Trim, Executive Package, Panoramic Sky Lounge Led Roof, Glass Controls, Executive Package, Panoramic Sky Lounge Led Roof, Glass Controls, M Sport Package, M Steering Wheel, Shadowline Exterior Trim, Driving Assistance Plus Package, Driving Assistant Professional, Traffic Jam Assistant, Lane Change Assistant, Climate Comfort Package, Front And Rear Heated Seats, M Sport Professional Package, M Sport Package Pro, Illuminated Kidney Grille, M Sport Brakes With Black Calipers, Extended Shadowline Trim</t>
  </si>
  <si>
    <t>Active Park Distance Control, Surround View W/3D View, Rear View Camera, Parking Assistant Plus, Midnight Grey, Remote Engine Start, Comfort Access Keyless Entry, Lumbar Support, Head-Up Display, Heated Steering Wheel, Wheels: 19" X 7.5" M Y-Spoke Bi-Color (Style 887M), Midnight Grey, Shadowline Exterior Trim, M Steering Wheel, M Sport Pkg, Smoke Grey Aluminum Rhombicle Trim, Without Lines Designation Outside, Aerodynamic Kit, M Shadowline Lights, Extended Shadowline Trim, (Std), Live Cockpit Pro (Incl. Navi), Daytime Driving Lights, Galvanic Controls, Sport Seats, Wheel Locks, Acoustic Belt Warning, Luggage Compartment Mat, Radio Control Us, Cold Climate Version, Panoramic Moonroof, Decoding For No-Dazzle High-Beam Assistance, Active Protection, 8-Speed Sport Automatic Transmission, Bmw First Aid Kit, Active Guard, Active Driving Assistant, Brake System Equipment, Tier 2, Ambient Lighting, Co2 Content, Heated Front Seats, Storage Package, Bmw Teleservices, Bmw Assist Ecall, Power Front Seats, Language Version English, Siriusxm Satellite Radio With 1-Year All Access Subscription, Dual Zone Auto Climate Control, Anthracite Headliner, Runflat Tires, Oyster Vernasca Leather With Contrast Stitching, Driver Width Adjustment, Destination Charge, Bmw All-Weather Floor Mats, Privacy Glass, Hot Climate Version, Training/Service Fee, Floor Mats, Alarm System, Standard Suspension, Connecteddrive Services, Refrigerant, Tire Pressure Monitor, Blow-By Heater, Characteristic Control Attachment, Visible Chassis Number, Adaptive Full Led Lights, Auto-Dimming Rearview Mirror, Trailer Hitch Prewiring, Auto-Dimming Interior And Exterior Mirrors, Apple Carplay And Android Auto Compatibility, Universal Garage-Door Opener, Oil Chg 10,000 Mls/12 Months, Automatic High Beams, Hi-Fi Sound System, Wifi Hotspot With Complimentary 3-Month Or 3Gb Trial, Lane Departure Warning, Wireless Charging, Frontal Collision Warning W/ City Collision Mitigation, Active Blind Spot Detection, Connected Package Pro Limited Term</t>
  </si>
  <si>
    <t>3Rd Row Seat, Apple Carplay And Android Auto Compatibility, 5-Zone Automatic Climate Control, All Wheel Drive, Back-Up Camera, Active Blind Spot Detection, Bluetooth Connection, Active Lane Keeping Assistant With Side Collision Avoidance, Front Ventilated Seats, 5-Zone Automatic Climate Control, Front &amp; Rear Heated Seats Climate Comfort Package, Frontal Collision Warning W/City Collision Mitigation, Hands-Free Liftgate, Interior Trim -Inc: Metal-Look Interior Accents And Leatherette Upholstered Dashboard, Comfort Access Keyless Entry, Lane Departure Warning, Leather Seats, M Sport Brakes W/Black Calipers, M Sport Package Pro, Extended Shadowline Trim M Sport Professional Package, Navigation System, Automatic Park Assistant, Back Up Assistant, Trailer Assistant And Parking View W/3D View (Surround View), Lane Change Assistant, Distance Control (Acc) W/Steering Assistant, Partial Automated Driving Driving Assistance Professional Package, Power Liftgate, Power Driver Seat, Rain Sensing Wipers, Rear A/C, Siriusxm Satellite Radio With 1-Year All Access Subscription, Dual Stage Driver And Passenger Seat-Mounted Side Airbags, Generic Sun/Moonroof, Wifi Hotspot, Wireless Charging Device, Additional Equipment 5-Zone Automatic Climate Control $800 Glass Controls $650 Trailer Hitch $600 2Nd Row Captain'S Chairs $850, Climate Comfort Package $1,600 Front Ventilated Seats 5-Zone Automatic Climate Control Front &amp; Rear Heated Seats, Driving Assistance Professional Package $2,500 Automatic Park Assistant Back Up Assistant Trailer Assistant And Parking View W/3D View (Surround View) Lane Change Assistant Distance Control (Acc) W/Steering Assistant Partial Automated Driving, Executive Package $2,100 Heated &amp; Cooled Cup Holders Panoramic Sky Lounge Led Roof Glass Controls Front Massaging Seats, Interior Trim Fineline Black Wood Trim, M Sport Professional Package $300 M Sport Brakes W/Black Calipers M Sport Package Pro Extended Shadowline Trim, Primary Paint Black Sapphire Metallic Alpine White, Seat Trim Black Extended Merino Leather Upholstery, Wheels: 21" X 9.5" Dual-Spoke Bicolor Orbit Grey (Style 754M) Tires: 285/45R21 All Season, Wheels: 22" X 9.5" Fr &amp; 22" X 10.5" Rr Dual-Spoke (Style 913M) Bicolor</t>
  </si>
  <si>
    <t>Fixed 50-50 Split-Bench 3Rd Row Seat Front, Power Recline, Power Fold Into Floor, 2 Manual And Adjustable Head Restraints, Adaptive Cruise Control, Apple Carplay And Android Auto Compatibility, 5-Zone Automatic Climate Control, Drivetrain: All Wheel Drive, Back-Up Camera, Active Blind Spot Detection Blind Spot, Bluetooth Wireless Phone Connectivity, Active Lane Keeping Assistant With Side Collision Avoidance, Front Ventilated Seats, Frontal Collision Warning W/City Collision Mitigation, Power Liftgate/Tailgate Rear Cargo Access, Front And Rear Heated Seats, Comfort Access Keyless Entry, Lane Departure Warning, Leather Seats, Memory Seat, M Sport Sport Heated Lavalina Leather Steering Wheel W/Auto Tilt-Away, Navigation System, Parking Assistant Professional Front And Rear Parking Sensors Remote Automatic Parking, Power Passenger Seat, Rain Sensing Wipers, Rear Air Conditioning, Remote Engine Start, Siriusxm Satellite Radio With 1-Year All Access Subscription, Dual Stage Driver And Passenger Seat-Mounted Side Airbags, Power Moonroof: Panoramic Sky Lounge Led Roof, Wifi Hotspot, Additional Equipment Trailer Hitch $550 2Nd-Row Captain'S Chairs $850 Bowers &amp; Wilkins Diamond Surround Sound System $3,400 Special Order Equipment Shadowline Exterior Trim, Primary Paint Alpina Blue Metallic Alpine White, Seat Trim $1,500 Tartufo Full Merino Leather Upholstery, Wheels: 23" X 9.5" Fr &amp; 23" X 11" Rr Alpina Classic Style Cs16</t>
  </si>
  <si>
    <t>Parking View With 3D View (Surroundview), Heated Front Seats, Armrests &amp; Steering Wheel, 4-Zone Automatic Climate Control, Highway Assistant, Distance Control (Acc) With Steering Assistant, Soft-Close Automatic Doors, Rear Manual Side Window Shades, Tacora Red Sensafin, Mineral White Metallic, Co2 Content, 48V Mild Hybrid System, Remote Engine Start, Ulev50 Exhaust Emissions Standard, M Sport Exhaust System, 22 M V-Spoke Jet Black Bicolor 747M Wheels With Staggered Summer Tires, M Sport Differential, Tire Pressure Monitor, Mobility Kit, Adaptive M Suspension, Integral Active Steering, Alarm System, Universal Garage-Door Opener, Comfort Access Keyless Entry, Without Lines Designation Outside, Privacy Glass, Floor Mats, Front Ventilated Seats, Multi-Contour Seats, Travel And Comfort System, Carbon Fiber Trim, Front Massaging Seats, Auto Dimming Driver Exterior Mirror, Ambient Lighting, Full Led Lights With Cornering Lights, Automatic High Beams, Active Protection, Decoding For No-Dazzle High-Beam Assistance, Radio Control Us, Siriusxm Satellite Radio With 1-Year All Access Subscription, Bmw Assist Ecall, Bmw Teleservices, Connecteddrive Services, Connected Package Pro Limited Term, Apple Carplay Compatibility, Bowers &amp; Wilkins Diamond Surround Sound System, Wireless Device Charging, Personal Esim 5G, Head-Up Display, M Steering Wheel, Aerodynamic Kit, Shadowline Exterior Trim, Anthracite Headliner, Hot Climate Version, Increased Top Speed Limiter, Cold Climate Version, Acoustic Belt Warning, Language Version English, Oil Chg 10,000 Mls/12 Months, Refrigerant, Visible Chassis Number, Daytime Driving Lights, Decoding Additional Functions Ii, Control D, Characteristic Control Attachment, Apple Carplay And Android Auto Compatibility, Active Blind Spot Detection, Lane Keeping Assistant, Forward Collision Mitigation, Speed Limit Assistant, S44 Build, Tier 2, Rear View Camera, Destination Charge, Training/Service Fee, Luggage Compartment Mat, Bmw All-Weather Floor Mats, Bmw First Aid Kit, Parking Assistance Package, Parking Assistant Professional, Active Park Distance Control, Climate Comfort Package, Front And Rear Heated Seats, M Sport Professional Package, Driving Assistance Professional Package, Driving Assistant Professional, Lane Change Assistant, Partial Automated Driving, M Sport Package Pro, M Sport Brakes With Red Calipers, M Shadowline Lights, Extended Shadowline Trim, Executive Package, Panoramic Sky Lounge Led Roof, Glass Controls, Driving Assistance Professional Package, Driving Assistant Professional, Lane Change Assistant, Partial Automated Driving, Executive Package, Panoramic Sky Lounge Led Roof, Glass Controls, Climate Comfort Package, Front And Rear Heated Seats, Parking Assistance Package, Parking Assistant Professional, Active Park Distance Control, M Sport Professional Package, M Sport Package Pro, M Sport Brakes With Red Calipers, M Shadowline Lights, Extended Shadowline Trim</t>
  </si>
  <si>
    <t>Variable Sport Steering -, M Sport Package - Includes Variable Sport Steering, M Sport Suspension Or Dynamic Damper Control Or Standard Suspension, 19 In. Or 20 In. Or 21 In. Alloy Wheels, M Sport Styling, Aerodynamic Kit, Shadowline Exterior Trim, M Fine Brushed Aluminum Interior Trim Or Individual Magnolia Fine Print Wood Interior Trim, And M Steering Wheel., M Sport Brakes W/Red Calipers -, M Sport Suspension -, 21 In. M Jet Black Matte 1037M Wheels - Includes 21.0 In. X 9.0 In. Front And 21.0 In. X 10.5 In. Rear Alloy Wheels With 255/40R21 Front And 285/35R21 Rear Staggered Performance Tires., Heated Steering Wheel -, Front Ventilated Seats -, Premium Package - Includes Sky Lounge Panoramic Roof, Heated Steering Wheel, Remote Engine Start, Travel And Comfort System, Parking Assistant Plus (Includes Surround View System And Remote 3D View), Active Cruise Control With Stop And Go, Active Driving Assistant, Interior Camera, And Bmw Curved Display With Head-Up Display., Harman Kardon Surround Sound System - Includes 600-Watt Harman/Kardon Surround Sound System With 16 Speakers Including 2 Bass Speakers Located Under The Front Seats., Bmw Iconic Glow Kidney Grille -, Parking Assistance Package - Includes Parking Assistant Professional With Remote Control Parking, Active Park Distance Control With Side Protection, Surround View With Remote 3D View, Maneuver Assistant, Backup Assistant, Drive Recorder, And Anti-Theft Recorder., Individual Magnolia Fine Print Wood Interior Trim -, M Sport Professional Package - Includes M Sport Package Pro, M Sport Brakes With Red Or Blue Calipers, Bmw Iconic Glow Kidney Grille, Full Led Lights With Cornering Lights, M Shadowline Lights, And Extended Shadowline Trim., Auxiliary Audio Input: Bluetooth, Auxiliary Audio Input: Ipod/Iphone, Auxiliary Audio Input: Usb, Connected In-Car Apps: Amazon Alexa, Connected In-Car Apps: Google Pois, Connected In-Car Apps: Google Search, Infotainment Screen Size: 14.9 In., Internet Radio App: Spotify, Radio Data System:, Radio: Am/Fm, Radio: Hd Radio, Radio: Touch Screen Display, Radio: Voice Operated, Satellite Radio: Siriusxm, Smartphone Integration: Wireless Android Auto, Smartphone Integration: Wireless Apple Carplay, Speed Sensitive Volume Control:, Total Speakers: 12, Watts: 205, Hill Holder Control:, Off-Road Driving Assist: Hill Descent, Stability Control:, Suspension: Front Shock Type: Twin-Tube Gas, Suspension: Front Spring Type: Coil, Suspension: Front Stabilizer Bar:, Suspension: Front Struts:, Suspension: Front Suspension Classification: Independent, Suspension: Front Suspension Type: Double Ball Joint, Suspension: Rear Shock Type: Twin-Tube Gas, Suspension: Rear Spring Type: Coil, Suspension: Rear Stabilizer Bar:, Suspension: Rear Suspension Classification: Independent, Suspension: Rear Suspension Type: Multi-Link, Traction Control:, Trailer Hitch: Ready, Daytime Running Lights: Led, Door Handle Color: Body-Color, Exhaust: Hidden, Exterior Entry Lights: Approach Lamps, Exterior Entry Lights: Puddle Lamps, Front Bumper Color: Body-Color, Front Bumper Color: Chrome Accents, Grille Color: Black With Chrome Accents, Grille Color: Chrome Surround, Headlight Bezel Color: Black, Headlights: Auto Delay Off, Headlights: Auto High Beam Dimmer, Headlights: Led, Headlights: Wiper Activated, Mirror Color: Body-Color With Chrome Accents, Rear Bumper Color: Black, Rear Bumper Color: Chrome Accents, Rear Spoiler Color: Black, Rear Spoiler: Roofline, Rear Trunk/Liftgate: Liftgate, Rear Trunk/Liftgate: Power Operated, Rear Trunk/Liftgate: Sensor-Activated, Rocker Panel Color: Black, Roof Rails: Aluminum, Spare Tire Mount Location: Inside, Spare Tire Size: Temporary, Spare Wheel Type: Steel, Taillights: Adaptive, Taillights: Led, Tire Pressure Monitoring System:, Wheels: Painted Aluminum Alloy, Window Trim: Aluminum, Air Filtration: Active Charcoal, Clock:, Compass:, Customizable Instrument Cluster:, Dash Trim: Wood, Digital Odometer:, Door Trim: Leatherette, Door Trim: Wood, Driver Seat Power Adjustments: 14, Driver Seat Power Adjustments: 4-Way Power Lumbar, Driver Seat Power Adjustments: Height, Driver Seat Power Adjustments: Reclining, Driver Seat: Heated, External Temperature Display:, Floor Mat Material: Carpet, Front Air Conditioning Zones: Dual, Front Air Conditioning: Automatic Climate Control, Front Headrests: 2, Front Headrests: Adjustable, Front Seat Type: Sport Bucket, Gauge: Tachometer, Humidity/Dewpoint Sensors:, Instrument Cluster Screen Size: 12.3 In., Interior Accents: Aluminum, Interior Accents: Wood, Multi-Function Display:, Passenger Seat Power Adjustments: 14, Passenger Seat Power Adjustments: 4-Way Power Lumbar, Passenger Seat Power Adjustments: Height, Passenger Seat Power Adjustments: Reclining, Passenger Seat: Heated, Rear Headrests: 3, Rear Headrests: Adjustable, Rear Headrests: Foldable, Rear Seat Folding: Split, Rear Seat Type: 40-20-40 Split Bench, Rear Vents: Second Row, Shift Knob Trim: Alloy, Steering Wheel Trim: Leatherette, Trip Odometer:, Upholstery Accents: Perforated, Upholstery: Leatherette, Airbag Deactivation: Occupant Sensing Passenger, Automatic Emergency Braking: Front, Automatic Emergency Braking: Front Pedestrian, Automatic Emergency Braking: Intersection/Junction Cross, Automatic Emergency Braking: Intersection/Junction Turn, Automatic Emergency Braking: Rear, Automatic Hazard Warning Lights:, Blind Spot Safety: Sensor/Alert, Brakes: Abs: 4-Wheel, Brakes: Brake Drying:, Brakes: Braking Assist:, Brakes: Cornering Brake Control:, Brakes: Electronic Brakeforce Distribution:, Brakes: Electronic Parking Brake: Auto Off, Brakes: Emergency Braking Preparation:, Brakes: Front Brake Type: Ventilated Disc, Brakes: Power Brakes:, Brakes: Rear Brake Type: Ventilated Disc, Brakes: Regenerative Braking System:, Camera System: Rearview, Check Rear Seat Reminder:, Child Safety Door Locks:, Child Seat Anchors: Latch System, Cross Traffic Alert: Rear, Driver Attention Alert System:, Front Airbags: Dual, Impact Sensor: Alert System, Impact Sensor: Battery Disconnect, Impact Sensor: Door Unlock, Impact Sensor: Fuel Cut-Off, Impact Sensor: Post-Collision Safety System, Knee Airbags: Dual Front, Lane Deviation Sensors:, Lane Keeping Assist With Blind Spot Integration:, Lane Keeping Assist:, Parking Sensors: Front, Parking Sensors: Rear, Pre-Collision Warning System: Audible Warning, Pre-Collision Warning System: Intersection/Junction Cross, Pre-Collision Warning System: Intersection/Junction Turn, Pre-Collision Warning System: Pedestrian Detection, Pre-Collision Warning System: Vibrating Steering Wheel, Pre-Collision Warning System: Visual Warning, Rearview Monitor: In Dash, Side Airbags: Front, Side Curtain Airbags: Front, Side Curtain Airbags: Rear, Traffic Sign Recognition:, Vehicle Exit Safety System:, Active Parking System: Semi-Automatic, Ambient Lighting: Color-Adjustable, Anti-Theft System: Alarm, Anti-Theft System: Anti-Tow Sensor, Anti-Theft System: Interior Motion Sensor, Anti-Theft System: Vehicle Immobilizer, Assist Handle: Front, Assist Handle: Rear, Cargo Area Light:, Cargo Cover: Retractable, Courtesy Lights: Door, Cruise Control:, Driver Assistance App: Roadside Assistance, Electronic Messaging Assistance: Voice Operated, Electronic Messaging Assistance: With Read Function, Footwell Lights: Color-Adjustable, Front Wipers: Rain Sensing, Front Wipers: Speed Sensitive, Front Wipers: Variable Intermittent, Hands-Free Phone Call Integration: Voice Operated, Liftgate Window: Fixed, Memorized Settings: 2 Driver, Memorized Settings: Audio System, Memorized Settings: Climate Control, Memorized Settings: Driver Seat, Memorized Settings: Liftgate, Memorized Settings: Side Mirrors, Multi-Function Remote: Panic Alarm, Multi-Function Remote: Proximity Entry System, Multi-Function Remote: Trunk Release, Multi-Function Remote: Vehicle And Key Memory, Navigation Data: Real Time Traffic, Navigation Data: Send Destination To Vehicle, Navigation System: Over-The-Air Map Updates (Ota), Navigation System: Touch Screen Display, Navigation System: Voice Operated, One-Touch Windows: 4, Power Door Locks: Auto-Locking, Power Outlet(S): 12V Cargo Area, Power Outlet(S): 12V Front, Power Outlet(S): Usb-C Front, Power Outlet(S): Usb-C Rear, Power Steering: Variable/Speed-Proportional, Power Windows: Lockout Button, Power Windows: Remotely Operated, Power Windows: Safety Reverse, Push-Button Start:, Rear Privacy Glass:, Rear Wiper: Intermittent, Rear Wiper: With Washer, Rearview Mirror: Auto-Dimming, Satellite Communications: Bmw Assist, Side Mirror Adjustments: Power, Side Mirror Adjustments: Power Folding, Side Mirror Adjustments: Reverse Gear Tilt, Side Mirrors: Driver Side Auto-Dimming, Side Mirrors: Heated, Side Mirrors: Integrated Turn Signals, Smart Device App Compatibility: Amazon Alexa, Smart Device App Compatibility: Bmw Connecteddrive, Smart Device App Function: Horn/Light Operation, Smart Device App Function: Lock Operation, Smart Device App Function: Maintenance Scheduling, Smart Device App Function: Maintenance Status, Smart Device App Function: Phone As A Key, Smart Device App Function: Vehicle Location, Steering Wheel Mounted Controls: Audio, Steering Wheel Mounted Controls: Cruise Control, Steering Wheel Mounted Controls: Multi-Function, Steering Wheel Mounted Controls: Paddle Shifter, Steering Wheel Mounted Controls: Phone, Steering Wheel Mounted Controls: Voice Control, Steering Wheel: Tilt And Telescopic, Universal Remote Transmitter: Homelink - Garage Door Opener, Vanity Mirrors: Dual Illuminating, Wi-Fi: Hotspot, Window Defogger: Rear, Wireless Charging Station: Front, Wireless Data Link: Bluetooth</t>
  </si>
  <si>
    <t>Interior Camera, Driving Assistance Plus, Parking Assistant Plus, Show All Package Items, Harman/Kardon Surround Sound System, Bmw Curved Display With Hud, Premium Content 1, Distance Control With Steering Assistant, Parking View With 3D View, Driving Assistant Professional, Traffic Jam Assistant, Distance Control With Steering Assistant, Lane Change Assistant</t>
  </si>
  <si>
    <t>Reclining 3Rd Row Seat, Adaptive Cruise Control, Apple Carplay &amp; Android Auto, Exterior Parking Camera Rear, Blind Spot Monitor, Bluetooth Connection, Rear Cross-Traffic Collision Avoidance (Rcca), Hands-Free Liftgate, Heated Front Seats, Interior Trim -Inc: Metal-Look Instrument Panel Insert, Metal-Look Door Panel Insert, Metal-Look Console Insert And Metal-Look Interior Accents, Remote Keyless Entry, Lane Departure Warning, Full Syntex Synthetic Leather Seat Trim, Navigation System, Parking Distance Warning Front And Rear Parking Sensors, Power Liftgate, Power Passenger Seat, Rain Sensing Wipers, Rear Air Conditioning, Satellite Radio, Dual Stage Driver And Passenger Seat-Mounted Side Airbags, Wifi Hotspot, Primary Paint $695 Ebony Black</t>
  </si>
  <si>
    <t>1-Speed A/T, 3Rd Row Seat, 4-Wheel Disc Brakes, A/C, Abs, Adaptive Cruise Control, Adjustable Steering Wheel, Aluminum Wheels, Am/Fm Stereo, Apple Carplay, Auto-Dimming Rearview Mirror, Automatic Headlights, Auxiliary Audio Input, Back-Up Camera, Blind Spot Monitor, Bluetooth, Brake Assist, Bucket Seats, Child Safety Locks, Climate Control, Cross-Traffic Alert, Cruise Control, Daytime Running Lights, Driver Adjustable Lumbar, Driver Air Bag, Driver Illuminated Vanity Mirror, Driver Vanity Mirror, Electric Fuel System, Electric Motor, Engine Immobilizer, Front Head Air Bag, Front Side Air Bag, Hands-Free Liftgate, Heated Mirrors, Heated Seats, Integrated Turn Signal Mirrors, Intermittent Wipers, Keyless Entry, Keyless Start, Lane Keeping Assist, Mp3 Player, Multi-Zone A/C, Navigation System, Pass-Through Rear Seat, Passenger Adjustable Lumbar, Passenger Air Bag, Passenger Illuminated Visor Mirror, Passenger Vanity Mirror, Power Door Locks, Power Driver Seat, Power Liftgate, Power Mirror(S), Power Passenger Seat, Power Steering, Power Windows, Privacy Glass, Rain Sensing Wipers, Rear A/C, Rear Defrost, Rear Head Air Bag, Rear Parking Aid, Rear Spoiler, Rear Wheel Drive, Remote Start, Remote Trunk Release, Satellite Radio, Security System, Smart Device Integration, Stability Control, Steering Wheel Audio Controls, Sunroof / Moonroof, Telematics, Tire Pressure Monitor, Tires - Front All-Season, Tires - Rear All-Season, Traction Control, Transmission W/Dual Shift Mode, Trip Computer, Universal Garage Door Opener, Variable Speed Intermittent Wipers, Wifi Hotspot</t>
  </si>
  <si>
    <t>Smart Cruise Control - Machine Learning (Scc-Ml), Drivetrain: All Wheel Drive, Blind-Spot Collision-Avoidance Assist (Bca) Blind Spot, Interior Trim -Inc: Piano Black/Metal-Look Instrument Panel Insert, Metal-Look Door Panel Insert, Metal-Look Console Insert And Piano Black/Metal-Look Interior Accents, Black/Mild Toffee Brown, Vegan Leather Seat Trim W/Two-Tone Interior, Port Installed Options Mud Guards $145 Carpeted Floor Mats $240, Seat Trim $195 Black/Mild Toffee Brown Vegan Leather Seat Trim W/Two-Tone Interior</t>
  </si>
  <si>
    <t>Adaptive Cruise Control, Apple Carplay &amp; Android Auto, All Wheel Drive, Back-Up Camera, Blind Spot Monitor, Bluetooth Connection, Hands-Free Liftgate, Heated Front Seats, Interior Trim -Inc: Piano Black/Metal-Look Instrument Panel Insert, Piano Black/Metal-Look Door Panel Insert, Piano Black/Metal-Look Console Insert And Metal-Look Interior Accents, Remote Keyless Entry, Lane Departure Warning, Vegan Leather Seat Trim, Memory Seat, Navigation System: Avn 5.0 Navigation System, Power Liftgate, Power Driver Seat, Rain Sensing Wipers, Satellite Radio, Wifi Hotspot, Primary Paint $495 Runway Red</t>
  </si>
  <si>
    <t>Radio: Meridian Premium Audio System -Inc: 14 Speakers W/Sub-Woofer And External Amplifier, 12.3 Display, Navigation W/Wireless Android Auto And Apple Carplay Capability, Hd Radio, Siriusxm, Bluetooth Hands-Free W/Voice Recognition, Modem (Tmu), Media Port And Wi-Fi Hotspot, Drivetrain: All Wheel Drive, Parking Distance Warning - Forward/Reverse/Side (Pdw-F/R/S) Front And Rear Parking Sensors W/Rear Camera Remote Automatic Parking, Blind-Spot Collision-Avoidance Assist (Bca) Blind Spot, Rear Cross-Traffic Collision Avoidance (Rcca), Interior Trim -Inc: Piano Black/Metal-Look Instrument Panel Insert, Piano Black/Metal-Look Door Panel Insert, Piano Black/Metal-Look Console Insert And Metal-Look Interior Accents, Remote Keyless Entry W/Integrated Key Transmitter, Illuminated Entry, Illuminated Ignition Switch And Panic Button, Lane Keeping Assist System (Lkas) W/Lane Following Assist (Lfa) Lane Departure Warning, Vegan Leather Seat Trim, Integrated Navigation System W/Voice Activation, Power Liftgate Rear Cargo Access, Proximity Key For Doors And Push Button Start And Smart Device Proximity Key, Fob Controls -Inc: Keyfob Cargo Access And Keyfob Remote Start, Driver Knee Airbag And Rear Side-Impact Airbag, Express Open/Close Sliding And Tilting Glass 1St Row Sunroof W/Power Sunshade, Mobile Hotspot Internet Access, Primary Paint $495 Glacier White Pearl</t>
  </si>
  <si>
    <t>Adaptive Cruise Control, Apple Carplay &amp; Android Auto, All Wheel Drive, Back-Up Camera, Blind Spot Monitor, Bluetooth Connection, Parking Collision Avoidance-Assist - Reverse Front And Rear Parking Sensors, Front Fog Lights, Rear Cross-Traffic Collision Warning (Rccw), Hands-Free Liftgate, Heated Front Seats, Interior Trim -Inc: Piano Black/Metal-Look Instrument Panel Insert, Piano Black/Metal-Look Door Panel Insert, Piano Black/Metal-Look Console Insert And Metal-Look Interior Accents, Remote Keyless Entry, Lane Departure Warning, Memory Seat, Navigation System, Power Liftgate, Power Passenger Seat, Radio: Am/Fm/Hd Premium Audio System, Rain Sensing Wipers, Satellite Radio, Power Moonroof, Tow Hitch W/Harness, Primary Paint Ebony Black</t>
  </si>
  <si>
    <t>Adaptive Cruise Control, All Wheel Drive, Back-Up Camera, Blind Spot Monitor, Bluetooth Connection, Front Fog Lights, Blind Spot Collision Warning (Bcw) Blind Spot, Hands-Free Liftgate, Heated Front Seats, Interior Trim -Inc: Piano Black/Metal-Look Instrument Panel Insert, Piano Black/Metal-Look Door Panel Insert, Piano Black/Metal-Look Console Insert And Metal-Look Interior Accents, Remote Keyless Entry, Lane Departure Warning, Memory Seat, Navigation System, Power Liftgate, Power Driver Seat, Radio: Am/Fm/Hd Premium Audio System, Rain Sensing Wipers, Satellite Radio, Power Moonroof</t>
  </si>
  <si>
    <t>Fixed 60-40 Split-Bench 3Rd Row Seat Front, Manual Recline, Manual Fold Into Floor And 3 Fixed Head Restraints, Adaptive Cruise Control, Radio: Am/Fm Harman Kardon Premium Audio System -Inc: 12.3 Audio Display Unit ,Navigation, Map Ota, Driver Talk, Quiet Mode, Android Auto And Apple Carplay Capability, Siriusxm, 10 Speakers, Quantumlogic Surround Sound And Clari-Fi, Voice Recognition, Multi-Bluetooth Hands-Free Function, Telematics Mobile Unit (Tmu) And Wi-Fi Hotspot, Back-Up Camera, Blind Spot, Rear Cross-Traffic Collision Avoidance (Rcca), Front Fog Lamps, Hands-Free Liftgate, Interior Trim -Inc: Simulated Wood Instrument Panel Insert, Simulated Wood Door Panel Insert, Leatherette/Piano Black Console Insert And Metal-Look Interior Accents, Remote Keyless Entry W/Integrated Key Transmitter, Illuminated Entry, Illuminated Ignition Switch And Panic Button, Lane Keeping Assist System (Lkas) W/Lane Following Assist (Lfa) Lane Departure Warning, Leather Seat Trim, Integrated Navigation System W/Voice Activation, Parking Distance Warning - Forward &amp; Reverse (Pdw-F&amp;R) Front And Rear Parking Sensors, Power Liftgate Rear Cargo Access, Power Driver Seat, Proximity Key For Doors And Push Button Start, Rear A/C, Fob Controls -Inc: Keyfob Cargo Access And Keyfob Remote Start, Satellite Radio, Driver Knee Airbag And Rear Side-Impact Airbag, Express Open/Close Sliding And Tilting Glass 1St Row Sunroof W/Sunshade, Mobile Hotspot Internet Access, Additional Equipment $295 Mahogany Interior Color Package, Port Installed Options $235 Carpeted Floor Mats, Primary Paint $495 Ebony Black, Seat Trim Black Leather Seat Trim, Sx Captain'S Chair Package $600 2Nd Row Captain Chairs Reclining Feature</t>
  </si>
  <si>
    <t>Reclining 3Rd Row Seat, Adaptive Cruise Control, Apple Carplay &amp; Android Auto, All Wheel Drive, Exterior Parking Camera Rear, Blind Spot Monitor, Bluetooth Connection, Front Fog Lights, Hands-Free Liftgate, Heated Front Seats, Interior Trim -Inc: Simulated Wood Instrument Panel Insert, Simulated Wood Door Panel Insert, Leatherette/Piano Black Console Insert And Metal-Look Interior Accents, Remote Keyless Entry, Lane Departure Warning, Leather Seats, Memory Seat, Navigation System, Parking Distance Warning - Forward &amp; Reverse (Pdw-F&amp;R) Front And Rear Parking Sensors, Power Liftgate, Power Passenger Seat, Rain Sensing Wipers, Rear Air Conditioning, Satellite Radio, Power Moonroof, Wifi Hotspot, Primary Paint $495 Midnight Lake Blue</t>
  </si>
  <si>
    <t>Installed Glacial White Pearl Paint$495Cargo Net$65Carpeted Floor Mats$250Includes First And Second Row Carpeted Floor Mats.</t>
  </si>
  <si>
    <t>Fixed 60-40 Split-Bench 3Rd Row Seat Front, Manual Recline And 3 Fixed Head Restraints, Radio: 14 Speaker Meridian Audio System -Inc: 12.3 Center Infotainment W/Navigation And Ccnc, Wireless Apple Carplay And Android Auto, Siriusxm, Bluetooth, 10 Subwoofer, Ota Update Capability, Passenger Talk, Wi-Fi Hotspot, Kia Connect And 1 Data Usb-C Port, Drivetrain: All Wheel Drive, Back-Up Camera W/Washer, Blind-Spot Collision-Avoidance Assist (Bca) Blind Spot, Rear Cross-Traffic Collision Avoidance (Rcca), Front Fog Lamps, Interior Trim -Inc: Simulated Wood Instrument Panel Insert, Simulated Wood Door Panel Insert, Simulated Wood Console Insert And Metal-Look Interior Accents, Remote Keyless Entry W/Integrated Key Transmitter, 2 Door Curb/Courtesy, Illuminated Entry, Illuminated Ignition Switch And Panic Button, Lane Keeping Assist (Lka) Lane Departure Warning, Integrated Navigation System W/Voice Activation, Parking Distance Warning - Forward/Reverse/Side (Pdw-F/R/S) Front And Rear Parking Sensors W/Rear Camera Remote Automatic Parking, 10-Way Power Driver Seat W/Thigh Support, Proximity Key For Doors And Push Button Start And Smart Device Proximity Key, Fob Controls -Inc: Keyfob Cargo Access And Keyfob Remote Start, Driver Knee Airbag, Rear Side-Impact Airbag And Driver Cushion Front Airbag, Express Open/Close Sliding And Tilting Glass 1St Row Sunroof W/Sunshade, Towing Package, Draw Bar, Tow Hitch Option Group 015, Mobile Hotspot Internet Access, Option Group 015 $625 Towing Package Draw Bar Tow Hitch, Port Installed Options $250 Carpeted Floor Mats, Primary Paint $495 Black Jade Green, Towing Package $625 Draw Bar Tow Hitch</t>
  </si>
  <si>
    <t>3Rd Row Seats: Split-Bench, Adaptive Cruise Control, Apple Carplay &amp; Android Auto, Exterior Parking Camera Rear, Blind Spot Monitor, Bluetooth Connection, Rear Cross-Traffic Collision Avoidance (Rcca), Interior Trim -Inc: Metal-Look Instrument Panel Insert, Metal-Look Door Panel Insert, Metal-Look Console Insert And Metal-Look Interior Accents, Remote Keyless Entry, Lane Departure Warning, Smart Key W/ Push Button And Remote Start, Satellite Radio</t>
  </si>
  <si>
    <t>Fixed 50-50 Split-Bench 3Rd Row Seat Front, Manual Fold Into Floor, 2 Power And W/Tilt Head Restraints, Adaptive Cruise Control, Radio: Am/Fm Standard Sound System -Inc: 12.3 Ccnc Touchscreen, Navigation, Hd Radio, Bluetooth W/Audio Remote Control, Wireless Android Auto And Ireless Apple Carplay, Voice Recognition, Sirius Xm, Modem, Kia Connect, Wi-Fi Hot Spot, Over-The-Air Updates (Ota), 6 Speakers And Usb, Back-Up Camera, Blind-Spot Collision-Avoidance Assist-Rear (Bca-R) &amp; Parallel Exit Blind Spot, Rear Cross-Traffic Collision Avoidance (Rcca), Front Fog Lamps, Hands-Free Liftgate, Interior Trim -Inc: Metal-Look Instrument Panel Insert, Metal-Look Door Panel Insert, Metal-Look Console Insert And Metal-Look Interior Accents, Remote Keyless Entry W/Integrated Key Transmitter, Illuminated Entry And Panic Button, Lane Keep Assist System (Lkas) Lane Departure Warning, Syntex Artificial Leather Seat Trim, Integrated Navigation System W/Voice Activation, Front And Rear Parking Sensors, Smart Power Liftgate Power Liftgate Rear Cargo Access, Power Driver Seat, Proximity Key For Doors And Push Button Start And Smart Device Proximity Key, Rain Sensing Wipers, Fob Controls -Inc: Keyfob Cargo Access And Keyfob Remote Start, Satellite Radio, Driver Knee Airbag And Rear Side-Impact Airbag, Express Open/Close Sliding And Tilting Glass 1St And 2Nd Row Sunroof W/Power Sunshade, Mobile Hotspot Internet Access, Port Installed Options $235 Carpeted Floor Mats, Primary Paint Ebony Black, Seat Trim Black Syntex Artificial Leather Seat Trim</t>
  </si>
  <si>
    <t>3Rd Row Seats: Split-Bench, Adaptive Cruise Control, Apple Carplay &amp; Android Auto, All Wheel Drive, Exterior Parking Camera Rear, Blind Spot Monitor, Bluetooth Connection, Front Fog Lights, Hands-Free Liftgate, Heated Front Seats, Interior Trim -Inc: Simulated Wood Instrument Panel Insert, Simulated Wood Door Panel Insert, Metal-Look Console Insert And Metal-Look Interior Accents, Remote Keyless Entry, Lane Departure Warning, Syntex Artificial Leather Seat Trim, Navigation System, Parking Distance Warning - Forward &amp; Reverse (Pdw-F&amp;R) Front And Rear Parking Sensors, Power Liftgate, Power Passenger Seat, Rain Sensing Wipers, Satellite Radio, Power Moonroof, Wifi Hotspot</t>
  </si>
  <si>
    <t>Navigation System, Am/Fm Radio: Siriusxm, Radio Data System, Air Conditioning, Automatic Temperature Control, Front Dual Zone A/C,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911 Connect, Front Anti-Roll Bar, Knee Airbag, Low Tire Pressure Warning, Occupant Sensing Airbag, Overhead Airbag, Rear Anti-Roll Bar, Rear Side Impact Airbag, Power Moonroof, Power Liftgate, Brake Assist, Electronic Stability Control, Exterior Parking Camera Rear, Auto High-Beam Headlights, Delay-Off Headlights, Front Fog Lights, Fully Automatic Headlights, Panic Alarm, Security System, Speed Control, Bumpers: Body-Color, Heated Door Mirrors, Power Door Mirrors, Spoiler, Turn Signal Indicator Mirrors, Apple Carplay &amp; Android Auto, Auto-Dimming Rear-View Mirror, Driver Door Bin, Driver Vanity Mirror, Front Reading Lights, Illuminated Entry, Leather Steering Wheel, Outside Temperature Display, Overhead Console, Passenger Vanity Mirror, Rear Reading Lights, Tachometer, Telescoping Steering Wheel, Tilt Steering Wheel, Trip Computer, 3Rd Row Seats: Split-Bench, Front Bucket Seats, Front Center Armrest, Heated &amp; Ventilated Front Bucket Seats, Heated Front Seats, Power Passenger Seat, Split Folding Rear Seat, Ventilated Front Seats, Passenger Door Bin, Alloy Wheels, Rain Sensing Wipers, Rear Window Wiper, Variably Intermittent Wipers</t>
  </si>
  <si>
    <t>Sage Leather Package, Glacial White Pearl, Carpeted Floor Mats, Black Perforated Genuine Leather Seat Trim, Turbocharged, All Wheel Drive, Power Steering, Abs, 4-Wheel Disc Brakes, Brake Assist,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Automatic Highbeams, Fog Lamps, Am/Fm Stereo, Navigation System, Premium Sound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Passenger Adjustable Lumbar, Seat Memory, Cooled Front Seat(S), Pass-Through Rear Seat, Bucket Seats, Rear Bucket Seats, Heated Rear Seat(S), Adjustable Steering Wheel, Trip Computer, Power Windows, Wifi Hotspot, 3Rd Row Seat, Leather Steering Wheel, Heated Steering Wheel, Keyless Entry, Power Door Locks, Remote Trunk Release, Hands-Free Liftgate, Keyless Entry, Power Door Locks, Keyless Start, Universal Garage Door Opener, Cruise Control, Adaptive Cruise Control, Climate Control, Multi-Zone A/C, A/C, Woodgrain Interior Trim, Leather Seats, Driver Vanity Mirror, Passenger Vanity Mirror, Driver Illuminated Vanity Mirror, Passenger Illuminated Visor Mirror, Auto-Dimming Rearview Mirror, Remote Engine Start, Keyless Start, Remote Engine Start, Smart Device Integration, Requires Subscription, Smart Device Integration, Navigation System, Seat Memory, Power Door Locks, Power Windows, Trip Computer, Security System, Immobilizer, Cruise Control Steering Assist, Traction Control, Stability Control, Traction Control, Front Side Air Bag, Telematics, Requires Subscription, Cross-Traffic Alert, Rear Collision Mitigation, Lane Departure Warning, Lane Keeping Assist, Lane Departure Warning, Front Collision Mitigation, Driver Monitoring, Rear Parking Aid, Blind Spot Monitor, Cross-Traffic Alert, Aerial View Display System, Evasion Assist, Tire Pressure Monitor, Driver Air Bag, Passenger Air Bag, Front Head Air Bag, Rear Head Air Bag, Passenger Air Bag Sensor, Front Side Air Bag, Rear Side Air Bag, Knee Air Bag, Child Safety Locks, Back-Up Camera</t>
  </si>
  <si>
    <t>Engine: 3.0L Twinpower Turbo 6-Cylinder, M Sport Exhaust System, Wheels: 21" X 9.5" Front And 21" X 10" M Double-Spoke, Show All Package Items, M Seat Belts, M Sport Seats, Extended Shadowline Trim, M Competition Package, Extended Merino Leather Upholstery, Heated Steering Wheel, Front And Rear Heated Seats, Parking Assistant Plus, Show All Package Items, Head-Up Display, Gesture Control, Extended Traffic Jam Assistant, Active Driving Assistant Pro, Tires: 255/40R21 Front And 265/40R21 Rear Performance Non Run-Flat</t>
  </si>
  <si>
    <t>Active Driving Assistant Pro, Active Cruise Control With Stop &amp; Go, Active Lane Keeping Assistant With Side Collision Avoidance, Traffic Jam Assistant, Soft-Close Automatic Doors, Panoramic Sky Lounge Led Roof, Rear Manual Side Window Shades, Heated And Cooled Cupholders, Front Ventilated Seats, Front And Rear Heated Seats, Front Massaging Seats, "Adelaide Grey Full Merino Leather, Dravit Grey Metallic, 48V Mild Hybrid System, Remote Engine Start, Ulev70 Exhaust Emissions Standard, 21/22"" M Star-Spoke Black 818M Wheels With Staggered Performance Tires, M Sport Exhaust System, Tire Pressure Monitor, Space-Saver Spare, Alarm System, Universal Garage-Door Opener, Comfort Access Keyless Entry, M Compound Brakes With Red Calipers, M Shadowline Lights, M Carbon Rear Spoiler, Privacy Glass, Floor Mats, Power Front Seats, Travel And Comfort System, M Seat Belts, Heated Front Seats, Armrests &amp; Steering Wheel, Multi-Function Seats With Lumbar Support, Carbon Fiber Trim, 4-Zone Automatic Climate Control, Full Led Lights With Cornering Lights, Automatic High Beams, Active Protection, Decoding For No-Dazzle High-Beam Assistance, Parking Assistant Professional, Radio Control Us, Siriusxm Satellite Radio With 1-Year All Access Subscription, Bmw Assist Ecall, Bmw Teleservices, Connecteddrive Services, Connected Package Pro Limited Term, Apple Carplay Compatibility, Bowers &amp; Wilkins Diamond Surround Sound System, Wireless Device Charging, Personal Esim 5G, Head-Up Display, Gesture Control, Anthracite Alcantara Headliner, Extended Shadowline Trim, Hot Climate Version, Acoustic Belt Warning, Language Version English, Oil Chg 10,000 Mls/12 Months, Refrigerant, Visible Chassis Number, Daytime Driving Lights, Decoding Additional Functions Ii, Control D, Characteristic Control Attachment, Apple Carplay And Android Auto Compatibility, Active Blind Spot Detection, Frontal Collision Warning W/ City Collision Mitigation, Lane Departure Warning, Tier 2, Active Park Distance Control, Surround View With 3D View, Destination Charge, Training/Service Fee, Luggage Compartment Mat, Floor Liners-Black, Floating Hub Caps"</t>
  </si>
  <si>
    <t>Wheels: 23 Inch X 10 Inch Fr &amp; 23 Inch X 11 Inch Rr Star-Spoke, Wheels: 23 Inch X 10 Inch Fr &amp; 23 Inch X 11 Inch Rr, Multi-Function Seats W/Lumbar Support, Full Merino Leather Upholstery, Am/Fm Stereo, M Sport Brakes W/Red Calipers, Bowers &amp; Wilkins Diamond Surround Sound System, Front Ventilated Seats, Heated Front Seats, Front Massaging Seats, Siriusxm Satellite Radio, Harman/Kardon Surround Sound System, Bmw Assist Ecall, Bmw Teleservices, Connecteddrive Services, Connected Package Pro, Wireless Device Charging, Live Cockpit Pro, Gesture Control, 4-Wheel Disc Brakes, Emergency Communication System: Bmw Assist Ecall, Harman/Kardon Speakers, Auto High-Beam Headlights, Exterior Parking Camera Rear, Am/Fm Radio: Siriusxm, Compass, 16 Speakers, Speed-Sensitive Wipers, Heads-Up Display, Auto-Dimming Rear-View Mirror, Front Beverage Holders, Ventilated Front Seats, Variably Intermittent Wipers, Turn Signal Indicator Mirrors, Trip Computer, Traction Control, Tilt Steering Wheel, Telescoping Steering Wheel, Steering Wheel Mounted Audio Controls, Steering Wheel Memory, Sport Steering Wheel, Split Folding Rear Seat, Speed-Sensing Steering, Speed Control, Security System, Remote Keyless Entry, Rear Window Wiper, Rear Window Defroster, Rear Seat Center Armrest, Rear Reading Lights, Rear Dual Zone A/C, Rear Anti-Roll Bar, Rear Air Conditioning, Rain Sensing Wipers, Radio Data System, Power Windows, Power Steering, Power Passenger Seat, Power Driver Seat, Power Door Mirrors, Passenger Vanity Mirror, Passenger Door Bin, Panic Alarm, Overhead Airbag, Outside Temperature Display, Occupant Sensing Airbag, Memory Seat, Low Tire Pressure Warning, Leather Steering Wheel, Illuminated Entry, Heated Steering Wheel, Heated Rear Seats, Heated Front Seats, Heated Door Mirrors, Garage Door Transmitter, Fully Automatic Headlights, Front Reading Lights, Front Dual Zone A/C, Front Anti-Roll Bar, Four Wheel Independent Suspension, Dual Front Side Impact Airbags, Dual Front Impact Airbags, Driver Vanity Mirror, Driver Door Bin, Door Auto-Latch, Delay-Off Headlights, Bumpers: Body-Color, Brake Assist, Automatic Temperature Control, Auto-Dimming Door Mirrors, Auto Tilt-Away Steering Wheel, Alloy Wheels, Adaptive Suspension, Abs Brakes, Tachometer, Spoiler, Power Liftgate, Navigation System, Leather Shift Knob, Front Center Armrest, Front Bucket Seats, Electronic Stability Control, Air Conditioning</t>
  </si>
  <si>
    <t>Adaptive Cruise Control (Acc) With Low-Speed Follow, Radio: 320-Watt Am/Fm Audio System -Inc: 9 Color Touchscreen, 8 Speakers, Wireless Apple Carplay And Wireless Android Auto Compatibility, Bluetooth Streaming Audio And 1 Usb-C 3.0A Smartphone/Audio Interface, Drivetrain: All Wheel Drive, Back-Up Camera, Blind Spot Information (Bsi) System Blind Spot, Collision Mitigation Braking System (Cmbs) + Forward Collision Warning (Fcw), Heated Front Bucket Seats -Inc: Driver'S Seat W/10-Way Power Adjustment, 2-Way Power Lumbar Support And Passenger'S Seat W/Manual Height Adjustment, Heated Leather Steering Wheel, Interior Trim -Inc: Piano Black/Metal-Look Instrument Panel Insert, Piano Black/Metal-Look Door Panel Insert And Piano Black/Metal-Look Interior Accents, Remote Keyless Entry W/Integrated Key Transmitter, Illuminated Entry, Illuminated Ignition Switch And Panic Button, Lane Keeping Assist System (Lkas) W/Road Departure Mitigation (Rdm) Lane Departure Warning, Proximity Key For Doors And Push Button Start, Fob Controls -Inc: Keyfob Cargo Access, Keyfob Window Activation, Keyfob Moonroof/Convertible Roof Activation And Keyfob Remote Start, Driver And Passenger Knee Airbag And Rear Side-Impact Airbag, Express Open/Close Sliding And Tilting Glass 1St Row Moonroof W/Sunshade, Mobile Hotspot Internet Access, Primary Paint $455 Ash Green Metallic</t>
  </si>
  <si>
    <t>Wheels: : 21" 8-Spoke Aero Alloy, Wheels: : 22" 5-Spoke Aero Alloy, First Aid Kit, All-Weather Floor Mats, Radio: : Bose Performance Audio W/14 Speakers, Heated/Ventilated Front Seats, Perforated Nappa Leather Seating Surfaces, Cargo Tray, Wheel Locks, Bumper Cover, Protection Package Premier, 4-Wheel Disc Brakes, Emergency Communication System: Volvo Car Connect Plus (4-Year Subscription), Auto High-Beam Headlights, Exterior Parking Camera Rear, Front Center Armrest W/Storage, 14 Speakers, Heads-Up Display, Auto-Dimming Rear-View Mirror, Front Beverage Holders, Ventilated Front Seats, Variably Intermittent Wipers, Turn Signal Indicator Mirrors, Trip Computer, Traction Control, Tilt Steering Wheel, Telescoping Steering Wheel, Steering Wheel Mounted Audio Controls, Steering Wheel Memory, Split Folding Rear Seat, Speed Control, Security System, Rear Window Wiper, Rear Window Defroster, Rear Reading Lights, Rear Fog Lights, Rear Dual Zone A/C,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Steering Wheel, Heated Rear Seats, Heated Front Seats, Heated Door Mirrors, Headlight Cleaning, Genuine Wood Door Panel Insert, Genuine Wood Dashboard Insert, Genuine Wood Console Insert,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Anti-Whiplash Front Head Restraints, Alloy Wheels, Adaptive Suspension, Abs Brakes, 3Rd Row Seats: Bucket, Spoiler, Power Liftgate, Navigation System, Front Bucket Seats, Electronic Stability Control, Air Conditioning</t>
  </si>
  <si>
    <t>21-Inch 8-Spoke Glossy Black D,  Dawn Headlining,  Birch Decor,  Nordico Upholstery With Ventilation,  Ventilated Seats,  Shift-By-Wire Single Speed Transmission,  Third Row Air Conditioning,  Four-Zone Climate System,  Heat Pump,  Knee Airbags,  Driver And Front Passenger,  Occupant Weight Sensor,  Electrochromic Panoramic Roof,  Heated Grille Emblem,  Led Headlights,  Headlamp Cleaners,  Google Assistant,  Google Maps And Google Play Store,  Pilot Assist,  Head-Up Display,  Hd Radio &amp; Siriusxm Satellite Radio,  Bose Premium Sound System,  Wireless Phone Charging,  Door Mirror Covers,  High-Gloss Black,  Tinted Rear Windows,  Blis (Blind Spot Information System),  Alarm,  Power Tailgate,  Air Purifier And Remote Cabin Pre-Cleaning,  Tailored Dashboard And Door Panels,  Power Driver Seat With Memory,  Power Passenger Seat,  Heated Rear Seats,  7 Seats,  Power 4-Way Lumbar Support,  Integrated Booster Cushion,  Interior Illumination,  High Level,  Auto-Dim Rearview Mirrors,  Manual Cushion Extensions,  Driver And Passenger,  Dynamic Chassis,  Power Adjustable Steering Column,  Heated Steering Wheel,  Tailored Steering Wheel,  21-Inch 8-Spoke Glossy Black Diamond Cut Wheels,  21-Inch 8-Spoke Glossy Black Diamond Cut Wheels,  All-Season Tires,  Temporary Mobility Kit,  Wiper Blades With Integrated Washers,  Body-Colored Door Handles,  High-Gloss Black Side Window Trim,  Roof Rails,  Glossy Black,  Lower Door Moldings,  High-Gloss Black,  Tempered Side And Rear Windows,  Whiplash Injury Protection,  Inflatable Curtain,  Side Impact Protection,  High Positioned Rear Brake Lights,  Isofix Mounting Points,  Rear Seat,  Seat Belts,  Rain Sensor,  Humidity Sensor,  Bluetooth Connection,  Door Opening Alert,  Digital Key Plus,  Nfc Smart Card Key,  Jewel-Design Media Rotary Knob,  Jewel-Design Air Intake Controls,  Front Load Compartment,  Body-Colored Covered Grille,  Thor'S Hammer Headlight Design,  Core Computing,  Over-The-Air Updates (Ota),  Driver Understanding,  Run-Off Road Mitigation,  Collision Avoidance And Mitigation,  Pedestrian And Cyclist Steering Avoidance,  Rear Cross Traffic Alert With Low-Speed Auto Brake,  Intersection Autobrake,  Connected Safety,  Road Sign Information,  Volvo Assistance,  Volvo Cars App Remote Functions,  5G Capability,  Usb-C Ports,  9-Inch Driver Display,  14.5-Inch Center Display,  Emergency Stop Assist And Safety Call,  In-Car Communication,  Electric Passenger Compartment Heater And Cooler,  360 Camera With 3D View,  Occupant Sensing,  11Kw On-Board Charger (Obc),  Advanced Sensing Technology,  Wireless Apple Carplay</t>
  </si>
  <si>
    <t>All State Emission</t>
  </si>
  <si>
    <t>120V Ac Power Outlets, 360 Degree Aerial View Camera, Abs Brakes, Accent Stripes, Adaptive Cruise Control, Air Conditioned Front Seats, Air Conditioning, Am/Fm Stereo, Ambient Lighting, Auto Dimming R/V Mirror, Auto Headlamp, Auto Highbeams, Auto Leveling Headlights, Auto Transmission With Manual Mode, Auto-Dimming Door Mirrors, Automated Trailer Backup Assist, Automatic Climate Control, Autonomous Cruise Control, Auxiliary 12V Power Outlet, Auxiliary Audio Input, Back-Up Camera, Bench Seat *Split*, Blind Spot Monitoring, Bluetooth Connection, Brake Assist, Bucket Front Seats, Built-In Amplifier, Built-In Virtual Assistant, Cabin Air Filter, Cargo Light, Center Armrest, Center Console Storage, Child Proof Locks, Compass, Cooled Rear Seats, Courtesy Lights, Cruise Control, Cup Holder(S), Delay-Off Headlights, Digital Clock, Digital Instruments, Digital Signal Processor, Driver Alert System, Driver Front Side Impact Air Bag, Driver Illuminated Vanity Mirror, Drivers Air Bag, Dual Air Bags, Electronic Stability Control, Emergency Sos System, Engine Immobilizer, Fog Lights, Forward Collision Warning, Forward Facing Camera, Four Wheel Drive, Front Anti-Whiplash Head Restraints, Front Head Restraints, Front Tow Hooks, Headlight Washers, Heads Up Display, Heated Front Seats, Heated Mirrors, Heated Rear Seats, Heated Steering Wheel, Heated Wipers, Hill Start Assist, Hybrid Electric Motor, Illuminated Entry, Integrated Turn Signal Mirrors, Key In Vehicle Warning, Keyless Entry, Keyless Start, Knee Airbag, Lane Departure Warning, Led Tail Lights, Left Side View Camera, Locking Rear Differential, Low Tire Pressure Warning, Memory Mirrors, Memory Seats, Multi-Zone Climate Control, Navigation System, Onboard Hands-Free Connectivity, Outside Temperature Gauge, Overhead Airbag, Overhead Console, Overhead Console Storage, Parking Sensors, Passenger Air Bag Sensor, Passenger Front Side Impact Airbag, Passenger Illuminated Visor Mirror, Pedestrian Protection System, Perimeter Lighting, Power Folding Mirrors, Power Locks, Power Mirrors, Power One-Touch Down Windows, Primary Display Touchscreen, Proximity Cargo Area Access Release, Push Button Start, Rain Sensing Wipers, Reading Lights, Real-Time Traffic, Rear Collision Warning, Rear Heat / Ac, Rear Reading Lights, Rear Seat Center Armrest, Rear Seat Heat Ducts, Rear Seat Reminder Check Warning, Rear Stow 'N Go, Rear Window Defroster, Rear Window Shade, Rear Window Wiper, Reclining Second-Row Seats, Remote Start, Remote Trunk Release, Right Side View Camera, Security System, Service Interval Indicator, Siriusxm Satellite Radio, Smart Device Integration, Spare Tire *Full Size*, Speed Sensitive Power Steering, Speed Sensitive Volume Control, Splash Guards, Split Folding Rear Seat, Spoiler, Start Stop Engine, Steering Wheel Audio Controls, Steering Wheel Controls, Steering Wheel Cruise Control, Tachometer, Third Row Seats, Traction Control, Traffic Sign Information, Trailer Brake System, Trailer Camera System, Trailer Hitch Receiver, Trailer Sway Control, Trailer Wiring Harness, Trip Computer, Trip Odometer, Turbocharged Engine, Usb Ports, Valet Key, Vanity Mirrors, Vehicle Tracking System, Vent Visors, Ventilated Disc Brakes, Video-Feed Rearview Mirror, Voice Command , Wheel Covers, Wifi Hotspot, Wireless Smartphone Charger, Wireless Streaming</t>
  </si>
  <si>
    <t>Power Folding 3Rd Row Seat, Adaptive Cruise Control, Apple Carplay/Android Auto, Exterior Parking Camera Rear, Blind Spot Monitor, Bluetooth Connection, Front Fog Lights, Heated Front Seats, Interior Trim -Inc: Metal-Look Instrument Panel Insert, Metal-Look Door Panel Insert, Metal-Look Console Insert, Metal-Look Interior Accents And Leatherette Upholstered Dashboard, Remote Keyless Entry, Lane Departure Warning, Front And Rear Parking Sensors, Hands-Free Power Liftgate, Power Passenger Seat, Sr5 Premium Package, Rear Air Conditioning, Satellite Radio, Dual Stage Driver And Passenger Seat-Mounted Side Airbags, Power Moonroof, Tow Hitch, Wifi Hotspot, Primary Paint Blueprint</t>
  </si>
  <si>
    <t>Wheels: 20" Machined-Finish Black Alloy, Heated &amp; Ventilated Front Seats, Premium Leather Seat Trim, Radio: 14" Toyota Audio Multimedia W/Jbl Prem Aud, 4-Wheel Disc Brakes, Navigation System: Drive Connect (1 Year Trial) Includes Cloud Navigation With Real Time Traffic And Google Poi, Emergency Communication System: Safety Connect (10-Year Trial), Apple Carplay/Android Auto, Auto High-Beam Headlights, Exterior Parking Camera Rear, Premium Audio System: Jbl, Am/Fm Radio: Siriusxm, Front Center Armrest W/Storage, Compass, 14 Speakers, Auto-Dimming Rear-View Mirror, Front Beverage Holders, Ventilated Rear Seats,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Seat Center Armrest, Rear Reading Lights, Rear Air Conditioning,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Headlight Cleaning, Garage Door Transmitter: Homelink, Fully Automatic Headlights, Front Wheel Independent Suspension, Front Reading Lights, Front Fog Lights, Front Dual Zone A/C, Front Anti-Roll Bar, Dual Front Side Impact Airbags, Dual Front Impact Airbags, Driver Vanity Mirror, Driver Door Bin, Delay-Off Headlights, Bumpers: Body-Color, Brake Assist, Automatic Temperature Control, Auto-Dimming Door Mirrors, Auto Tilt-Away Steering Wheel, Anti-Whiplash Front Head Restraints, Alloy Wheels, Abs Brakes, 3Rd Row Seats: Split-Bench, Voltmeter, Tachometer, Spoiler, Power Liftgate, Front Bucket Seats, Electronic Stability Control, Air Conditioning, Wheels: 20" Machined-Finish Black Alloy, Heated &amp; Ventilated Front Seats, Premium Leather Seat Trim, Radio: 14" Toyota Audio Multimedia W/Jbl Prem Aud, 4-Wheel Disc Brakes, Navigation System: Drive Connect (1 Year Trial) Includes Cloud Navigation With Real Time Traffic And Google Poi, Emergency Communication System: Safety Connect (10-Year Trial), Apple Carplay/Android Auto, Auto High-Beam Headlights, Exterior Parking Camera Rear, Premium Audio System: Jbl, Am/Fm Radio: Siriusxm, Front Center Armrest W/Storage, Compass, 14 Speakers, Auto-Dimming Rear-View Mirror, Front Beverage Holders, Ventilated Rear Seats,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Seat Center Armrest, Rear Reading Lights, Rear Air Conditioning,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Headlight Cleaning, Garage Door Transmitter: Homelink, Fully Automatic Headlights, Front Wheel Independent Suspension, Front Reading Lights, Front Fog Lights, Front Dual Zone A/C, Front Anti-Roll Bar, Dual Front Side Impact Airbags, Dual Front Impact Airbags, Driver Vanity Mirror, Driver Door Bin, Delay-Off Headlights, Bumpers: Body-Color, Brake Assist, Automatic Temperature Control, Auto-Dimming Door Mirrors, Auto Tilt-Away Steering Wheel, Anti-Whiplash Front Head Restraints, Alloy Wheels, Abs Brakes, 3Rd Row Seats: Split-Bench, Voltmeter, Tachometer, Spoiler, Power Liftgate, Front Bucket Seats, Electronic Stability Control, Air Conditioning</t>
  </si>
  <si>
    <t>14-In. Toyota Audio Multimedia Touchscreen With Wireless Android Auto &amp; Apple Carplay Compatibility, Siriusxm 3-Month Trial Subscription. See Toyota.Com/Connected-Services For Details., Three-Zone Automatic Climate Control With Air Filtration And Individual Temperature Settings For Driver And Front Passenger; Rear Climate Control, Drivetrain: 4Wdemand Part-Time 4-Wheel Drive With Electronically Controlled 2-Speed Transfer Case (High/Low Range) And Automatic Limited-Slip Differential (Auto Lsd), Backup Camera With Projected Path, Heated Power Outside Mirrors, Driver-Side Auto-Dimming, With Turn Signal And Blind Spot Warning Indicators, And Power-Folding And Reverse Tilt-Down Features, Led Fog Lights, Smart Key System With Push Button Start; Remote Keyless Entry With Lock, Unlock, Panic And Tailgate Release Functions, And Remote Illuminated Entry, Front And Rear Parking Assist With Automatic Braking (Pa W/Ab), Power Tilt/Slide Moonroof With Sliding Sunshade, 50 State Emissions 50 State Emissions, Trd Pro Package Trd Pro Package, 6-Gallons Of Gas 6-Gallons Of Gas, Set Digital Portfolio Set Digital Portfolio</t>
  </si>
  <si>
    <t>Bio-Attributed Microtech Seating Surfaces, Heated Front Seats, 4-Wheel Disc Brakes, Emergency Communication System: Polestar Connect, Auto High-Beam Headlights, Exterior Parking Camera Rear, Compass, Heads-Up Display, Auto-Dimming Rear-View Mirror,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Defroster, Rear Seat Center Armrest, Rear Reading Lights,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Audio Memory, Alloy Wheels, Abs Brakes, Spoiler, Power Liftgate, Navigation System, Front Center Armrest, Front Bucket Seats, Electronic Stability Control, Air Conditioning, Adaptive Cruise Control</t>
  </si>
  <si>
    <t>Digital Teal, Option Group 01 -Inc: Standard Equipment, Up Seatback Cargo Mat, Carpeted Floor Mats -Inc: With Fixed Or Sliding Console, Black H-Tex Artificial Leather Seating Surfaces -Inc: Xrt Debossing, First Aid Kit, All Season Fitted Liners, Cargo Net, Electric Motor, All Wheel Drive, Power Steering, Abs, 4-Wheel Disc Brakes, Brake Assist, Lithium Ion Traction Battery, Aluminum Wheels, Tires - Front All-Terrain, Tires - Rear All-Terrain, Heated Mirrors, Power Mirror(S), Integrated Turn Signal Mirrors, Rear Defrost, Privacy Glass, Intermittent Wipers, Variable Speed Intermittent Wipers, Rear Spoiler, Remote Trunk Release, Power Liftgate, Power Door Locks, Automatic Highbeams, Daytime Running Lights, Automatic Headlights, Led Headlights, Am/Fm Stereo, Navigation System, Premium Sound System, Satellite Radio, Mp3 Capability, Bluetooth Connection, Telematics, Auxiliary Audio Input, Hd Radio, Wifi Hotspot, Smart Device Integration, Requires Subscription, Steering Wheel Audio Controls, Power Driver Seat, Power Passenger Seat, Bucket Seats, Heated Front Seat(S), Driver Adjustable Lumbar, Passenger Adjustable Lumbar, Pass-Through Rear Seat, Rear Bench Seat, Adjustable Steering Wheel, Trip Computer, Power Windows, Keyless Entry, Hands-Free Liftgate, Keyless Start, Universal Garage Door Opener, Cruise Control, Adaptive Cruise Control, Climate Control, Multi-Zone A/C, A/C, Premium Synthetic Seats, Driver Vanity Mirror, Passenger Vanity Mirror, Driver Illuminated Vanity Mirror, Passenger Illuminated Visor Mirror, Auto-Dimming Rearview Mirror, Security System, Immobilizer, Cruise Control Steering Assist, Traction Control, Stability Control, Front Side Air Bag, Cross-Traffic Alert, Rear Collision Mitigation, Lane Departure Warning, Lane Keeping Assist, Front Collision Mitigation, Driver Monitoring, Blind Spot Monitor, Evasion Assist, Rear Parking Aid, Back-Up Camera, Automatic Parking, Aerial View Display System, Remote Parking System, Tire Pressure Monitor, Driver Air Bag, Passenger Air Bag, Front Head Air Bag, Rear Head Air Bag, Passenger Air Bag Sensor, Rear Side Air Bag, Child Safety Locks</t>
  </si>
  <si>
    <t>Reclining 3Rd Row Seat, Adaptive Cruise Control, Apple Carplay &amp; Android Auto, All Wheel Drive, Back-Up Camera, Blind Spot Monitor, Bluetooth Connection, Forward Collision Avoidance (Car/Ped/Cyc/Junction Turning &amp; Crossing), Hands-Free Liftgate, Heated Front Seats, Interior Trim -Inc: Aluminum Instrument Panel Insert, Metal-Look Door Panel Insert, Metal-Look Console Insert And Metal-Look Interior Accents, Remote Keyless Entry, Lane Departure Warning, Memory Seat, Navigation System, Power Liftgate, Power Passenger Seat, Rain Sensing Wipers, Rear Air Conditioning, Satellite Radio, Power Moonroof: Panoramic, Wifi Hotspot, Primary Paint Ionosphere Green</t>
  </si>
  <si>
    <t>Radio: Am/Fm 8.0 Smartphone Link Display Audio -Inc: Apple Carplay, Android Auto, Siriusxm W/3-Month All Access Trial, Hd Radio, 4 Speakers, Bluetooth Wireless Technology, Steering Wheel Phone And Audio Controls W/Voice Recognition And Front Usb Ports, Epa Classification: Small Suv 4Wd, Back-Up Camera, Front Fog Lamps, Interior Trim -Inc: Piano Black Instrument Panel Insert, Metal-Look Door Panel Insert, Piano Black Console Insert And Chrome/Metal-Look Interior Accents, Remote Keyless Entry W/Integrated Key Transmitter, Illuminated Entry, Illuminated Ignition Switch And Panic Button, Lane Departure Warning (Ldw) Lane Departure Warning, Dual Stage Driver And Passenger Seat-Mounted Side Airbags, Option Package Base, Primary Paint Mercury Gray Metallic</t>
  </si>
  <si>
    <t>Epa Classification: Small Suv 4Wd, Back-Up Camera, Radio: Am/Fm 7.0 Display Audio -Inc: Hd Radio, 4 Speakers, Bluetooth Wireless Technology, Steering Wheel Phone And Audio Controls And Front Usb Port, Interior Trim -Inc: Simulated Carbon Fiber Instrument Panel Insert, Piano Black Console Insert And Chrome/Metal-Look Interior Accents, Remote Keyless Entry W/Integrated Key Transmitter, Illuminated Entry, Illuminated Ignition Switch And Panic Button, Lane Departure Warning (Ldw) Lane Departure Warning, Rain Sensing Wipers, Dual Stage Driver And Passenger Seat-Mounted Side Airbags</t>
  </si>
  <si>
    <t>Android Auto &amp; Apple Carplay, Epa Classification: Small Suv 4Wd, Exterior Parking Camera Rear, Bluetooth Connection, Fog Lamps, Interior Trim -Inc: Simulated Carbon Fiber Instrument Panel Insert, Piano Black Console Insert And Chrome/Metal-Look Interior Accents, Remote Keyless Entry, Lane Departure Warning, Rain Sensing Wipers, Satellite Radio, Dual Stage Driver And Passenger Seat-Mounted Side Airbags, Primary Paint Mercury Gray Metallic</t>
  </si>
  <si>
    <t>Radio: Am/Fm 8.0 Smartphone Link Display Audio -Inc: Apple Carplay, Android Auto, Siriusxm W/3-Month All Access Trial, Hd Radio, 6 Speakers, Bluetooth Wireless Technology, Steering Wheel Phone And Audio Controls W/Voice Recognition And Front Usb Ports, Epa Classification: Small Suv 4Wd, Back-Up Camera, Lane Change Assist (Lca) Blind Spot, Front Fog Lamps, Interior Trim -Inc: Piano Black Instrument Panel Insert, Metal-Look Door Panel Insert, Piano Black Console Insert And Chrome/Metal-Look Interior Accents, Remote Keyless Entry W/Integrated Key Transmitter, Illuminated Entry, Illuminated Ignition Switch And Panic Button, Lane Departure Warning (Ldw) Lane Departure Warning, Proximity Key For Doors And Push Button Start, Dual Stage Driver And Passenger Seat-Mounted Side Airbags, Option Package Base, Primary Paint $595 White Diamond</t>
  </si>
  <si>
    <t>Android Auto &amp; Apple Carplay, Epa Classification: Small Suv 4Wd, Exterior Parking Camera Rear, Bluetooth Connection, Front Fog Lights, Interior Trim -Inc: Metal-Look Instrument Panel Insert, Piano Black Door Panel Insert, Piano Black/Metal-Look Console Insert And Chrome/Metal-Look Interior Accents, Remote Keyless Entry, Lane Departure Warning, Dual Stage Driver And Passenger Seat-Mounted Side Airbags</t>
  </si>
  <si>
    <t>Heated Front Bucket Seats, Radio: Am/Fm 8.0" Smartphone-Link Display Audio, 4-Wheel Disc Brakes, Android Auto &amp; Apple Carplay, Auto High-Beam Headlights, Exterior Parking Camera Rear, Am/Fm Radio: Siriusxm, Auto-Dimming Rear-View Mirror, Blind Spot Warning,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Anti-Roll Bar, Rain Sensing Wipers, Radio Data System, Power Windows, Power Steering, Power Driver Seat, Power Door Mirrors, Passenger Vanity Mirror, Passenger Door Bin, Panic Alarm, Overhead Console, Overhead Airbag, Outside Temperature Display, Occupant Sensing Airbag, Low Tire Pressure Warning, Knee Airbag, Illuminated Entry, Heated Front Seats, Heated Door Mirrors, Fully Automatic Headlights, Front Reading Lights, Front Fog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6 Speakers</t>
  </si>
  <si>
    <t>Android Auto &amp; Apple Carplay Smart Device Mirroring, Forward Collision Mitigation (Fcm), Pedestrian Impact Prevention, Rear Mounted Camera, Adaptive Cruise Control (Acc), Brake Assist System, Cruise Control With Steering Wheel Mounted Controls, Power Liftgate Rear Cargo Door, Integrated Navigation System With Voice Activation, Heated Driver And Front Passenger Seats, Simulated Suede And Leather Front Seat Upholstery, Primary Monitor Touchscreen, Lane Departure Warning (Ldw), Rear Cross Traffic Alert (Rcta) Collision Warning, Driver Seat Power Reclining, Cushion Tilt, Fore/Aft Control And Height Adjustable Control, S-Awc Automatic Full-Time 4Wd, 1.5L I-4 Gasoline Direct Injection, Dohc, Mivec Variable Valve Control, Intercooled Turbo, Regular Unleaded, Engine With 152Hp, Driver Attention Alert, Fast-Key With Hands-Free Access And Push Button Start, Automatic Brake Hold, Bluetooth Wireless Audio Streaming, Smart Device-As-Key Proximity Door Locks, Proximity Cargo Area Access Release, Lane Change Assist (Lca) Blind Spot Warning, Dual-Zone Front Climate Control, Auto High Beams (Ahb) Auto High-Beam Headlights, Immobilizer, Vehicle Tracker, Bluetooth Handsfree Wireless Device Connectivity, External Memory Control, Digital/Analog Instrumentation Display, Electronic Stability Control System, Hill Start Assist (Hsa), Automatic Climate Control, Rear Seat Alert Rear Seat Check Warning, Led Daytime Running Lights, Led Brake Lights, Rain Detecting Wipers, Led Front Fog Lights, Leather And Piano Black Steering Wheel, Manual Reclining Rear Seats, Emergency Sos System Via Mobile Device, Manual Rear Child Safety Door Locks, Heated Driver And Passenger Side Door Mirrors, Power Folding Door Mirrors, Manual Tilting Steering Wheel, Manual Telescopic Steering Wheel, Metallic Paint, 18 X 7-Inch Front And Rear Machined W/Painted Accents Aluminum Wheels, P225/55Hr18 As Bsw Front And Rear Tires</t>
  </si>
  <si>
    <t>Navigation System, 8 Speakers, Am/Fm Radio: Siriusxm, Radio Data System, Radio: Am/Fm 12.3" Navigation With Smartphone-Link, Air Conditioning, Automatic Temperature Control, Front Dual Zone A/C, Rear Window Defroster, Power Steering, Power Windows, Remote Keyless Entry, Steering Wheel Mounted Audio Controls, Four Wheel Independent Suspension, Traction Control, 4-Wheel Disc Brakes, Abs Brakes, Dual Front Impact Airbags, Dual Front Side Impact Airbags, Emergency Communication System: Mitsubishi Connect W/ 24-Month Trial, Front Anti-Roll Bar, Knee Airbag, Low Tire Pressure Warning, Occupant Sensing Airbag, Overhead Airbag, Rear Anti-Roll Bar, Rear Side Impact Airbag, Blind Spot Warning, Brake Assist, Electronic Stability Control, Exterior Parking Camera Rear, Rear Parking Sensors, Auto High-Beam Headlights, Delay-Off Headlights, Fully Automatic Headlights, Panic Alarm, Security System, Speed Control, Bumpers: Body-Color, Power Door Mirrors, Spoiler, Turn Signal Indicator Mirrors, Android Auto &amp; Apple Carplay, Auto-Dimming Rear-View Mirror, Compass, Driver Door Bin, Driver Vanity Mirror, Front Reading Lights, Illuminated Entry, Outside Temperature Display, Overhead Console, Passenger Vanity Mirror, Rear Seat Center Armrest, Tachometer, Telescoping Steering Wheel, Tilt Steering Wheel, Trip Computer, 3Rd Row Seats: Split-Bench, Cloth Fabric Seating Surfaces, Front Bucket Seats, Reclining 3Rd Row Seat, Split Folding Rear Seat, Front Center Armrest W/Storage, Passenger Door Bin, 18" Alloy Wheels, Alloy Wheels, Rear Window Wiper, Speed-Sensitive Wipers, Variably Intermittent Wipers</t>
  </si>
  <si>
    <t>E51, Standard, 12.3" Smartphone-Link Display Audio With Navigation, 12V Power Outlets 1 12V Power Outlet, 18-Inch Alloy Wheels, 3-Point Seatbelt Rear Seat Center 3-Point Seatbelt, 4Wd Type S-Awc Automatic Full-Time 4Wd, 7 Passenger Seating, Abs Brakes 4-Wheel Antilock (Abs) Brakes, Abs Brakes Four Channel Abs Brakes, Accessory Power Retained Accessory Power, Air Conditioning Yes, All-In-One Key All-In-One Remote Fob And Ignition Key, Alternator Type Alternator, Amplifier, Antenna Integrated Roof Audio Antenna, Armrests Front Center Front Seat Center Armrest, Armrests Front Storage Front Seat Armrest Storage, Armrests Rear Second-Row Center Armrest, Auto Headlights Auto On/Off Headlight Control, Auto High-Beam Headlights Auto High Beams (Ahb) Auto High-Beam Headlights, Automatic Brake Hold, Automatic High Beam (Ahb), Basic Warranty 60 Month/60 000 Miles, Battery Charge Warning, Battery Run Down Protection, Battery Type Lead Acid Battery, Bench Seats Third-Row Split-Bench Seat, Beverage Holders Front Beverage Holders, Beverage Holders Rear Rear Beverage Holders, Blind Spot Blind Spot Warning (Bsw), Blind Spot Warning (Bsw) W/ Lane Change Assist (Lca), Body Panels Galvanized Steel/Aluminum Body Panels With Side Impact Beams, Bodyside Cladding Black Bodyside Cladding, Brake Assist System, Brake Type 4-Wheel Disc Brakes, Bumper Insert Black Front And Rear Bumper Inserts, Bumper Rub Strip Front Black Front Bumper Rub Strip, Bumper Rub Strip Rear Black Rear Bumper Rub Strip, Bumpers Front Body-Colored Front Bumper, Bumpers Rear Body-Colored Rear Bumper, Cabin Air Filter, Capless Fuel Filler, Cargo Floor Type Carpet Cargo Area Floor, Cargo Light Cargo Area Light, Cargo Tie Downs Cargo Area Tie Downs, Center Airbag Front Front Center Airbag, Child Door Locks Manual Rear Child Safety Door Locks, Climate Control Automatic Climate Control, Clock Digital Clock, Concealed Cargo Storage Cargo Area Concealed Storage, Console Insert Material Piano Black Console Insert, Corrosion Perforation Warranty 84 Month/100 000 Miles, Cruise Control Cruise Control With Steering Wheel Mounted Controls, Cylinder Head Material Aluminum Cylinder Head, Day/Night Rearview Mirror, Digital Signal Processor, Door Ajar Warning Rear Cargo Area Ajar Warning, Door Bins Front Driver And Passenger Door Bins, Door Bins Rear Rear Door Bins, Door Handle Material Body-Colored Door Handles, Door Locks Power Door Locks With 2 Stage Unlocking, Door Mirror Style Body-Colored Door Mirrors, Door Mirror Type Standard Style Side Mirrors, Door Mirrors Power Door Mirrors, Door Panel Insert Piano Black And Metal-Look Door Panel Insert, Door Trim Insert Cloth Door Trim Insert, Drive Type S-Awc Four-Wheel Drive, Driver Attention Monitor Driver Attention Alert, Driver Foot Rest, Driver Information Center, Driver Lumbar Driver Seat With 2-Way Power Lumbar, Driver Seat Direction Driver Seat With 6-Way Directional Controls, Driver Selectable Steering Effort, Drivetrain Selectable Driver Selectable Drivetrain Mode, Dual-Zone Front Climate Control, Dynamic Sound Yamaha Premium (8 Speaker), Eco Feedback Eco Feedback Display Gauge, Electronic Parking Brake, Electronic Stability Control Active Stability Control (Asc) Electronic Stability Control System, Emergency Sos Capable Mitsubishi Connect W/ 24-Month Trial Vehicle Integrated Emergency Sos System, Emissions Lev3-Ulev50 Emissions, Emissions Tiers Tier 3 Bin 50 Emissions, Engine 2.5L I-4 Gasoline Direct Injection Dohc Variable Valve Control Regular Unleaded Engine With 181Hp, Engine Block Material Aluminum Engine Block, Engine Cylinders I4, Engine Location Front Mounted Engine, Engine Mounting Direction Transverse Mounted Engine, Engine Temperature Warning, Engine/Electric Motor Temperature Gauge, External Memory External Memory Control, First-Row Windows Power First-Row Windows, Floor Console Full Floor Console, Floor Console Storage Covered Floor Console Storage, Floor Coverage Full Floor Coverage, Floor Covering Full Carpet Floor Covering, Folding Door Mirrors Manual Folding Door Mirrors, Folding Second-Row Seats 40-20-40 Folding Second-Row Seats, Fore And Aft Second-Row Seat Second-Row Seats With Manual Fore And Aft, Forward Collision Warning Forward Collision Mitigation (Fcm),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Cloth Front Seatback Upholstery, Front Side Impact Airbag Driver Seat Mounted Side Impact Driver Airbag, Front Side Impact Airbag Passenger Seat Mounted Side Impact Front Passenger Airbag, Fuel Door Lock Power Fuel Door Lock, Fuel Door Manual Fuel Door Release, Fuel Type Regular Unleaded, Gauge Cluster Display Size (Inches) Gauge Cluster Display Size: 7.00, Gearshifter Material Urethane Gear Shifter Material, Glove Box Illuminated Glove Box, Grille Style Black Grille With Chrome Accents, Handsfree Bluetooth Handsfree Wireless Device Connectivity, Headlight Type Reflector Headlights, Headlight Washers Front Headlight Washers, Headlights Led Low And High Beam Headlights, Headlights On Reminder, Headliner Coverage Full Headliner Coverage, Headliner Material Cloth Headliner Material, Heated Front Seats Heated Driver And Front Passenger Seats, Heated Wipers Heated Windshield Wiper Park, Height Adjustable Seatbelts Front Height Adjustable Seatbelts, High Mount Stop Light High Mounted Center Stop Light, Hill Start Assist Hill Start Assist (Hsa), Ignition Spark Ignition System, Illuminated Entry, Illuminated Glove Box, Immobilizer, Instrumentation Display Analog Instrumentation Display, Integrated Navigation Integrated Navigation System With Voice Activation, Interior Accents Chrome And Metal-Look Interior Accents, Interior Courtesy Lights Fade Interior Courtesy Lights, Key In Vehicle Warning, Keyfob Cargo Controls Keyfob Trunk Control, Keyfob Keyless Entry, Knee Airbag Driver Side Knee Airbag, Lane Departure Lane Departure Warning (Ldw), Led Brake Lights, Limited Slip Differential Brake Actuated Limited Slip Differential, Lock-Up Transmission, Locking Hub Control Permanent Locking Hub Control, Low Level Warnings Low Level Warning For Fuel Washer Fluid And Brake Fluid, Low Tire Pressure Warning Tire Specific Low Air Pressure Warning, Maintenance Warranty 24 Month/30 000 Miles, Manual Driver Seat Controls Driver Seat Manual Reclining Fore/Aft Control And Height Adjustable Control, Manual Passenger Seat Controls Passenger Seat Manual Reclining And Fore/Aft Control, Mitsubishi Connect With Safeguard And Remote Services And 24-Month Free Trial (Mobile App Enrollment Required), Mobile App Access, Multiple Headlights Multiple Enclosed Headlights, Number Of Airbags 10 Airbags, Number Of Beverage Holders 10 Beverage Holders, Number Of Doors 4 Doors, Number Of First-Row Screens 2 Total Number Of 1St Row Displays, Occupancy Sensor Airbag Occupancy Sensor, Oil Pressure Warning, One-Touch Down Window Driver One-Touch Down Window, One-Touch Up Window Driver One-Touch Up Window, Overdrive Transmission, Overhead Airbags Curtain First And Second-Row Overhead Airbags, Overhead Console Mini Overhead Console, Overhead Console Storage, Paint Pearlcoat Paint, Panel Insert Leatherette Instrument Panel Insert, Parking Sensors Rear Parking Sensors, Passenger Doors Rear Left Conventional Left Rear Passenger Door, Passenger Doors Rear Right Conventional Right Rear Passenger Door, Passenger Seat Direction Front Passenger Seat With 4-Way Directional Controls, Pedestrian Detection Pedestrian Detection Warning, Perimeter Approach Lighting Remote Activated Perimeter Approach Lighting, Power Driver Seat Controls Driver Seat Power Lumbar Support, Powertrain Type Ice, Powertrain Warranty 120 Month/100 000 Miles, Primary Display Size 12.3 Inch Primary Display, Primary Display Touchscreen Primary Monitor Touchscreen, Radiator, Radio Am/Fm/Siriusxmsatellite, Rds Radio Data System (Rds), Rear Anti-Roll Rear Anti-Roll Bar, Rear Automatic Emergency Braking (Rear Aeb), Rear Camera Rear Mounted Camera, Rear Cargo Door Liftgate Rear Cargo Door, Rear Collision Warning Rear Automatic Emergency Braking Collision Mitigation, Rear Console Climate Control Ducts, Rear Cross Traffic Alert (Rcta), Rear Head Restraint Control 3 Rear Seat Head Restraints, Rear Head Restraint Control Manual Rear Seat Head Restraint Control, Rear Head Restraints Height Adjustable Rear Seat Head Restraints, Rear Seat Check Warning, Rear Seat Direction Front Facing Rear Seat, Rear Seat Upholstery Cloth Rear Seat Upholstery, Rear Seatback Upholstery Carpet Rear Seatback Upholstery, Rear Side Impact Airbag Rear Side Impact Airbags, Rear Springs Regular Grade Rear Springs, Rear Under Seat Ducts Rear Under Seat Climate Control Ducts, Rear Window Defroster, Rear Windshield Fixed Rear Windshield, Rear Windshield Wipers, Rearview Mirror Auto-Dimming Rear View Mirror, Reclining Second-Row Seats Manual Reclining Second-Row Seats, Remote Panic Alarm, Roadside Warranty 60 Month/Unlimited, Running Lights Led Daytime Running Lights, Satellite Trial 3 Month Satellite Trial Subscription, Seatback Storage Pockets 4 Seatback Storage Pockets, Seatbelt Pretensioners Front And Rear Seatbelt Pretensioners, Seatbelt Pretensioners Number 4 Seatbelt Pre-Tensioners, Seating Capacity 7, Second-Row Seat Folding Position Fold Forward Second-Row Seatback, Second-Row Seats Fixed Or Removable Fixed Second-Row Seats, Second-Row Seats Split-Bench Second-Row Seat, Second-Row Windows Power Second-Row Windows, Security System, Seek Scan, Selectable Mode Transmission, Selectable Terrain Modes, Sequential Shift Control Sequential Shift With Steering Wheel Controls, Service Interval Warning Service Interval Indicator, Shock Absorbers Gas-Pressurized Shock Absorbers, Shutters Active Grille Shutters, Smart Device Integration Android Auto &amp; Apple Carplay Smart Device Wireless Mirroring, Smart Device Remote Start, Speakers Dynamic Sound Yamaha Premium Speakers, Speakers Number 8 Speakers, Special Paint Monotone Paint, Speed Sensitive Volume, Speed Sensitive Wipers, Split Front Seats Bucket Front Seats, Spoiler Rear Lip Spoiler, Springs Front Front Coil Springs, Springs Rear Rear Coil Springs, Steering Electric Power-Assist Steering System, Steering Mounted Audio Control Steering Wheel Mounted Audio Controls, Steering Type Rack-Pinion Steering, Steering Wheel Material Urethane Steering Wheel, Steering Wheel Telescopic Manual Telescopic Steering Wheel, Steering Wheel Tilt Manual Tilting Steering Wheel, Super-All Wheel Control (S-Awc), Suspension Ride Type Front Independent Front Suspension, Suspension Ride Type Rear Independent Rear Suspension, Suspension Standard Ride Suspension, Suspension Type Front Strut Front Suspension, Suspension Type Rear Multi-Link Rear Suspension, Tachometer, Tailgate Control Tailgate/Power Door Lock, Tailpipe Stainless Steel Single Exhaust, Temperature Display Exterior Temperature Display, Third-Row Fold Into Floor Seats Manual Fold Into Floor Third-Row Seat, Third-Row Head Restraint Number 2 Third-Row Head Restraints, Third-Row Head Restraints Fixed Third-Row Head Restraints, Third-Row Seat Facing Front Facing Third-Row Seat, Third-Row Seat Fixed Or Removable Fixed Third-Row Seats, Third-Row Seat Upholstery Cloth Rear Seat Upholstery, Third-Row Seatback Upholstery Carpet Third-Row Seatback Upholstery, Third-Row Seats Folding 50-50 Folding Third-Row Passenger Seat, Third-Row Seats Reclining Third-Row Manual Reclining Seats, Third-Row Windows Fixed Third-Row Windows, Tinted Windows Deep Tinted Windows, Tire Mobility Kit, Tire Pressure Tire Pressure Fill Assist, Tires P235/60Hr18 As Bsw Front And Rear Tires, Towing Trailer Sway Trailer Stability Assist System Trailer Sway Control, Traction Control All-Speed Abs And Driveline Traction Control, Transfer Case Electronic Transfer Case Shift, Transmission Electronic Control, Transmission Fluid Temperature Warning Transmission Fluid Temp Warning, Transmission Type Automatic, Trip Computer, Trip Odometer, Trunk Lid Trim Plastic Trunk Lid Trim, Turn Signal In Door Mirrors Turn Signal Indicator In Door Mirrors, Usb Ports 3 Usb Ports, Variable Panel Light Variable Instrument Panel Light,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Voice Activated Audio Controls, Wheel Well Trim Black Wheel Well Trim, Wheels 18 X 7.5-Inch Front And Rear Silver Aluminum Wheels, Window Trim Chrome Side Window Trim, Windshield Trim Black Windshield Trim, Wipers Variable Intermittent Front Windshield Wipers, Wireless Apple Carplay, Wireless Google Android Auto, Wireless Streaming Bluetooth Wireless Audio Streaming</t>
  </si>
  <si>
    <t>Navigation System, Se Tech Package, 8 Speakers, Am/Fm Radio: Siriusxm, Dynamic Sound Yamaha Ultimate, Radio Data System, Radio: Am/Fm 12.3" Navigation W/Smartphone-Link, Air Conditioning, Automatic Temperature Control, Front Dual Zone A/C, Rear Window Defroster, Power Driver Seat, Power Steering, Power Windows, Remote Keyless Entry, Steering Wheel Mounted Audio Controls, Four Wheel Independent Suspension, Traction Control, 4-Wheel Disc Brakes, Abs Brakes, Dual Front Impact Airbags, Dual Front Side Impact Airbags, Emergency Communication System: Mitsubishi Connect W/ 24-Month Trial, Front Anti-Roll Bar, Knee Airbag, Low Tire Pressure Warning, Occupant Sensing Airbag, Overhead Airbag, Rear Anti-Roll Bar, Rear Side Impact Airbag, Power Panoramic Sunroof, Power Liftgate, Brake Assist, Electronic Stability Control, Exterior Parking Camera Rear, Auto High-Beam Headlights, Front Fog Lights, Fully Automatic Headlights, Headlight Cleaning, Panic Alarm, Security System, Speed Control, Bumpers: Body-Color, Heated Door Mirrors, Power Door Mirrors, Spoiler, Turn Signal Indicator Mirrors, 12.3" Digital Driver Display, Android Auto &amp; Apple Carplay, Auto-Dimming Rear-View Mirror, Driver Door Bin, Driver Vanity Mirror, Front Reading Lights, Garage Door Transmitter: Homelink, Illuminated Entry, Leather Shift Knob, Leather Steering Wheel, Outside Temperature Display, Overhead Console, Passenger Vanity Mirror, Rear Seat Center Armrest, Tachometer, Telescoping Steering Wheel, Tilt Steering Wheel, Trip Computer, 3Rd Row Seats: Split-Bench, Front Bucket Seats, Heated Front Bucket Seats, Heated Front Seats, Reclining 3Rd Row Seat, Split Folding Rear Seat, Synthetic Leather Seating Surfaces, Front Center Armrest W/Storage, Passenger Door Bin, Alloy Wheels, Rain Sensing Wipers, Rear Window Wiper, Speed-Sensitive Wipers, Variably Intermittent Wipers, Warranty Forever!!</t>
  </si>
  <si>
    <t>Turbocharged, All Wheel Drive, Power Steering, Abs, 4-Wheel Disc Brakes, Brake Assist, Brake Actuated Limited Slip Differential, Aluminum Wheels, Tires - Front Performance, Tires - Rear Performance, Wheel Locks,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Automatic Highbeams, Fog Lamps, Daytime Running Lights, Automatic Headlights, Led Headlights, Am/Fm Stereo, Navigation System, Premium Sound System, Satellite Radio, Mp3 Capability, Steering Wheel Audio Controls, Bluetooth Connection, Telematics, Auxiliary Audio Input, Hd Radio, Smart Device Integration, Requires Subscription, Mp3 Capability, Bluetooth Connection, Power Driver Seat, Power Passenger Seat, Bucket Seats, Heated Front Seat(S), Mirror Memory, Driver Adjustable Lumbar, Seat Memory, Pass-Through Rear Seat, Heated Rear Seat(S), Rear Bench Seat, Adjustable Steering Wheel, Trip Computer, Power Windows, Wifi Hotspot, 3Rd Row Seat, Leather Steering Wheel, Heated Steering Wheel, Keyless Entry, Power Door Locks, Keyless Entry, Power Door Locks, Keyless Start, Remote Trunk Release, Cruise Control, Adaptive Cruise Control, Climate Control, Multi-Zone A/C, A/C, A/C, Rear A/C, Leather Seats, Driver Vanity Mirror, Passenger Vanity Mirror, Driver Illuminated Vanity Mirror, Passenger Illuminated Visor Mirror, Keyless Start, Smart Device Integration, Requires Subscription, Navigation System, Smart Device Integration, Mirror Memory, Seat Memory, Power Door Locks, Power Windows, Trip Computer, Heads-Up Display, Mirror Memory, Seat Memory, Security System, Immobilizer, Cruise Control Steering Assist, Traction Control, Stability Control, Traction Control, Front Side Air Bag, Telematics, Requires Subscription, Cross-Traffic Alert, Rear Collision Mitigation, Front Collision Mitigation, Front Collision Warning, Driver Monitoring, Blind Spot Monitor, Lane Departure Warning, Aerial View Display System, Rear Parking Aid, Lane Departure Warning, Lane Keeping Assist, Tire Pressure Monitor, Driver Air Bag, Passenger Air Bag, Front Head Air Bag, Rear Head Air Bag, Passenger Air Bag Sensor, Front Side Air Bag, Rear Side Air Bag, Knee Air Bag, Driver Restriction , Child Safety Locks, Back-Up Camera</t>
  </si>
  <si>
    <t>Navigation System, Navigation System: Nissanconnect With Navigation And Services, 6 Speakers, Am/Fm Radio, Am/Fm Radio: Siriusxm, Radio Data System, Air Conditioning, Automatic Temperature Control, Front Dual Zone A/C, Rear Window Defroster, Power Driver Seat, Power Steering, Power Windows, Remote Keyless Entry, Steering Wheel Mounted Audio Controls, Four Wheel Independent Suspension, Traction Control, 4-Wheel Disc Brakes, Abs Brakes, Dual Front Impact Airbags, Dual Front Side Impact Airbags, Emergency Communication System, Front Anti-Roll Bar, Knee Airbag, Low Tire Pressure Warning, Occupant Sensing Airbag, Overhead Airbag, Rear Anti-Roll Bar, Rear Side Impact Airbag, Power Liftgate, Brake Assist, Electronic Stability Control, Auto High-Beam Headlights, Delay-Off Headlights, Front Fog Lights, Fully Automatic Headlights, Headlight Cleaning, Panic Alarm, Security System, Active Cruise Control, Speed Control, Bumpers: Body-Color, Heated Door Mirrors, Power Door Mirrors, Spoiler, Turn Signal Indicator Mirrors, Compass, Driver Door Bin, Driver Vanity Mirror, Front Reading Lights, Illuminated Entry, Leather Shift Knob, Leather Steering Wheel, Outside Temperature Display, Overhead Console, Passenger Vanity Mirror, Rear Reading Lights, Rear Seat Center Armrest, Tachometer, Telescoping Steering Wheel, Tilt Steering Wheel, Trip Computer, 3Rd Row Seats: Bench, Front Bucket Seats, Front Center Armrest, Heated Front Seats, Heated Front Seats, Reclining 3Rd Row Seat, Split Folding Rear Seat, Synthetic Leather Seat Trim, Passenger Door Bin, Alloy Wheels, Wheels: 20" Black Painted Alloy, Rain Sensing Wipers, Rear Window Wiper, Speed-Sensitive Wipers, Variably Intermittent Wipers</t>
  </si>
  <si>
    <t>Black Leather Appointed Seat Trim, [E10] Premium Paint, Alpine Frost, [L92] Floor Mats &amp; Carpeted Cargo Area Protector -Inc: First Aid Kit, [B92] Splash Guards, All Wheel Drive, Power Steering, Abs, 4-Wheel Disc Brakes, Brake Assist, Brake Actuated Limited Slip Differential, Lithium Ion Traction Battery, Aluminum Wheels, Tires - Front Performance, Tires - Rear Performance,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Fog Lamps, Automatic Highbeams, Am/Fm Stereo, Navigation System, Premium Sound System, Mp3 Capability, Steering Wheel Audio Controls, Auxiliary Audio Input, Smart Device Integration, Satellite Radio, Hd Radio, Requires Subscription, Bluetooth Connection, Power Driver Seat, Power Passenger Seat, Heated Front Seat(S), Driver Adjustable Lumbar, Passenger Adjustable Lumbar, Seat Memory, Bucket Seats, Mirror Memory, Pass-Through Rear Seat, Heated Rear Seat(S), Rear Bench Seat, Adjustable Steering Wheel, Trip Computer, Power Windows, 3Rd Row Seat, Leather Steering Wheel, Heated Steering Wheel, Keyless Entry, Keyless Start, Hands-Free Liftgate, Cruise Control, Adaptive Cruise Control, Climate Control, Multi-Zone A/C, A/C, Rear A/C, Leather Seats, Driver Vanity Mirror, Passenger Vanity Mirror, Driver Illuminated Vanity Mirror, Passenger Illuminated Visor Mirror, Auto-Dimming Rearview Mirror, Floor Mats, Cargo Shade, Heads-Up Display, Security System, Immobilizer, Cruise Control Steering Assist, Traction Control, Stability Control, Front Side Air Bag, Telematics, Rear Parking Aid, Blind Spot Monitor, Cross-Traffic Alert, Rear Collision Mitigation, Lane Departure Warning, Lane Keeping Assist, Aerial View Display System, Front Collision Mitigation, Driver Monitoring, Tire Pressure Monitor, Driver Air Bag, Passenger Air Bag, Front Head Air Bag, Rear Head Air Bag, Passenger Air Bag Sensor, Rear Side Air Bag, Knee Air Bag, Driver Restriction , Child Safety Locks, Back-Up Camera</t>
  </si>
  <si>
    <t>Fixed Full Bench Leatherette 3Rd Row Seat Front, Manual Recline, Manual Fold Into Floor And 2 Fixed Head Restraints, Adaptive Cruise Control (Acc), Drivetrain: All Wheel Drive, Multi View Camera System (Mvcs) Back-Up Camera, Blind Spot Warning (Bsw) Blind Spot, Front Fog Lamps, Interior Trim -Inc: Leather/Metal-Look Instrument Panel Insert, Piano Black/Metal-Look Door Panel Insert, Piano Black/Metal-Look Console Insert And Chrome/Metal-Look Interior Accents, Remote Keyless Entry W/Integrated Key Transmitter, Illuminated Entry, Illuminated Ignition Switch And Panic Button, Lane Departure Prevention (Ldp) With Lane Keep Assist (Lka) Lane Departure Warning, Integrated Navigation System W/Voice Activation, Front And Rear Parking Sensors, Proximity Key For Doors And Push Button Start, Driver Knee Airbag And Rear Side-Impact Airbag, Primary Paint $595 Black Diamond</t>
  </si>
  <si>
    <t>Fixed Full Bench Leatherette 3Rd Row Seat Front, Manual Recline, Manual Fold Into Floor And 2 Fixed Head Restraints, Adaptive Cruise Control (Acc), Radio: Am/Fm 12.3 Smartphone Link Display Audio -Inc: Navigation, Wireless Apple Carplay And Wireless Google Android Auto, Siriusxm 360L Audio W/90 Day Sxm All Access And Sxm Traffic And Travel Link Subscription, Mitsubishi Connect W/Safeguard Trial And 1-Year Remote Services Trial (Mobile App Enrollment Required), Dynamic Sound Yamaha Premium (12 Speaker), Bluetooth Wireless Technology, Steering Wheel Audio And Phone Controls W/Voice Recognition Control, Rear 2X Usb-C, Front 2X Usb-C And Center Console Box 1X Usb-C, Drivetrain: All Wheel Drive, Multi View Camera System (Mvcs) Back-Up Camera, Blind Spot Warning (Bsw) Blind Spot, Front Fog Lamps, Heated Leather Steering Wheel, Interior Trim -Inc: Leather/Metal-Look Instrument Panel Insert, Piano Black/Metal-Look Door Panel Insert, Piano Black/Aluminum Console Insert And Chrome/Metal-Look Interior Accents, Remote Keyless Entry W/Integrated Key Transmitter, Illuminated Entry, Illuminated Ignition Switch And Panic Button, Lane Departure Prevention (Ldp) With Lane Keep Assist (Lka) Lane Departure Warning, Integrated Navigation System W/Voice Activation, Front And Rear Parking Sensors, Proximity Key For Doors And Push Button Start, Driver Knee Airbag And Rear Side-Impact Airbag, Express Open/Close Sliding And Tilting Glass 1St And 2Nd Row Sunroof W/Power Sunshade, Primary Paint $995 White Diamond/Black Roof</t>
  </si>
  <si>
    <t>Adaptive Cruise Control, Apple Carplay, All Wheel Drive, Back-Up Camera, Blind Spot Monitor, Bluetooth, Fog Lamps, Heated Seats, Interior Trim -Inc: Metal-Look Instrument Panel Insert, Metal-Look Door Panel Insert And Metal-Look Interior Accents, Keyless Entry, Lane Departure Warning, Satellite Radio, Dual Stage Driver And Passenger Seat-Mounted Side Airbags, Sunroof / Moonroof, Primary Paint Pure Red</t>
  </si>
  <si>
    <t>Drivetrain: All Wheel Drive, Front Fog Lamps, All-Weather Floor Liners $170 Part Number J501Sfn010, Cargo Tray $150 Part Number J501Sfn200, Primary Paint Crystal White Pearl, Rear Bumper Applique $100 Part Number E771Sfn200</t>
  </si>
  <si>
    <t>Adaptive Cruise Control, All Wheel Drive, Exterior Parking Camera Rear, Bluetooth Connection, Eyesight Pre-Collision Braking W/Intersection Collision Avoidance Support, Front Fog Lights, Heated Front Seats, Interior Trim -Inc: Leatherette Instrument Panel Insert, Simulated Carbon Fiber/Metal-Look Door Panel Insert, Metal-Look Console Insert And Chrome/Metal-Look Interior Accents, Remote Keyless Entry, Lane Departure Warning, Satellite Radio, Dual Stage Driver And Passenger Seat-Mounted Side Airbags, All-Weather Floor Liners $199 Part Number J501Svc000, Auto-Dimming Mirror With Compass And Homelink $584 Part Number H501Svc000, Primary Paint Ice Silver Metallic, Sti Short Throw Shifter - Wrx $648 Part Number C1010Va001</t>
  </si>
  <si>
    <t>Eyesight Advanced Adaptive Cruise Control, Drivetrain: All Wheel Drive, Back-Up Camera, Bluetooth Connection, Fog Lamps, Interior Trim -Inc: Leatherette Instrument Panel Insert, Simulated Carbon Fiber/Metal-Look Door Panel Insert, Metal-Look Console Insert And Chrome/Metal-Look Interior Accents, Keyless Entry, Lane Departure Warning, Satellite Radio, Dual Stage Driver And Passenger Seat-Mounted Side Airbags, Auto-Dimming Mirror W/Compass &amp; Homelink $426 Part Number H501Svc000, Cargo Tray $156 Part Number J501Svc100, Led Upgrade $136 Part Number H461Sfl060, Primary Paint Crystal Black Silica</t>
  </si>
  <si>
    <t>Eyesight Advanced Adaptive Cruise Control, Drivetrain: All Wheel Drive, Back-Up Camera, Blind Spot Detection (Bsd) Blind Spot, Bluetooth Connection, Fog Lamps, Interior Trim -Inc: Simulated Suede Instrument Panel Insert, Simulated Carbon Fiber/Metal-Look Door Panel Insert, Piano Black Console Insert And Chrome/Metal-Look Interior Accents, Keyless Entry, Lane Departure Warning, Navigation System, Power Driver Seat, Satellite Radio, Dual Stage Driver And Passenger Seat-Mounted Side Airbags, Express Open/Close Sliding And Tilting Glass 1St Row Sunroof W/Sunshade, All-Weather Floor Liners $176 Part Number J501Svc000, Auto-Dimming Exterior Mirror W/Approach Light $344 Part Number J201Svc000 J2050Sg131, Auto-Dimming Mirror W/Compass &amp; Homelink $426 Part Number H501Svc000, Led Upgrade $136 Part Number H461Sfl060, Primary Paint Wr Blue Pearl, Side Sill Plates - Illuminated $267 Part Number H461Svc200</t>
  </si>
  <si>
    <t>Part Number H501Svc000, Part Number F551Svc000, Part Number J501Svc110, Part Number J501Svc100, Part Number H461Sfl060, Auto-Dimming Mirror With Compass And Homelink - C, Cargo Net - Sedan, Rear Seatback Protector, Cargo Tray - Sedan, Led Upgrade</t>
  </si>
  <si>
    <t>Adaptive Cruise Control, Apple Carplay / Android Auto, All Wheel Drive, Exterior Parking Camera Rear, Blind Spot Monitor, Bluetooth Connection, Eyesight Pre-Collision Braking W/Intersection Collision Avoidance Support, Front Fog Lights, Heated Front Seats, Interior Trim -Inc: Simulated Suede Instrument Panel Insert, Simulated Carbon Fiber/Metal-Look Door Panel Insert, Metal-Look Console Insert And Chrome/Metal-Look Interior Accents, Remote Keyless Entry, Lane Departure Warning, Navigation System, Power Driver Seat, Satellite Radio, Dual Stage Driver And Passenger Seat-Mounted Side Airbags, Primary Paint Ice Silver Metallic</t>
  </si>
  <si>
    <t>Adaptive Cruise Control, Back-Up Camera, Bluetooth Connection, Fog Lamps, Interior Trim -Inc: Metal-Look Instrument Panel Insert And Metal-Look Interior Accents, Keyless Entry, Lane Departure Warning, Satellite Radio, Dual Stage Driver And Passenger Seat-Mounted Side Airbags, Primary Paint Wr Blue Pearl</t>
  </si>
  <si>
    <t>All-Weather Floor Liners, Auto-Dimming Mirror With Compass And Homelink, Cargo Tray, Footwell Illumination Kit, Rear Bumper Applique, Wheel Locks - Alloy, All-Weather Floor Liners, Auto-Dimming Mirror With Compass And Homelink, Cargo Tray, Footwell Illumination Kit, Rear Bumper Applique, Wheel Locks - Alloy</t>
  </si>
  <si>
    <t>Gr86 Active Safety Suite Includes Pre-Collision Braking System, Pre-Collision Throttle Management, Adaptive Cruise Control, Lead Vehicle Start Alert, Lane Departure Alert With Sway Warning System, Automatic High Beams, Gr86 Audio Includes 8-In. Touchscreen, Eight Speakers Including Amplifier, Apple Carplay &amp; Android Auto Compatibility, Siriusxm 3-Month Trial Subscription. See Toyota.Com/Audio-Multimedia For Details., Dual Zone Automatic Climate Control (With Individual Temperature Settings For The Driver And Front Passenger) With Dual Lcd Toggle Displays, Backup Camera With Projected Path, Blind Spot Detection (Bsd), Two-Stage Heated Front Seats, Contrast-Stitched Interior Accents, Multi-Function In-Key Remote Keyless Entry System With Lock, Unlock And Panic Functions; Trunk-Release Functions; And Gr Push Button Start, Seven Airbags Includes Driver And Front Passenger Advanced Airbag System, Driver And Front Passenger Outboard Seat-Mounted Side Airbags, Front And Rear Side Curtain Airbags, And Driver Knee Airbag, Carpet Mat Package Help Keep The Interior Neat And Clean With Long-Wearing Floor Mats And A Tough Flexible Cargo Mat. Includes: Carpet Floor Mats Carpet Trunk Mat, Rear Bumper Applique: Clear Help Protect The Top Surface Of Your Rear Bumper From Scrapes And Scratches With The Rear Bumper Appliqu. Made Of High-Grade Durable Urethane Film And Custom-Fitted To Your Vehicle'S Rear Bumper  A Gr86 Logo For A Stylish Look Black Image Shown, 50 State Emissions 50 State Emissions, Gr Shift Knob Enhance Your Connection To Your Gr86 Every Time You Shift With The Gr Shift Knob. Simple Remove And Replace Installation With No Drilling Or Special Tools Required Available For Automatic Or Manual Transmissions, Gr Performance Dual Exhaust: Black Let Your Gr86 Stimulate Every One Of Your Senses. Achieve A Deeper And More Resonant Exhaust Note With The Gr Performance Dual Exhaust. Track-Tested Full Stainless Steel System With Modular Slant-Cut Black Chrome Exhaust Tips Maintains Oem Flange And Gasket Style And Hangers For Easy Professional No-Drill No-Cut Installation Maintains High Quality Factory Standards For Performance And Strength Noise Compliant In All 50 States, Gr Strut Tower Brace The Strut Tie Brace Helps Provide Additional Stiffness Between The Strut Towers., 10" Powered Subwoofer Add Plenty Of Bass And Sound Enhancement To Your Gr86 With This 10 Powered Subwoofer. Custom Molded Enclosure With An Onboard Class-D 200W Amplifier Can Easily Be Removed From Your Gr86 When Trunk Space Becomes A Premium By Unfastening The Thumb Screws And A Single Wire Harness Connection, Gr Key Gloves These Stylish Gr86 Key Gloves Are Designed To Protect Your Key And Helps Keep The Smartaccess Key Clean And Protect It From Scratches. Durable Synthetic Leather Key Gloves Features An Embossed Gr 86 Logo On The Back Designed To Precisely Fit The Gr86 Smartaccess Key Fob Set Of Two Key Gloves</t>
  </si>
  <si>
    <t>Drivetrain: All Wheel Drive, Blind Spot Warning (Bsw) Blind Spot, Front Fog Lamps, Power Liftgate Rear Cargo Access, Express Open/Close Sliding And Tilting Laminated Glass 1St Row Sunroof W/Sunshade, All-Weather Floor Liners $200 Part Number J501Sar100, Auto-Dimming Exterior Mirror With Approach Light $260 Part Number J201Sar000, Primary Paint Crystal Black Silica, Rear Bumper Cover $150 Part Number E771Sar000, Rear Seatback Protector $130 Part Number J501Sar350, Trailer Hitch Plus Harness And Fascia Panel $626 Part Number L101Sar600 L101Sar001 And H771Sar000</t>
  </si>
  <si>
    <t>Power Rear Gate &amp; Blind Spot Detection W/Rcta, Wheels: 17" X 7.0 J Dark Metallic Aluminum-Alloy, Heated Front Bucket Seats, Premium Textured Cloth Upholstery, Radio: Subaru 11.6" Multimedia Plus System, Auto-Dimming Mirror W/Compass &amp; Homelink, Automatic Emergency Steering, Blind-Spot Detection (Bsd)/Rcta System, Power Rear Gate, 4-Wheel Disc Brakes, Emergency Communication System: Mysubaru Safety (3-Year Free Trial), Power Moonroof: Panoramic, Am/Fm Radio: Siriusxm With 360L, Auto High-Beam Headlights, Exterior Parking Camera Rear,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Anti-Roll Bar, Radio Data System, Power Windows, Power Steering,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Fog Lights, Front Dual Zone A/C, Front Anti-Roll Bar, Four Wheel Independent Suspension, Dual Front Side Impact Airbags, Dual Front Impact Airbags, Driver Vanity Mirror, Driver Door Bin, Bumpers: Body-Color, Brake Assist, Automatic Temperature Control, Anti-Whiplash Front Head Restraints, Alloy Wheels, Adjustable Head Restraints: Driver And Passenger W/Tilt, Abs Brakes, Tachometer, Spoiler, Front Center Armrest, Front Bucket Seats, Electronic Stability Control, Air Conditioning, 6 Speakers</t>
  </si>
  <si>
    <t>Part Number E771Ssl000, Part Number J501Ssl200, Part Number Soa843X048, Part Number H461Ssj010, Part Number J101Ssl000, Part Number J501Ssl260, Rear Bumper Cover, Cargo Tray, Crossbar Set - Aero, Led Upgrade, Splash Guards, Rear Seatback Protector</t>
  </si>
  <si>
    <t>Adaptive Cruise Control (Acc), Back-Up Camera, Blind Spot Information (Bsi) System Blind Spot, Collision Mitigation Braking System (Cmbs) + Forward Collision Warning (Fcw), Interior Trim -Inc: Metal-Look Instrument Panel Insert, Metal-Look Door Panel Insert, Metal-Look Console Insert And Metal-Look Interior Accents, Dual Stage Driver And Passenger Seat-Mounted Side Airbags, Primary Paint $455 Sonic Gray Pearl</t>
  </si>
  <si>
    <t>Navigation System, 12 Speakers, Am/Fm Radio: Siriusxm, Radio Data System, Radio: Bose Premium Sound System With Siriusxm, Air Conditioning, Automatic Temperature Control, Front Dual Zone A/C, Rear Window Defroster, Power Steering, Power Windows, Remote Keyless Entry, Steering Wheel Mounted Audio Controls, Adaptive Suspension, Four Wheel Independent Suspension, Speed-Sensing Steering, Traction Control, 4-Wheel Disc Brakes, Abs Brakes, Dual Front Impact Airbags, Dual Front Side Impact Airbags, Front Anti-Roll Bar, Knee Airbag, Low Tire Pressure Warning, Occupant Sensing Airbag, Overhead Airbag, Rear Anti-Roll Bar, Blind Spot Information (Bsi) System Warning, Brake Assist, Electronic Stability Control, Exterior Parking Camera Rear, Auto High-Beam Headlights, Delay-Off Headlights, Fully Automatic Headlights, Panic Alarm, Security System, Speed Control, Bumpers: Body-Color, Power Door Mirrors, Spoiler, Turn Signal Indicator Mirrors, Apple Carplay/Android Auto, Compass, Driver Door Bin, Driver Vanity Mirror, Exclusively-Designed High-Bolstered Sport Seats, Front Reading Lights, Illuminated Entry, Leather Steering Wheel, Outside Temperature Display, Overhead Console, Passenger Vanity Mirror, Tachometer, Telescoping Steering Wheel, Tilt Steering Wheel, Trip Computer, Voltmeter, Front Bucket Seats, Front Center Armrest, Split Folding Rear Seat, Suede-Effect Fabric Seating Surfaces, Passenger Door Bin, Alloy Wheels, Wheels: 19" X 9.5J Matte Black, Rear Window Wiper, Variably Intermittent Wipers</t>
  </si>
  <si>
    <t>Adaptive Cruise Control, Radio: Am/Fm Audio System -Inc: 6-Speaker Audio System W/Mazda Harmonic Acoustics, 8.8" Full-Color Center Display, Alexa Built-In, Apple Carplay And Android Auto Integration, Bluetooth Hands-Free Phone And Audio Capability And Usb Type-C Audio Inputs (2 Ports), Back-Up Camera, Blind Spot Monitoring (Bsm) Blind Spot, Interior Trim -Inc: Metal-Look Instrument Panel Insert, Piano Black/Metal-Look Door Panel Insert, Piano Black Console Insert, Metal-Look Interior Accents And Leatherette Upholstered Dashboard, Remote Keyless Entry W/Integrated Key Transmitter, Illuminated Entry, Illuminated Ignition Switch And Panic Button, Lane Keep Assist System (Lkas) Lane Departure Warning, Proximity Key For Doors And Push Button Start, Rain Sensing Wipers, Driver And Passenger Knee Airbag And Rear Side-Impact Airbag, Mobile Hotspot Internet Access</t>
  </si>
  <si>
    <t>Adaptive Cruise Control, Applink/Apple Carplay And Android Auto, Automatic Temperature Control, Exterior Parking Camera Rear, Blind Spot Monitor, Bluetooth Connection, Heated Front Seats, Interior Trim -Inc: Leatherette Instrument Panel Insert, Body-Colored Door Panel Insert And Chrome/Metal-Look Interior Accents, Remote Keyless Entry, Lane Departure Warning, Leather Seats, Navigation System, Bose Audio System With Audiopilot, Keyless Start, Rain Sensing Wipers, Satellite Radio, Dual Stage Driver And Passenger Seat-Mounted Side Airbags, Wifi Hotspot, Primary Paint Soul Red Crystal Metallic</t>
  </si>
  <si>
    <t>10 Speakers, Am/Fm Radio: Siriusxm, Infotainment System Voice Command, Pandora, Radio Broadcast Data System Program Information, Radio Data System, Radio: Am/Fm/Hd Audio System, Sms Text Msg Audio Delivery &amp; Reply, Air Conditioning, Automatic Temperature Control, Front Dual Zone A/C, Rear Window Defroster, Heads-Up Display, Memory Seat, Power Driver Seat, Power Steering, Power Windows, Remote Keyless Entry, Steering Wheel Mounted Audio Controls, Four Wheel Independent Suspension, Multifunction Commander Control, Speed-Sensing Steering, Traction Control, 4-Wheel Disc Brakes, Abs Brakes, Dual Front Impact Airbags, Dual Front Side Impact Airbags, Emergency Communication System: Mazda Connect, Front Anti-Roll Bar, Low Tire Pressure Warning, Occupant Sensing Airbag, Overhead Airbag, Rear Anti-Roll Bar, Power Moonroof, Power Liftgate, Brake Assist, Electronic Stability Control, Auto High-Beam Headlights, Delay-Off Headlights, Fully Automatic Headlights, Panic Alarm, Speed Control, Bumpers: Body-Color, Carbon Edition License Plate Frame, Heated Door Mirrors, Power Door Mirrors, Spoiler, Turn Signal Indicator Mirrors, Zircon Sand Metallic (Jcs), Applink/Apple Carplay And Android Auto, Auto-Dimming Rear-View Mirror, Driver Door Bin, Driver Vanity Mirror, E911 Automatic Emergency Notification, Front Reading Lights, Garage Door Transmitter: Homelink, Heated/Ventilated Front Bucket Seats, Illuminated Entry, Leather Shift Knob, Leather Steering Wheel, Outside Temperature Display, Overhead Console, Passenger Vanity Mirror, Rear Reading Lights, Rear Seat Center Armrest, Roadside Assistance Kit, Tachometer, Telescoping Steering Wheel, Tilt Steering Wheel, Trip Computer, Front Bucket Seats, Heated Front Seats, Leather Seat Trim W/Synthetic Suede Inserts, Power Passenger Seat, Split Folding Rear Seat, Ventilated Front Seats, Cargo Tray, Front Center Armrest W/Storage, Passenger Door Bin, Alloy Wheels, Black Lug Nuts &amp; Black Wheel Locks, Wheels: 19" X 7J Aluminum Alloy, Rain Sensing Wipers, Rear Window Wiper, Variably Intermittent Wipers</t>
  </si>
  <si>
    <t>Adaptive Cruise Control, Apple Carplay, Dual Zone Front Automatic Air Conditioning, All Wheel Drive, Back-Up Camera, Blind Spot Monitor, Bluetooth, Heated Seats, Interior Trim -Inc: Metal-Look Instrument Panel Insert, Metal-Look Door Panel Insert And Metal-Look Interior Accents, Keyless Entry, Lane Departure Warning, Lane Keeping Assist, Leather Seats, Front And Rear Parking Sensors, Power Liftgate, Power Driver Seat, Keyless Start, Rain Sensing Wipers, Satellite Radio, Dual Stage Driver And Passenger Seat-Mounted Side Airbags, Sunroof / Moonroof, Wifi Hotspot, Primary Paint Jet Black Mica</t>
  </si>
  <si>
    <t>Adaptive Cruise Control, Automatic Temperature Control, All Wheel Drive, Back-Up Camera, Blind Spot Monitor, Bluetooth Connection, Hands-Free Liftgate, Heated Front Seats, Interior Trim -Inc: Leather Instrument Panel Insert, Simulated Wood Door Panel Insert, Simulated Wood Console Insert And Chrome/Metal-Look Interior Accents, Remote Keyless Entry, Lane Departure Warning, Lane Keeping Assist, Nappa Leather Seat Trim, Memory Seat, Navigation System: Mazda Connect, Front And Rear Parking Sensors, Power Liftgate, Power Passenger Seat, Radio: Am/Fm With Bose Premium Audio Sound System, Keyless Start, Rain Sensing Wipers, Rear Air Conditioning, Satellite Radio, Dual Stage Driver And Passenger Seat-Mounted Side Airbags, Power Moonroof, Wifi Hotspot, All State Emission, Sirius Satellite Radio</t>
  </si>
  <si>
    <t>Epa Classification: Standard Suv 4Wd, Adaptive Cruise Control, Automatic Temperature Control, All Wheel Drive, Back-Up Camera, Blind Spot Monitor, Bluetooth Connection, Hands-Free Liftgate, Heated Front Seats, Interior Trim -Inc: Leather Instrument Panel Insert, Metal-Look Door Panel Insert, Metal-Look Console Insert And Chrome/Metal-Look Interior Accents, Remote Keyless Entry, Lane Departure Warning, Lane Keeping Assist, Nappa Leather Seat Trim, Memory Seat, Navigation System: Mazda Connect, Front And Rear Parking Sensors, Power Liftgate, Power Passenger Seat, Radio: Am/Fm W/Bose Premium Audio Sound System, Keyless Start, Rain Sensing Wipers, Rear Air Conditioning, Satellite Radio, Dual Stage Driver And Passenger Seat-Mounted Side Airbags, Power Moonroof, Wifi Hotspot, All State Emission, Sirius Satellite Radio</t>
  </si>
  <si>
    <t>8 Speakers, Am/Fm Radio, Infotainment System Voice Command, Pandora Internet Radio Integration, Radio Broadcast Data System Program Information, Radio Data System, Radio: Am/Fm W/Hd/8-Speaker Sound System, Air Conditioning, Automatic Temperature Control, Front Dual Zone A/C, Rear Air Conditioning,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Mazda Connect, Front Anti-Roll Bar, Knee Airbag, Low Tire Pressure Warning, Occupant Sensing Airbag, Overhead Airbag, Rear Anti-Roll Bar, Power Liftgate, Brake Assist, Electronic Stability Control, Exterior Parking Camera Rear, Auto High-Beam Headlights, Delay-Off Headlights, Fully Automatic Headlights, Panic Alarm, Speed Control, Bumpers: Body-Color, Heated Door Mirrors, Power Door Mirrors, Spoiler, Turn Signal Indicator Mirrors, Applink/Apple Carplay And Android Auto, Compass, Driver Door Bin, Driver Vanity Mirror, E911 Automatic Emergency Notification, Front Reading Lights, Illuminated Entry, Leather Shift Knob, Leather Steering Wheel, Mazda Connected Services, Outside Temperature Display, Overhead Console, Passenger Vanity Mirror, Rear Reading Lights, Rear Seat Center Armrest, Sms Text Msg Audio Delivery &amp; Reply, Tachometer, Telescoping Steering Wheel, Tilt Steering Wheel, Trip Computer, 3Rd Row Seats: Bench, Front Bucket Seats, Leatherette Seat Trim, Split Folding Rear Seat, Front Center Armrest W/Storage, Passenger Door Bin, Alloy Wheels, Wheels: 19" X 8.5J Aluminum Alloy, Rain Sensing Wipers, Rear Window Wiper, Variably Intermittent Wipers</t>
  </si>
  <si>
    <t>Roadside Assistance Kit, 2Nd-Row Captain'S Chairs</t>
  </si>
  <si>
    <t>3Rd Row Seats: Bench, Adaptive Cruise Control, Automatic Temperature Control, All Wheel Drive, Back-Up Camera, Blind Spot Monitor, Bluetooth Connection, Hands-Free Liftgate, Heated Front Seats, Interior Trim -Inc: Leather Instrument Panel Insert, Simulated Wood Door Panel Insert, Simulated Wood Console Insert And Chrome/Metal-Look Interior Accents, Remote Keyless Entry, Lane Departure Warning, Lane Keeping Assist, Nappa Leather Seat Trim, Memory Seat, Navigation System: Mazda Connect, Front And Rear Parking Sensors, Power Liftgate, Power Driver Seat, Radio: Am/Fm W/Hd/Bose 12-Speaker Sound System, Keyless Start, Rain Sensing Wipers, Rear Air Conditioning, Satellite Radio, Dual Stage Driver And Passenger Seat-Mounted Side Airbags, Power Moonroof, Wifi Hotspot, All State Emission, Mazda Navigation System, Sirius Satellite Radio</t>
  </si>
  <si>
    <t>Engine: 2.5L Skyactiv-G Dohc 16-Valve 4-Cylinder, Transmission: Skyactiv-Drive 6-Speed Automatic -Inc: Manual-Shift Mode And Mazda Intelligent Drive Select (Mi-Drive) - Normal/Sport/Off-Road Mode, Engine Auto Stop-Start Feature, Transmission W/Driver Selectable Mode And Oil Cooler, Automatic Full-Time All-Wheel, 4.62 Axle Ratio, Battery W/Run Down Protection, 100 Amp Alternator, 4914# Gvwr, Gas-Pressurized Shock Absorbers, Front And Rear Anti-Roll Bars, Electric Power-Assist Speed-Sensing Steering, 15.3 Gal. Fuel Tank, Quasi-Dual Stainless Steel Exhaust W/Chrome Tailpipe Finisher, Permanent Locking Hubs, Strut Front Suspension W/Coil Springs, Multi-Link Rear Suspension W/Coil Springs, 4-Wheel Disc Brakes W/4-Wheel Abs, Front Vented Discs, Brake Assist, Hill Hold Control And Electric Parking Brake, Brake Actuated Limited Slip Differential, Wheels: 17" X 7J Aluminum Alloy -Inc: Gray Metallic Finish, Tires: P225/65R17 All-Season, Steel Spare Wheel, Compact Spare Tire Mounted Inside Under Cargo, Body-Colored Front Bumper W/Black Rub Strip/Fascia Accent And Black Bumper Insert, Body-Colored Rear Bumper W/Black Rub Strip/Fascia Accent And Black Bumper Insert, Black Bodyside Cladding, Rocker Panel Extensions And Black Wheel Well Trim, Black Side Windows Trim, Body-Colored Door Handles, Black Power Side Mirrors W/Manual Folding And Turn Signal Indicator, Fixed Rear Window W/Wiper And Defroster, Light Tinted Glass, Rain Detecting Variable Intermittent Wipers, Fully Galvanized Steel Panels, Lip Spoiler, Black Grille, Liftgate Rear Cargo Access, Auto On/Off Projector Beam Led Low/High Beam Daytime Running Auto-Leveling Auto High-Beam Headlamps W/Delay-Off, Perimeter/Approach Lights, Headlights-Automatic Highbeams, 8 Speakers, Integrated Roof Antenna, 1 Lcd Monitor In The Front, Front Bucket Seats, 8-Way Driver Seat -Inc: Manual Recline, Height Adjustment, Fore/Aft Movement And Cushion Tilt, 6-Way Passenger Seat -Inc: Manual Recline, Height Adjustment And Fore/Aft Movement, Manual Tilt/Telescoping Steering Column, Leather Steering Wheel, Front Cupholder, Rear Cupholder, Compass, Remote Releases -Inc: Mechanical Cargo Access And Mechanical Fuel, Cruise Control W/Steering Wheel Controls, Mazda Radar Cruise Control (Mrcc), Dual Zone Front Automatic Air Conditioning, Hvac -Inc: Underseat Ducts, Illuminated Glove Box, Driver Foot Rest, Interior Trim -Inc: Metal-Look Door Panel Insert And Metal-Look Interior Accents, Full Cloth Headliner, Leatherette Door Trim Insert, Leather Gear Shifter Material, Day-Night Rearview Mirror, Driver And Passenger Visor Vanity Mirrors, Full Floor Console W/Covered Storage, Mini Overhead Console W/Storage And 2 12V Dc Power Outlets, Front And Rear Map Lights, Fade-To-Off Interior Lighting, Carpet Floor Trim, Cargo Space Lights, Instrument Panel Bin, Driver / Passenger And Rear Door Bins, Delayed Accessory Power, Driver Information Center, Outside Temp Gauge, Digital/Analog Appearance, Seats W/Cloth Back Material, Manual Adjustable Front Head Restraints And Manual Adjustable Rear Head Restraints, 2 Seatback Storage Pockets, Immobilizer, 2 12V Dc Power Outlets, Air Filtration, Side Impact Beams, Front And Rear Parking Sensors, Blind Spot Assist Blind Spot, Smart Brake Support (Sbs) W/Turn-Across Traffic, Rear Smart Brake Support (R-Sbs), Collision Mitigation-Front, Driver Monitoring-Alert, Evasion Assist, Low Tire Pressure Warning, Dual Stage Driver And Passenger Front Airbags, Curtain 1St And 2Nd Row Airbags, Airbag Occupancy Sensor, Rear Child Safety Locks, Outboard Front Lap And Shoulder Safety Belts -Inc: Rear Center 3 Point, Height Adjusters And Pretensioners, Back-Up Camera</t>
  </si>
  <si>
    <t>[B92] Splash Guards (Pio) (B92), [E08] Premium Paint &amp; 2-Tone Roof (E08), [F94] Ccs Adapter (Pio) Mandated In Zev States: Ca, Ma, Ny, Or, Vt And Wa. (F94), [L93] Floor Mat Package (Sv+) -Inc: Carpeted Floor Mat, First Aid Kit, Front Console Storage Bin (Pio) (L93), [M93] Cargo Package (Sv+) -Inc: 2-Piece Cargo Area Protector, Trunk Side Utility Bin (Pio) (M93)</t>
  </si>
  <si>
    <t>Z Center Caps, Usb Charging Cable Set, Floor Mat Package, Floor Mat Package, Z Center Caps, Usb Charging Cable Set, Apple Carplay/Android Auto Smart Device Mirroring, Automatic Emergency Braking (Aeb) Forward Collision Mitigation, Automatic Emergency Braking With Pedestrian Detection (P-Aeb), Rearview Monitor Rear Mounted Camera, Intelligent Cruise Control (Icc) W/Full-Speed Range, Brake Assist System, Cruise Control With Steering Wheel Mounted Controls, Primary Monitor Touchscreen, Lane Departure Warning (Ldw), Rear Cross Traffic Alert (Rcta) Collision Warning, Vr 3L V-6 Gasoline Direct Injection, Dohc, Cvtcs Variable Valve Control, Twin Turbo, Premium Unleaded, Engine With 400Hp, Vr 3L V-6 Dohc, Intelligent Key With Hands-Free Access And Push Button Start, Push-Button, Wireless Audio Streaming, Gauge Cluster Display Size: 12.30, Blind Spot Warning (Bsw), Full Gauge Cluster Screen, High Beam Assist (Hba) Auto High-Beam Headlights, Immobilizer, Bluetooth Handsfree Wireless Device Connectivity, External Memory Control, Digital/Analog Instrumentation Display, Configurable Instrumentation Gauges, Black Rear Bumper Insert, Electronic Stability Control System, Hill Start Assist (Hsa), Automatic Climate Control, Front And Rear Parking Sensors, Led Daytime Running Lights, Led Brake Lights, Leather Steering Wheel, Manual Tilting Steering Wheel, Manual Telescopic Steering Wheel, Metallic Paint, 18 X 9-Inch Front And Rear Gray Aluminum Wheels, P245/45Wr18 Summer Performance Bsw Front And Rear Tires, Cloth Front Seat Upholstery, 6 Airbags, Driver Front Impact Airbag, Seat Mounted Side Impact Driver Airbag, Curtain First-Row Overhead Airbags, Passenger Front Impact Airbag, Seat Mounted Side Impact Front Passenger Airbag, Airbag Occupancy Sensor, Auto-Locking Doors, Valet Key, Twin Turbo, 6-Speed Manual, Cabin Air Filter</t>
  </si>
  <si>
    <t>6 Speakers, Am/Fm Radio: Siriusxm, Radio: Nissanconnect W/Siriusxm, Air Conditioning, Automatic Temperature Control, Front Dual Zone A/C, Rear Air Conditioning, Rear Window Defroster, Power Driver Seat, Power Steering, Power Windows, Remote Keyless Entry, Steering Wheel Mounted Audio Controls, Auto-Leveling Suspension, Four Wheel Independent Suspension, Speed-Sensing Steering, Traction Control, 4-Wheel Disc Brakes, Abs Brakes, Anti-Whiplash Front Head Restraints, Dual Front Impact Airbags, Dual Front Side Impact Airbags, Front Anti-Roll Bar, Knee Airbag, Low Tire Pressure Warning, Occupant Sensing Airbag, Overhead Airbag, Rear Anti-Roll Bar, Brake Assist, Electronic Stability Control, Auto High-Beam Headlights, Delay-Off Headlights, Fully Automatic Headlights, Panic Alarm, Security System, Speed Control, Bumpers: Body-Color, Center Front Spoiler, Power Door Mirrors, Splash Guards, Spoiler, Carpeted Floor Mats - Bench Seat, Driver Door Bin, Driver Vanity Mirror, Front Reading Lights, Illuminated Entry, Leather Steering Wheel, Outside Temperature Display, Overhead Console, Passenger Vanity Mirror, Rear Reading Lights, Rear Seat Center Armrest, Tachometer, Telescoping Steering Wheel, Tilt Steering Wheel, Trip Computer, Usb Charging Cables, Voltmeter, 3Rd Row Seats: Split-Bench, Front Bucket Seats, Front Center Armrest, Leatherette Seat Trim, Power Passenger Seat, Reclining 3Rd Row Seat, Split Folding Rear Seat, Passenger Door Bin, 18" Alloy Wheels, Alloy Wheels, Rain Sensing Wipers, Rear Window Wiper, Speed-Sensitive Wipers, Variably Intermittent Wipers</t>
  </si>
  <si>
    <t>Drivetrain: Four Wheel Drive, Rearview Monitor Back-Up Camera, Intelligent Blind Spot Intervention (I-Bsi) Blind Spot, Front Fog Lamps, Intelligent Forward Collision Warning W/Automatic Emergency Braking (Aeb), Power Liftgate Rear Cargo Access, Interior Trim -Inc: Genuine Wood/Metal-Look Instrument Panel Insert, Metal-Look Console Insert And Piano Black/Metal-Look Interior Accents, Front And Rear Sonar System Front And Rear Parking Sensors, Dual Stage Driver And Passenger Seat-Mounted Side Airbags, Express Open/Close Sliding And Tilting Glass 1St And 2Nd Row Sunroof W/Power Sunshade, Primary Paint Everest White Pearl Tricoat/Super Black</t>
  </si>
  <si>
    <t>[L94] Pro-4X Carpeted Floor Mats -Inc: Cargo Area Protector First Aid Kit And Cargo Blocks, Super Black, [B95] Roof Rail Cross Bars, Charcoal Pro-4X Unique Quilted Leather Seat Trim -Inc: Stitching, [T11] Front Tow Hooks, [B93] Pro-4X Mud Guards, Turbocharged, Smart Device Integration, Requires Subscription, Four Wheel Drive, Locking/Limited Slip Differential, Tow Hitch, Air Suspension, Active Suspension, Power Steering, Air Suspension, Air Suspension, Abs, 4-Wheel Disc Brakes, Brake Assist, Aluminum Wheels, Tires - Front All-Terrain, Tires - Rear All-Terrain, Temporary Spare Tire, Tow Hooks, Tow Hooks, Heated Mirrors, Power Mirror(S), Integrated Turn Signal Mirrors, Power Folding Mirrors, Rear Defrost, Privacy Glass, Intermittent Wipers, Variable Speed Intermittent Wipers, Rain Sensing Wipers, Rear Spoiler, Running Boards/Side Steps, Remote Trunk Release, Power Liftgate, Power Door Locks, Daytime Running Lights, Automatic Headlights, Led Headlights, Automatic Highbeams, Fog Lamps, Am/Fm Stereo, Navigation System, Premium Sound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Passenger Adjustable Lumbar, Seat Memory, Pass-Through Rear Seat, Rear Bench Seat, Adjustable Steering Wheel, Trip Computer, Power Windows, Wifi Hotspot, 3Rd Row Seat, Leather Steering Wheel, Heated Steering Wheel, Keyless Entry, Power Door Locks, Keyless Start, Keyless Entry, Power Door Locks, Universal Garage Door Opener, Cruise Control, Adaptive Cruise Control, Climate Control, Multi-Zone A/C, A/C, A/C, Rear A/C, Woodgrain Interior Trim, Leather Seats, Driver Vanity Mirror, Passenger Vanity Mirror, Driver Illuminated Vanity Mirror, Passenger Illuminated Visor Mirror, Auto-Dimming Rearview Mirror, Smart Device Integration, Mirror Memory, Seat Memory, Remote Engine Start, Keyless Start, Navigation System, Power Windows, Power Door Locks, Trip Computer, Mirror Memory, Seat Memory, Security System, Immobilizer, Cruise Control Steering Assist, Traction Control, Stability Control, Traction Control, Front Side Air Bag, Rear Parking Aid, Automatic Parking, Blind Spot Monitor, Cross-Traffic Alert, Rear Collision Mitigation, Lane Departure Warning, Lane Keeping Assist, Lane Departure Warning, Front Collision Mitigation, Driver Monitoring, Telematics, Requires Subscription, Aerial View Display System, Tire Pressure Monitor, Driver Air Bag, Passenger Air Bag, Front Head Air Bag, Rear Head Air Bag, Passenger Air Bag Sensor, Knee Air Bag, Child Safety Locks, Back-Up Camera</t>
  </si>
  <si>
    <t>Bar, Ben, Pa3</t>
  </si>
  <si>
    <t>Super Premium Paint And 2-Tone Roof, 50 State Emissions, Nismo Carpeted Floor Mats</t>
  </si>
  <si>
    <t>Super Premium Paint, 50 State Emissions, Infiniti Radiant Illuminated Silver Kick Plates, Cargo Package, Carpeted Cargo Area Protector, Cargo Blocks/Stabilizers, Console Net, Cargo Net, Soft-Sided Cargo Cooler, Splash Guards</t>
  </si>
  <si>
    <t>250Kw Ac Synchronous Am67 Electric Motor, 50 State Emissions, Carpeted Floor Mats And First Aid Kit, Electric Continuously Variable Transmission, Heated Front Bucket Seats, Leatherette Seating Surfaces, Nissanconnect Ev Radio With Navigation, P235/55R19 101V All-Season Tires, Premium Paint, 19In Alloy Wheels, 4-Wheel Disc Brakes, 6 Speakers, Abs Brakes, Air Conditioning, Alloy Wheels, Am/Fm Radio: Siriusxm, Auto High-Beam Headlights, Automatic Temperature Control, Brake Assist, Bumpers: Body-Color, Carpeted Floor Mats &amp; First Aid Kit, Delay-Off Headlights, Driver Door Bin, Driver Vanity Mirror, Dual Front Impact Airbags, Dual Front Side Impact Airbags, Electronic Stability Control, Emergency Communication System: Nissanconnect Ev &amp; Services, Four Wheel Independent Suspension, Front Anti-Roll Bar, Front Beverage Holders, Front Bucket Seats, Front Center Armrest, Front Dual Zone A/C, Heads-Up Display, Heated Door Mirrors, Heated Front Seats, Knee Airbag, Leather Steering Wheel, Low Tire Pressure Warning, Memory Seat, Navigation System: Nissan Door To Door Connected Navigation, Occupant Sensing Airbag, Outside Temperature Display, Overhead Airbag, Panic Alarm, Passenger Door Bin, Passenger Vanity Mirror, Power Door Mirrors, Power Driver Seat, Power Steering, Power Windows, Radio: Nissanconnect Ev W/Navigation, Rear Anti-Roll Bar, Rear Seat Center Armrest, Rear Side Impact Airbag, Rear Window Wiper, Remote Keyless Entry, Speed Control, Speed-Sensing Steering, Speed-Sensitive Wipers, Split Folding Rear Seat, Spoiler, Steering Wheel Mounted Audio Controls, Telescoping Steering Wheel, Tilt Steering Wheel, Traction Control, Variably Intermittent Wipers, 12V Power Outlets 1 12V Power Outlet, 3-Point Seatbelt Rear Seat Center 3-Point Seatbelt, 4Wd Type Automatic Full-Time Awd, Abs Brakes 4-Wheel Antilock (Abs) Brakes, Abs Brakes Four Channel Abs Brakes, Accessory Power Retained Accessory Power, Adaptive Cruise Control Intelligent Cruise Control (Icc) W/ Distance Control Assist (Dca), Air Conditioning Yes, All-In-One Key All-In-One Remote Fob And Ignition Key, Ambient Lighting, Antenna Integrated Roof Audio Antenna, Armrests Front Center Front Seat Center Armrest, Armrests Rear Rear Seat Center Armrest, Auto Door Locks Auto-Locking Doors, Auto Headlights Intelligent Auto Headlights (I-Ah) Programmable Headlight Control, Auto High-Beam Headlights High Beam Assist (Hba) Auto High-Beam Headlights, Automatic Brake Hold, Automatic Curve Slowdown Cruise Control Propilot Assist With Navi-Link Automatic Curve Slowdown Cruise Control, Autonomous Cruise Control Propilot Assist Hands-On Cruise Control, Basic Warranty 36 Month/36,000 Miles, Battery Charge Warning, Battery Run Down Protection, Battery Type Lead Acid Battery, Beverage Holders Front Beverage Holders, Beverage Holders Rear Rear Beverage Holders, Blind Spot Intelligent Blind Spot Intervention (I-Bsi), Body Panels Galvanized Steel/Aluminum Body Panels With Side Impact Beams, Bodyside Cladding Black Bodyside Cladding, Brake Assist System, Brake Type 4-Wheel Disc Brakes, Built-In Virtual Assistant, Bulb Warning Bulb Failure Warning, Bumper Rub Strip Front Black Front Bumper Rub Strip, Bumper Rub Strip Rear Black Rear Bumper Rub Strip, Bumpers Front Body-Colored Front Bumper, Bumpers Rear Body-Colored Rear Bumper, Cabin Air Filter, Cargo Access Power Cargo Area Access Release, Cargo Floor Type Carpet Cargo Area Floor, Cargo Light Cargo Area Light, Cargo Tie Downs Cargo Area Tie Downs, Cell Traction Battery 192, Charge Port Door Activation Manual Charge Port Door Activation, Child Door Locks Manual Rear Child Safety Door Locks, Climate Control Automatic Climate Control, Clock Digital Clock, Concealed Cargo Storage Cargo Area Concealed Storage, Configurable Instrumentation Gauges, Console Insert Material Simulated Wood Console Insert, Corrosion Perforation Warranty 60 Month/Unlimited, Cruise Control Cruise Control With Steering Wheel Mounted Controls, Dashboard Material Leatherette Upholstered Dashboard, Day/Night Rearview Mirror, Dc Fast Charge (Peak Rate) 35.000 Minutes, Dc Fast Charge Connector Type Sae Ccs Dc Fast Charge Connector,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Piano Black Door Panel Insert, Door Trim Insert Leatherette Door Trim Insert, Drive Type E-4Orce All-Wheel Drive, Driver Attention Monitor Intelligent Driver Alertness (I-Da), Driver Foot Rest, Driver Information Center, Driver Lumbar Driver Seat With 4-Way Power Lumbar, Driver Seat Direction Driver Seat With 8-Way Directional Controls, Driver Selectable Regen Levels, Drivetrain Selectable Driver Selectable Drivetrain Mode, Dual-Zone Front Climate Control, Eco Feedback Eco Feedback Display Gauge, Electric Power Regeneration Gauge Electric Power/Regeneration Gauge, Electric Powertrain Bev (Battery Electric Vehicle), Electronic Parking Brake, Electronic Stability Control Vehicle Dynamic Control (Vdc) Electronic Stability Control System, Emergency Sos Capable Nissanconnect Ev &amp; Services Vehicle Integrated Emergency Sos System, Emissions Tiers Tier 3 Bin 0 Emissions, Emissions Zev Emissions, Engine Location Front And Rear Mounted Engine, Engine Mounting Direction Transverse Mounted Engine, External Acoustic Pedestrian Alert, External Memory External Memory Control, Fenders Black Fender Flares, First Aid Kit, First-Row Windows Power First-Row Windows, Floor Console Sliding Floor Console, Floor Console Storage Covered Floor Console Storage, Floor Coverage Full Floor Coverage, Floor Covering Full Carpet Floor Covering, Floor Mats Carpet Front And Rear Floor Mats, Fob Engine Controls Intelligent Key With Hands-Free Access And Push Button Start, Folding Door Mirrors Power Folding Door Mirrors, Folding Rear Seats 60-40 Folding Rear Seats, Forward Collision Warning Intelligent Emergency Braking (Ieb) Forward Collision Mitigation,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Right Charge Port Door, Front Seat Upholstery Leatherette Front Seat Upholstery, Front Seatback Upholstery Leatherette Front Seatback Upholstery, Front Side Impact Airbag Driver Seat Mounted Side Impact Driver Airbag, Front Side Impact Airbag Passenger Seat Mounted Side Impact Front Passenger Airbag, Fuel Type Electric, Full Gauge Cluster Screen, Gauge Cluster Display Size (Inches) Gauge Cluster Display Size: 12.30, Gearshifter Material Piano Black And Metal-Look Gear Shifter Material, Glove Box Illuminated Glove Box, Grille Style Black Grille With Metal-Look Accents, Handsfree Bluetooth Handsfree Wireless Device Connectivity, Head Up Display Head-Up Display, Headlight Type Projector Beam Headlights, Headlights Led Low And High Beam Headlights, Headlights On Reminder, Headliner Coverage Full Headliner Coverage, Headliner Material Cloth Headliner Material, Heat Pump,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High Voltage Electrical System 60 Month/60000 Miles, Hill Start Assist Hill Start Assist (Hsa), Ignition Type Push-Button, Illuminated Entry, Illuminated Glove Box, Illuminated Ignition Switch, Immobilizer, Instrumentation Display Digital/Analog Instrumentation Display, Integrated Navigation Nissan Door To Door Connected Navigation Integrated Navigation System With Voice Activation, Interior Accents Metal-Look Interior Accents, Interior Courtesy Lights Fade Interior Courtesy Lights, Internet Access Mobile Hotspot Internet Access, Key In Vehicle Warning, Keyfob Keyless Entry, Knee Airbag Driver And Passenger Side Knee Airbag, Lane Departure Intelligent Lane Intervention (I-Li), Led Brake Lights, Lighted Badging, Limited Slip Differential Intelligent Trace Control (I-Tc) Brake Actuated Limited Slip Differential, Locking Hub Control Permanent Locking Hub Control, Low Level Warnings Low Level Warning For Washer Fluid And Brake Fluid, Low Tire Pressure Warning Tire Specific Low Air Pressure Warning, Manual Passenger Seat Controls Passenger Seat Manual Reclining, Fore/Aft Control And Height Adjustable Control, Memory Settings Memory Settings Include: Door Mirrors, Mobile App Access, Multiple Headlights Multiple Enclosed Headlights, Number Of Airbags 10 Airbags, Number Of Beverage Holders 8 Beverage Holders, Number Of Doors 4 Doors, Number Of First-Row Screens 2 Total Number Of 1St Row Displays, Number Of Memory Settings 2 Memory Settings, Occupancy Sensor Airbag Occupancy Sensor, One-Touch Down Window Front And Rear One-Touch Down Windows, One-Touch Up Window Front And Rear One-Touch Up Windows, Over The Air Updates, Overhead Airbags Curtain First And Second-Row Overhead Airbags, Paint Tri-Coat Paint, Panel Insert Simulated Wood Instrument Panel Insert, Parking Sensors Front And Rear Parking Sensors, Passenger Doors Rear Left Conventional Left Rear Passenger Door, Passenger Doors Rear Right Conventional Right Rear Passenger Door, Passenger Seat Direction Front Passenger Seat With 6-Way Directional Controls, Peak Dc Fast Charge Rate (Kw) 130.000 Kw, Pedestrian Detection Pedestrian Automatic Emergency Braking (Paeb), Perimeter Approach Lighting Remote Activated Perimeter Approach Lighting, Plug And Charge, Power Driver Seat Controls Driver Seat Power Reclining, Lumbar Support, Cushion Tilt, Fore/Aft Control And Height Adjustable Control, Powertrain Type Ev, Powertrain Warranty 60 Month/60,000 Miles, Preconditioning Remote-Activated Interior Climate Preconditioning, Primary Display Size 12.3 Inch Primary Display, Primary Display Touchscreen Primary Monitor Touchscreen, Radiator, Radio Am/Fm/Siriusxmsatellite, Real Time Traffic Siriusxm Traffic Real-Time Traffic, Real Time Weather Siriusxm Travel Link Real-Time Weather, Rear Anti-Roll Rear Anti-Roll Bar, Rear Camera Rearview Monitor Rear Mounted Camera, Rear Cargo Door Liftgate Rear Cargo Door, Rear Collision Warning Rear Cross Traffic Alert (Rcta) W/Rear Automatic Braking (Rab) Collision Mitigation, Rear Console Climate Control Ducts, Rear Head Restraint Control 3 Rear Seat Head Restraints, Rear Head Restraint Control Manual Rear Seat Head Restraint Control, Rear Head Restraints Height Adjustable Rear Seat Head Restraints, Rear Reading Lights, Rear Seat Check Warning Rear Door Alert Rear Seat Check Warning, Rear Seat Direction Front Facing Rear Seat, Rear Seat Folding Position Fold Forward Rear Seatback, Rear Seat Upholstery Leatherette Rear Seat Upholstery, Rear Seatback Upholstery Carpet Rear Seatback Upholstery, Rear Seats Fixed Or Removable Fixed Rear Seats, Rear Seats Rear Bench Seat, Rear Side Impact Airbag Rear Side Impact Airbags, Rear Springs Regular Grade Rear Springs, Rear Under Seat Ducts Rear Under Seat Climate Control Ducts, Rear Window Defroster, Rear Windshield Fixed Rear Windshield, Rear Windshield Wipers, Reclining Rear Seats Manual Reclining Rear Seats, Regenerative Brakes E-Step Regenerative Brakes, Remote Panic Alarm, Roadside Warranty 36 Month/36,000 Miles, Running Lights Led Daytime Running Lights, Sae Autonomy Level 2 - Partial Automation Sae Autonomy, Satellite Trial 3 Month Satellite Trial Subscription, Seatback Storage Pockets 2 Seatback Storage Pockets, Seatbelt Pretensioners Front And Rear Seatbelt Pretensioners, Seatbelt Pretensioners Number 4 Seatbelt Pre-Tensioners, Seating Capacity 5, Second-Row Windows Power Second-Row Windows, Security System, Seek Scan, Selectable Mode Transmission, Service Interval Warning Service Interval Indicator, Shock Absorbers Gas-Pressurized Shock Absorbers, Smart Device Integration Nissanconnect Ev Feat. Wireless Apple Carplay And Wired Android Auto Smart Device Wireless Mirroring, Speakers Number 6 Speakers, Speakers Standard Grade Speakers, Special Paint Monotone Paint, Speed Sensitive Steering Speed Sensitive Power Steering, Speed Sensitive Volume, Speed Sensitive Wipers, Speedometer Redundant Digital Speedometer, Split Front Seats Bucket Front Seats, Spoiler Rear Wing Spoiler,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Manual Telescopic Steering Wheel, Steering Wheel Tilt Manual Tilting Steering Wheel, Suspension Ride Type Front Independent Front Suspension, Suspension Ride Type Rear Independent Rear Suspension, Suspension Standard Ride Suspension, Suspension Type Front Strut Front Suspension, Suspension Type Rear Multi-Link Rear Suspension, Tailgate Control Tailgate/Power Door Lock, Temperature Display Exterior Temperature Display, Tinted Windows Deep Tinted Windows, Tire Mobility Kit, Tire Pressure Easy-Fill Tire Alert Tire Pressure Fill Assist, Tires P235/55Vr19 As Bsw Front And Rear Tires, Traction Battery Level Gauge, Traction Battery Type Lithium Ion (Li-Ion), Traction Battery Warranty 96 Month/100000 Miles, Traction Control All-Speed Abs And Driveline Traction Control, Traffic Sign Information Traffic Sign Recognition (Tsr), Transmission Automatic, Transmission Type Automatic, Trip Computer, Trip Odometer, Trunk Lid Trim Plastic Trunk Lid Trim, Usb Ports 4 Usb Ports, V Traction Battery 350, Variable Panel Light Variable Instrument Panel Light,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Voice Activated Climate Control Voice-Activated Climate Control, Wheel Covers Half Wheel Covers, Wheels 19 X 7.5-Inch Front And Rear Painted Aluminum Wheels, Window Trim Dark Chrome Side Window Trim, Wipers Variable Intermittent Front Windshield Wipers, Wireless Device Charging Front Wireless Smart Device Charging, Wireless Streaming Bluetooth Wireless Audio Streaming</t>
  </si>
  <si>
    <t>Adaptive Cruise Control, All Wheel Drive, Back-Up Camera, Blind Spot Monitor, Bluetooth Connection, Heated &amp; Cooled Front Bucket Seats, Front Fog Lights, Hands-Free Liftgate, Heated Front Seats, Interior Trim -Inc: Simulated Wood Instrument Panel Insert, Piano Black Door Panel Insert, Simulated Wood Console Insert, Metal-Look Interior Accents And Simulated Suede Upholstered Dashboard, Remote Keyless Entry, Lane Departure Warning, Nappa Leather Seating Surfaces, Memory Seat, Navigation System: Nissan Door To Door Connected Navigation, Front And Rear Parking Sensors, Power Liftgate, Power Driver Seat, Rain Sensing Wipers, Satellite Radio, Power Moonroof, Wifi Hotspot</t>
  </si>
  <si>
    <t>Nightshade Rear Bumper Applique (Tms) Illuminated Door Sills (Tms) Mudguards (Tms) Side Puddle Lamp (Tms)</t>
  </si>
  <si>
    <t>4 Cylinder Engine, 4-Wheel Disc Brakes, A/C, Abs, Adaptive Cruise Control, Adjustable Steering Wheel, Aerial View Display System, Aluminum Wheels, Am/Fm Stereo, Apple Carplay, Auto-Dimming Rearview Mirror, Automatic Headlights, Automatic Parking, Auxiliary Audio Input, Back-Up Camera, Blind Spot Monitor, Bluetooth, Brake Actuated Limited Slip Differential, Brake Assist, Bucket Seats, Child Safety Locks, Climate Control, Cross-Traffic Alert, Cruise Control, Cvt Transmission, Daytime Running Lights, Driver Adjustable Lumbar, Driver Air Bag, Driver Illuminated Vanity Mirror, Driver Vanity Mirror, Dual Moonroof, Engine Immobilizer, Front Head Air Bag, Front Side Air Bag, Front Wheel Drive, Gas/Electric Hybrid, Heated Mirrors, Heated Seats, Heated Steering Wheel, Intermittent Wipers, Keyless Entry, Keyless Start, Lane Keeping Assist, Mp3 Player, Navigation System, Pass-Through Rear Seat, Passenger Air Bag, Passenger Illuminated Visor Mirror, Passenger Vanity Mirror, Power Door Locks, Power Driver Seat, Power Liftgate, Power Mirror(S), Power Steering, Power Windows, Premium Sound, Rain Sensing Wipers, Rear Collision Mitigation, Rear Defrost, Rear Head Air Bag, Rear Parking Aid, Rear Side Air Bag, Remote Trunk Release, Satellite Radio, Seat Memory, Smart Device Integration, Stability Control, Steering Wheel Audio Controls, Sunroof / Moonroof, Telematics, Tire Pressure Monitor, Tires - Front Performance, Tires - Rear Performance, Traction Control, Trip Computer, Universal Garage Door Opener, Variable Speed Intermittent Wipers, Wifi Hotspot</t>
  </si>
  <si>
    <t>Adaptive Cruise Control, Apple Carplay/Android Auto, Exterior Parking Camera Rear, Blind Spot Monitor, Bluetooth Connection, Interior Trim -Inc: Colored Instrument Panel Insert, Piano Black Console Insert And Piano Black/Metal-Look Interior Accents, Remote Keyless Entry, Lane Departure Warning, Navigation System: Drive Connect Cloud Navigation (1-Year Trial Subscription), Rain Sensing Wipers, Satellite Radio, Wifi Hotspot, Primary Paint Midnight Black Metallic</t>
  </si>
  <si>
    <t>19" Alloy Wheels, Heated/Ventilated Sport Front Bucket Seats, Softex Seat Trim, Radio: Premium Audio System W/Navigation, 4-Wheel Disc Brakes, Emergency Communication System: Safety Connect (Up To 10-Year Trial Subscription), Navigation System: Drive Connect Cloud Navigation (1-Year Trial Subscription), Apple Carplay/Android Auto, Auto High-Beam Headlights, Exterior Parking Camera Rear, Am/Fm Radio: Siriusxm, Speed-Sensitive Wipers, 8 Speakers, Auto-Dimming Rear-View Mirror, Front Beverage Holders, Ventilated Front Seats, Variably Intermittent Wipers, Trip Computer, Traction Control, Tilt Steering Wheel, Telescoping Steering Wheel, Steering Wheel Mounted Audio Controls, Split Folding Rear Seat, Speed Control, Remote Keyless Entry, Rear Window Defroster, Rear Side Impact Airbag, Rear Seat Center Armrest, Rear Reading Lights, Rear Anti-Roll Bar, Rain Sensing Wipers, Radio Data System, Power Windows, Power Steering, Power Driver Seat, Power Door Mirrors, Passenger Vanity Mirror, Passenger Door Bin, Panic Alarm, Overhead Console, Overhead Airbag, Outside Temperature Display, Occupant Sensing Airbag, Memory Seat, Low Tire Pressure Warning, Illuminated Entry, Heated Steering Wheel, Heated Front Seats, Heated Door Mirrors, Garage Door Transmitter: Homelink, Fully Automatic Headlights, Front Reading Lights, Front Anti-Roll Bar, Four Wheel Independent Suspension, Dual Front Side Impact Airbags, Dual Front Impact Airbags, Driver Vanity Mirror, Driver Door Bin, Delay-Off Headlights, Bumpers: Body-Color, Brake Assist, Automatic Temperature Control, Alloy Wheels, Abs Brakes, Power Liftgate, Front Center Armrest, Front Bucket Seats, Electronic Stability Control, Air Conditioning, 19" Alloy Wheels, Heated/Ventilated Sport Front Bucket Seats, Softex Seat Trim, Radio: Premium Audio System W/Navigation, 4-Wheel Disc Brakes, Emergency Communication System: Safety Connect (Up To 10-Year Trial Subscription), Navigation System: Drive Connect Cloud Navigation (1-Year Trial Subscription), Apple Carplay/Android Auto, Auto High-Beam Headlights, Exterior Parking Camera Rear, Am/Fm Radio: Siriusxm, Speed-Sensitive Wipers, 8 Speakers, Auto-Dimming Rear-View Mirror, Front Beverage Holders, Ventilated Front Seats, Variably Intermittent Wipers, Trip Computer, Traction Control, Tilt Steering Wheel, Telescoping Steering Wheel, Steering Wheel Mounted Audio Controls, Split Folding Rear Seat, Speed Control, Remote Keyless Entry, Rear Window Defroster, Rear Side Impact Airbag, Rear Seat Center Armrest, Rear Reading Lights, Rear Anti-Roll Bar, Rain Sensing Wipers, Radio Data System, Power Windows, Power Steering, Power Driver Seat, Power Door Mirrors, Passenger Vanity Mirror, Passenger Door Bin, Panic Alarm, Overhead Console, Overhead Airbag, Outside Temperature Display, Occupant Sensing Airbag, Memory Seat, Low Tire Pressure Warning, Illuminated Entry, Heated Steering Wheel, Heated Front Seats, Heated Door Mirrors, Garage Door Transmitter: Homelink, Fully Automatic Headlights, Front Reading Lights, Front Anti-Roll Bar, Four Wheel Independent Suspension, Dual Front Side Impact Airbags, Dual Front Impact Airbags, Driver Vanity Mirror, Driver Door Bin, Delay-Off Headlights, Bumpers: Body-Color, Brake Assist, Automatic Temperature Control, Alloy Wheels, Abs Brakes, Power Liftgate, Front Center Armrest, Front Bucket Seats, Electronic Stability Control, Air Conditioning</t>
  </si>
  <si>
    <t>50 State Emissions, 6-Gallons Of Gas, Set Digital Portfolio, Clear Paint Protection Film Helps Protect The Paint Finish From Chips And Scratches. Multiple Film Layers Of Durable Nearly Invisible Urethane Help Provide Protection And Resist Discoloration. Designed For Specific Sections Of The Vehicle That Are Most Prone To Chipping. Includes Coverage Where Applicable On: Door Edges Door Cups And Rear Bumper., Multiple Film Layers Of Durable, Nearly Invisible Urethane Help Provide Protection And Resist Discoloration., Designed For Specific Sections Of The Vehicle That Are Most Prone To Chipping., Includes Coverage Where Applicable On: Door Edges, Door Cups, And Rear Bumper., Custom Multi-Layered, Tempered Glass Construction Provides These Features: Scratch And Impact Protection Anti-Glare Reducing Reflections In Bright Conditions Anti-Smudge And Fingerprint Resistance Quick To Clean Glass Surface Imparts A High-Quality Feel, Scratch And Impact Protection, Anti-Glare Reducing Reflections In Bright Conditions, Anti-Smudge And Fingerprint Resistance, Quick To Clean, Glass Surface Imparts A High-Quality Feel, Toyoguard Enhances The Ownership Experience And Provides Peace Of Mind To Toyota Owners. The Protection Plan Includes: Exterior Protection Interior Protection Roadside Assistance Rental Car Assistance Oil Changes Tire Rotations, Exterior Protection, Interior Protection, Roadside Assistance, Rental Car Assistance, Oil Changes, Tire Rotations</t>
  </si>
  <si>
    <t>Wheels: 21" X 7.5" 10-Spoke Alloy W/Black Accents, 8-Way Adjustable Heated/Ventilated Front Seats, Leather Seat Trim, Radio: Toyota Premium Jbl Audio, 4-Wheel Disc Brakes, Air Conditioning, Electronic Stability Control, Front Bucket Seats, Front Center Armrest, Leather Shift Knob, Tachometer, Abs Brakes, Adaptive Suspension, Alloy Wheels, Automatic Temperature Control, Bodyside Moldings, Brake Assist, Bumpers: Body-Color, Delay-Off Headlights, Driver Door Bin, Driver Vanity Mirror, Dual Front Impact Airbags, Dual Front Side Impact Airbags, Four Wheel Independent Suspension, Front Anti-Roll Bar, Front Dual Zone A/C, Front Reading Lights, Fully Automatic Headlights, Garage Door Transmitter: Homelink, Heated Door Mirrors, Heated Front Seats, Heated Rear Seats, Heated Steering Wheel, Illuminated Entry, Knee Airbag, Leather Steering Wheel, Low Tire Pressure Warning, Memory Seat, Occupant Sensing Airbag, Outside Temperature Display, Overhead Airbag, Overhead Console, Panic Alarm, Passenger Door Bin, Passenger Vanity Mirror, Power Door Mirrors, Power Driver Seat, Power Passenger Seat, Power Steering, Power Windows, Radio Data System, Rain Sensing Wipers, Rear Anti-Roll Bar, Rear Reading Lights, Rear Seat Center Armrest, Rear Window Defroster, Remote Keyless Entry, Security System, Speed Control, Speed-Sensing Steering, Split Folding Rear Seat, Steering Wheel Mounted Audio Controls, Telescoping Steering Wheel, Tilt Steering Wheel, Traction Control, Trip Computer, Turn Signal Indicator Mirrors, Variably Intermittent Wipers, Ventilated Front Seats, Front Beverage Holders, Auto-Dimming Rear-View Mirror, Heads-Up Display, 11 Speakers, Compass, Am/Fm Radio: Siriusxm, Exterior Parking Camera Rear, Auto High-Beam Headlights, Apple Carplay/Android Auto, Navigation System: Dynamic Navigation (3-Year Trial), Emergency Communication System: Safety Connect (Up To 10-Year Trial Subscription)</t>
  </si>
  <si>
    <t>Primary Paint Midnight Black Metallic</t>
  </si>
  <si>
    <t>Adaptive Cruise Control, 10.5-In. Toyota Audio Multimedia With 6 Speakers, With Wireless Apple Carplay [Carplay_Wireless] &amp; Android Auto [Android_Auto_Wireless] Compatibility, Siriusxm [Siriusxm] 3-Month Trial Subscription. See Toyota.Com/Connected-Services For Details., Automatic Climate Control With Dust And Pollen Filter, And Push-Button Controls, Integrated Backup Camera [Camera] With Projected Path, Color-Keyed Heated Power Outside Mirrors With Blind Spot Monitor [Bsm] Warning Indicators, Leather-Trimmed Tilt/Telescopic 3-Spoke Steering Wheel With Audio, Multi-Information Display, (Mid) Bluetooth [Bluetooth] Hands-Free Phone, Voice-Command, Full-Speed Range Dynamic Radar Cruise Control (Drcc), [Fsdrcc] Lane Departure Alert With Steering Assist (Lda W/Sa) [Lda_Sa] Controls, Softex-Trimmed [Softex] Heated Front Seats; 8-Way Power-Adjustable Driver'S Seat, Interior Trim -Inc: Piano Black/Metal-Look Instrument Panel Insert, Metal-Look Door Panel Insert, Piano Black/Metal-Look Console Insert And Metal-Look Interior Accents, Smart Key System On Front Doors And Trunk With Push Button Start, Remote Keyless Entry System With Lock, Two-Stage Unlock, Panic, And Trunk-Release Functions, Lane Departure Warning, Drive Connect Cloud Navigation (1-Year Trial Subscription) Integrated Navigation System W/Voice Activation, Power Driver Seat, Satellite Radio, Front And Rear Energy-Absorbing Crumple Zones With Side-Impact Door Beams, Power Tilt/Slide Moonroof With Sliding Sunshade, Wi-Fi Connect With 30-Day Or Up To 3Gb Trial Subscription Mobile Hotspot Internet Access, Primary Paint Blueprint</t>
  </si>
  <si>
    <t>4Runner All Weather Floor Mats, Fabric Seat Trim, Front And Rear Molded Black 4Runner Mudguards, Trd Sport, 4Runner All Weather Cargo Tray, Heated Front Bucket Seats, Radio: 8" Audio, Wheels: 20" Dark-Gray Painted Alloy, Badge Inserts, Rear Toyota Matte Black, 4-Wheel Disc Brakes, Emergency Communication System: Safety Connect (1-Year Trial), Apple Carplay/Android Auto, Auto High-Beam Headlights, Exterior Parking Camera Rear, Am/Fm Radio: Siriusxm, 8 Speakers, Front Beverage Holders,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Side Impact Airbag, Rear Seat Center Armrest, Rear Anti-Roll Bar, Power Windows, Power Steering, Power Door Mirrors, Passenger Vanity Mirror, Passenger Door Bin, Panic Alarm, Overhead Console, Overhead Airbag, Outside Temperature Display, Occupant Sensing Airbag, Low Tire Pressure Warning, Leather Steering Wheel, Knee Airbag, Illuminated Entry, Heated Front Seats, Heated Door Mirrors, Front Wheel Independent Suspension, Front Reading Lights, Front Fog Lights, Front Dual Zone A/C, Front Anti-Roll Bar, Dual Front Side Impact Airbags, Dual Front Impact Airbags, Driver Vanity Mirror, Driver Door Bin, Bumpers: Body-Color, Brake Assist, Automatic Temperature Control, Anti-Whiplash Front Head Restraints, Alloy Wheels, Abs Brakes, Tachometer, Spoiler, Leather Shift Knob, Front Center Armrest, Front Bucket Seats, Electronic Stability Control, Air Conditioning</t>
  </si>
  <si>
    <t>Help Prevent Door Edge Dings And Chipped Paint With This Protective Finishing Touch. Thermoplastic-Coated Stainless Steel Is Precisely Matched To The Exterior Finish Compression-Fitted To Door Edge Contours Blend Seamlessly To Complement Exterior Styling, Auto-Dimming Day/Night Rearview Mirror With, 50 State Emissions, Power Tilt/Slide Moonroof With Sunshade, Premium Paint, Trd Sport Premium Package, Tough, Flexible All-Weather Cargo Mat Helps Keep Damage From Spills And Everyday Wear And Tear To A Minimum. The Molded Perimeter Lip Helps Contain Spills. Skid-Resistant Surface Helps Keep Cargo From Sliding Around, A Highly Functional And Stylish Upgrade For Your 4Runner, The Predator Tube Step Complements The 4Runners'S Rugged Design And Improves Access To The Cab. Black Powder-Coated Finish Drop Step For Easy Access Durable, 6061 Aluminum Construction Is Chip And Rust Resistant, Precisely Machined, Weight- Balanced Alloy Wheel Locks Help Secure Your Wheels And Tires Against Theft. Black Chrome Plating Helps Ensure Superior Corrosion Protection And Lasting Shine Special Key Tool And Collar Guide Enable Simple, Five-Minute Installation Resistant To Lock-Removal Tools And Secured By A Single Unique Key, Extends Your Siriusxm Trial By 33 Months For A Total Trial Of 36 Months.Provides Access To Siriusxm S Most Expansive Content Plan, Provides Access To Siriusxm S Most Expansive Content Plan, The Cross Bars Are Designed To Integrate With The 4Runner'S Roof Rails To Secure Cargo With More Confidence. Provides Additional Secure Tie-Down Points For Various Roof Rack Accessories Set Of Two Black Bars Can Support A Maximum Of 125Lbs* When Weight Is Evenly Distributed Across Both Bars, Cargo Lamps Provide Bright White Light For Better Visibility In Cargo Area. Includes Lamps On Both Driver And Passenger Side For Easy Loading And Unloading Of Cargo, Exhaust Upgrade- Cat Back Trd, Keep Your Precious Cargo Away From Prying Eyes With X Cargo Cover, Custom Designed Specifically For The 4Runner S Cargo Area. Attaches To Cargo Area Side Panels Helps Protect Against Sun Damage, Fading And Theft Made Of Durable, Uv- And Stain-Resistant Woven Polyester Simple To Install And Remove, Engineered To Precisely Fit Your Vehicle, All-Weather Floor Liners Are Made From Durable, Flexible, Weather-Resistant Material. Precise Injection Molding Uses Toyota'S Original Vehicle Design Data For A True Fit Includes Second Row Liner To Help Provide More Complete Coverage Liners Feature Ribbed Channels To Better Hold Moisture And A Stylish Vehicle Logo Skid-Resistant Backing And Driver-Side Quarter-Turn Fasteners Help To Keep The Liners In Place, 2 Seatback Storage Pockets, 23 Gal. Fuel Tank, 3 Skid Plates, 3.73 Axle Ratio, 4-Wheel Disc Brakes W/4-Wheel Abs, Front And Rear Vented Discs, Brake Assist, Hill Descent Control And Hill Hold Control, 40-20-40 Folding Split-Bench Front Facing Manual Reclining Fold Forward Seatback Rear Seat, 5 12V Dc Power Outlets, 5 12V Dc Power Outlets And 1 120V Ac Power Outlet, 72-Amp/Hr 750Cca Maintenance-Free Battery, A-Trac Abs And Driveline Traction Control, Adaptive W/Traffic Stop-Go, Air Filtration, Airbag Occupancy Sensor, Auto Locking Hubs, Auto Off Projector Beam Led Low/High Beam Daytime Running Auto High-Beam Headlamps, Back-Up Camera, Black Side Windows Trim, Black Front Windshield Trim And Black Rear Window Trim, Blind Spot Monitor (Bsm) Blind Spot, Body-Colored Door Handles, Body-Colored Front Bumper W/1 Tow Hook, Body-Colored Power Heated Side Mirrors W/Manual Folding, Body-Colored Rear Step Bumper, Cargo Space Lights, Carpet Floor Trim, Chrome Bodyside Insert, Rocker Panel Extensions And Body-Colored Fender Flares, Class Iii Towing Equipment -Inc: Hitch, Clearcoat Paint, Collision Mitigation-Front, Cruise Control W/Steering Wheel Controls, Cruise Control-Steering Assist, Curtain 1St, 2Nd And 3Rd Row Airbags, Day-Night Rearview Mirror, Deep Tinted Glass, Delayed Accessory Power, Digital/Analog Appearance, Double Wishbone Front Suspension W/Coil Springs, Driver And Passenger Knee Airbag, Driver And Passenger Visor Vanity Mirrors W/Driver And Passenger Illumination, Driver And Passenger Auxiliary Mirror, Driver Foot Rest, Driver Information Center, Driver Seat, Dual Stage Driver And Passenger Front Airbags, Dual Stage Driver And Passenger Seat-Mounted Side Airbags, Dual Zone Front Automatic Air Conditioning, Electronic Stability Control (Esc), Engine: 2.4L 4-Cylinder Turbocharged I-Force, Fabric Seat Trim (Fa), Fade-To-Off Interior Lighting, Fob Controls -Inc: Windows, Front And Rear Anti-Roll Bars, Front Bucket Seats -Inc: 6 Way Manual Driver And Passenger Front Seats, Front Center Armrest And Rear Center Armrest, Front Cupholder, Front Fog Lamps, Front Map Lights, Full Carpet Floor Covering, Full Cloth Headliner, Full Floor Console W/Covered Storage, Mini Overhead Console W/Storage, 5 12V Dc Power Outlets And 1 120V Ac Power Outlet, Full-Size Spare Tire Stored Underbody W/Crankdown, Fully Galvanized Steel Panels, Gas-Pressurized Shock Absorbers, Gauges -Inc: Speedometer, Odometer, Engine Coolant Temp, Tachometer, Trip Odometer And Trip Computer, Grille W/Body-Colored Bar, Headlights-Automatic Highbeams, Hvac -Inc: Underseat Ducts And Console Ducts, Hydraulic Power-Assist Speed-Sensing Steering, Immobilizer, Instrument Panel Covered Bin, Driver / Passenger And Rear Door Bins, Interior Trim -Inc: Metal-Look Instrument Panel Insert, Metal-Look Door Panel Insert, Metal-Look Console Insert And Metal-Look Interior Accents, Lane Departure Alert (Lda) Lane Departure Warning, Lane Departure Alert (Lda) Lane Keeping Assist, Leather Gear Shifter Material, Leather Steering Wheel, Leatherette Door Trim Insert, Led Brakelights, Liftgate Rear Cargo Access, Lip Spoiler, Locking Glove Box, Low Tire Pressure Warning, Manual Anti-Whiplash Adjustable Front Head Restraints And Manual Adjustable Rear Head Restraints, Manual Tilt/Telescoping Steering Column, Manual Transfer Case, Outboard Front Lap And Shoulder Safety Belts -Inc: Rear Center 3 Point, Height Adjusters And Pretensioners, Outside Temp Gauge, Part And Full-Time Four-Wheel Drive, Passenger Seat, Perimeter Alarm, Perimeter/Approach Lights, Power 1St Row Windows W/Front And Rear 1-Touch Up/Down, Power Door Locks W/Autolock Feature, Power Rear Window W/Fixed Interval Wiper And Defroster, Power Rear Windows And Fixed 3Rd Row Windows, Proximity Key For Doors And Push Button Start, Rear Child Safety Locks, Rear Cupholder, Remote Keyless Entry W/Integrated Key Transmitter, 4 Door Curb/Courtesy, Illuminated Entry, Illuminated Ignition Switch And Panic Button, Seats W/Cloth Back Material, Side Impact Beams, Single Stainless Steel Exhaust, Solid Axle Rear Suspension W/Coil Springs, Splash Guards, Steel Spare Wheel, Tailgate/Rear Door Lock Included W/Power Door Locks, Tires: 245/70R17, Toyota Safety Sense P (Tss-P) And Rear Cross-Traffic Alert (Rcta), Trailer Wiring Harness, Transmission W/Sequential Shift Control And Oil Cooler, Transmission: 8-Speed Automatic, Trip Computer, Valet Function, Variable Intermittent Wipers W/Heated Wiper Park, Wheels: 17 Aluminum</t>
  </si>
  <si>
    <t>Auto-Dimming Day/Night Rearview Mirror With - Auto-Dimming Day/Night Rearview Mirror With, 50 State Emissions - 50 State Emissions, Fixed Running Boards - Fixed Running Boards, Limited - Limited, Mudguards - Help Protect Your Paint Finish From Road Debris And The Damage It Causes. Blend Seamlessly With Exterior Styling Set Includes Four Mudguards, Moonroof - Power Tilt/Slide Moonroof With Sunshade, Premium Paint - Premium Paint, Cross Bars - The Cross Bars Are Designed To Integrate With The 4Runner'S Roof Rails To Secure Cargo With More Confidence. Provides Additional Secure Tie-Down Points For Various Roof Rack Accessories Set Of Two Black Bars Can Support A Maximum Of 125Lbs* When Weight Is Evenly Distributed Across Both Bars, All-Weather Floor Liners - Engineered To Precisely Fit Your Vehicle, All-Weather Floor Liners Are Made From Durable, Flexible, Weather-Resistant Material. Precise Injection Molding Uses Toyota'S Original Vehicle Design Data For A True Fit Includes Second Row Liner To Help Provide More Complete Coverage Liners Feature Ribbed Channels To Better Hold Moisture And A Stylish Vehicle Logo Skid-Resistant Backing And Driver-Side Quarter-Turn Fasteners Help To Keep The Liners In Place, Emergency Assistance Kit - This Multi-Functional Kit Contains Tools You May Need For Unexpected Emergencies. The Compact Zipper Bag Features Outer Storage Pockets And Reflective Emergency Indicators On The Surface. Kit Includes: Versatile, Stainless Steel Pocket Tool With Pliers, Wire Cutters And Two Screwdrivers Heat-Reflective Emergency Blanket, Flashlight, Work Gloves, Automotive-Grade Hose Tape, Tire Gauge, Bungee Cord, Shop Towel And Tether Strap Booster/Jumper Cables With Multilingual Instructions</t>
  </si>
  <si>
    <t>Primary Paint Underground</t>
  </si>
  <si>
    <t>Illuminated Door Sills - The Lexus Illuminated Door Sills, For The Driver And Front Passenger Doors, Help Protect Against Unsightly Scuffs, Scrapes And Scratches. The Sills Are Contoured To Your Vehicle For A Precise Fit And Feature An Elegant Led Illuminated Lexus Logo., Black Emblem Overlays (350E) - Molded From Tough And Durable Black Abs Plastic, The Gloss Black Emblem Overlays Are Engineered To Precisely Fit Over Existing Badges, Making It Easy To Customize In Minutes. Designed To Fit Permanently Over Existing Chrome Badging. Easy To Install-Simply Remove Tape Liner And Apply Over Clean Badges., Multimedia Screen Protector - Enhance Your Driving Experience With The Lexus Screen Protector, Designed Specifically For Your Vehicle'S Multimedia Display. Made From Premium Tempered Glass, It Shields Your Screen From Scratches While An Oleophobic Coating Keeps Fingerprint Smudges At Bay. The Advanced Coating Help Ensure Optimal Visibility Without Compromising Screen Brightness., Convenience Package - Driver Monitor Intuitive Parking Assist With Auto Braking Front Cross-Traffic Alert, Cold Area Package - Radiant Knee Heater Windshield Wiper De-Icer Headlamp Washers, Premium Paint - Premium Paint</t>
  </si>
  <si>
    <t>Adaptive Cruise Control, Back-Up Camera, Blind Spot Monitor (Bsm) Blind Spot, Bluetooth Connection, Front Fog Lamps, Interior Trim -Inc: Metal-Look Instrument Panel Insert Metal-Look Door Panel Insert Metal-Look Console Insert And Piano Black/Metal-Look Interior Accents, Keyless Entry, Lane Departure Warning, Power Driver Seat, Satellite Radio, Wi-Fi Connect (Complimentary 4 Gb Trial For 3 Months) Mobile Hotspot Internet Access, Primary Paint Incognito</t>
  </si>
  <si>
    <t>Windshield Wiper De-Icer, Heated Steering Wheel</t>
  </si>
  <si>
    <t>Adaptive Cruise Control, Back-Up Camera, Blind Spot Monitor, Bluetooth Connection, Hands-Free Liftgate, Interior Trim -Inc: Metal-Look Instrument Panel Insert, Metal-Look Door Panel Insert, Metal-Look Console Insert, Metal-Look Interior Accents And Washi Leatherette Upholstered Dashboard, Keyless Entry, Lane Departure Warning, Front And Rear Parking Sensors, Power Liftgate, Power Driver Seat, Rain Sensing Wipers, Satellite Radio, Sun/Moonroof, Wifi Hotspot, Accessory Package (Z1) $264 Key Gloves Wheel Locks Carpet Cargo Mat Cargo Net, Additional Equipment Wireless Charger $75 Color Head-Up Display $900 Premium Paint (Pj) $500, Cold Area Package $250 Heated Steering Wheel Windshield Wiper De-Icer, Digital Key &amp; Smartaccess Card Key $375 Requires Remote Connect Subscription (3-Year Trial Included), Lexus Interface W/12.3" Touchscreen Display $1,405 3-Year Trial Of Drive Connect W/Cloud Navigation Intelligent Assistant And Destination Assist And Lexus 10-Speaker Premium Sound System Subscription Required After Trial 4G Network Dependent, Option Package Premium Grade, Port Installed Options Cross Bars $500 Black Emblem Overlays $129, Primary Paint Ultra White</t>
  </si>
  <si>
    <t>Accessory Package (2T) $390 All-Weather Cargo Mat (3-Row Suv) All-Weather Floor Liners - Off Road (3-Row Suv), Additional Equipment $500 Premium Paint (Pj), Appearance Package $1,295 Black Chrome Bumper Trim Dark Gray Roof Rails Matte Gray Grille Black Door Handles Black Chrome Window Trim Black Outside Mirrors, Lexus Quick Charge Cables $85 Usb-A To Lightning Usb-A To Usb-C Usb-C To Usb-C Usb-C To Lightning And Case W/Lexus Logo, Option Package Luxury Package, Port Installed Options Wheel Locks $99 Carbon Fiber Look Key Gloves $35 Paint Protection Film By 3M $450 Tow Adapter 7-To-4 Pin $17 Black Emblem Overlays $199, Primary Paint Eminent White Pearl, Siriusxm Trial Offering: 33 Months $350 33 Month Trial Extension Added To The Standard 3 Month Trial For A Total Siriusxm Trial Of 36 Months</t>
  </si>
  <si>
    <t>Ultra Luxury Package Ultra Luxury Package, Side Puddle Lamp Enter And Exit Your Lexus In Style With These Side Puddle Lamps. Located On The Driver And Passenger Door These Lamps Aim At The Ground Below Illuminating The Area Below The Doors At Night With The Lexus Logo., Package:Carpet Cargo Mat, Wheel Locks, Key Gloves Includes:Carpet Cargo Matwheel Lockskey Gloves</t>
  </si>
  <si>
    <t>Key Gloves These Stylish Lexus Key Gloves Are Designed To Protect Your Key Securely Fit The Key Fob And Are Made Of Durable Synthetic Leather. An Embossed Lexus Logo Is Featured On Each Key Glove., Mark Levinson 25-Speaker, 2,400-Watt Reference Surround Sound, Overtrail 3-Row, Premium Paint, Black Emblem Overlays - Lx700H Molded From Tough And Durable Black Abs Polymer The Gloss Black Emblem Overlays Are Engineered To Precisely Fit Over Existing Badges Making It Easy To Customize In Minutes. Designed To Fit Permanently Over Existing Chrome Badging. Easy To Install-Simply Remove Tape Liner And Apply Over Clean Badges.</t>
  </si>
  <si>
    <t>All-Weather Floor Liners, All-Weather Cargo Tray, All Wheel Drive, Power Liftgate, Heated Driver Seat, Back-Up Camera, Satellite Radio, Ipod/Mp3 Input, Onboard Communications System, Aluminum Wheels, Remote Engine Start, Dual Zone A/C, Apple Carplay, Wifi Hotspot, Cross-Traffic Alert, Blind Spot Monitor, Smart Device Integration, Brake Actuated Limited Slip Differential, Lane Keeping Assist, Rear Spoiler, Mp3 Player, Remote Trunk Release, Privacy Glass, Keyless Entry, Child Safety Locks, Steering Wheel Controls, Electronic Stability Control, Heated Mirrors, Bucket Seats, Brake Assist, 4-Wheel Abs, Luggage Rack, Tire Pressure Monitoring System, 4-Wheel Disc Brakes, Vehicle Anti-Theft System, Trip Computer, Adaptive Cruise Control, A/C, Passenger Air Bag, Driver Air Bag, Leather Wrapped Steering Wheel, Auto-Off Headlights, Cruise Control, Power Windows, Power Driver Seat, Power Door Locks, Rear Defrost, Power Driver Mirror, Daytime Running Lights, Integrated Turn Signal Mirrors, Driver Lumbar, Pass-Through Rear Seat, Intermittent Wipers, Am/Fm Stereo, Variable Speed Intermittent Wipers, Adjustable Steering Wheel, Driver Vanity Mirror, Passenger Illuminated Visor Mirror, Driver Illuminated Vanity Mirror, Passenger Vanity Mirror, Tires - Rear All-Season, Tires - Front All-Season, Cloth Seats, Power Steering, Continuously Variable Trans, Compact Spare Tire, 4 Cylinder Engine, Rear Head Air Bag, Side Head Air Bag</t>
  </si>
  <si>
    <t>Cargo Tray</t>
  </si>
  <si>
    <t>Adaptive Cruise Control, Apple Carplay &amp; Android Auto, All Wheel Drive, Exterior Parking Camera Rear, Blind Spot Monitor, Bluetooth Connection, Eyesight Pre-Collision Braking W/Intersection Collision Avoidance Support, Heated Front Seats, Interior Trim -Inc: Metal-Look Instrument Panel Insert, Metal-Look Door Panel Insert, Metal-Look Console Insert And Metal-Look Interior Accents, Remote Keyless Entry, Lane Departure Warning, Memory Seat, Navigation System: Drive Connect Cloud Navigation (1-Year Trial Subscription), Subaru Parking Assist Front And Rear Parking Sensors, Power Liftgate, Power Passenger Seat, Rain Sensing Wipers, Satellite Radio, Dual Stage Driver And Passenger Seat-Mounted Side Airbags, Generic Sun/Moonroof, Wifi Hotspot, All-Weather Floor Liners $200 Part Number Ps9084226A02, Cargo Net $70 Part Number Pt91242231, Cargo Tray $150 Part Number Ps9084226702, Primary Paint $475 Cosmic White Pearl, Wheel Locks $100 Part Number Ps27600900</t>
  </si>
  <si>
    <t>All-Weather Floor Liners, Cargo Tray, Dual Voltage Charging Cable, All-Weather Floor Liners, Cargo Tray, Dual Voltage Charging Cable</t>
  </si>
  <si>
    <t>Cargo Net, Splash Guards, Cargo Tray, Eyesight, Starlink</t>
  </si>
  <si>
    <t>Electric Motor, All Wheel Drive, Power Steering, Abs, 4-Wheel Disc Brakes, Brake Assist, Lithium Ion Traction Battery, Aluminum Wheels, Wheel Covers, Tires - Front All-Season, Tires - Front Performance, Tires - Rear All-Season, Tires - Rear Performance,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Premium Sound System, Satellite Radio, Hd Radio, Requires Subscription, Mp3 Capability, Steering Wheel Audio Controls, Auxiliary Audio Input, Bluetooth Connection, Power Driver Seat, Power Passenger Seat, Bucket Seats, Heated Front Seat(S), Driver Adjustable Lumbar, Seat Memory, Cooled Front Seat(S), Pass-Through Rear Seat, Heated Rear Seat(S), Rear Bench Seat, Adjustable Steering Wheel, Trip Computer, Power Windows, Wifi Hotspot, Heated Steering Wheel, Keyless Entry, Keyless Start,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Cargo Shade, Navigation System, Smart Device Integration, Mirror Memory, Security System, Immobilizer, Cruise Control Steering Assist, Traction Control, Stability Control, Front Side Air Bag, Telematics, Rear Parking Aid, Blind Spot Monitor, Cross-Traffic Alert, Rear Collision Mitigation, Lane Departure Warning, Lane Keeping Assist, Aerial View Display System, Front Collision Mitigation, Driver Monitoring, Evasion Assist, Tire Pressure Monitor, Driver Air Bag, Passenger Air Bag, Front Head Air Bag, Rear Head Air Bag, Passenger Air Bag Sensor, Knee Air Bag, Child Safety Locks, Back-Up Camera</t>
  </si>
  <si>
    <t>14-In. Toyota Audio Multimedia With Six Speakers, With Wireless Apple Carplay &amp; Android Auto Compatibility, Siriusxm 3-Month Trial Subscription. See Toyota.Com/Connected-Services For Details., Dual Zone Automatic Climate Control System With Dust And Pollen Filter, And Rear-Seat Vents, Drivetrain: All-Wheel Drive (Awd), Backup Camera With Dynamic Gridlines, Heated Power Outside Mirrors With Turn Signal And Blind Spot Warning Indicators, Puddle Lights, And Power-Folding Feature, Height-Adjustable, Foot-Activated Power Liftgate With Jam Protection, Smart Key System On All Doors And Rear Hatch With Push Button Start, Remote Keyless Entry System With Lock, Unlock, Power Rear Door, Panic Functions And Remote Air Conditioning Controls, Front And Rear Parking Assist With Automatic Braking (Pa W/Ab), Eight Airbags Includes Driver And Front Passenger Airbags, Driver And Front Passenger Seat-Mounted Side Airbags, Driver And Passenger Seat Knee Airbags, And Front And Rear Curtain Shield Airbags, 50 State Emissions 50 State Emissions, Mudguards Mudguards Help Protect Your Paint Finish From Road Debris And The Damage It Causes. Designed To Integrate With Exterior Styling Set Includes Four Mudguards, Cross Bars Cross Bars Help Carry Additional Cargo. Aerodynamic Styling To Help Minimize Wind Noise, Rear Hatch Cargo Lights Rear Cargo Lamps Provide Bright White Light For Better Visibility In The Cargo Area. Includes Lamps On Both Driver And Passenger Side For Easy Loading And Unloading Of Cargo, Toyota Wheels Lock $495 The Importance Of Utilizing Toyota Wheel Locks Genuine Partsconstructed Of Forged Hardened Steel With Triple-Nickel Or Zinc Plating Toyota Wheel Locks Provide Inexpensive Dependable Protection Against Wheel And Tire Theft Along With Peace-Of-Mind In Knowing Wheels And Tires Are Secure. Wheel Locks Can Save Vehicle Owners The Time And Expense Of Replacing Their Wheels And Tires While Also Helping Protect Against Additional Vehicle Damage That Can Occur During Theft. Not To Mention Protection From Being Stranded Away From Home Or Having To Pay Out-Of-Pocket Insurance Deductibles. Wheel Locks Are Available In Kits Of Four Or Five (The 5Th Lock Is For Exterior Mounted Spares)., Infotainment Shield $395 Protects Infotainment Screen From Smudges &amp; Scratches</t>
  </si>
  <si>
    <t>First Aid Kit, All-Weather Floor Liners, Cargo Tray, Eyesight</t>
  </si>
  <si>
    <t>Electric Motor, All Wheel Drive, Power Steering, Abs, 4-Wheel Disc Brakes, Brake Assist, Brake Actuated Limited Slip Differential, Lithium Ion Traction Battery, Aluminum Wheels, Tires - Front Performance, Tires - Rear Performance,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Premium Sound System, Satellite Radio, Mp3 Capability, Steering Wheel Audio Controls, Hd Radio, Smart Device Integration, Requires Subscription, Mp3 Capability, Auxiliary Audio Input, Bluetooth Connection, Power Driver Seat, Power Passenger Seat, Bucket Seats, Heated Front Seat(S), Mirror Memory, Driver Adjustable Lumbar, Seat Memory, Pass-Through Rear Seat, Heated Rear Seat(S), Rear Bench Seat, Adjustable Steering Wheel, Trip Computer, Power Windows, Wifi Hotspot, Leather Steering Wheel, Heated Steering Wheel, Keyless Entry, Power Door Locks, Keyless Entry, Power Door Locks, Keyless Start,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Cargo Shade, Remote Engine Start, Keyless Start, Remote Engine Start, Smart Device Integration, Requires Subscription, Navigation System, Smart Device Integration, Mirror Memory, Seat Memory, Power Windows, Power Door Locks, Trip Computer, Mirror Memory, Seat Memory, Security System, Immobilizer, Cruise Control Steering Assist, Traction Control, Stability Control, Traction Control, Front Side Air Bag, Telematics, Requires Subscription, Rear Parking Aid, Automatic Parking, Blind Spot Monitor, Cross-Traffic Alert, Rear Collision Mitigation, Cross-Traffic Alert, Lane Departure Warning, Lane Keeping Assist, Lane Departure Warning, Front Collision Mitigation, Driver Monitoring, Evasion Assist, Aerial View Display System, Tire Pressure Monitor, Driver Air Bag, Passenger Air Bag, Front Head Air Bag, Rear Head Air Bag, Passenger Air Bag Sensor, Knee Air Bag, Driver Restriction , Child Safety Locks, Back-Up Camera</t>
  </si>
  <si>
    <t>Abs Brakes, Active Evasion Assist, Adaptive Cruise Control, Air Conditioned Front Seats, Air Conditioning, All-In-One Key, Alloy Wheels, Aluminum Wheels, Am/Fm Stereo, Ambient Lighting, Auto Dimming R/V Mirror, Auto Headlamp, Auto Highbeams, Auto Transmission With Manual Mode, Automatic Brake Hold, Automatic Climate Control, Autonomous Cruise Control, Auxiliary 12V Power Outlet, Auxiliary Audio Input, Back-Up Camera, Bench Seats, Blind Spot Monitoring, Bluetooth Connection, Brake Assist, Bucket Front Seats, Built-In Amplifier, Cabin Air Filter, Cargo Light, Center Armrest, Child Proof Locks, Courtesy Lights, Cruise Control, Cup Holder(S), Daytime Running Lights, Delay-Off Headlights, Digital Clock, Digital Instruments, Digital Signal Processor, Driver Front Side Impact Air Bag, Driver Selectable Steering Effort, Drivers Air Bag, Dual Air Bags, Dual Power Seats, Electronic Stability Control, Emergency Sos System, Engine Immobilizer, Fog Lights, Forward Collision Warning, Four Wheel Drive, Front Head Restraints, Garage Door Opener, Heated Mirrors, Hill Start Assist, Illuminated Entry, Integrated Turn Signal Mirrors, Key In Vehicle Warning, Keyless Entry, Keyless Start, Knee Airbag, Lane Departure Warning, Led Tail Lights, Low Tire Pressure Warning, Multi-Zone Climate Control, Onboard Hands-Free Connectivity, Outside Temperature Gauge, Overhead Airbag, Overhead Console, Overhead Console Storage, Parking Sensors, Passenger Air Bag Sensor, Passenger Front Side Impact Airbag, Pedestrian Protection System, Perimeter Lighting, Post Collision Braking-System, Power Drivers Seat, Power Folding Mirrors, Power Locks, Power One-Touch Down Windows, Power Passenger Seat, Primary Display Touchscreen, Proximity Cargo Area Access Release, Push Button Start, Reading Lights, Rear Collision Warning, Rear Heat / Ac, Rear Seat Center Armrest, Rear Seat Heat Ducts, Rear Window Defroster, Rear Window Wiper, Remote Trunk Release, Security System, Service Interval Indicator, Siriusxm Satellite Radio, Smart Device Integration, Spare Tire *Full Size*, Speed Sensitive Power Steering, Speed Sensitive Volume Control, Spoiler, Steering Wheel Audio Controls, Steering Wheel Controls, Steering Wheel Cruise Control, Sunroof, Tachometer, Telescoping Wheel, Tilt Steering Wheel, Tinted Glass, Traction Control, Traffic Sign Information, Trailer Sway Control, Trip Computer, Trip Odometer, Usb Ports, Vanity Mirrors, Vehicle Tracking System, Ventilated Disc Brakes, Voice Command , Wifi Hotspot, Wireless Streaming</t>
  </si>
  <si>
    <t>8-In. Toyota Audio Multimedia, Eight-Speaker Jbl Premium Audio With Amplifier, Wireless Apple Carplay &amp; Android Auto Compatibility, Siriusxm 3-Month Trial. See Toyota.Com/Audio-Multimedia For Details., Dual Zone Automatic Climate Control, Gr-Four Awd Select Dial For Power Settings: Normal, Track, And Gravel, Rearview Camera With Parking Aid Lines, Blind Spot Monitor (Bsm) With Rear Cross-Traffic Alert (Rcta), Gr Leather-Trimmed, Tilt/Telescopic Sport Steering Wheel Including Audio, Multi-Information Display (Mid), Bluetooth Hands-Free Phone And Voice-Command Controls, Heated Front Seats And Steering Wheel, Red Stitched Interior Accents, Smart Key System Remote Keyless Entry System With Push Button Start, Front And Rear Parking Sensors, Ten Airbags Includes Advanced Airbag System With Driver And Front Passenger Dual Stage Airbags, Front Side Airbags, Driver Knee Airbag, Passenger Seat Cushion Airbag, Front And Side Curtain Airbags, And Seat-Mounted Side Airbags, 50 State Emissions 50 State Emissions, Premium Plus Premium Plus, Premium Carpet Mat Set Carpet Floor Mats Are Custom Made For Your Toyota Vehicle.  Include: Custom-Tailored For An Exact Fit Carpet Floor Mats Protect The Original Carpet From Premature Wear And Stains. Mats Are Constructed Of Durable Nylon And Include An Embroidered Logo. All Mats Have A Nibbed Backing That Helps Keep Them In Position. Mats Are Also Removable And Easy To Clean., Connectivity Kit Connectivity Kit Includes 3 Main Components.Dual Usb Car Charger To Convert Your Vehicle'S Cigarette Lighter Into Two 2.4A Power Sources.2 Usb 2.0 Cables To Support The Majority Of Mobile And Tablet Devices On The Market Today., Spider Cargo Net Spider Cargo Net Is Custom-Crafted For The Vehicle Cargo Area. Designed To Hold A Variety Of Everyday Items - From Groceries To Athletic Gear - And Ensure They Don'T Shift Around Or Tip Over. A Hammock-Style Design And Durable Netting That Attaches To Defined Points In The Rear Cargo Area Making It Easily Accessible., Door Sill Protectors Door Sill Protectors Provide Style And Protection By Helping To Prevent Door Sill Scuffs And Scratches., Frameless Homelink Mirror Frameless Homelink Mirror Is Battery-Operated And Helps Provide Easy Entry And Exit To Your Garage. -Homelink Buttons Are Located Under The Mirror On The Driver'S Side-Frameless Mirror Design Complements The Vehicles' Interior, Rear Window Spoiler Rear Lip Spoiler Gives Your Toyota A More Aggressive Sporty Appearance.Top-Mounted.Color-Keyed To Match The Exterior Of Your Toyota, Vehicle Fueling (4 Gal.), Pds - Pre Delivery Services, Owner'S Portfolio</t>
  </si>
  <si>
    <t>1-Apple Lightning To Usb-A Cable - 3', 1-Apple Lightning To Usb-C Cable - 3', 1-Usb-C To Usb-A Cable - 3', 1-Usb-C To Usb-C Cable - 3', Precise Injection Molding Uses Toyota'S Original Vehicle Design Data For A Perfect Fit., Liners Feature Channels To Better Direct Moisture., Skid-Resistant Backing And Driver-Side Quarter-Turn Fasteners Help Keep The Liners In Place., Scratch And Impact Protection, Anti-Glare Reducing Reflections In Bright Conditions, Anti-Smudge And Fingerprint Resistance, Quick To Clean, Glass Surface Imparts A High-Quality Feel, Exterior Protection, Interior Protection, Roadside Assistance, Rental Car Assistance, Oil Changes, Tire Rotations, 50 State Emissions Premium Package Sub Radiator</t>
  </si>
  <si>
    <t>Preferred Equipment Group 1Sa, 6 Speakers, Am/Fm Radio: Siriusxm, Bose Premium 7-Speaker Audio System Feature, Radio Data System, Air Conditioning, Rear Window Defroster, Power Driver Seat, Power Steering, Power Windows, Remote Keyless Entry, Steering Wheel Mounted Audio Controls, Traction Control, 4-Wheel Disc Brakes, Abs Brakes, Dual Front Impact Airbags, Dual Front Side Impact Airbags, Emergency Communication System: Onstar And Chevrolet Connected Services Capable, Front Anti-Roll Bar, Front Wheel Independent Suspension, Knee Airbag, Low Tire Pressure Warning, Occupant Sensing Airbag, Overhead Airbag, Rear Side Impact Airbag, Dual-Pane Panoramic Power Sunroof, Brake Assist, Electronic Stability Control, Exterior Parking Camera Rear, Auto High-Beam Headlights, Delay-Off Headlights, Fully Automatic Headlights, Panic Alarm, Security System, Adaptive Cruise Control, Speed Control, Bumpers: Body-Color, Heated Door Mirrors, Power Door Mirrors, Spoiler, Summit White Two-Tone Roof, Compass, Driver Door Bin, Driver Vanity Mirror, Front Reading Lights, Heated Steering Wheel, Illuminated Entry, Inside Rear-View Auto-Dimming Mirror, Overhead Console, Passenger Vanity Mirror, Rear Seat Center Armrest, Tachometer, Telescoping Steering Wheel, Tilt Steering Wheel, Trip Computer, Evotex Seat Trim, Front Center Armrest, Heated Front Seats, Split Folding Rear Seat, Passenger Door Bin, Alloy Wheels, Wheels: 17" High Gloss Black Machined Aluminum, Rear Window Wiper, Variably Intermittent Wipers, 3.17 Final Drive Axle Ratio, 4Wd / 4X4 / Awd, Leather Seats, Heated Steering Wheel, Sunroof/Moonroof, Remote Start, Navigation System, Carplay, Android Auto, Bluetooth, Backup Camera, Blind Spot Monitoring, Lane Departure Warning, Parking Sensors, Steering Wheel Controls, Keyless Start, Keyless Entry, Power Lift Gate, Premium Audio, Convenience Package, Driver Confidence Package, Radio: Am/Fm Stereo Audio System, Siriusxm Trial Subscription, Cabin Humidity Sensor, Single-Zone Automatic Climate Control, 120-Volt Power Outlet, 8-Way Power Driver Seat Adjuster, Hands Free Power Programmable Liftgate, Rear Park Assist, Rear Cross Traffic Alert, Wireless Apple Carplay/Android Auto, Wireless Charging, 2-Way Power Driver Lumbar Seat Adjuster, 4-Way Manual Front Passenger Seat Adjuster, Flat-Folding Front Passenger Seatback, Front Bucket Seats</t>
  </si>
  <si>
    <t>Option Group 01, 6 Speakers, Am/Fm Radio: Siriusxm, Radio: Am/Fm/Hd Radio/Siriusxm Audio System, Air Conditioning, Automatic Temperature Control, Front Dual Zone A/C,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Bluelink+, Front Anti-Roll Bar, Low Tire Pressure Warning, Occupant Sensing Airbag, Overhead Airbag, Rear Anti-Roll Bar, Brake Assist, Electronic Stability Control, Exterior Parking Camera Rear, Auto High-Beam Headlights, Delay-Off Headlights, Fully Automatic Headlights, First Aid Kit, Panic Alarm, Security System, Speed Control, Bumpers: Body-Color, Column-Mounted Shift-By-Wire, Heated Door Mirrors, Mud Guards, Power Door Mirrors, Spoiler, Turn Signal Indicator Mirrors, All Season Fitted Liners, Apple Carplay &amp; Android Auto, Carpeted Floor Mats, Driver Door Bin, Driver Vanity Mirror, Front Reading Lights, Illuminated Entry, Leather Steering Wheel, Outside Temperature Display, Passenger Vanity Mirror, Rear Seat Center Armrest, Tachometer, Telescoping Steering Wheel, Tilt Steering Wheel, Trip Computer, Front Bucket Seats, Front Center Armrest, Heated Front Seats, Heated Front Sport Bucket Seats, N-Line Alcantara Sport Combination Seat Trim, Split Folding Rear Seat, Cargo Blocks, Cargo Net, Passenger Door Bin, Alloy Wheels, Wheel Locks, Wheels: 19" X 7.5J Metallic Alloy, Rear Window Wiper, Variably Intermittent Wipers</t>
  </si>
  <si>
    <t>Navigation System, Option Group 01, 6 Speakers, Am/Fm Radio: Siriusxm, Radio: Am/Fm/Siriusxm/Hd Radio Audio System, Air Conditioning, Automatic Temperature Control, Front Dual Zone A/C, Rear Window Defroster, Power Driver Seat, Power Steering, Power Windows, Remote Keyless Entry, Steering Wheel Mounted Audio Controls, Speed-Sensing Steering, Traction Control, 4-Wheel Disc Brakes, Abs Brakes, Dual Front Impact Airbags, Dual Front Side Impact Airbags, Emergency Communication System: Bluelink+, Front Anti-Roll Bar, Front Wheel Independent Suspension, Low Tire Pressure Warning, Occupant Sensing Airbag, Overhead Airbag, Brake Assist, Electronic Stability Control, Auto High-Beam Headlights, Delay-Off Headlights, Fully Automatic Headlights, First Aid Kit, Panic Alarm, Security System, Speed Control, Bumpers: Body-Color, Heated Door Mirrors, Power Door Mirrors, Spoiler, Turn Signal Indicator Mirrors, Apple Carplay &amp; Android Auto, Cargo Tray, Carpeted Floor Mats, Cloth Seat Trim, Compass, Driver Door Bin, Driver Vanity Mirror, Illuminated Entry, Leather Steering Wheel, Passenger Vanity Mirror, Rear Seat Center Armrest, Telescoping Steering Wheel, Tilt Steering Wheel, Trip Computer, Front Bucket Seats, Heated Front Bucket Seats, Split Folding Rear Seat, Cargo Net, Front Center Armrest W/Storage, Passenger Door Bin, Roof Rack Cross Rails, Alloy Wheels, Wheels: 17" X 7.0J Aero Alloy, Rear Window Wiper, Variably Intermittent Wipers</t>
  </si>
  <si>
    <t>Adaptive Cruise Control, Radio: Am/Fm/Siriusxm/Hd Radio Audio System -Inc: 12.3 Navigation, Bose Premium Audio W/8 Speakers, Wireless Android Auto And Apple Carplay, Usb Connectivity, Dynamic Voice Recognition, Bluelink Connected Car System, Wifi Hotspot And Ota Software Updates, Parking Collision Avoidance Assist - Reverse/Forward/Side (Pca-R/F/S) Front And Rear Parking Sensors W/Rear Camera Remote Automatic Parking, Blind Spot Collision Warning (Bcw) Blind Spot, Bluetooth Connection, Hands-Free Liftgate, Heated Front Seat(S), Heated Leather Steering Wheel, Interior Trim -Inc: Metal-Look Interior Accents, Remote Keyless Entry W/Integrated Key Transmitter, Illuminated Entry, Illuminated Ignition Switch And Panic Button, Lane Keeping Assist (Lka) Lane Departure Warning, Integrated Navigation System W/Voice Activation, Power Driver Seat, Proximity Key For Doors And Push Button Start And Smart Device Proximity Key, Fob Controls -Inc: Keyfob Cargo Access And Keyfob Remote Start, Satellite Radio, Dual Stage Driver And Passenger Seat-Mounted Side Airbags, Express Open/Close Sliding And Tilting Glass 1St Row Sunroof W/Sunshade, Mobile Hotspot Internet Access, Option Group 01 Standard Equipment, Port Installed Options Carpeted Floor Mats $240 Cargo Net $60 Cargo Tray $130 First Aid Kit $45 Roof Rack Cross Rails $340, Primary Paint Atlas White, Seat Trim Black H-Tex Leatherette Seat Trim</t>
  </si>
  <si>
    <t>Rear View Monitor (Rvm) With Parking Guidance Back-Up Camera, Blind Spot Collision Warning (Bcw) Blind Spot, Bluetooth Wireless Phone Connectivity, Interior Trim -Inc: Metal-Look Instrument Panel Insert Piano Black Door Panel Insert And Piano Black/Metal-Look Interior Accents</t>
  </si>
  <si>
    <t>Option Group 01, Wheels: 20" X 7.5J Black Liquid Paint Alloy, Heated &amp; Ventilated Front Bucket Seats, Microfiber Suede Seat Trim, Radio: Am/Fm/Mp3 Premium Audio System, First Aid Kit, Cargo Net, Roadside Assistance Kit, Cargo Tray, Cargo Cover, Carpeted Floor Mats, All-Season Fitted Liners, Tow Hitch, 12 Speakers, Apple Carplay &amp; Android Auto, Harman/Kardon Speakers, Auto High-Beam Headlights, Exterior Parking Camera Rear, Am/Fm Radio: Siriusxm, Compass, Heads-Up Display, Auto-Dimming Rear-View Mirror, Ventilated Rear Seats,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Side Impact Airbag, Rear Reading Lights, Rear Audio Controls, Rear Anti-Roll Bar, Rear Air Conditioning, Rain Sensing Wipers, Radio Data System,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Garage Door Transmitter: Homelink, Fully Automatic Headlights, Front Reading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Auto-Leveling Suspension, Auto-Dimming Door Mirrors, Alloy Wheels, Adjustable Head Restraints: Driver And Passenger 2Nd Row W/Tilt, Abs Brakes, 3Rd Row Seats: Split-Bench, Tachometer, Spoiler, Power Liftgate, Navigation System, Front Center Armrest, Front Bucket Seats, Electronic Stability Control, Air Conditioning, 4-Wheel Disc Brakes, Roof Rack</t>
  </si>
  <si>
    <t>3Rd Row Seats: Split-Bench, Adaptive Cruise Control, Apple Carplay &amp; Android Auto, All Wheel Drive, Exterior Parking Camera Rear, Blind Spot Monitor, Bluetooth Connection, Blind Spot Collision Warning (Bcw) Blind Spot, Hands-Free Liftgate, Heated Front Seats, Interior Trim -Inc: Simulated Wood Instrument Panel Insert, Metal-Look Door Panel Insert, Metal-Look Console Insert, Metal-Look Interior Accents And Leatherette Upholstered Dashboard, Remote Keyless Entry, Lane Departure Warning, Navigation System, Parking Distance Warning - Forward &amp; Reverse (Pdw-F&amp;R) Front And Rear Parking Sensors, Hands Free Power Liftgate, Power Driver Seat, Rear Air Conditioning, Satellite Radio, Power Moonroof, Wifi Hotspot, Primary Paint Typhoon Silver Metallic</t>
  </si>
  <si>
    <t>Adaptive Cruise Control, Back-Up Camera, Blind Spot Collision Warning (Bcw) Blind Spot, Bluetooth Connection, Hands-Free Liftgate, Interior Trim -Inc: Metal-Look Instrument Panel Insert Metal-Look Door Panel Insert Piano Black/Metal-Look Console Insert And Metal-Look Interior Accents, Keyless Entry, Lane Departure Warning, Satellite Radio, Primary Paint $500 Serenity White</t>
  </si>
  <si>
    <t>Option Group 01 -Inc: Standard Equipment, Dark Gray Leather Seating Surfaces, Abyss Black, Carpeted Floor Mats, Cargo Tray, First Aid Kit, Cargo Net, All-Season Fitted Liners, Cargo Block, Front Wheel Drive, Power Steering, Abs, 4-Wheel Disc Brakes, Brake Assist, Lithium Polymer Traction Battery, Aluminum Wheels, Tires - Front Performance, Tires - Rear Performance, Sun/Moonroof, Generic Sun/Moonroof, Panoramic Roof, Heated Mirrors, Power Mirror(S), Rear Defrost, Intermittent Wipers, Variable Speed Intermittent Wipers, Rain Sensing Wipers, Rear Spoiler, Remote Trunk Release, Power Liftgate, Daytime Running Lights, Automatic Headlights, Led Headlights, Automatic Highbeams, Am/Fm Stereo, Premium Sound System, Satellite Radio, Steering Wheel Audio Controls, Bluetooth Connection, Telematics, Hd Radio, Smart Device Integration, Requires Subscription, Mp3 Capability, Auxiliary Audio Input, Bluetooth Connection, Power Driver Seat, Power Passenger Seat, Bucket Seats, Heated Front Seat(S), Driver Adjustable Lumbar, Seat Memory, Cooled Front Seat(S), Pass-Through Rear Seat, Rear Bench Seat, Adjustable Steering Wheel, Trip Computer, Power Windows, Telematics, Requires Subscription, Leather Steering Wheel, Heated Steering Wheel, Keyless Entry, Power Door Locks, Keyless Start, Keyless Entry, Power Door Locks, Remote Trunk Release, Hands-Free Liftgate, Cruise Control, Adaptive Cruise Control, Climate Control, Multi-Zone A/C, A/C, Leather Seats, Driver Vanity Mirror, Passenger Vanity Mirror, Driver Illuminated Vanity Mirror, Passenger Illuminated Visor Mirror, Auto-Dimming Rearview Mirror, Remote Engine Start, Smart Device Integration, Requires Subscription, Smart Device Integration, Mirror Memory, Seat Memory, Remote Engine Start, Keyless Start, Navigation System, Power Windows, Power Door Locks, Trip Computer, Heads-Up Display,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Rear Parking Aid, Back-Up Camera, Automatic Parking, Aerial View Display System, Remote Parking System, Tire Pressure Monitor, Driver Air Bag, Passenger Air Bag, Front Head Air Bag, Rear Head Air Bag, Passenger Air Bag Sensor, Front Side Air Bag, Rear Side Air Bag, Knee Air Bag, Driver Restriction , Child Safety Locks, Back-Up Camera</t>
  </si>
  <si>
    <t>Cargo Net, Cargo Side Bins, Carpeted Floor Mats, First Aid Kit, Premium Cloth Seat Trim, Roadside Assistance Kit, Sulev Emissions, Option Group 01, 4-Wheel Disc Brakes, A/C, Abs, Adjustable Steering Wheel, Aluminum Wheels, Am/Fm Stereo, Automatic Headlights, Automatic Highbeams, Auxiliary Audio Input, Back-Up Camera, Blind Spot Monitor, Bluetooth Connection, Brake Assist, Bucket Seats, Cargo Net, Cargo Side Bins, Carpeted Floor Mats, Child Safety Locks, Climate Control, Cloth Seats, Cross-Traffic Alert, Cruise Control, Cruise Control Steering Assist, Daytime Running Lights, Driver Air Bag, Driver Illuminated Vanity Mirror, Driver Monitoring, Driver Vanity Mirror, First Aid Kit, Front Collision Mitigation, Front Head Air Bag, Front Side Air Bag, Front Wheel Drive, Gray Premium Cloth Seat Trim, Hands-Free Liftgate, Hd Radio, Immobilizer, Intermittent Wipers, Keyless Entry, Keyless Start, Lane Departure Warning, Lane Keeping Assist, Leather Steering Wheel, Led Headlights, Mp3 Capability, Multi-Zone A/C, Option Group 01 -Inc: Standard Equipment, Passenger Air Bag, Passenger Air Bag Sensor, Passenger Illuminated Visor Mirror, Passenger Vanity Mirror, Power Door Locks, Power Mirror(S), Power Steering, Power Windows, Rear Bench Seat, Rear Collision Mitigation, Rear Defrost, Rear Head Air Bag, Rear Side Air Bag, Rear Spoiler, Remote Trunk Release, Roadside Assistance Kit, Security System, Serenity White, Smart Device Integration, Stability Control, Steering Wheel Audio Controls, Temporary Spare Tire, Tire Pressure Monitor, Tires - Front Performance, Tires - Rear Performance, Traction Control, Trip Computer, Variable Speed Intermittent Wipers, 12V Power Outlets 1 12V Power Outlet, 3-Point Seatbelt Rear Seat Center 3-Point Seatbelt, Abs Brakes 4-Wheel Antilock (Abs) Brakes, Abs Brakes Four Channel Abs Brakes, Accessory Power Retained Accessory Power, Air Conditioning Yes, All-In-One Key All-In-One Remote Fob And Ignition Key, Alternator Type Alternator, Antenna Window Grid Audio Antenna, Armrests Front Center Front Seat Center Armrest, Auto Door Locks Auto-Locking Doors, Auto Headlights Auto On/Off Headlight Control, Auto High-Beam Headlights High Beam Assist (Hba) Auto High-Beam Headlights, Autonomous Cruise Control Lane Following Assist (Lfa) Hands-On Cruise Control, Aux Input Jack Auxiliary Input Jack, Basic Warranty 60 Month/60,000 Miles (Flt), Battery Charge Warning, Battery Run Down Protection, Battery Type Lead Acid Battery, Beverage Holders Front Beverage Holders, Beverage Holders Rear Rear Beverage Holders, Blind Spot Blind Spot Collision Warning (Bcw), Body Panels Fully Galvanized Steel Body Panels With Side Impact Beams, Brake Assist System, Brake Type 4-Wheel Disc Brakes, Bulb Warning Bulb Failure Warning, Bumper Insert Chrome Front And Rear Bumper Inserts, Bumpers Front Body-Colored Front Bumper, Bumpers Rear Body-Colored Rear Bumper, Cabin Air Filter, Cargo Access Smart Trunk Proximity Cargo Area Access Release, Cargo Floor Type Carpet Cargo Area Floor, Cargo Light Cargo Area Light, Cargo Mats Carpet And Rubber Cargo Mat, Cargo Package -Inc: Reversible Cargo Tray Cargo Blocks, Cargo Tray Organizer Cargo Area Tray/Organizer, Child Door Locks Manual Rear Child Safety Door Locks, Climate Control Automatic Climate Control, Clock Digital Clock, Console Insert Material Piano Black And Metal-Look Console Insert, Corrosion Perforation Warranty 84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Metal-Look Door Panel Insert, Drive Type Front-Wheel Drive, Driver Attention Monitor Driver Attention Warning (Daw), Driver Foot Rest, Driver Information Center, Driver Seat Direction Driver Seat With 6-Way Directional Controls, Driver Selectable Steering Effort Drive Mode Select Driver Selectable Steering Effort, Drivetrain Selectable Driver Selectable Drivetrain Mode, Drl Preference Setting, Dual-Zone Front Climate Control, Electronic Stability Control Electronic Stability Control System, Emissions Lev3-Sulev30 Emissions, Emissions Tiers Tier 3 Bin 30 Emissions, Engine Block Material Aluminum Engine Block, Engine Cylinders Nu Pe I4, Engine Location Front Mounted Engine, Engine Mounting Direction Transverse Mounted Engine, Engine Nu Pe 2L I-4 Dohc, D-Cvvt Variable Valve Control, Regular Unleaded, Engine With 147Hp, Engine Temperature Warning, Engine/Electric Motor Temperature Gauge, Exit Warning Safe Exit Warning (Sew) External Exit Warning System, External Memory External Memory Control, First-Row Windows Power First-Row Windows, Flashlight,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Folding Door Mirrors Manual Folding Door Mirrors, Folding Rear Seats Full Folding Rear Seats, Forward Collision Warning Forward Collision-Avoidance Assist (Fca) W/Pedestrian Detection,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Plastic Front Seatback Upholstery, Front Side Impact Airbag Driver Seat Mounted Side Impact Driver Airbag, Front Side Impact Airbag Passenger Seat Mounted Side Impact Front Passenger Airbag, Front Windshield Solar Coating, Fuel Door Manual Fuel Door Release, Fuel Type Regular Unleaded, Gauge Cluster Display Size (Inches) Gauge Cluster Display Size: 4.20, Gearshifter Material Leather And Metal-Look Gear Shifter Material, Glove Box Standard Glove Box, Grille Style Black Grille, Handsfree Bluetooth Handsfree Wireless Device Connectivity, Headlight Type Projector Beam Headlights, Headlights Led Low And High Beam Headlights, Headliner Coverage Full Headliner Coverage, Headliner Material Cloth Headliner Material, Height Adjustable Seatbelts Front Height Adjustable Seatbelts, High Mount Stop Light High Mounted Center Stop Light, Hill Start Assist, Ignition Spark Ignition System, Illuminated Entry, Illuminated Ignition Switch, Instrumentation Display Analog Instrumentation Display, Interior Accents Metal-Look Interior Accents, Interior Courtesy Lights Fade Interior Courtesy Lights, Key In Vehicle Warning, Keyfob Cargo Controls Keyfob Trunk Control, Keyfob Keyless Entry, Lane Departure Lane Keeping Assist (Lka), Lock-Up Transmission, Low Level Warnings Low Level Warning For Fuel, Washer Fluid And Brake Fluid, Low Tire Pressure Warning Tire Pressure Monitoring System Tire Specific Low Air Pressure Warning, Maintenance Warranty 36 Month/36,000 Miles, Manual Driver Seat Controls Driver Seat Manual Reclining, Fore/Aft Control And Height Adjustable Control, Manual Passenger Seat Controls Passenger Seat Manual Reclining, Fore/Aft Control And Height Adjustable Control, Multiple Headlights Multiple Enclosed Headlights, Number Of Airbags 8 Airbags, Number Of Beverage Holders 6 Beverage Holders, Number Of Doors 4 Doors, Number Of First-Row Screens 2 Total Number Of 1St Row Displays, Occupancy Sensor Airbag Occupancy Sensor, Oil Pressure Warning, One-Touch Down Window Driver One-Touch Down Window, One-Touch Up Window Driver One-Touch Up Window, Overdrive Transmission, Overhead Airbags Curtain First And Second-Row Overhead Airbags, Overhead Console Mini Overhead Console, Paint Pearlcoat Paint, Panel Insert Metal-Look Instrument Panel Insert, Passenger Doors Rear Left Conventional Left Rear Passenger Door, Passenger Doors Rear Right Conventional Right Rear Passenger Door, Passenger Seat Direction Front Passenger Seat With 6-Way Directional Controls, Pedestrian Detection Forward Collision-Avoidance Assist (Fca) W/Pedestrian Detection, Powertrain Type Ice, Powertrain Warranty 120 Month/100,000 Miles, Primary Display Size 8 Inch Primary Display, Primary Display Touchscreen Primary Monitor Touchscreen, Radiator, Radio Am/Fm/Digital, Rear Camera Rear Mounted Camera, Rear Cargo Door Trunk, Rear Collision Warning Rear Cross-Traffic Collision-Avoidance Assist (Rcca), Rear Head Restraint Control 3 Rear Seat Head Restraints, Rear Head Restraints Fixed Rear Head Restraints, Rear Seat Check Warning Rear Occupant Alert (Roa) Rear Seat Check Warning, Rear Seat Direction Front Facing Rear Seat, Rear Seat Folding Position Fold Forward Rear Seatback, Rear Seat Upholstery Cloth Rear Seat Upholstery, Rear Seatback Upholstery Carpet Rear Seatback Upholstery, Rear Seats Fixed Or Removable Fixed Rear Seats, Rear Seats Rear Bench Seat, Rear Side Impact Airbag Rear Side Impact Airbags, Rear Springs Regular Grade Rear Springs, Rear Under Seat Ducts Rear Under Seat Climate Control Ducts, Rear Window Defroster, Rear Windshield Fixed Rear Windshield, Remote Panic Alarm, Roadside Warranty 60 Month/Unlimited, Running Lights Led Daytime Running Lights, Seatbelt Pretensioners Front Seatbelt Pretensioners, Seatbelt Pretensioners Number 2 Seatbelt Pre-Tensioners, Seating Capacity 5, Second-Row Windows Power Second-Row Windows, Security System, Seek Scan, Selectable Mode Transmission Drive Mode Select Selectable Mode Transmission, Shifter Boot Leatherette Shifter Boot, Shock Absorbers Gas-Pressurized Shock Absorbers, Smart Device Integration Apple Carplay &amp; Android Auto Smart Device Wireless Mirroring, Spare Tire Compact Spare Tire With Steel Wheel, Spare Tire Location Spare Tire Mounted Under The Cargo Floor, Speakers Number 6 Speakers, Speakers Standard Grade Speakers, Special Paint Monotone Paint, Speed Sensitive Steering Speed Sensitive Power Steering, Speed Sensitive Volume, Split Front Seats Bucket Front Seats, Spoiler Rear Lip Spoiler, Sport Pedals Sport Style Pedals,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Manual Telescopic Steering Wheel, Steering Wheel Tilt Manual Tilting Steering Wheel, Suspension Ride Type Front Independent Front Suspension, Suspension Ride Type Rear Semi-Independent Rear Suspension, Suspension Standard Ride Suspension, Suspension Type Front Strut Front Suspension, Suspension Type Rear Torsion Beam Rear Suspension, Tachometer, Tailpipe Stainless Steel Single Exhaust, Temperature Display Exterior Temperature Display, Tinted Windows Light Tinted Windows, Tires P225/45Wr17 As Bsw Front And Rear Tires, Traction Control All-Speed Abs And Driveline Traction Control, Transmission Electronic Control, Transmission Type Automatic, Trip Computer, Trip Odometer, Trunk Lid Trim Carpet Trunk Lid Trim, Usb Ports 4 Usb Ports, Variable Intake Manifold, Variable Panel Light Variable Instrument Panel Light, Ventilated Brakes Front Ventilated Disc Brakes, Visor Driver Mirror Driver Visor Mirror, Visor Illuminated Driver Mirror Illuminated Driver Visor Mirror, Visor Illuminated Passenger Mirror Illuminated Passenger Visor Mirror, Visor Passenger Mirror Passenger Visor Mirror, Wheels 17 X 7-Inch Front And Rear Gray Aluminum Wheels, Window Trim Black Side Window Trim, Wipers Variable Intermittent Front Windshield Wipers, Wireless Device Charging Front Wireless Smart Device Charging, Wireless Streaming Bluetooth Wireless Audio Streaming, Cargo Package, Cargo Package</t>
  </si>
  <si>
    <t>Radio: Bose Am/Fm/Hd/Sxm Audio System -Inc: 10.25 High Resolution Touchscreen Display, Navigation, Siriusxm Data Services: Navtraffic, Navweather And Sports And Stocks W/3-Month Trial, Bose Premium Audio W/8 Speakers Including Channel And Subwoofer, Blue Link Connected Car Services, Wi-Fi Hotspot, Bluetooth Hands-Free Phone System, Usb Connectivity, Dynamic Voice Recognition, Speed-Sensitive Automatic Volume Control, Wired Apple Carplay And Android Auto And Steering Wheel Audio Control, Back-Up Camera, Blind Spot Collision Warning (Bcw) Blind Spot, Hands-Free Liftgate, Heated Front Seat(S), Interior Trim -Inc: Metal-Look Instrument Panel Insert, Simulated Suede Door Panel Insert, Piano Black Console Insert And Piano Black/Metal-Look Interior Accents, Remote Keyless Entry W/Integrated Key Transmitter, Illuminated Entry, Illuminated Ignition Switch And Panic Button, Lane Keeping Assist (Lka) Lane Departure Warning, Leather Seats, Integrated Navigation System W/Voice Activation, Parking Distance Warning - Forward &amp; Reverse (Pdw-F&amp;R) Front And Rear Parking Sensors, Proximity Key For Doors And Push Button Start And Smart Device Proximity Key, Satellite Radio, Dual Stage Driver And Passenger Seat-Mounted Side Airbags, Express Open/Close Sliding And Tilting Glass 1St Row Sunroof W/Sunshade, Mobile Hotspot Internet Access, Option Group 01 Standard Equipment, Primary Paint $500 Performance Blue, Seat Trim Black Leather/Alcantara Seat Trim</t>
  </si>
  <si>
    <t>Option Group 01 -Inc: Standard Equipment, Carpeted Floor Mats, Envelope Cargo Net, Mudguards, Vehicle To Load Adapter, First Aid Kit, Rear Reversible Cargo Tray, Serenity White, Gray H-Tex Leatherette Seating Surfaces, Electric Motor, Rear Wheel Drive, Power Steering, Abs, 4-Wheel Disc Brakes, Brake Assist, Lithium Ion Traction Battery, Aluminum Wheels, Tires - Front Performance, Tires - Rear Performance, Sun/Moonroof, Generic Sun/Moonroof, Heated Mirrors, Power Mirror(S), Integrated Turn Signal Mirrors, Power Folding Mirrors, Rear Defrost, Intermittent Wipers, Variable Speed Intermittent Wipers, Rain Sensing Wipers, Rear Spoiler, Remote Trunk Release, Power Liftgate, Daytime Running Lights, Automatic Headlights, Led Headlights, Automatic Highbeams, Am/Fm Stereo, Navigation System, Premium Sound System, Satellite Radio, Mp3 Capability, Bluetooth Connection, Auxiliary Audio Input, Hd Radio, Smart Device Integration, Requires Subscription, Steering Wheel Audio Controls, Power Driver Seat, Power Passenger Seat, Bucket Seats, Heated Front Seat(S), Driver Adjustable Lumbar, Passenger Adjustable Lumbar, Seat Memory, Cooled Front Seat(S), Pass-Through Rear Seat, Rear Bench Seat, Adjustable Steering Wheel, Trip Computer, Power Windows, Telematics, Leather Steering Wheel, Heated Steering Wheel, Keyless Entry, Power Door Locks, Hands-Free Liftgate, Keyless Start, Universal Garage Door Opener, Cruise Control, Adaptive Cruise Control, Climate Control, Multi-Zone A/C, A/C, Premium Synthetic Seats, Driver Vanity Mirror, Passenger Vanity Mirror, Driver Illuminated Vanity Mirror, Passenger Illuminated Visor Mirror, Auto-Dimming Rearview Mirror, Remote Engine Start, Mirror Memory, Heads-Up Display, Security System, Immobilizer, Cruise Control Steering Assist, Traction Control, Stability Control, Front Side Air Bag, Lane Departure Warning, Lane Keeping Assist, Front Collision Mitigation, Driver Monitoring, Blind Spot Monitor, Cross-Traffic Alert, Rear Collision Mitigation, Evasion Assist, Rear Parking Aid, Back-Up Camera, Automatic Parking, Aerial View Display System, Remote Parking System, Tire Pressure Monitor, Driver Air Bag, Passenger Air Bag, Front Head Air Bag, Rear Head Air Bag, Passenger Air Bag Sensor, Driver Restriction , Child Safety Locks</t>
  </si>
  <si>
    <t>Option Group 01, Cargo Block, Cargo Mat, First Aid Kit, Nfc Key Card, Radio: Am/Fm Bang &amp; Olufsen 3D Prem Audio System, Heated And Ventilated Front Bucket Seats, Nappa Leather Seating Surfaces, Wheels: 21" X 8.5J Fr &amp; 21" X 9.5J Rr Alloy, 4-Wheel Disc Brakes, Emergency Communication System: Genesis Connected Services, Auto High-Beam Headlights, Exterior Parking Camera Rear, Am/Fm Radio: Siriusxm, Rear Window Blind, Compass, Speed-Sensitive Wipers, Heads-Up Display, Auto-Dimming Rear-View Mirror, Ventilated Rear Seats, Ventilated Front Seats, Variably Intermittent Wipers, Trip Computer, Traction Control, Tilt Steering Wheel, Telescoping Steering Wheel, Steering Wheel Mounted Audio Controls, Steering Wheel Memory, Speed-Sensing Steering, Speed Control, Security System, Remote Keyless Entry, Rear Window Defroster, Rear Side Impact Airbag, Rear Seat Center Armrest, Rear Reading Lights, Rear Anti-Roll Bar, Rear Air Conditioning, Rain Sensing Wipers, Radio Data System, Power Windows, Power Steering, Power Passenger Seat, Power Moonroof, Power Driver Seat, Power Door Mirrors, Power Adjustable Rear Head Restraints, Passenger Vanity Mirror, Passenger Door Bin, Panic Alarm, Overhead Console, Overhead Airbag, Outside Temperature Display, Occupant Sensing Airbag, Memory Seat, Low Tire Pressure Warning, Knee Airbag, Illuminated Entry, Heated Steering Wheel, Heated Rear Seats, Heated Front Seats,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Anti-Whiplash Front Head Restraints, Alloy Wheels, Adjustable Head Restraints: Driver And Passenger W/Tilt, Adaptive Suspension, Abs Brakes, Tachometer, Navigation System, Front Center Armrest, Front Bucket Seats, Electronic Stability Control, Air Conditioning</t>
  </si>
  <si>
    <t>Adaptive Cruise Control, All Wheel Drive, Exterior Parking Camera Rear, Blind Spot Monitor, Bluetooth Connection, Hands-Free Liftgate, Heated Front Seats, Interior Trim -Inc: Aluminum/Genuine Wood Instrument Panel Insert, Aluminum/Genuine Wood Door Panel Insert, Aluminum/Genuine Wood Console Insert, Chrome/Metal-Look Interior Accents And Leatherette Upholstered Dashboard, Remote Keyless Entry, Lane Departure Warning, Nappa Leather Seating Surfaces, Memory Seat, Navigation System, Power Liftgate, Power Passenger Seat, Rain Sensing Wipers, Rear Air Conditioning, Satellite Radio, Power Moonroof, Wifi Hotspot</t>
  </si>
  <si>
    <t>Option Group 01, Cargo Block, Cargo Mat, First Aid Kit, Nfc Key Card, Radio: Am/Fm Bang &amp; Olufsen 3D Prem Audio System, Heated And Ventilated Front Bucket Seats, Semi-Aniline Leather Seating Surfaces, Wheels: 21" X 8.5J Fr &amp; 21" X 9.5J Rr Matte Black, 4-Wheel Disc Brakes, Emergency Communication System: Genesis Connected Services, Auto High-Beam Headlights, Exterior Parking Camera Rear, Am/Fm Radio: Siriusxm, Rear Window Blind, Compass, Speed-Sensitive Wipers, Heads-Up Display, Auto-Dimming Rear-View Mirror, Ventilated Rear Seats, Ventilated Front Seats, Variably Intermittent Wipers, Trip Computer, Traction Control, Tilt Steering Wheel, Telescoping Steering Wheel, Steering Wheel Mounted Audio Controls, Steering Wheel Memory, Speed-Sensing Steering, Speed Control, Security System, Remote Keyless Entry, Rear Window Defroster, Rear Side Impact Airbag, Rear Seat Center Armrest, Rear Reading Lights, Rear Anti-Roll Bar, Rear Air Conditioning, Rain Sensing Wipers, Radio Data System, Power Windows, Power Steering, Power Passenger Seat, Power Moonroof, Power Driver Seat, Power Door Mirrors, Power Adjustable Rear Head Restraints, Passenger Vanity Mirror, Passenger Door Bin, Panic Alarm, Overhead Console, Overhead Airbag, Outside Temperature Display, Occupant Sensing Airbag, Memory Seat, Low Tire Pressure Warning, Knee Airbag, Illuminated Entry, Heated Steering Wheel, Heated Rear Seats, Heated Front Seats, Genuine Wood Door Panel Insert, Genuine Wood Dashboard Insert,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Brake Assist, Automatic Temperature Control, Auto-Dimming Door Mirrors, Auto Tilt-Away Steering Wheel, Anti-Whiplash Front Head Restraints, Alloy Wheels, Adjustable Head Restraints: Driver And Passenger W/Tilt, Adaptive Suspension, Abs Brakes, Tachometer, Navigation System, Front Center Armrest, Front Bucket Seats, Electronic Stability Control, Air Conditioning, Option Group 01, Cargo Block, Cargo Mat, First Aid Kit, Nfc Key Card, Radio: Am/Fm Bang &amp; Olufsen 3D Prem Audio System, Heated And Ventilated Front Bucket Seats, Semi-Aniline Leather Seating Surfaces, Wheels: 21" X 8.5J Fr &amp; 21" X 9.5J Rr Matte Black, 4-Wheel Disc Brakes, Emergency Communication System: Genesis Connected Services, Auto High-Beam Headlights, Exterior Parking Camera Rear, Am/Fm Radio: Siriusxm, Rear Window Blind, Compass, Speed-Sensitive Wipers, Heads-Up Display, Auto-Dimming Rear-View Mirror, Ventilated Rear Seats, Ventilated Front Seats, Variably Intermittent Wipers, Trip Computer, Traction Control, Tilt Steering Wheel, Telescoping Steering Wheel, Steering Wheel Mounted Audio Controls, Steering Wheel Memory, Speed-Sensing Steering, Speed Control, Security System, Remote Keyless Entry, Rear Window Defroster, Rear Side Impact Airbag, Rear Seat Center Armrest, Rear Reading Lights, Rear Anti-Roll Bar, Rear Air Conditioning, Rain Sensing Wipers, Radio Data System, Power Windows, Power Steering, Power Passenger Seat, Power Moonroof, Power Driver Seat, Power Door Mirrors, Power Adjustable Rear Head Restraints, Passenger Vanity Mirror, Passenger Door Bin, Panic Alarm, Overhead Console, Overhead Airbag, Outside Temperature Display, Occupant Sensing Airbag, Memory Seat, Low Tire Pressure Warning, Knee Airbag, Illuminated Entry, Heated Steering Wheel, Heated Rear Seats, Heated Front Seats, Genuine Wood Door Panel Insert, Genuine Wood Dashboard Insert,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Brake Assist, Automatic Temperature Control, Auto-Dimming Door Mirrors, Auto Tilt-Away Steering Wheel, Anti-Whiplash Front Head Restraints, Alloy Wheels, Adjustable Head Restraints: Driver And Passenger W/Tilt, Adaptive Suspension, Abs Brakes, Tachometer, Navigation System, Front Center Armrest, Front Bucket Seats, Electronic Stability Control, Air Conditioning</t>
  </si>
  <si>
    <t>Turbocharged, All Wheel Drive, Active Suspension, Power Steering, Abs, 4-Wheel Disc Brakes, Brake Assist, Locking/Limited Slip Differential, Aluminum Wheels, Chrome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Remote Trunk Release, Power Liftgate, Daytime Running Lights, Automatic Headlights, Headlights-Auto-Leveling, Led Headlights, Automatic Highbeams, Am/Fm Stereo, Navigation System, Premium Sound System, Satellite Radio, Mp3 Capability, Steering Wheel Audio Controls, Bluetooth Connection, Telematics, Auxiliary Audio Input, Hd Radio, Smart Device Integration, Requires Subscription, Mp3 Capability, Bluetooth Connection, Power Driver Seat, Power Passenger Seat, Bucket Seats, Heated Front Seat(S), Driver Adjustable Lumbar, Passenger Adjustable Lumbar, Seat Memory, Heated Front Seat(S), Cooled Front Seat(S), Power Driver Seat, Pass-Through Rear Seat, Rear Bench Seat, Adjustable Steering Wheel, Trip Computer, Power Windows, Telematics, Requires Subscription, Leather Steering Wheel, Heated Steering Wheel, Keyless Entry, Power Door Locks, Remote Trunk Release, Hands-Free Liftgate, Keyless Entry, Power Door Locks, Keyless Start, Universal Garage Door Opener, Cruise Control, Adaptive Cruise Control, Climate Control, Multi-Zone A/C, A/C, Leather Seats, Auto-Dimming Rearview Mirror, Driver Vanity Mirror, Passenger Vanity Mirror, Driver Illuminated Vanity Mirror, Passenger Illuminated Visor Mirror, Floor Mats, Keyless Start, Smart Device Integration, Requires Subscription, Navigation System, Smart Device Integration, Mirror Memory, Seat Memory, Power Windows, Power Door Locks, Trip Computer, Heads-Up Display, Power Driver Seat, Mirror Memory, Seat Memory, Security System, Immobilizer, Cruise Control Steering Assist, Traction Control, Stability Control, Traction Control, Front Side Air Bag, Telematics, Requires Subscription, Blind Spot Monitor, Cross-Traffic Alert, Lane Departure Warning, Lane Keeping Assist, Lane Departure Warning, Front Collision Mitigation, Driver Monitoring, Rear Parking Aid, Aerial View Display System, Tire Pressure Monitor, Driver Air Bag, Passenger Air Bag, Front Head Air Bag, Rear Head Air Bag, Passenger Air Bag Sensor, Front Side Air Bag, Rear Side Air Bag, Knee Air Bag, Driver Restriction , Child Safety Locks, Back-Up Camera</t>
  </si>
  <si>
    <t>Option Group 01 -Inc: Standard Equipment, Reversible Cargo Tray, Makalu Gray, Mudguards, First Aid Kit, Obsidian Black/Red Stitch Leather Seating Surfaces, Cargo Block, Nfc Key Card, Turbocharged, Rear Wheel Drive, Power Steering, Abs, 4-Wheel Disc Brakes, Brake Assist, Locking/Limited Slip Differential, Aluminum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Daytime Running Lights, Automatic Headlights, Headlights-Auto-Leveling, Led Headlights, Automatic Highbeams, Am/Fm Stereo, Navigation System, Premium Sound System, Satellite Radio, Mp3 Capability, Steering Wheel Audio Controls, Bluetooth Connection, Telematics, Auxiliary Audio Input, Hd Radio, Smart Device Integration, Requires Subscription, Power Driver Seat, Power Passenger Seat, Bucket Seats, Heated Front Seat(S), Driver Adjustable Lumbar, Passenger Adjustable Lumbar, Seat Memory, Cooled Front Seat(S), Pass-Through Rear Seat, Rear Bench Seat, Adjustable Steering Wheel, Trip Computer, Power Windows, Leather Steering Wheel, Heated Steering Wheel, Keyless Entry, Power Door Locks, Remote Trunk Release, Hands-Free Liftgate, Keyless Start, Universal Garage Door Opener, Cruise Control, Adaptive Cruise Control, Climate Control, Multi-Zone A/C, A/C, Leather Seats, Auto-Dimming Rearview Mirror, Driver Vanity Mirror, Passenger Vanity Mirror, Driver Illuminated Vanity Mirror, Passenger Illuminated Visor Mirror, Floor Mats, Mirror Memory, Heads-Up Display, Security System, Immobilizer, Cruise Control Steering Assist, Traction Control, Stability Control, Front Side Air Bag, Blind Spot Monitor, Cross-Traffic Alert, Lane Departure Warning, Lane Keeping Assist, Front Collision Mitigation, Driver Monitoring, Rear Parking Aid, Aerial View Display System, Tire Pressure Monitor, Driver Air Bag, Passenger Air Bag, Front Head Air Bag, Rear Head Air Bag, Passenger Air Bag Sensor, Rear Side Air Bag, Knee Air Bag, Driver Restriction , Child Safety Locks, Back-Up Camera</t>
  </si>
  <si>
    <t>Wheels: 19" X 8.0J Fr &amp; 19" X 8.5J Rr Sport Alloy, Htd &amp; Ventilated Multi-Adjustable Fr Bucket Seats, Leather Seating Surfaces, Radio: Am/Fm/Siriusxm/Hd Lexicon Prem Audio System, Reversible Cargo Tray, First Aid Kit, 4-Wheel Disc Brakes, Android Auto &amp; Apple Carplay, Emergency Communication System: Genesis Connected Services, Auto High-Beam Headlights, Exterior Parking Camera Rear, Am/Fm Radio: Siriusxm, Speed-Sensitive Wipers, 15 Speakers, Auto-Dimming Rear-View Mirror, Ventilated Front Seats, Variably Intermittent Wipers, Turn Signal Indicator Mirrors, Trip Computer, Traction Control, Telescoping Steering Wheel, Steering Wheel Mounted Audio Controls, Steering Wheel Memory, Split Folding Rear Seat, Speed-Sensing Steering, Speed Control, Security System, Remote Keyless Entry, Rear Window Defroster, Rear Side Impact Airbag, Rear Seat Center Armrest, Rear Reading Lights, Rear Anti-Roll Bar,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Anti-Whiplash Front Head Restraints, Alloy Wheels, Adjustable Head Restraints: Driver And Passenger W/Tilt, Abs Brakes, Tachometer, Navigation System, Front Center Armrest, Front Bucket Seats, Electronic Stability Control, Air Conditioning, Sport Prestige Package, Sport Prestige Package</t>
  </si>
  <si>
    <t>Cargo Blocks, Option Group 01 -Inc: Standard Equipment, Reversible Cargo Tray, New Camel Leatherette Seating Surfaces, Mudguards, First Aid Kit, Alta White, Turbocharged, All Wheel Drive, Power Steering, Abs, 4-Wheel Disc Brakes, Aluminum Wheels, Tires - Front Performance, Tires - Rear Performance, Temporary Spare Tire, Heated Mirrors, Power Mirror(S), Integrated Turn Signal Mirrors, Power Folding Mirrors, Rear Defrost, Intermittent Wipers, Variable Speed Intermittent Wipers, Rain Sensing Wipers, Daytime Running Lights, Automatic Headlights, Led Headlights, Automatic Highbeams, Am/Fm Stereo, Navigation System, Satellite Radio, Mp3 Capability, Bluetooth Connection, Telematics, Hd Radio, Wifi Hotspot, Smart Device Integration, Requires Subscription, Steering Wheel Audio Controls, Auxiliary Audio Input, Hard Disk Drive Media Storage, Power Driver Seat, Power Passenger Seat, Bucket Seats, Heated Front Seat(S), Mirror Memory, Driver Adjustable Lumbar, Passenger Adjustable Lumbar, Seat Memory, Pass-Through Rear Seat, Heated Rear Seat(S), Rear Bench Seat, Adjustable Steering Wheel, Trip Computer, Power Windows, Leather Steering Wheel, Heated Steering Wheel, Keyless Entry, Power Door Locks, Keyless Start,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Remote Engine Start, Security System, Immobilizer, Cruise Control Steering Assist, Traction Control, Stability Control, Front Side Air Bag, Rear Parking Aid, Blind Spot Monitor, Cross-Traffic Alert, Rear Collision Mitigation, Lane Departure Warning, Lane Keeping Assist, Front Collision Mitigation, Driver Monitoring, Evasion Assist, Tire Pressure Monitor, Driver Air Bag, Passenger Air Bag, Front Head Air Bag, Rear Head Air Bag, Passenger Air Bag Sensor, Rear Side Air Bag, Knee Air Bag, Child Safety Locks, Back-Up Camera</t>
  </si>
  <si>
    <t>Navigation System, Option Group 01, 18 Speakers, Am/Fm Radio: Siriusxm, Radio Data System, Radio: Am/Fm/Hd Bang &amp; Olufsen Premium Audio System, Air Conditioning, Automatic Temperature Control, Front Dual Zone A/C, Rear Air Conditioning, Rear Window Defroster, Memory Seat, Power Driver Seat, Power Steering, Power Windows, Remote Keyless Entry, Steering Wheel Memory, Steering Wheel Mounted Audio Controls, Four Wheel Independent Suspension, Speed-Sensing Steering, Traction Control, 4-Wheel Disc Brakes, Abs Brakes, Anti-Whiplash Front Head Restraints, Dual Front Impact Airbags, Dual Front Side Impact Airbags, Emergency Communication System: Genesis Connected Services, Front Anti-Roll Bar, Knee Airbag, Low Tire Pressure Warning, Occupant Sensing Airbag, Overhead Airbag, Rear Anti-Roll Bar, Rear Side Impact Airbag, Power Moonroof, Electronic Stability Control, Exterior Parking Camera Rear, Auto High-Beam Headlights, Delay-Off Headlights, Fully Automatic Headlights, First Aid Kit, Panic Alarm, Security System, Active Cruise Control, Speed Control, Auto-Dimming Door Mirrors, Bumpers: Body-Color, Heated Door Mirrors, Mudguards, Power Door Mirrors, Turn Signal Indicator Mirrors, Android Auto &amp; Apple Carplay, Auto Tilt-Away Steering Wheel, Auto-Dimming Rear-View Mirror, Compass, Driver Door Bin, Driver Vanity Mirror, Front Reading Lights, Garage Door Transmitter: Homelink, Genuine Wood Console Insert, Genuine Wood Dashboard Insert, Genuine Wood Door Panel Insert, Heated And Ventilated Front Bucket Seats, Heated Steering Wheel, Illuminated Entry, Leather Steering Wheel, Outside Temperature Display, Overhead Console, Passenger Vanity Mirror, Rear Reading Lights, Rear Seat Center Armrest, Tachometer, Telescoping Steering Wheel, Tilt Steering Wheel, Trip Computer, Front Bucket Seats, Front Center Armrest, Heated Front Seats, Heated Rear Seats, Leatherette Seating Surfaces, Power Passenger Seat, Ventilated Front Seats, Passenger Door Bin, Reversible Cargo Tray, Alloy Wheels, Wheels: 19" X 8.5J Front And 19" X 9.5J Rear Alloy, Rear Window Blind, Rain Sensing Wipers, Speed-Sensitive Wipers, Variably Intermittent Wipers</t>
  </si>
  <si>
    <t>Cargo Blocks, Option Group 01 -Inc: Standard Equipment, Vik Black, All-Season Fitted Liners, Nfc Key Card, Obsidian Black Leather Seating Surfaces, Turbocharged, All Wheel Drive, Active Suspension, Power Steering, Abs, 4-Wheel Disc Brakes, Aluminum Wheels, Tires - Front Performance, Tires - Rear Performance, Temporary Spare Tire, Sun/Moonroof, Generic Sun/Moonroof, Panoramic Roof, Heated Mirrors, Power Mirror(S), Integrated Turn Signal Mirrors, Power Folding Mirrors, Rear Defrost, Intermittent Wipers, Variable Speed Intermittent Wipers, Rain Sensing Wipers, Remote Trunk Release, Power Liftgate, Daytime Running Lights, Automatic Headlights, Led Headlights, Automatic Highbeams, Am/Fm Stereo, Navigation System, Premium Sound System, Satellite Radio, Mp3 Capability, Bluetooth Connection, Telematics, Hd Radio, Wifi Hotspot, Smart Device Integration, Requires Subscription, Mp3 Capability, Steering Wheel Audio Controls, Auxiliary Audio Input, Hard Disk Drive Media Storage, Bluetooth Connection, Power Driver Seat, Power Passenger Seat, Heated Front Seat(S), Passenger Adjustable Lumbar, Seat Memory, Cooled Front Seat(S), Seat-Massage, Bucket Seats, Mirror Memory, Driver Adjustable Lumbar, Seat Memory, Driver Adjustable Lumbar, Pass-Through Rear Seat, Heated Rear Seat(S), Rear Bench Seat, Adjustable Steering Wheel, Trip Computer, Power Windows, Wifi Hotspot, Leather Steering Wheel, Heated Steering Wheel, Keyless Entry, Power Door Locks, Hands-Free Liftgate, Keyless Entry, Power Door Locks, Keyless Start, Universal Garage Door Opener, Cruise Control, Adaptive Cruise Control, Climate Control, Multi-Zone A/C, A/C, A/C, Rear A/C, Leather Seats, Auto-Dimming Rearview Mirror, Driver Vanity Mirror, Passenger Vanity Mirror, Driver Illuminated Vanity Mirror, Passenger Illuminated Visor Mirror, Floor Mats, Mirror Memory, Seat Memory, Remote Engine Start, Keyless Start, Remote Engine Start, Smart Device Integration, Requires Subscription, Navigation System, Smart Device Integration, Power Windows, Power Door Locks, Trip Computer, Pass-Through Rear Seat, Security System, Immobilizer, Cruise Control Steering Assist, Traction Control, Stability Control, Traction Control, Front Side Air Bag, Telematics, Requires Subscription, Rear Parking Aid, Blind Spot Monitor, Cross-Traffic Alert, Rear Collision Mitigation, Cross-Traffic Alert, Lane Departure Warning, Lane Keeping Assist, Lane Departure Warning, Front Collision Mitigation, Driver Monitoring, Evasion Assist, Tire Pressure Monitor, Driver Air Bag, Passenger Air Bag, Front Head Air Bag, Rear Head Air Bag, Passenger Air Bag Sensor, Front Side Air Bag, Rear Side Air Bag, Knee Air Bag, Child Safety Locks, Back-Up Camera</t>
  </si>
  <si>
    <t>Option Group 01 -Inc: Standard Equipment, Roadside Assistance Kit, Vik Black, First Aid Kit, Cargo Mat, Obsidian Black Nappa Leather Seating Surfaces -Inc: Exclusive Quilting, Nfc Key Card, Turbocharged, All Wheel Drive, Active Suspension, Power Steering, Abs, 4-Wheel Disc Brakes, Aluminum Wheels, Tires - Front Performance, Tires - Rear Performance, Temporary Spare Tire, Sun/Moonroof, Generic Sun/Moonroof, Panoramic Roof, Heated Mirrors, Power Mirror(S), Integrated Turn Signal Mirrors, Power Folding Mirrors, Rear Defrost, Intermittent Wipers, Variable Speed Intermittent Wipers, Rain Sensing Wipers, Remote Trunk Release, Power Liftgate, Daytime Running Lights, Automatic Headlights, Led Headlights, Automatic Highbeams, Am/Fm Stereo, Navigation System, Premium Sound System, Satellite Radio, Mp3 Capability, Bluetooth Connection, Telematics, Hd Radio, Wifi Hotspot, Smart Device Integration, Requires Subscription, Mp3 Capability, Steering Wheel Audio Controls, Auxiliary Audio Input, Hard Disk Drive Media Storage, Bluetooth Connection, Power Driver Seat, Power Passenger Seat, Bucket Seats, Heated Front Seat(S), Mirror Memory, Driver Adjustable Lumbar, Passenger Adjustable Lumbar, Seat Memory, Cooled Front Seat(S), Seat-Massage, Pass-Through Rear Seat, Heated Rear Seat(S), Rear Bench Seat, Adjustable Steering Wheel, Trip Computer, Power Windows, Wifi Hotspot, Leather Steering Wheel, Heated Steering Wheel, Keyless Entry, Power Door Locks, Hands-Free Liftgate, Keyless Entry, Power Door Locks, Keyless Start, Universal Garage Door Opener, Cruise Control, Adaptive Cruise Control, Climate Control, Multi-Zone A/C, A/C, A/C, Rear A/C, Leather Seats, Woodgrain Interior Trim, Auto-Dimming Rearview Mirror, Driver Vanity Mirror, Passenger Vanity Mirror, Driver Illuminated Vanity Mirror, Passenger Illuminated Visor Mirror, Floor Mats, Mirror Memory, Seat Memory, Remote Engine Start, Keyless Start, Remote Engine Start, Smart Device Integration, Requires Subscription, Navigation System, Smart Device Integration, Power Windows, Power Door Locks, Trip Computer, Heads-Up Display, Mirror Memory, Seat Memory, Pass-Through Rear Seat, Security System, Immobilizer, Cruise Control Steering Assist, Traction Control, Stability Control, Traction Control, Front Side Air Bag, Telematics, Requires Subscription, Blind Spot Monitor, Cross-Traffic Alert, Rear Collision Mitigation, Cross-Traffic Alert, Lane Departure Warning, Lane Keeping Assist, Lane Departure Warning, Front Collision Mitigation, Driver Monitoring, Evasion Assist, Rear Parking Aid, Back-Up Camera, Automatic Parking, Aerial View Display System, Remote Parking System, Tire Pressure Monitor, Driver Air Bag, Passenger Air Bag, Front Head Air Bag, Rear Head Air Bag, Passenger Air Bag Sensor, Front Side Air Bag, Rear Side Air Bag, Knee Air Bag, Child Safety Locks, Back-Up Camera</t>
  </si>
  <si>
    <t>First Aid Kit, Front &amp; Rear Mudguards, Cargo Net, Savile Silver, Option Group 01 -Inc: Standard Equipment, Nfc Key Card, Vanilla Beige/Smoky Green Leatherette Seating Surfaces, Fragrance Cartridge, Tow Hitch, Turbocharged, All Wheel Drive, Power Steering, Abs, 4-Wheel Disc Brakes, Brake Assist, Aluminum Wheels, Tires - Front Performance, Tires - Rear Performance, Temporary Spare Tire, Sun/Moonroof, Generic Sun/Moonroof, Dual Moonroof, Heated Mirrors, Power Mirror(S), Integrated Turn Signal Mirrors, Power Folding Mirrors, Rear Defrost, Privacy Glass, Intermittent Wipers, Variable Speed Intermittent Wipers, Rain Sensing Wipers, Rear Spoiler, Remote Trunk Release, Power Liftgate, Daytime Running Lights, Automatic Headlights, Led Headlights, Automatic Highbeams, Am/Fm Stereo, Navigation System, Satellite Radio, Mp3 Capability, Steering Wheel Audio Controls, Bluetooth Connection, Telematics, Auxiliary Audio Input, Hd Radio, Wifi Hotspot, Smart Device Integration, Requires Subscription, Hard Disk Drive Media Storage, Power Driver Seat, Power Passenger Seat, Bucket Seats, Heated Front Seat(S), Driver Adjustable Lumbar, Passenger Adjustable Lumbar, Seat Memory, Pass-Through Rear Seat, Rear Bench Seat, Adjustable Steering Wheel, Trip Computer, Power Windows, Leather Steering Wheel, Heated Steering Wheel, Keyless Entry, Power Door Locks, Hands-Free Liftgate, Keyless Start, Universal Garage Door Opener, Cruise Control, Adaptive Cruise Control, Climate Control, Multi-Zone A/C, A/C, Rear A/C, Woodgrain Interior Trim, Premium Synthetic Seats, Auto-Dimming Rearview Mirror, Driver Vanity Mirror, Passenger Vanity Mirror, Driver Illuminated Vanity Mirror, Passenger Illuminated Visor Mirror, Floor Mats, Cargo Shade, Mirror Memory, Remote Engine Start, Security System, Immobilizer, Cruise Control Steering Assist, Traction Control, Stability Control, Front Side Air Bag, Rear Parking Aid, Blind Spot Monitor, Cross-Traffic Alert, Rear Collision Mitigation, Lane Departure Warning, Lane Keeping Assist, Front Collision Mitigation, Driver Monitoring, Evasion Assist, Tire Pressure Monitor, Driver Air Bag, Passenger Air Bag, Front Head Air Bag, Rear Head Air Bag, Passenger Air Bag Sensor, Rear Side Air Bag, Knee Air Bag, Child Safety Locks, Back-Up Camera</t>
  </si>
  <si>
    <t>Adaptive Cruise Control, Radio: Am/Fm/Hd Bang &amp; Olufsen Premium Audio -Inc: 18 Speakers, 14-Channel Amplifier W/1,400 Watts Max Output, 27 Integrated Oled Screen And Navigation System, Siriusxm Radio W/90-Day Trial Subscription (Not Available In Ak Or Hi), Wireless Apple Carplay And Android Auto, Genesis Connected Services, Bluetooth Hands-Free Phone And Audio Streaming System, Wi-Fi Hotspot And Usb Connectivity, All Wheel Drive, Back-Up Camera, Blind-Spot Collision-Avoidance Assist (Bca) Blind Spot, Hands-Free Liftgate, Interior Trim -Inc: Genuine Wood Instrument Panel Insert, Metal-Look Door Panel Insert, Genuine Wood Console Insert, Metal-Look Interior Accents And Leatherette Upholstered Dashboard, Remote Keyless Entry W/Integrated Key Transmitter, 4 Door Curb/Courtesy, Illuminated Entry, Illuminated Ignition Switch And Panic Button, Lane Keep Assist (Lka) Lane Departure Warning, Nappa Leather Seating Surfaces, Integrated Navigation System W/Voice Activation, Parking Collision-Avoidance Assist - Forward/Side/Reverse Front And Rear Parking Sensors W/Rear Camera Remote Automatic Parking, Power Liftgate Rear Cargo Access, Heated &amp; Ventilated Front Bucket Seats -Inc: 16-Way Power Driver Seat Including Power Side Bolster And Cushion Extension, 12-Way Power Passenger Seat Including 4-Way Power Lumber, Driver Ergo-Motion And Integrated Memory System W/Smart Posture Care, Proximity Key For Doors And Push Button Start And Smart Device Proximity Key, Rain Sensing Wipers, Rear A/C, Fob Controls -Inc: Keyfob Cargo Access And Keyfob Remote Start, Satellite Radio, Driver Knee Airbag And Rear Side-Impact Airbag, Express Open/Close Sliding And Tilting Glass 1St Row Sunroof W/Power Sunshade, Mobile Hotspot Internet Access, Port Installed Options Illuminated Door Scuff Plates $425 Nfc Key Card $30, Primary Paint $650 Uyuni White, Seat Trim Vanilla Beige/Smoky Green Nappa Leather Seating Surfaces</t>
  </si>
  <si>
    <t>Adaptive Cruise Control, Android Auto &amp; Apple Carplay, All Wheel Drive, Exterior Parking Camera Rear, Blind Spot Monitor, Bluetooth Connection, Rear Cross-Traffic Collision Avoidance-Assist (Rcca), Hands-Free Liftgate, Heated Front Seats, Interior Trim -Inc: Aluminum Instrument Panel Insert, Aluminum Door Panel Insert, Metal-Look Console Insert And Metal-Look Interior Accents, Remote Keyless Entry, Lane Departure Warning, Memory Seat, Radio: 14.5" Navigation System With Am/Fm/Hd, Front And Rear Parking Sensors, Power Liftgate, Power Passenger Seat, Rain Sensing Wipers, Satellite Radio, Dual Stage Driver And Passenger Seat-Mounted Side Airbags, Power Moonroof, Wifi Hotspot</t>
  </si>
  <si>
    <t>Radio: Am/Fm/Hd -Inc: 8 Touchscreen Display, Bluetooth W/Audio Remote Control And Voice Recognition, Wireless Android Auto And Apple Carplay, 6 Speakers, Usb Connectivity And Steering Wheel Audio Controls, Back-Up Camera, Blind Spot Collision Warning (Bcw) Blind Spot, Rear Cross-Traffic Collision Avoidance (Rcca), Interior Trim -Inc: Piano Black/Metal-Look Instrument Panel Insert, Piano Black Door Panel Insert, Piano Black Console Insert And Metal-Look Interior Accents, Remote Keyless Entry W/Integrated Key Transmitter, Illuminated Entry, Illuminated Ignition Switch And Panic Button, Lane Keeping Assist (Lka) Lane Departure Warning, Dual Stage Driver And Passenger Seat-Mounted Side Airbags, Primary Paint Steel Gray</t>
  </si>
  <si>
    <t>Cargo Net, Small First Aid Kit, Roadside Assistance Kit, Lx Roof Rails, Radio: Am/Fm/Hd, Cloth-Trimmed Seats, Wheels: 6.5J X 16" Aero Alloy, Wheel Locks, 4-Wheel Disc Brakes, Auto High-Beam Headlights, Exterior Parking Camera Rear, Front Beverage Holders,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Anti-Roll Bar, Power Windows, Power Steering, Power Door Mirrors, Passenger Vanity Mirror, Passenger Door Bin, Panic Alarm, Overhead Console, Overhead Airbag, Outside Temperature Display, Occupant Sensing Airbag, Low Tire Pressure Warning, Knee Airbag, Illuminated Entry,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Am/Fm Radio, Abs Brakes, Spoiler, Front Center Armrest, Front Bucket Seats, Electronic Stability Control, Air Conditioning, 6 Speakers</t>
  </si>
  <si>
    <t>Carpeted Floor Mats, Radio: Hd/Siriusxm, Heated Front Bucket Seats (3-Steps), Cloth And Vegan Leather-Trimmed Seats, Wheels: 17" X 7.0J Alloy Aero, 4-Wheel Disc Brakes, Emergency Communication System: Kia Connect (Includes 1 Year Free Trial), Apple Carplay &amp; Android Auto, Auto High-Beam Headlights, Am/Fm Radio: Siriusxm,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Anti-Roll Bar, Rain Sensing Wipers, Power Windows, Power Steering, Power Driver Seat, Power Door Mirrors, Passenger Vanity Mirror, Passenger Door Bin, Panic Alarm, Overhead Console, Overhead Airbag, Outside Temperature Display, Occupant Sensing Airbag, Low Tire Pressure Warning,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Spoiler, Power Liftgate, Navigation System, Front Center Armrest, Front Bucket Seats, Electronic Stability Control, Air Conditioning, 6 Speakers</t>
  </si>
  <si>
    <t>Adaptive Cruise Control, Apple Carplay &amp; Android Auto, Exterior Parking Camera Rear, Blind Spot Monitor, Bluetooth Connection, Rear Cross-Traffic Collision Avoidance (Rcca), Front Fog Lights, Blind Spot Collision Warning (Bcw) Blind Spot, Heated Front Seats, Interior Trim -Inc: Piano Black/Metal-Look Instrument Panel Insert, Piano Black Door Panel Insert, Piano Black Console Insert And Chrome/Metal-Look Interior Accents, Remote Keyless Entry, Lane Departure Warning, Navigation System, Parking Distance Warning - Reverse (Pdw-R) Rear Parking Sensors, Power Driver Seat, Rain Sensing Wipers, Siriusxm Satellite Radio, Dual Stage Driver And Passenger Seat-Mounted Side Airbags, Power Sunroof, Primary Paint Steel Gray</t>
  </si>
  <si>
    <t>Adaptive Cruise Control, Apple Carplay &amp; Android Auto, Exterior Parking Camera Rear, Blind Spot Monitor, Bluetooth Connection, Rear Cross-Traffic Collision Avoidance (Rcca), Front Fog Lights, Blind Spot Collision Warning (Bcw) Blind Spot, Heated Front Seats, Interior Trim -Inc: Piano Black/Metal-Look Instrument Panel Insert, Piano Black Door Panel Insert, Piano Black Console Insert And Chrome/Metal-Look Interior Accents, Remote Keyless Entry, Lane Departure Warning, Memory Seat, Navigation System, Parking Distance Warning - Forward &amp; Reverse (Pdw-F&amp;R) Front And Rear Parking Sensors, Power Liftgate, Power Driver Seat, Rain Sensing Wipers, Satellite Radio, Dual Stage Driver And Passenger Seat-Mounted Side Airbags, Power Moonroof, Primary Paint $395 Runway Red</t>
  </si>
  <si>
    <t>Adaptive Cruise Control, Back-Up Camera, Blind Spot Monitor, Bluetooth Connection, Rear Cross-Traffic Collision Avoidance (Rcca), Fog Lamps, Blind Spot Collision Warning (Bcw) Blind Spot, Interior Trim -Inc: Piano Black/Metal-Look Instrument Panel Insert, Piano Black Door Panel Insert, Piano Black Console Insert And Chrome/Metal-Look Interior Accents, Keyless Entry, Lane Departure Warning, Navigation System, Parking Distance Warning - Forward &amp; Reverse (Pdw-F&amp;R) Front And Rear Parking Sensors, Power Liftgate, Power Driver Seat, Rain Sensing Wipers, Satellite Radio, Dual Stage Driver And Passenger Seat-Mounted Side Airbags, Sun/Moonroof, Primary Paint Steel Gray</t>
  </si>
  <si>
    <t>Radio: Am/Fm/Hd/Siriusxm Harman/Kardon -Inc: 10.25 Touchscreen Display, Navigation, Telematics, Mapcare, Modem, Bluetooth W/Audio Remote Control And Voice Recognition, Android Auto, Apple Carplay, Amazon Alexa, Google Assistant, Usb Connectivity And Steering Wheel Audio Controls, Back-Up Camera, Blind Spot Collision Warning (Bcw) Blind Spot, Rear Cross-Traffic Collision Avoidance (Rcca), Front Fog Lamps, Interior Trim -Inc: Piano Black/Metal-Look Instrument Panel Insert, Piano Black Door Panel Insert, Piano Black Console Insert And Chrome/Metal-Look Interior Accents, Remote Keyless Entry W/Integrated Key Transmitter, Illuminated Entry, Illuminated Ignition Switch And Panic Button, Lane Keeping Assist (Lka) Lane Departure Warning, Integrated Navigation System W/Voice Activation, Parking Distance Warning - Forward &amp; Reverse (Pdw-F&amp;R) Front And Rear Parking Sensors, Power Liftgate Rear Cargo Access, Proximity Key For Doors And Push Button Start And Smart Device Proximity Key, Fob Controls -Inc: Keyfob Cargo Access And Keyfob Remote Start, Dual Stage Driver And Passenger Seat-Mounted Side Airbags, Express Open/Close Sliding And Tilting Glass 1St Row Sunroof W/Sunshade, Additional Equipment Light Gray Interior Color Package, Port Installed Options Mud Guards $135 Carpeted Floor Mats $200 Cargo Cover $160 Auto-Dimming Mirror W/Homelink (Plug-N-Play) $350, Primary Paint Cityscape Green, Seat Trim Medium Gray Perforated Vegan Leather-Trimmed Seats</t>
  </si>
  <si>
    <t>6 Speakers, Am/Fm Radio, Radio: Am/Fm Display Audio System, Air Conditioning, Rear Window Defroster, Power Steering, Power Windows, Remote Keyless Entry, Steering Wheel Mounted Audio Controls, Four Wheel Independent Suspension, Speed-Sensing Steering, Traction Control, 4-Wheel Disc Brakes, Abs Brakes, Dual Front Impact Airbags, Dual Front Side Impact Airbags, Front Anti-Roll Bar, Low Tire Pressure Warning, Occupant Sensing Airbag, Overhead Airbag, Brake Assist, Electronic Stability Control, Exterior Parking Camera Rear, Auto High-Beam Headlights, Delay-Off Headlights, Fully Automatic Headlights, Panic Alarm, Security System, Speed Control, Bumpers: Body-Color, Power Door Mirrors, Spoiler, Apple Carplay &amp; Android Auto, Cloth Seat Trim, Driver Door Bin, Driver Vanity Mirror, Front Reading Lights, Illuminated Entry, Outside Temperature Display, Overhead Console, Passenger Vanity Mirror, Tachometer, Telescoping Steering Wheel, Tilt Steering Wheel, Trip Computer, Front Bucket Seats, Front Center Armrest, Split Folding Rear Seat, Passenger Door Bin, Alloy Wheels, Wheels: 17" Alloy With Dark Gray Finish, Rear Window Wiper, Variably Intermittent Wipers</t>
  </si>
  <si>
    <t>Apple Carplay &amp; Android Auto, All Wheel Drive, Exterior Parking Camera Rear, Blind Spot Monitor, Bluetooth Connection, Rear Cross-Traffic Collision Avoidance (Rcca), Front Fog Lights, Heated Front Seats, Interior Trim -Inc: Piano Black Instrument Panel Insert, Piano Black Door Panel Insert, Piano Black/Metal-Look Console Insert And Metal-Look Interior Accents, Remote Keyless Entry, Lane Departure Warning, Cloth &amp; Artificial Leather Seat Trim, Navigation System, Satellite Radio, Dual Stage Driver And Passenger Seat-Mounted Side Airbags</t>
  </si>
  <si>
    <t>Reclining 3Rd Row Seat, Adaptive Cruise Control, Apple Carplay &amp; Android Auto, Exterior Parking Camera Rear, Blind Spot Monitor, Bluetooth Connection, Rear Cross-Traffic Collision Avoidance (Rcca), Interior Trim -Inc: Piano Black/Metal-Look Instrument Panel Insert, Metal-Look Door Panel Insert, Piano Black Console Insert And Piano Black/Chrome Interior Accents, Remote Keyless Entry, Lane Departure Warning, Navigation System: Avn 5.0 Navigation System, Parking Distance Warning - Forward &amp; Reverse (Pdw-F&amp;R) Front And Rear Parking Sensors, Rear Air Conditioning, Satellite Radio, Dual Stage Driver And Passenger Seat-Mounted Side Airbags, Wifi Hotspot, Primary Paint $495 Snow White Pearl</t>
  </si>
  <si>
    <t>Installed Carpeted Floor Mats (7-Passenger)$265</t>
  </si>
  <si>
    <t>Wheels: 7.5J X 19" Alloy, Heated Front Bucket Seats, Artificial Leather Seat Trim, Radio: Avn 5.0 Navigation System W/Siriusxm, Trailer Prewire Harness, Carpeted Floor Mats (8-Passenger), Cargo Tray, Ec Mirror W/Homelink, Mud Guards, 4-Wheel Disc Brakes, Navigation System: Avn 5.0 Navigation System, Apple Carplay &amp; Android Auto, Auto High-Beam Headlights, Exterior Parking Camera Rear, Am/Fm Radio: Siriusxm, Compass, 8 Speakers,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Reading Lights, Rear Anti-Roll Bar, Rear Air Conditioning,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Fully Automatic Headlights, Front Reading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Alloy Wheels, Abs Brakes, 3Rd Row Seats: Split-Bench, Tachometer, Spoiler, Power Liftgate, Leather Shift Knob, Front Center Armrest, Front Bucket Seats, Electronic Stability Control, Air Conditioning</t>
  </si>
  <si>
    <t>Cargo Net, Snow White Pearl, Small First Aid Kit, Navy/Gray Artificial Leather Seat Trim, Carpeted Floor Mats (8-Passenger), Turbocharged, Front Wheel Drive, Power Steering, Abs, 4-Wheel Disc Brakes, Brake Assist, Lithium Ion Traction Battery, Aluminum Wheels, Tires - Front Performance, Tires - Rear Performance, Heated Mirrors, Power Mirror(S), Integrated Turn Signal Mirrors, Power Folding Mirrors, Rear Defrost, Privacy Glass, Intermittent Wipers, Variable Speed Intermittent Wipers, Rear Spoiler, Remote Trunk Release, Power Liftgate, Power Door Locks, Daytime Running Lights, Automatic Headlights, Headlights-Auto-Leveling, Led Headlights, Automatic Highbeams, Am/Fm Stereo, Satellite Radio, Mp3 Capability, Hd Radio, Wifi Hotspot, Smart Device Integration, Requires Subscription, Mp3 Capability, Steering Wheel Audio Controls, Auxiliary Audio Input, Bluetooth Connection, Power Driver Seat, Power Passenger Seat, Bucket Seats, Heated Front Seat(S), Driver Adjustable Lumbar, Pass-Through Rear Seat, Rear Bench Seat, Adjustable Steering Wheel, Trip Computer, Power Windows, Wifi Hotspot, 3Rd Row Seat, Leather Steering Wheel, Keyless Entry, Power Door Locks, Keyless Start, Keyless Entry, Power Door Locks, Hands-Free Liftgate, Cruise Control, Adaptive Cruise Control, Climate Control, Multi-Zone A/C, A/C, A/C, Rear A/C, Woodgrain Interior Trim, Premium Synthetic Seats, Driver Vanity Mirror, Passenger Vanity Mirror, Driver Illuminated Vanity Mirror, Passenger Illuminated Visor Mirror, Remote Engine Start, Keyless Start, Remote Engine Start, Smart Device Integration, Requires Subscription, Navigation System, Smart Device Integration, Mirror Memory, Seat Memory, Power Door Locks, Power Windows, Trip Computer, Security System, Immobilizer, Cruise Control Steering Assist,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Child Safety Locks, Back-Up Camera</t>
  </si>
  <si>
    <t>Adaptive Cruise Control, Back-Up Camera, Bluetooth Connection, Forward Collision Avoidance Fusion, Interior Trim -Inc: Piano Black/Metal-Look Instrument Panel Insert, Piano Black/Metal-Look Door Panel Insert, Piano Black/Metal-Look Console Insert And Metal-Look Interior Accents, Remote Keyless Entry, Lane Departure Warning, Park Distance Warning - Reverse Front And Rear Parking Sensors, Rain Sensing Wipers, Primary Paint Fusion Black</t>
  </si>
  <si>
    <t>Drivetrain: All Wheel Drive, Rear View Monitor With Parking Guidance Back-Up Camera, Blind Spot Collision Warning (Bcw) W/Parallel Exit Blind Spot, Forward Collision Avoidance Fusion, Interior Trim -Inc: Piano Black/Metal-Look Instrument Panel Insert, Piano Black/Metal-Look Door Panel Insert, Piano Black/Metal-Look Console Insert And Metal-Look Interior Accents, Park Distance Warning - Reverse Front And Rear Parking Sensors</t>
  </si>
  <si>
    <t>4 Cylinder Engine, 4-Wheel Disc Brakes, 6-Speed A/T, A/C, Abs, Adjustable Steering Wheel, All Wheel Drive, Aluminum Wheels, Am/Fm Stereo, Apple Carplay, Automatic Headlights, Auxiliary Audio Input, Back-Up Camera, Blind Spot Monitor, Bluetooth, Brake Assist, Bucket Seats, Child Safety Locks, Climate Control, Cross-Traffic Alert, Cruise Control, Daytime Running Lights, Driver Adjustable Lumbar, Driver Air Bag, Driver Vanity Mirror, Engine Immobilizer, Front Head Air Bag, Front Side Air Bag, Gas/Electric Hybrid, Heated Mirrors, Heated Seats, Integrated Turn Signal Mirrors, Intermittent Wipers, Keyless Entry, Keyless Start, Lane Keeping Assist, Leather Steering Wheel, Mp3 Player, Multi-Zone A/C, Navigation System, Pass-Through Rear Seat, Passenger Air Bag, Passenger Vanity Mirror, Power Door Locks, Power Driver Seat, Power Mirror(S), Power Steering, Power Windows, Privacy Glass, Rain Sensing Wipers, Rear Defrost, Rear Head Air Bag, Rear Parking Aid, Rear Side Air Bag, Rear Spoiler, Satellite Radio, Security System, Smart Device Integration, Stability Control, Steering Wheel Audio Controls, Telematics, Temporary Spare Tire, Tire Pressure Monitor, Tires - Front All-Season, Tires - Rear All-Season, Traction Control, Transmission W/Dual Shift Mode, Trip Computer, Turbo/Supercharged, Variable Speed Intermittent Wipers</t>
  </si>
  <si>
    <t>Adaptive Cruise Control, All Wheel Drive, Back-Up Camera, Blind Spot Monitor, Bluetooth Connection, Forward Collision Avoidance Fusion+, Fog Lamps, Hands-Free Liftgate, Interior Trim -Inc: Piano Black/Metal-Look Instrument Panel Insert, Piano Black/Metal-Look Door Panel Insert, Piano Black/Metal-Look Console Insert And Metal-Look Interior Accents, Keyless Entry, Lane Departure Warning, Navigation System, Power Liftgate, Power Driver Seat, Rain Sensing Wipers, Satellite Radio, Generic Sun/Moonroof, Primary Paint Jungle Green</t>
  </si>
  <si>
    <t>Abs (4-Wheel), Air Conditioning, Alarm System, Alloy Wheels, Am/Fm Stereo, Backup Camera, Blind-Spot Collision Warning, Bluetooth Wireless, Collision Warning, Daytime Running Lights, Dual Air Bags, Dual Power Seats, Electronic Stability Control, F&amp;R Head Curtain Air Bags, F&amp;R Parking Distance Warning, F&amp;R Side Air Bags, Fog Lights, Heated Seats, Hill Start Assist, Keyless Entry, Knee Air Bags, Lane Departure Warning System, Led Headlamps, Navigation System, Power Door Locks, Power Steering, Power Windows, Push Button Start, Quad Seating (4 Buckets), Rear Spoiler, Smart Cruise Control, Third Row Seat, Tilt &amp; Telescoping Wheel, Traction Control</t>
  </si>
  <si>
    <t>Embossed Bolsters, Carpeted Floor Mats, Mud Guards, Small First Aid Kit, Steel Gray, Mud Guards, Carpeted Floor Mats, Black Genuine Perforated Leather Seat Trim -Inc: Embossed Bolsters, Steel Gray, Small First Aid Kit, Turbocharged, All Wheel Drive, Power Steering, Abs, 4-Wheel Disc Brakes, Brake Assist, Lithium Polymer Traction Battery,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Fog Lamps, Automatic Highbeams, Am/Fm Stereo, Navigation System, Premium Sound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Passenger Adjustable Lumbar, Seat Memory, Cooled Front Seat(S), Pass-Through Rear Seat, Bucket Seats, Rear Bucket Seats, Heated Rear Seat(S), Adjustable Steering Wheel, Trip Computer, Power Windows, Wifi Hotspot, 3Rd Row Seat, Leather Steering Wheel, Heated Steering Wheel, Keyless Entry, Power Door Locks, Remote Trunk Release, Hands-Free Liftgate, Keyless Entry, Power Door Locks, Keyless Start, Universal Garage Door Opener, Cruise Control, Adaptive Cruise Control, Climate Control, Multi-Zone A/C, A/C, Leather Seats, Driver Vanity Mirror, Passenger Vanity Mirror, Driver Illuminated Vanity Mirror, Passenger Illuminated Visor Mirror, Auto-Dimming Rearview Mirror, Remote Engine Start, Keyless Start, Remote Engine Start, Smart Device Integration, Requires Subscription, Navigation System, Smart Device Integration, Seat Memory, Power Door Locks, Power Windows, Trip Computer, Security System, Immobilizer, Cruise Control Steering Assist, Traction Control, Stability Control, Traction Control, Front Side Air Bag, Telematics, Requires Subscription, Cross-Traffic Alert, Rear Collision Mitigation, Lane Departure Warning, Lane Keeping Assist, Lane Departure Warning, Front Collision Mitigation, Driver Monitoring, Rear Parking Aid, Back-Up Camera, Blind Spot Monitor, Cross-Traffic Alert, Aerial View Display System, Evasion Assist, Tire Pressure Monitor, Driver Air Bag, Passenger Air Bag, Front Head Air Bag, Rear Head Air Bag, Passenger Air Bag Sensor, Front Side Air Bag, Rear Side Air Bag, Knee Air Bag, Child Safety Locks, Back-Up Camera</t>
  </si>
  <si>
    <t>Emergency Braking, Anti-Lock Braking System, Emergency Brake Assist, 8-Speed Automatic Transmission With Satin Chrome Gearshift Paddles, Adaptive Cruise Control With Steering Assist, Auto-Dimming Interior Rear View Mirror With Homelink Garage Door Opener, Emergency Pack, 14-Way Performance Heated &amp; Cooled, Memory Front Seats, All Surface Progress Control (Aspc), Hill Launch Assist, Black Wheel Protection Pack, Wireless Device Charging, Rear Seat Remote Release Levers, Lane Keep Assist, Driver Condition Monitor, Interactive Driver Display, Head-Up Display, Ebony Windsor Leather Seats, Tire Pressure Monitoring System, Keyless Entry &amp; Push Button Start, Incontrol Remote, Traffic Sign Recognition &amp; Adaptive Speed Limiter, All Wheel Drive, Isofix System For Child Seats, Two-Zone Climate Control, Grained Leather Seats, Fuji White Paint, Gloss Black Roof Rails, Front &amp; Side Airbags, Torque Vectoring By Braking, Electric Power Assisted Steering, Dynamic Stability Control</t>
  </si>
  <si>
    <t>Emergency Braking, Anti-Lock Braking System, Emergency Brake Assist, Handover Pack, 8-Speed Automatic Transmission With Satin Chrome Gearshift Paddles, Adaptive Cruise Control With Steering Assist, Adaptive And Configurable Dynamics, Electronic Active Differential With Torque Vectoring By Braking, Auto-Dimming Interior Rear View Mirror With Homelink Garage Door Opener, Emergency Pack, Eiger Grey, All Surface Progress Control (Aspc), Hill Launch Assist, Wheel Protection Pack, Wireless Device Charging, Rear Seat Remote Release Levers, Colored Brake Calipers, Interactive Driver Display, Head-Up Display, Tire Pressure Monitoring System, Svr Body Kit, Keyless Entry &amp; Push Button Start, Incontrol Remote, Windsor Leather Seats, Premium Interior Protection Pack, Traffic Sign Recognition &amp; Adaptive Speed Limiter, All Wheel Drive, Carbon Fiber Trim Finisher, Two-Zone Climate Control, 575 Horsepower, 516 Lb-Ft Torque, Auto High Beam Assist, Front &amp; Side Airbags, Electric Power Assisted Steering, Dynamic Stability Control</t>
  </si>
  <si>
    <t>Emergency Pack, Remote - Emergency Collision Notification, Stolen Vehicle Locator, Remote Start, Eiger Grey Paint, Premium Interior Protection And Storage Pack, Basic Rear Seat Convenience Pack, Cold Climate Pack, Cold Climate Pack</t>
  </si>
  <si>
    <t>Adaptive Cruise Control With Stop And Go, Radio: Meridian Signature Sound System -Inc: 13.1 Touchscreen, Bluetooth Connectivity, Bluetooth Streaming, Android Auto (Subject To Availability), Apple Carplay (Subject To Availability), Online Pack W/Data Plan, Pivi Pro (Connected), Siriusxm Satellite Radio, Hd Radio, Wi-Fi Enabled W/Data Plan, Wireless Device Charging And Head-Up Display, All Wheel Drive, Back-Up Camera, Blind Spot Assist Blind Spot, Bluetooth Wireless Phone Connectivity, 16-Way Electric Heated &amp; Cooled Performance Fr Seats -Inc: Massage And Body And Soul Seat, Rear Fog Lamps, Hands-Free Liftgate, Interior Trim -Inc: Leather Instrument Panel Insert, Aluminum/Carbon Fiber Door Panel Insert, Piano Black/Carbon Fiber Console Insert And Carbon Fiber Interior Accents, Remote Keyless Entry W/Integrated Key Transmitter, 4 Door Curb/Courtesy, Illuminated Entry, Illuminated Ignition Switch And Panic Button, Lane Keep Assist Lane Departure Warning, Incontrol Navigation Pro Integrated Navigation System W/Voice Activation, Front And Rear Parking Sensors, Power Liftgate Rear Cargo Access, Power Driver Seat, Proximity Key For Doors And Push Button Start, Rain Sensing Wipers, Dual Stage Driver And Passenger Seat-Mounted Side Airbags, Express Open/Close Sliding And Tilting Glass 1St And 2Nd Row Sunroof W/Power Sunshade, Mobile Hotspot Internet Access, Port Installed Options $75 Emergency Pack, Wheels Wheels: 23" Forged Polished Dark Grey (Style 1084)</t>
  </si>
  <si>
    <t>Manual Slide And Recline 2Nd Row Seats, Manual 3Rd Row Seats, Cooling Vents In 3Rd Row, Clearsight Interior Rearview Mirror, Click And Go Integrated Base Unit, Head-Up Display, Tires: 20", Configurable Cabin Lighting, 2-Zone Climate Control With Second Row Temperature Control, Cabin Air Purification Plus</t>
  </si>
  <si>
    <t>Adaptive Cruise Control, Apple Carplay &amp; Android Auto, All Wheel Drive, Exterior Parking Camera Rear, Blind Spot Monitor, Bluetooth Connection, Front Fog Lights, Heated Front Seats, Interior Trim -Inc: Metal-Look Instrument Panel Insert, Metal-Look Door Panel Insert, Metal-Look Console Insert, Metal-Look Interior Accents And Leather Upholstered Dashboard, Remote Keyless Entry, Lane Departure Warning, Memory Seat, Navigation System: Connected Navigation Pivi Pro, 360 Parking Aid Front And Rear Parking Sensors, Power Driver Seat, Rain Sensing Wipers, Rear Air Conditioning, Satellite Radio, Dual Stage Driver And Passenger Seat-Mounted Side Airbags, Power Moonroof, Primary Paint Fuji White, Wheels Wheels: 22" Satin Dark Grey Style 5098</t>
  </si>
  <si>
    <t>Apple Carplay, Android Auto, Air Quality Sensor, Cold Climate Pack, Remote - Emergency Collision Notification, Stolen Vehicle Locator, Remote Start, Premium Interior Protection And Storage Pack, Tow Pack, Emergency Pack, Handover Pack, Front Center Console Refrigerator Compartment, Premium Rear Seat Convenience Pack, 3-Zone Climate Control, Santorini Black Paint</t>
  </si>
  <si>
    <t>3Rd Row Seats: Split-Bench, Adaptive Cruise Control, Apple Carplay &amp; Android Auto, All Wheel Drive, Exterior Parking Camera Rear, Blind Spot Monitor, Bluetooth Connection, Front Fog Lights, Heated Front Seats, Interior Trim -Inc: Piano Black Instrument Panel Insert, Piano Black Door Panel Insert And Metal-Look Interior Accents, Remote Keyless Entry, Lane Departure Warning, Memory Seat, Navigation System: Connected Navigation Pivi Pro, Power Liftgate, Power Driver Seat, Rain Sensing Wipers, Rear Air Conditioning, Satellite Radio, Dual Stage Driver And Passenger Seat-Mounted Side Airbags, Power Moonroof, Emergency Pack $75 Basic First Aid And Roadside Emergency Supplies, Port Installed Options $28 Land Rover Handover Pack, Primary Paint Fuji White, Wheels: 20" Style 5122</t>
  </si>
  <si>
    <t>3Rd Row Seats: Split-Bench, Adaptive Cruise Control, Apple Carplay &amp; Android Auto, All Wheel Drive, Exterior Parking Camera Rear, Blind Spot Monitor, Bluetooth Connection, Rear Fog Lights, Heated Front Seats, Interior Trim -Inc: Aluminum Instrument Panel Insert, Aluminum Door Panel Insert And Metal-Look Interior Accents, Remote Keyless Entry, Lane Departure Warning, Memory Seat, Navigation System: Connected Navigation Pivi Pro, Power Liftgate, Power Passenger Seat, Rain Sensing Wipers, Rear Air Conditioning, Satellite Radio, Dual Stage Driver And Passenger Seat-Mounted Side Airbags, Power Moonroof, Tow Hitch Receiver, 18-Way Heated Electric Front Seats Captains Armrest And Driver Memory, Port Installed Options $80 Emergency Pack (Preferred Pia), Primary Paint $950 Varesine Blue Metallic, Wheels: 21" Gloss Black Style 5123</t>
  </si>
  <si>
    <t>Emergency Pack, Remote - Emergency Collision Notification, Stolen Vehicle Locator, Remote Start, Premium Interior Protection And Storage Pack, Apple Carplay, Android Auto, Sliding Front Sunroof And Fixed Rear Panoramic Roof, Basic Rear Seat Convenience Pack, Carpathian Grey Paint</t>
  </si>
  <si>
    <t>Adaptive Cruise Control, All Wheel Drive, Back-Up Camera, Blind Spot Monitor, Bluetooth Connection, Fog Lamps, Front Collision Warning, Interior Trim -Inc: Leatherette/Aluminum Instrument Panel Insert, Piano Black/Aluminum Door Panel Insert, Aluminum Console Insert And Metal-Look Interior Accents, Keyless Entry, Lane Departure Warning, Navigation System, Front And Rear Parking Aid Front And Rear Parking Sensors, Power Liftgate, Power Driver Seat, Rain Sensing Wipers, Satellite Radio, Dual Stage Driver And Passenger Seat-Mounted Side Airbags, Generic Sun/Moonroof, Primary Paint $1,550 Carpathian Grey Premium Metallic, Wheels: 20" Satin Gold (Style 5089) Diamond Turned Contrast</t>
  </si>
  <si>
    <t>Navigation System, 4 Speakers, Am/Fm Radio, Radio Data System, Air Conditioning, Automatic Temperature Control, Front Dual Zone A/C, Rear Window Defroster, Power Driver Seat, Power Steering, Power Windows, Remote Keyless Entry, Adaptive Suspension, Auto-Leveling Suspension, Four Wheel Independent Suspension, Speed-Sensing Steering, Traction Control, 4-Wheel Disc Brakes, Abs Brakes, Ceramic Disc Brakes: Front And Rear, Dual Front Impact Airbags, Dual Front Side Impact Airbags, Front Anti-Roll Bar, Knee Airbag, Low Tire Pressure Warning, Occupant Sensing Airbag, Rear Anti-Roll Bar, Brake Assist, Electronic Stability Control, Exterior Parking Camera Rear, Delay-Off Headlights, Fully Automatic Headlights, Rear Fog Lights, Security System, Speed Control, Bumpers: Body-Color, Heated Door Mirrors, Power Door Mirrors, Spoiler, Apple Carplay, Auto-Dimming Rear-View Mirror, Carbon Fiber Racing Seats - Regular, Compass, Driver Door Bin, Driver Vanity Mirror, Front Reading Lights, Illuminated Entry, Leather Steering Wheel, Outside Temperature Display, Overhead Console, Passenger Vanity Mirror, Sport Steering Wheel, Tachometer, Telescoping Steering Wheel, Tilt Steering Wheel, Trip Computer, Voltmeter, Front Bucket Seats, Front Center Armrest, Full Alcantara Seat Trim, Passenger Door Bin, Alloy Wheels, Rain Sensing Wipers</t>
  </si>
  <si>
    <t>Navigation System, 5 Speakers, Mclaren Infotainment System Ii, Radio Data System, Air Conditioning, Automatic Temperature Control, Front Dual Zone A/C, Rear Window Defroster, Power Driver Seat, Power Steering, Power Windows, Remote Keyless Entry, Adaptive Suspension, Auto-Leveling Suspension, Four Wheel Independent Suspension, Speed-Sensing Steering, Traction Control, 4-Wheel Disc Brakes, Abs Brakes, Ceramic Disc Brakes: Front And Rear, Dual Front Impact Airbags, Dual Front Side Impact Airbags, Front Anti-Roll Bar, Knee Airbag, Low Tire Pressure Warning, Occupant Sensing Airbag, Rear Anti-Roll Bar, Brake Assist, Electronic Stability Control, Exterior Parking Camera Rear, Delay-Off Headlights, Fully Automatic Headlights, Rear Fog Lights, Panic Alarm, Security System, Speed Control, Bumpers: Body-Color, Heated Door Mirrors, Power Door Mirrors, Apple Carplay, Auto Tilt-Away Steering Wheel, Auto-Dimming Rear-View Mirror, Clubsport Seats, Compass, Driver Door Bin, Driver Vanity Mirror, Front Reading Lights, Illuminated Entry, Leather Steering Wheel, Outside Temperature Display, Overhead Console, Passenger Vanity Mirror, Sport Steering Wheel, Tachometer, Telescoping Steering Wheel, Tilt Steering Wheel, Trip Computer, Voltmeter, Extended Nappa Leather Seat Trim, Front Bucket Seats, Front Center Armrest, Power Passenger Seat, Passenger Door Bin, 20" Standard Cast Alloy Silver Wheels, Alloy Wheels, Rain Sensing Wipers</t>
  </si>
  <si>
    <t>Navigation System, 5 Speakers, Radio Data System, Radio: Mclaren Infotainment System Ii, Air Conditioning, Automatic Temperature Control, Front Dual Zone A/C, Rear Window Defroster, Power Driver Seat, Power Steering, Power Windows, Remote Keyless Entry, Adaptive Suspension, Auto-Leveling Suspension, Four Wheel Independent Suspension, Speed-Sensing Steering, Traction Control, 4-Wheel Disc Brakes, Abs Brakes, Ceramic Disc Brakes: Front And Rear, Dual Front Impact Airbags, Dual Front Side Impact Airbags, Front Anti-Roll Bar, Knee Airbag, Low Tire Pressure Warning, Occupant Sensing Airbag, Rear Anti-Roll Bar, Brake Assist, Electronic Stability Control, Exterior Parking Camera Rear, Delay-Off Headlights, Fully Automatic Headlights, Rear Fog Lights, Panic Alarm, Security System, Speed Control, Bumpers: Body-Color, Heated Door Mirrors, Power Door Mirrors, Apple Carplay, Auto Tilt-Away Steering Wheel, Auto-Dimming Rear-View Mirror, Compass, Driver Door Bin, Driver Vanity Mirror, Front Reading Lights, Illuminated Entry, Leather Steering Wheel, Outside Temperature Display, Overhead Console, Passenger Vanity Mirror, Power Adjustable Seats, Sport Steering Wheel, Tachometer, Telescoping Steering Wheel, Tilt Steering Wheel, Trip Computer, Voltmeter, Alcantara Seat Trim, Front Bucket Seats, Front Center Armrest, Power Passenger Seat, Passenger Door Bin, 20" 10 Spoke Cast Gloss Black Alloy Wheels, Wheels: 19" Fr &amp; 20" Rr Standard Cast Alloy, Rain Sensing Wipers</t>
  </si>
  <si>
    <t>Country Of Origin: United Kingdom Ineos Grenadier, Uncompromised 4X4 Vehicle, Back-Up Camera, Bluetooth Connection, Rear Fog Lamps, Interior Trim -Inc: Colored Instrument Panel Insert Colored Door Panel Insert Colored Console Insert And Other Interior Accents, Keyless Entry, Lane Departure Warning, Leather Seats, Navigation System, Front And Rear Parking Sensors, Satellite Radio, Dual Stage Driver And Passenger Seat-Mounted Side Airbags, Manual Tilting Glass 1St Row Sunroof, Mobile Hotspot Internet Access</t>
  </si>
  <si>
    <t>Country Of Origin: United Kingdom Ineos Grenadier, Uncompromised 4X4 Vehicle, Back-Up Camera, Bluetooth, Rear Fog Lamps, Interior Trim -Inc: Metal-Look Instrument Panel Insert, Piano Black Door Panel Insert, Piano Black Console Insert And Metal-Look Interior Accents, Keyless Entry, Lane Departure Warning, Leather Seats, Navigation System, Front And Rear Parking Sensors, Satellite Radio, Dual Stage Driver And Passenger Seat-Mounted Side Airbags, Sun/Moonroof, Wifi Hotspot, Primary Paint $995 Shale Blue Metallic, Wheels Wheels: 17" Alloy</t>
  </si>
  <si>
    <t>Android Auto, Apple Carplay, 4X4, Exterior Parking Camera Rear, Bluetooth Hands Free, Rear Fog Lights, Forward Collision Warning, Heated Front Seats, Remote Keyless Entry, Navigation System, Class Iii 2" Nas Tow Hitch &amp; Electrics</t>
  </si>
  <si>
    <t>Adaptive Cruise Control, Exterior Parking Camera Rear, Blind Spot Monitor, Bluetooth Connection, Front Ventilated Seats, Front Collision Warning, Power Liftgate, Front Heated Seats, Remote Keyless Entry, Lane Departure Warning, Commissioned Collection Leather Seat Trim, Memory Seat, Navigation System, Front And Rear Parking Sensors, Power Driver Seat, Rain Sensing Wipers, Rear Air Conditioning, Rear Heated Seats, Satellite Radio, Dual Stage Driver And Passenger Door-Mounted Side Airbags, Wifi Hotspot, Wheels 21" Part Polished Forged Alloy Wheels</t>
  </si>
  <si>
    <t>Turbocharged, All Wheel Drive, Air Suspension, Active Suspension, Power Steering, Air Suspension, Air Suspension, Abs, 4-Wheel Disc Brakes, Brake Assist, Locking/Limited Slip Differential, Lithium Ion Traction Battery, Aluminum Wheels, Tires - Front Performance, Tires - Rear Performance, Heated Mirrors, Power Mirror(S), Integrated Turn Signal Mirrors, Power Folding Mirrors, Rear Defrost, Intermittent Wipers, Variable Speed Intermittent Wipers, Rain Sensing Wipers, Remote Trunk Release, Power Liftgate, Daytime Running Lights, Automatic Headlights, Headlights-Auto-Leveling, Led Headlights, Automatic Highbeams, Am/Fm Stereo, Navigation System, Satellite Radio, Mp3 Capability, Auxiliary Audio Input, Hd Radio, Smart Device Integration, Requires Subscription, Mp3 Capability, Steering Wheel Audio Controls, Rear Seat Audio Controls, Hard Disk Drive Media Storage, Bluetooth Connection, Power Driver Seat, Power Passenger Seat, Bucket Seats, Heated Front Seat(S), Driver Adjustable Lumbar, Passenger Adjustable Lumbar, Cooled Front Seat(S), Seat-Massage, Pass-Through Rear Seat, Heated Rear Seat(S), Cooled Rear Seat(S), Rear Bench Seat, Seat-Massage, Adjustable Steering Wheel, Trip Computer, Power Windows, Wifi Hotspot, Leather Steering Wheel, Heated Steering Wheel, Keyless Entry, Power Door Locks, Keyless Start, Keyless Entry, Power Door Locks, Remote Trunk Release, Hands-Free Liftgate, Cruise Control, Climate Control, Multi-Zone A/C, A/C, A/C, Rear A/C, Leather Seats, Premium Synthetic Seats, Auto-Dimming Rearview Mirror, Driver Vanity Mirror, Passenger Vanity Mirror, Driver Illuminated Vanity Mirror, Passenger Illuminated Visor Mirror, Floor Mats, Universal Garage Door Opener, Mirror Memory, Seat Memory, Keyless Start, Navigation System, Smart Device Integration, Power Windows, Power Door Locks, Trip Computer, Mirror Memory, Seat Memory, Seat-Massage, Pass-Through Rear Seat, Security System, Immobilizer, Traction Control, Stability Control, Traction Control, Front Side Air Bag, Telematics, Requires Subscription, Rear Parking Aid, Automatic Parking, Blind Spot Monitor, Cross-Traffic Alert, Lane Departure Warning, Aerial View Display System, Front Collision Mitigation, Remote Parking System, Tire Pressure Monitor, Driver Air Bag, Passenger Air Bag, Front Head Air Bag, Rear Head Air Bag, Passenger Air Bag Sensor, Front Side Air Bag, Rear Side Air Bag, Child Safety Locks, Back-Up Camera</t>
  </si>
  <si>
    <t>Navigation System, 10 Speakers, Am/Fm Radio: Siriusxm, Radio Data System, Air Conditioning, Automatic Temperature Control, Front Dual Zone A/C, Rear Window Defroster,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Private Ecall, Front Anti-Roll Bar, Low Tire Pressure Warning, Occupant Sensing Airbag, Rear Anti-Roll Bar, Brake Assist, Electronic Stability Control, Exterior Parking Camera Rear, Auto High-Beam Headlights, Delay-Off Headlights, Fully Automatic Headlights, Panic Alarm, Security System, Speed Control, Auto-Dimming Door Mirrors, Bumpers: Body-Color, Heated Door Mirrors, Power Door Mirrors, Turn Signal Indicator Mirrors, Applink/Apple Carplay And Android Auto, Auto Tilt-Away Steering Wheel, Auto-Dimming Rear-View Mirror, Compass, Driver Door Bin, Driver Vanity Mirror, Front Reading Lights, Garage Door Transmitter, Heated Steering Wheel, Illuminated Entry, Outside Temperature Display, Overhead Console, Passenger Vanity Mirror, Rear Seat Center Armrest, Tachometer, Telescoping Steering Wheel, Tilt Steering Wheel, Trip Computer, Front Bucket Seats, Front Center Armrest, Heated Front And Rear Seats, Heated Rear Seats, Power Passenger Seat, Premium Leather Seat Trim, Passenger Door Bin, Alloy Wheels, Rain Sensing Wipers, Speed-Sensitive Wipers, Variably Intermittent Wipers, Dark Chrome Interior, Bang &amp; Olufsen, Touring Spec, Front Seat Comfort Spec, Mood Lighting</t>
  </si>
  <si>
    <t>Turbocharged, All Wheel Drive, Air Suspension, Active Suspension, Power Steering, Air Suspension, Air Suspension, Abs, 4-Wheel Disc Brakes, Brake Assist, Locking/Limited Slip Differential, Lithium Ion Traction Battery, Aluminum Wheels, Tires - Front Performance, Tires - Rear Performance, Heated Mirrors, Power Mirror(S), Integrated Turn Signal Mirrors, Power Folding Mirrors, Rear Defrost, Intermittent Wipers, Variable Speed Intermittent Wipers, Rain Sensing Wipers, Remote Trunk Release, Power Liftgate, Daytime Running Lights, Automatic Headlights, Headlights-Auto-Leveling, Led Headlights, Automatic Highbeams, Am/Fm Stereo, Navigation System, Satellite Radio, Mp3 Capability, Bluetooth Connection, Auxiliary Audio Input, Hd Radio, Hard Disk Drive Media Storage, Wifi Hotspot, Smart Device Integration, Requires Subscription, Mp3 Capability, Steering Wheel Audio Controls, Bluetooth Connection, Power Driver Seat, Power Passenger Seat, Bucket Seats, Heated Front Seat(S), Driver Adjustable Lumbar, Passenger Adjustable Lumbar, Seat Memory, Pass-Through Rear Seat, Bucket Seats, Rear Bucket Seats, Heated Rear Seat(S), Adjustable Steering Wheel, Trip Computer, Power Windows, Wifi Hotspot, Leather Steering Wheel, Heated Steering Wheel, Keyless Entry, Power Door Locks, Keyless Start, Keyless Entry, Power Door Locks, Remote Trunk Release, Hands-Free Liftgate, Cruise Control, Climate Control, Multi-Zone A/C, A/C, Leather Seats, Premium Synthetic Seats, Auto-Dimming Rearview Mirror, Driver Vanity Mirror, Passenger Vanity Mirror, Driver Illuminated Vanity Mirror, Passenger Illuminated Visor Mirror, Floor Mats, Mirror Memory, Seat Memory, Navigation System, Smart Device Integration, Universal Garage Door Opener, Keyless Start, Power Windows, Power Door Locks, Trip Computer, Mirror Memory, Seat Memory, Pass-Through Rear Seat, Security System, Immobilizer, Traction Control, Stability Control, Traction Control, Front Side Air Bag, Telematics, Requires Subscription, Rear Parking Aid, Automatic Parking, Blind Spot Monitor, Cross-Traffic Alert, Lane Departure Warning, Aerial View Display System, Front Collision Mitigation, Remote Parking System, Tire Pressure Monitor, Driver Air Bag, Passenger Air Bag, Passenger Air Bag Sensor, Back-Up Camera</t>
  </si>
  <si>
    <t>Apple Carplay /Android Auto, All Wheel Drive, Exterior Parking Camera Rear, Blind Spot Monitor, Bluetooth Connection, Rear Fog Lights, Heated Front Seats, Interior Trim -Inc: Piano Black Console Insert And Aluminum Interior Accents, Remote Keyless Entry, Memory Seat, Navigation System, Parktronic W/Active Parking Assist Front And Rear Parking Sensors, Power Driver Seat, Rain Sensing Wipers, Satellite Radio, Power Moonroof, Wheels Wheels: 18" Amg 10-Spoke</t>
  </si>
  <si>
    <t>Sunroof, Panoramic Roof, Full-Time All-Wheel, Heated Driver Seat, Back-Up Camera, Turbocharged, Premium Sound System, Satellite Radio, Ipod/Mp3 Input, Onboard Communications System, Aluminum Wheels, Remote Engine Start, Dual Zone A/C, Smart Device Integration, Blind Spot Monitor, Rear Spoiler, Mp3 Player, Keyless Entry, Child Safety Locks, Steering Wheel Controls, Electronic Stability Control, Heated Mirrors, Alarm, Bucket Seats, Electrochromic Rearview Mirror, Mirror Memory, Brake Assist, 4-Wheel Abs, Seat Memory, Tire Pressure Monitoring System, Rain Sensing Wipers, 4-Wheel Disc Brakes, Trip Computer, A/C, Passenger Air Bag, Driver Air Bag, Universal Garage Door Opener, Leather Wrapped Steering Wheel, Auto-Off Headlights, Cruise Control, Power Windows, Power Driver Seat, Power Passenger Seat, Rear Defrost, Power Door Locks, Power Driver Mirror, Daytime Running Lights, Integrated Turn Signal Mirrors, Passenger Lumbar, Driver Lumbar, Intermittent Wipers, Pass-Through Rear Seat, Variable Speed Intermittent Wipers, Am/Fm Stereo, Adjustable Steering Wheel, Passenger Vanity Mirror, Driver Illuminated Vanity Mirror, Passenger Illuminated Visor Mirror, Driver Vanity Mirror, Tires - Rear Performance, Tires - Front Performance, Front Floor Mats, Power Steering, Auto Transmission W/Manual Mode, 8-Speed A/T, 4 Cylinder Engine, Rear Head Air Bag, Side Head Air Bag</t>
  </si>
  <si>
    <t>Apple Carplay/Android Auto, All Wheel Drive, Exterior Parking Camera Rear, Blind Spot Monitor, Bluetooth Connection, Active Distance Assist Distronic, Driver Assistance Package, Dual Zone Climate Control, Rear Fog Lights, Hands-Free Liftgate, Heated Front Seats, Remote Keyless Entry, Memory Seat, Navigation System: Mb Navigation, Parktronic With Active Parking Assist, Power Driver Seat, Rain Sensing Wipers, Satellite Radio, Panorama Sunroof, Inductive Wireless Charging And Nfc Pairing, Amg Performance Seats Fully Power-Adjustable Driver And Front Passenger Seats Integral Head Restraints Enhanced Side Bolsters Specially Shaped Seat Cushions And Amg Badge In The Seat Backrests, , Wheels: 19" Amg Cross-Spoke Forged, Matte Black $1,550 Yellow Accents Tires: 255/35R19</t>
  </si>
  <si>
    <t>Warmth And Comfort Package: Heated Rear Armrests; Front Energizing Package; Rear Memory Seats; Power Rear Seats; Ventilated Rear Seats; Heated Rear Seats; Heated Front Armrests, Manufaktur Moonlight Whit, 4.5 Degree Rear Axle Steering, 4-Zone Climate Control, 20 Y-Multispoke, Rear Deck Spoiler In Body Color, All-Season Front And Rear Floormats, Black Rubber, First Aid Kit, Apple Carplay/Android Auto Smart Device Wireless Mirroring, Forward Collision Mitigation With Left Turn Assist And Pedestrian Impact Prevention, Active Brake Assist Pedestrian Impact Prevention, Route-Based Speed Adaptation Automatic Curve Slowdown Cruise Control, Active Emergency Stop Assist Unresponsive Driver Assist, Mobile Hotspot Internet Access, Rear Mounted Camera, Active Lane Keeping Assist, Active Blind Spot Assist, Cms Rear Collision Mitigation, Active Distance Assist Distronic Cruise Control With Stop And Go, Bas Plus Predictive Brake Assist System, Cruise Control With Steering Wheel Mounted Controls, Easy-Pack Power Trunk, Ventilated Driver And Front Passenger Seats, Integrated Navigation System With Voice Activation, Heated Steering Wheel, Ventilated Rear Seats, Heated Driver And Front Passenger Seats, Heated Rear Seats, Nappa Leather Front Seat Upholstery, Primary Monitor Touchscreen, First-Row Sliding And Tilting Glass Sunroof With Express Open/Close Activation Sunshade, Driver Seat Power Reclining, Lumbar Support, Cushion Extension, Seatback Side Bolster Support, Cushion Tilt, Articulating Upper Backrest, Fore/Aft Control And Height Adjustable Control, Second-Row Sunroof Coverage, Full-Time Awd, Amg 4L V-8 Gasoline Direct Injection, Dohc, Variable Valve Control, Twin Turbo, Premium Unleaded, Engine With Cylinder Deactivation And 496Hp, Amg 4L V-8 Dohc, Front Wireless Smart Device Charging, Mbux Voice Assistant Built-In Virtual Assistant, Attention Assist Driver Attention Alert, Active Speed Limit Assist Traffic Sign Recognition With Automatic Speed Limit Assist, Evasive Steering Assist Evasion Assist System, Restricted Driving Mode/Alerts, Forward Facing Traffic Camera, Front Cross Traffic Mitigation, Keyless Go With Hands-Free Access And Push Button Start, Keyfob Window Control, Keyfob Sunroof/Convertible Roof Control, Aerial View Camera, Front Windshield Solar Coating, Smart Device Remote Start, Push-Button, Automatic Brake Hold, Bluetooth Wireless Audio Streaming, Digital Key Smart Device-As-Key Proximity Door Locks, Gauge Cluster Display Size: 12.30, Headlight Visual Alert Projections, Active Parking Assist Automatic Vehicle Parking, Proximity Cargo Area Access Release</t>
  </si>
  <si>
    <t>Wheels: 21" Amg Forged Multi-Spoke, Tires: 255/40R21 Front And 285/35R21 Rear</t>
  </si>
  <si>
    <t>Obsidian Black Metallic, All Wheel Drive, Power Steering, 4-Wheel Disc Brakes, Locking/Limited Slip Differential, Aluminum Wheels, Tires - Rear Performance, Generic Sun/Moonroof, Power Mirror(S), Power Folding Mirrors, Intermittent Wipers, Rain Sensing Wipers, Remote Trunk Release, Power Door Locks, Automatic Headlights, Automatic Highbeams, Navigation System, Bluetooth Connection, Smart Device Integration, Mp3 Capability, Auxiliary Audio Input, Bluetooth Connection, Power Passenger Seat, Driver Adjustable Lumbar, Heated Front Seat(S), Bucket Seats, Adjustable Steering Wheel, Power Windows, Leather Steering Wheel, Power Door Locks, Keyless Entry, Hands-Free Liftgate, Cruise Control, Multi-Zone A/C, Auto-Dimming Rearview Mirror, Passenger Vanity Mirror, Passenger Illuminated Visor Mirror, Cargo Shade, Seat Memory, Requires Subscription, Smart Device Integration, Power Windows, Trip Computer, Seat Memory, Immobilizer, Stability Control, Front Side Air Bag, Requires Subscription, Automatic Parking, Cross-Traffic Alert, Aerial View Display System, Driver Monitoring, Driver Air Bag, Front Head Air Bag, Passenger Air Bag Sensor, Knee Air Bag, Turbocharged, Active Suspension, Abs, Brake Assist, Lithium Ion Traction Battery, Tires - Front Performance, Sun/Moonroof, Heated Mirrors, Integrated Turn Signal Mirrors, Rear Defrost, Variable Speed Intermittent Wipers, Rear Spoiler, Power Liftgate, Daytime Running Lights, Led Headlights, Am/Fm Stereo, Satellite Radio, Hd Radio, Requires Subscription, Steering Wheel Audio Controls, Premium Sound System, Power Driver Seat, Bucket Seats, Seat Memory, Passenger Adjustable Lumbar, Rear Bucket Seats, Trip Computer, Wifi Hotspot, Keyless Entry, Keyless Start, Power Door Locks, Universal Garage Door Opener, Climate Control, Premium Synthetic Seats, Driver Vanity Mirror, Driver Illuminated Vanity Mirror, Floor Mats, Mirror Memory, Smart Device Integration, Navigation System, Keyless Start, Power Door Locks, Mirror Memory, Security System, Traction Control, Traction Control, Telematics, Rear Parking Aid, Blind Spot Monitor, Rear Collision Mitigation, Front Collision Mitigation, Tire Pressure Monitor, Passenger Air Bag, Rear Head Air Bag, Child Safety Locks, Back-Up Camera</t>
  </si>
  <si>
    <t>Apple Carplay/Android Auto, Drivetrain: All Wheel Drive, Back-Up Camera, Active Blind Spot Assist, Bluetooth Connection, Active Distance Assist Distronic, Driver Assistance Package, Dual Zone Climate Control, Hands-Free Liftgate, Heated Front Seats, Interior Trim -Inc: Metal-Look Interior Accents And Mb-Tex Leatherette Upholstered Dashboard, Remote Keyless Entry, Memory Seat, Radio: Mbux Infotainment And Navigation System, Active Parking Assist Front And Rear Parking Sensors, Parktronic With Active Parking Assist, Power Liftgate Rear Cargo Access, Power Passenger Seat, Premium Audio System: Mbux, Rain Sensing Wipers, Satellite Radio, Power Moonroof, Mobile Hotspot Internet Access, Inductive Wireless Charging And Nfc Pairing, 9.5" X 20" Front &amp; 11" X 20" Rear Amg Multispoke Black Wheels $1,350 265/40Zr20 Front &amp; 295/35Zr20 Rear Tires, Additional Equipment Heated &amp; Ventilated Front Seats $450 Fixed Panorama Roof $2,100 Heated Steering Wheel $250 2Nd Row Folding Bench Seat (3 Seats) $1,000 Manufaktur Black Microfiber Headliner Augmented Video $350 Amg Performance Exhaust System $1,850, Amg Matte Carbon Fiber Trim $2,850 Contrasting Black Trim Elements, Seat Trim $2,850 Black Exclusive Nappa Leather Upholstery</t>
  </si>
  <si>
    <t>Radio: Mbux Infotainment &amp; Navigation System -Inc: Bluetooth Connectivity, Inductive Wireless Charging W/Nfc Pairing, Smartphone Integration W/Apple Carplay And Android Auto, 12.3 Infotainment Screen W/Touch Functionality, 'Hey Mercedes' Voice Control And Siriusxm Radio All-Access W/Trial Period, Drivetrain: All Wheel Drive, Back-Up Camera, Blind Spot Assist Blind Spot, Dual Zone Climate Control, Hands-Free Liftgate, Heated Front Seats, Interior Trim -Inc: Metal-Look Interior Accents And Mb-Tex Leatherette Upholstered Dashboard, Remote Keyless Entry W/Integrated Key Transmitter, 4 Door Curb/Courtesy, Illuminated Entry, Illuminated Ignition Switch And Panic Button, Memory Seat, Integrated Navigation System W/Voice Activation, Active Parking Assist Front And Rear Parking Sensors, Parktronic With Active Parking Assist, Power Liftgate Rear Cargo Access, Power Driver Seat, Premium Audio System: Mbux, Proximity Key For Doors And Push Button Start, Rain Sensing Wipers, Satellite Radio, Dual Stage Driver And Passenger Seat-Mounted Side Airbags, Express Open/Close Sliding And Tilting Glass 1St Row Sunroof W/Sunshade, Mobile Hotspot Internet Access, Additional Equipment Heated &amp; Ventilated Front Seats $450 Fixed Panorama Roof $2,100 Amg Performance Seats $2,500 Amg Nappa Leather Performance Steering Wheel, Amg Carbon Fiber Trim $2,850 Contrasting Silver Trim Elements, Amg Multicontour Performance Front Seats $700 Additional Side Bolster Adjustability, , Seat Trim $2,850 Black Exclusive Nappa Leather Upholstery, Wheels: 9.5" X 19" Fr/11" X 19" Rr Amg Black $500 Twin 5-Spoke</t>
  </si>
  <si>
    <t>Panorama Roof, Head-Up Display With Amg Specific Content, Mb-Tex/Microfiber Upholstery, Burmester 3D Surround Sound System, First Aid Kit, Amg Night Package, Amg Performance Steering Wheel In Nappa Leather, Amg Night Package Components, Wheels: 18" X 8.0J Amg 10-Spoke, Wheels: 20" X 8.0J Front/20" X 9.5J Rear Amg Split 10-Spoke, Power Heated Front Seats With Memory, 4-Wheel Disc Brakes, Apple Carplay /Android Auto, Emergency Communication System: Mercedes-Benz Emergency Call Service, Premium Audio System: Mbux, Auto High-Beam Headlights, Exterior Parking Camera Rear, Compass, 5 Speakers, Auto-Dimming Rear-View Mirror, Weather Band Radio, Variably Intermittent Wipers, Turn Signal Indicator Mirrors, Trip Computer, Traction Control, Tilt Steering Wheel, Telescoping Steering Wheel, Steering Wheel Mounted Audio Controls, Steering Wheel Memory, Sport Steering Wheel, Split Folding Rear Seat, Speed-Sensing Steering, Speed Control, Security System, Remote Keyless Entry, Rear Window Defroster, Rear Seat Center Armrest, Rear Reading Lights, Rear Fog Lights, Rear Anti-Roll Bar, Rain Sensing Wipers, Radio Data System, Power Windows, Power Steering, Power Passenger Seat, Power Moonroof, Power Driver Seat, Power Door Mirrors, Power Adjustable Front Head Restraints, Passenger Vanity Mirror, Passenger Door Bin, Panic Alarm, Overhead Console, Overhead Airbag, Outside Temperature Display, Occupant Sensing Airbag, Memory Seat, Low Tire Pressure Warning, Leather Steering Wheel, Knee Airbag, Illuminated Entry, Heated Front Seats, Heated Door Mirrors, Head Restraints Memory, Genuine Wood Dashboard Insert,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Alloy Wheels, Adaptive Suspension, Am/Fm Radio, Abs Brakes, Tachometer, Spoiler, Front Center Armrest, Front Bucket Seats, Electronic Stability Control, Air Conditioning, Individualization Package, Mbux Entertainment Package Plus, Silver Diamond Pattern Center Console, 11.9" Center Touchscreen Display, Enhanced Ambient Lighting, Pinnacle Trim Package, Glossy Brown Ash Wood Trim, Silver Diamond Pattern Trim, Digital Light With Projections, Mb Navigation, Radio: Frontbass 5-Speaker Audio System, Augmented Video For Navigation</t>
  </si>
  <si>
    <t>Electric Motor, All Wheel Drive, Power Steering, Abs, 4-Wheel Disc Brakes, Brake Assist, Lithium Ion Traction Battery, Aluminum Wheels, Tires - Front Performance, Tires - Rear Performance, Sun/Moonroof, Generic Sun/Moonroof, Panoramic Roof, Dual Moonroof, Heated Mirrors, Power Mirror(S), Integrated Turn Signal Mirrors, Power Folding Mirrors, Rear Defrost, Intermittent Wipers, Variable Speed Intermittent Wipers, Rain Sensing Wipers, Rear Spoiler, Remote Trunk Release, Power Liftgate, Power Door Locks, Daytime Running Lights, Automatic Headlights, Headlights-Auto-Leveling, Led Headlights, Automatic Highbeams, Am/Fm Stereo, Premium Sound System, Hd Radio, Mp3 Capability, Steering Wheel Audio Controls, Auxiliary Audio Input, Satellite Radio, Requires Subscription, Bluetooth Connection, Power Driver Seat, Power Passenger Seat, Bucket Seats, Mirror Memory, Driver Adjustable Lumbar, Seat Memory, Heated Front Seat(S), Passenger Adjustable Lumbar, Pass-Through Rear Seat, Rear Bench Seat, Adjustable Steering Wheel, Trip Computer, Power Windows, Wifi Hotspot, Leather Steering Wheel, Keyless Entry, Keyless Start, Hands-Free Liftgate, Universal Garage Door Opener, Cruise Control, Climate Control, Multi-Zone A/C, A/C, Leather Seats, Auto-Dimming Rearview Mirror, Driver Vanity Mirror, Passenger Vanity Mirror, Driver Illuminated Vanity Mirror, Passenger Illuminated Visor Mirror, Floor Mats, Smart Device Integration, Navigation System, Immobilizer, Traction Control, Stability Control, Front Side Air Bag, Telematics, Rear Parking Aid, Back-Up Camera, Automatic Parking, Blind Spot Monitor, Cross-Traffic Alert, Rear Collision Mitigation, Lane Departure Warning, Lane Keeping Assist, Aerial View Display System, Front Collision Mitigation, Driver Monitoring, Tire Pressure Monitor, Driver Air Bag, Passenger Air Bag, Front Head Air Bag, Rear Head Air Bag, Passenger Air Bag Sensor, Knee Air Bag, Child Safety Locks</t>
  </si>
  <si>
    <t>Electric Motor, All Wheel Drive, Air Suspension, Active Suspension, Power Steering, Air Suspension, Air Suspension, Abs, 4-Wheel Disc Brakes, Brake Assist, Lithium Ion Traction Battery, Aluminum Wheels, Tires - Front Performance, Tires - Rear Performance, Sun/Moonroof, Generic Sun/Moonroof, Panoramic Roof, Dual Moonroof, Generic Sun/Moonroof, Panoramic Roof, Dual Moonroof, Heated Mirrors, Power Mirror(S), Integrated Turn Signal Mirrors, Power Folding Mirrors, Rear Defrost, Intermittent Wipers, Variable Speed Intermittent Wipers, Rain Sensing Wipers, Rear Spoiler, Remote Trunk Release, Power Liftgate, Power Door Locks, Automatic Highbeams, Daytime Running Lights, Automatic Headlights, Headlights-Auto-Leveling, Led Headlights, Am/Fm Stereo, Premium Sound System, Satellite Radio, Hd Radio, Smart Device Integration, Requires Subscription, Mp3 Capability, Steering Wheel Audio Controls, Auxiliary Audio Input, Satellite Radio, Requires Subscription, Bluetooth Connection, Power Driver Seat, Power Passenger Seat, Bucket Seats, Mirror Memory, Driver Adjustable Lumbar, Seat Memory, Heated Front Seat(S), Driver Adjustable Lumbar, Passenger Adjustable Lumbar, Pass-Through Rear Seat, Rear Bench Seat, Adjustable Steering Wheel, Trip Computer, Power Windows, Wifi Hotspot, Leather Steering Wheel, Heated Steering Wheel, Keyless Entry, Power Door Locks, Keyless Start, Keyless Entry, Power Door Locks,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Mirror Memory, Seat Memory, Keyless Start, Smart Device Integration, Requires Subscription, Navigation System, Smart Device Integration, Power Windows, Power Door Locks, Trip Computer, Immobilizer, Cruise Control Steering Assist, Traction Control, Stability Control, Traction Control, Front Side Air Bag, Telematics, Requires Subscription, Rear Parking Aid, Back-Up Camera, Automatic Parking, Blind Spot Monitor, Cross-Traffic Alert, Rear Collision Mitigation, Cross-Traffic Alert, Lane Departure Warning, Lane Keeping Assist, Lane Departure Warning, Aerial View Display System, Front Collision Mitigation, Driver Monitoring, Evasion Assist, Tire Pressure Monitor, Driver Air Bag, Passenger Air Bag, Front Head Air Bag, Rear Head Air Bag, Passenger Air Bag Sensor, Knee Air Bag, Child Safety Locks, Back-Up Camera</t>
  </si>
  <si>
    <t>Flush-Fitting Power Door Handles, Ambient Lighting, Digital Extra: Mb.Drive Parking Assist, Show All Package Items, Rear Armrest With Cupholders, Thermotronic 2-Zone Automatic Climate Control, Wireless Charging In Front Console, Siriusxm 360L Satellite Radio With Trial Period, Digital Extra: Mbux Navigation With Electric Intelligence, Parktronic, Parking Assist, Reverse Maneuvering Function</t>
  </si>
  <si>
    <t>Wheels: 18" X 8.0J 5-Spoke Light-Alloy, Wheels: 19" Amg 5-Twin-Spoke Light-Alloy W/Black, Heated Front Bucket Seats, Mb-Tex Upholstery, Ventilated Front Seats, Radio: 3Rd Gen Mbux Multimedia System W/Navigation, Natural Grain Brown Maple Wood Trim W/Alum Lines, Center Console In Natural Grain Maple Wood, Digital Light Package, Instrument Panel &amp; Beltline In Nappa Look, Burmester 4D Surround Sound, Macchiato Beige Headliner, Wheel Locking Bolts, First Aid Kit, Digital Light, Sound Personalisation, Digital Light Factory Code, 4-Wheel Disc Brakes, Apple Carplay /Android Auto, Navigation System: Mbux, Premium Audio System: Mbux, Emergency Communication System: Ecall Emergency System, Auto High-Beam Headlights, Exterior Parking Camera Rear, Am/Fm Radio: Siriusxm, Front Center Armrest W/Storage, Auto-Dimming Rear-View Mirror, Weather Band Radio,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Rear Window Defroster, Rear Seat Center Armrest, Rear Reading Lights, Rear Fog Lights, Rear Anti-Roll Bar, Rain Sensing Wipers, Radio Data System, Power Windows, Power Steering, Power Passenger Seat, Power Moonroof, Power Driver Seat, Power Door Mirrors, Power Adjustable Rear Head Restraints, Power Adjustable Front Head Restraints, Passenger Vanity Mirror, Passenger Door Bin, Panic Alarm, Overhead Console, Overhead Airbag, Outside Temperature Display, Occupant Sensing Airbag, Memory Seat, Low Tire Pressure Warning, Leather Steering Wheel, Knee Airbag, Illuminated Entry, Heated Front Seats, Heated Door Mirrors, Head Restraints Memory, Genuine Wood Door Panel Insert, Genuine Wood Dashboard Insert,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Audio Memory, Anti-Whiplash Front Head Restraints, Alloy Wheels, Abs Brakes, Tachometer, Front Bucket Seats, Electronic Stability Control, Air Conditioning, 6 Speakers, Natural Grain Black Ash Wood Trim, Winter Package, Heated Steering Wheel, Heated Windscreen Washer System, Winter Package Factory Code, Winter Package, Winter Package Factory Code, Heated Steering Wheel, Heated Windscreen Washer System</t>
  </si>
  <si>
    <t>Mb-Tex/Microfiber Upholstery With Red Stitching, Monotone Paint Application, Wheels: 19" Amg Multi-Spoke With Black Accents, Engine: : 3.0L I-6 Turbo Amg-Enhanced W/Hybrid Assist, Transmission: Amg Speedshift Tct 9G Automatic, Wireless Apple Carplay, Wireless Android Auto, Hd Radio, Siriusxm Satellite Radio, Piano Black Lacquer Center Console, 11.9" Center Touchscreen Display, Heated Front Seats, Amg Carbon Fiber Trim, All-Season Tires, Run-Flat Tires, Radio: Am/Fm, Front Bucket Seats, Tires: : 265/40R19 Front &amp; 295/35R19 Rear, Amg Carbon Fiber Trim, Piano Black Lacquer Center Console</t>
  </si>
  <si>
    <t>Multicontour Front Seats With Massage Function, Heated And Ventilated Front Seats, Head-Up Display, Amg Fuel Cap, Amg Night Package, Amg Performance Nappa/Microfiber Steering Wheel, Energizing Comfort Package Plus, Driver Assistance Package, Route-Based Speed Adaptation, Active Lane Change Assist, Evasive Steering Assist, Active Lane Keeping Assist, Active Brake Assist With Cross-Traffic Function, Active Distance Assist Distronic, Active Speed Limit Assist, Active Blind Spot Assist, Active Emergency Stop Assist, Active Steering Assist, Amg Extended Night Package, Black Model Badging, Darkened Amg-Specific Radiator Grille, Wheels: 20" Amg Aero 10-Spoke With Black Accents, Tires: 295/35R20 Front And 305/35R20 Rear Rear, Summer Tires, Driver Assistance Package, Route-Based Speed Adaptation, Active Lane Change Assist, Evasive Steering Assist, Show All Package Items, Active Lane Keeping Assist, Active Brake Assist With Cross-Traffic Function, Active Distance Assist Distronic, Active Speed Limit Assist, Active Blind Spot Assist, Active Emergency Stop Assist, Active Steering Assist, Wheels: 20" Amg Aero 10-Spoke With Black Accents, Tires: 295/35R20 Front And 305/35R20 Rear Rear, Amg Extended Night Package, Black Model Badging, Darkened Amg-Specific Radiator Grille, Tires: 295/35R20 Front And 305/35R20 Rear Rear, Summer Tires</t>
  </si>
  <si>
    <t>Adaptive Cruise Control, Wireless Apple Carplay &amp; Android Auto, All Wheel Drive, Exterior Parking Camera Rear, Blind Spot Monitor, Bluetooth Connection, Active Distance Assist Distronic, Rear Fog Lights, Power Liftgate, Heated Front Seats, Interior Trim -Inc: Leather Instrument Panel Insert, Aluminum/Metal-Look Interior Accents And Leatherette Upholstered Dashboard, Remote Keyless Entry, Lane Departure Warning, Leather Seats, Memory Seat, Navigation System, Active Parking Assist Front And Rear Parking Sensors, Ventilated Multicontour Power Seats, Rain Sensing Wipers, Satellite Radio, Dual Stage Driver And Passenger Seat-Mounted Side Airbags, Wifi Hotspot, Additional Equipment Red Ambiance Package, Crystal White, Manufaktur Nappa Leather Upholstery Floral Design Seam Layout And Embossed Mercedes-Maybach Emblem, Primary Paint Manufaktur Garnet Red Metallic (Red Ambiance), Wheels Wheels: 21" Maybach 5-Hole Forged</t>
  </si>
  <si>
    <t>Apple Carplay /Android Auto, All Wheel Drive, Exterior Parking Camera Rear, Blind Spot Monitor, Bluetooth Connection, Rear Fog Lights, Interior Trim -Inc: Piano Black/Metal-Look Console Insert And Metal-Look Interior Accents, Remote Keyless Entry, Memory Seat, Power Liftgate, Power Passenger Seat, Premium Audio System: Mbux, Rain Sensing Wipers, Satellite Radio, Wheels: 18" Twin 5-Spoke 7.5 J X 18 Et 53</t>
  </si>
  <si>
    <t>Wheel Locking Bolts, Amg Carbon Structure Trim, Amg Night Package Plus, Amg Night Package, Front Splitter, Black Amg-Specific Radiator Grille, Black Chrome Model And Brand Logo On Trunk, Night Package Plus, Exclusive Trim Package, Mb Navigation, Augmented Video For Navigation, Amg Illuminated Door Sills, Led Intelligent Light System, Traffic Sign Assist, Wheels: 20" Amg Twin 5-Spoke Matte Black, Tires: 255/40R20, High-Performance Tires, Tirefit Mobility Kit, Exclusive Trim Package, Mb Navigation, Augmented Video For Navigation, Amg Illuminated Door Sills, Show All Package Items, Led Intelligent Light System, Traffic Sign Assist, Wheels: 20" Amg Twin 5-Spoke Matte Black, Tires: 255/40R20, Amg Night Package Plus, Amg Night Package, Black Amg-Specific Radiator Grille, Black Chrome Model And Brand Logo On Trunk, Night Package Plus, Amg Night Package, Front Splitter, Tires: 255/40R20, High-Performance Tires, Tirefit Mobility Kit</t>
  </si>
  <si>
    <t>Electric Motor, All Wheel Drive, Power Steering, Abs, 4-Wheel Disc Brakes, Brake Assist, Lithium Ion Traction Battery, Aluminum Wheels, Tires - Front Performance, Tires - Rear Performance, Heated Mirrors, Power Mirror(S), Integrated Turn Signal Mirrors, Rear Defrost, Privacy Glass, Intermittent Wipers, Variable Speed Intermittent Wipers, Rain Sensing Wipers, Rear Spoiler, Remote Trunk Release, Power Liftgate, Daytime Running Lights, Automatic Headlights, Headlights-Auto-Leveling, Led Headlights, Fog Lamps, Automatic Highbeams, Am/Fm Stereo, Navigation System, Satellite Radio, Mp3 Capability, Bluetooth Connection, Hd Radio, Smart Device Integration, Requires Subscription, Premium Sound System, Mp3 Capability, Steering Wheel Audio Controls, Auxiliary Audio Input, Premium Sound System, Satellite Radio, Requires Subscription, Bluetooth Connection, Power Driver Seat, Power Passenger Seat, Driver Adjustable Lumbar, Passenger Adjustable Lumbar, Seat Memory, Bucket Seats, Mirror Memory, Seat Memory, Pass-Through Rear Seat, Rear Bench Seat, Adjustable Steering Wheel, Trip Computer, Power Windows, Telematics, Requires Subscription, Leather Steering Wheel, Keyless Entry, Power Door Locks, Keyless Start, Keyless Entry, Power Door Locks, Hands-Free Liftgate, Cruise Control, Climate Control, Multi-Zone A/C, A/C, Premium Synthetic Seats, Driver Vanity Mirror, Passenger Vanity Mirror, Driver Illuminated Vanity Mirror, Passenger Illuminated Visor Mirror, Floor Mats, Cargo Shade, Mirror Memory, Seat Memory, Keyless Start, Smart Device Integration, Navigation System, Power Windows, Power Door Locks, Trip Computer, Security System, Traction Control, Stability Control, Traction Control, Front Side Air Bag, Telematics, Requires Subscription, Rear Parking Aid, Automatic Parking, Blind Spot Monitor, Front Collision Mitigation, Driver Monitoring, Tire Pressure Monitor, Driver Air Bag, Passenger Air Bag, Front Head Air Bag, Rear Head Air Bag, Passenger Air Bag Sensor, Knee Air Bag, Child Safety Locks, Back-Up Camera</t>
  </si>
  <si>
    <t>Wireless Android Auto, Wireless Apple Carplay, All Wheel Drive, Exterior Parking Camera Rear, Blind Spot Monitor, Bluetooth Connection, Rear Fog Lights, Hands-Free Liftgate, Heated Front Seats, Interior Trim -Inc: Piano Black/Metal-Look Door Panel Insert, Piano Black/Metal-Look Console Insert, Metal-Look Interior Accents And Mb-Tex Leatherette Upholstered Dashboard, Remote Keyless Entry, Memory Seat, Parktronic W/Active Parking Assist Front And Rear Parking Sensors, Power Liftgate, Power Passenger Seat, Premium Audio System: Mbux, Rain Sensing Wipers, Siriusxm Satellite Radio, Power Moonroof, Wifi Hotspot, Wheels: 20" Amg Twin 10-Spoke 9.5J X 20" Front And 10J X 20" Rear</t>
  </si>
  <si>
    <t>Active Distance Assist Distronic, Amg Track Pace, Ventilated Front Seats, Amg Fuel Cap, Advanced Usb Package, Wheel Locking Bolts, Natural Grain Black Wood With Aluminum Lines Trim, Amg Performance Steering Wheel In Nappa, Mbux Navigation, Red Seatbelts, Amg Night Package Plus, Darkened Amg Grille, Amg Night Package Components, Black Model Badging, Black Roof Rails, Wheels: 21" Amg Y-Spoke Matte Black, Tires: 265/40R21 Front And 295/35R21 Rear, Summer High-Performance Tires, Tirefit Mobility Kit, Wheels: 21" Amg Y-Spoke Matte Black, Tires: 265/40R21 Front And 295/35R21 Rear, Amg Night Package Plus, Darkened Amg Grille, Amg Night Package Components, Black Model Badging, Black Roof Rails, Tires: 265/40R21 Front And 295/35R21 Rear, Summer High-Performance Tires, Tirefit Mobility Kit</t>
  </si>
  <si>
    <t>Android Auto, Apple Carplay, Exterior Parking Camera Rear, Rear Fog Lights, Heated Front Seats, Remote Keyless Entry, Memory Seat, Navigation System: Mbux, Power Passenger Seat, Rain Sensing Wipers, Rear Air Conditioning, Power Moonroof</t>
  </si>
  <si>
    <t>5 Speakers, Am/Fm Radio, Radio: Standard, Air Conditioning, Rear Window Defroster, Power Steering, Power Windows, Remote Keyless Entry, Steering Wheel Mounted Audio Controls, Traction Control, 4-Wheel Disc Brakes, Abs Brakes, Dual Front Impact Airbags, Dual Front Side Impact Airbags, Emergency Communication System, Front Anti-Roll Bar, Front Wheel Independent Suspension, Low Tire Pressure Warning, Overhead Airbag, Rear Anti-Roll Bar, Brake Assist, Electronic Stability Control, Exterior Parking Camera Rear, Fully Automatic Headlights, Speed Control, Bodyside Moldings, Heated Door Mirrors, Power Door Mirrors, Driver Door Bin, Emergency Call System, Illuminated Entry, Outside Temperature Display, Overhead Console, Passenger Seat Mounted Armrest, Tachometer, Tilt Steering Wheel, Armrest For Driver'S Seat, Armrest For Front Passenger Seat, Driver'S Seat Mounted Armrest, Fabric Maturin Upholstery, Front Bucket Seats, Heated Driver'S Seat, Heated Rear Seats, Standard Driver Seat, Standard Front Passenger Seat, Passenger Door Bin, 16" X 6.5J Steel Wheels, Rain Sensing Wipers, Variably Intermittent Wipers, 3.923 Axle Ratio</t>
  </si>
  <si>
    <t>Electric Parking Brake, High Roof, Siriusxm Satellite Radio, 115V Socket, Dashboard Charging Package, Electrically Heated Windshield, Traffic Sign Assist, Trailer Hitch, Half-Sided Step Rear For Trailer Hitch, Tire Brand Michelin, Wheels: 16" X 6.5J Light-Alloy, Specially Requested Tires, Left Rear Door Assist Handle, Right Sliding Door With Full Paneling, Hinged Rear Doors With Full Paneling, Leatherette Upholstery, Opening To Side Wall Rear Doors, Heated Rear Windows With Washers And Wipers, Drive Assist Package, Blind Spot Assist, Active Lane Keeping Assist, Digital Rearview Mirror, Moving Off Information System, Parking Package With 360 Degree Camera, Electrically Folding Exterior Mirrors, Active Distance Assist Distronic, Comfort Package, Comfort Overhead Control Panel, Driver And Passenger Door Armrest, Co-Driver'S Seat Lumbar Support, Driver'S Seat Lumbar Support, Driver Comfort Head Restraint, Co-Driver Comfort Head Restraint, Driver Convenience Package, Driver Seat Base 12V Power Outlet, Hinged Lid For Storage Compartment, Hinged Lid For Left And Right Storage Compartments, 2 Additional Master Keys, Attention Assist, Heated Steering Wheel, Leather Steering Wheel, Mbux Package, Acoustic Package, Pre-Installation For Navigation, Radio: Mbux Multimedia System With 10.25" Touchscreen, Instrument Panel Front-To-Rear Outlet, Smartphone Integration Package, Winter Package Plus, Heated Front Passenger Seat, Wet Wiper System, Front Compartment Heat Insulation, High-Performance Rear Air Conditioning Package, Heavy-Duty Rear Air Conditioner, Thermotronic Automatic Climate Control, Exterior Lighting Package, Fog Lamps With Cornering Light Function, Partial Led Tail Lights, High Beam Assist, Led High Performance Headlamps, Comfort Plus Package, Electrically Adjustable Driver'S Seat, Electrically Adjustable Co-Driver'S Seat, Rear Comfort Package, Convenience Head Restraints For Pass. Compartment, 3-Seater 1St-Row Comfort Bench Seat, 3-Seater 2Nd-Row Comfort Bench Seat, 4-Seater 3Rd-Row Comfort Bench Seat, Passenger Accessibility Package, Electric Sliding Door Right, Parametric Special Module, Electric Sliding Step, 3-Button Keys, Mbux Navigation, Navigation, Intelligent Navigation, Pre-Installation Map Update, Drive Assist Package, Blind Spot Assist, Active Lane Keeping Assist, Digital Rearview Mirror, Show All Package Items, Moving Off Information System, Parking Package With 360 Degree Camera, Electrically Folding Exterior Mirrors, Active Distance Assist Distronic, Passenger Accessibility Package, Electric Sliding Door Right, Parametric Special Module, Electric Sliding Step, 3-Button Keys, Comfort Plus Package, Wet Wiper System, Heated Front Passenger Seat, Electrically Adjustable Driver'S Seat, Electrically Adjustable Co-Driver'S Seat, Exterior Lighting Package, Fog Lamps With Cornering Light Function, Partial Led Tail Lights, High Beam Assist, Led High Performance Headlamps, Rear Comfort Package, Convenience Head Restraints For Pass. Compartment, 3-Seater 1St-Row Comfort Bench Seat, 3-Seater 2Nd-Row Comfort Bench Seat, 4-Seater 3Rd-Row Comfort Bench Seat, Mbux Package, Acoustic Package, Pre-Installation For Navigation, Radio: Mbux Multimedia System With 10.25" Touchscreen, Show All Package Items, Instrument Panel Front-To-Rear Outlet, Smartphone Integration Package, High-Performance Rear Air Conditioning Package, Heavy-Duty Rear Air Conditioner, Thermotronic Automatic Climate Control, Winter Package Plus, Heated Front Passenger Seat, Wet Wiper System, Front Compartment Heat Insulation, Show All Package Items, Leather Steering Wheel, Heated Steering Wheel, Mbux Navigation, Navigation, Intelligent Navigation, Pre-Installation Map Update, Driver Convenience Package, Driver Seat Base 12V Power Outlet, Electrically Folding Exterior Mirrors, Hinged Lid For Storage Compartment, Show All Package Items, Hinged Lid For Left And Right Storage Compartments, 2 Additional Master Keys, Attention Assist, Comfort Package, Comfort Overhead Control Panel, Driver And Passenger Door Armrest, Co-Driver'S Seat Lumbar Support, Show All Package Items, Driver'S Seat Lumbar Support, Driver Comfort Head Restraint, Co-Driver Comfort Head Restraint</t>
  </si>
  <si>
    <t>10 Speakers, 19In Wheel Package, 4-Wheel Disc Brakes, Abs Brakes, Air Conditioning, Alloy Wheels, Am/Fm Radio: Siriusxm W/360L, Audi Beam-Rings, Audi Guard Protection Kit, Audi Guard Wheel Lock Kit, Auto High-Beam Headlights, Auto Tilt-Away Steering Wheel, Auto-Dimming Door Mirrors, Auto-Dimming Rear-View Mirror, Automatic Temperature Control, Brake Assist, Bumpers: Body-Color, Convenience Package,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Garage Door Transmitter: Homelink, Genuine Wood Console Insert, Genuine Wood Dashboard Insert, Genuine Wood Door Panel Insert, Heated Door Mirrors, Heated Front Bucket Seats, Heated Front Seats, Heated Steering Wheel, Leather Seating Surfaces, Leather Steering Wheel, Low Tire Pressure Warning, Memory Seat, Navigation System: Audi Navigation Plus, Occupant Sensing Airbag, Outside Temperature Display, Overhead Airbag, Overhead Console, Panic Alarm, Panoramic Sunroof, Passenger Door Bin, Passenger Vanity Mirror, Power Door Mirrors, Power Driver Seat, Power Liftgate, Power Passenger Seat, Power Steering, Power Windows, Privacy Trunk Cover, Radio Data System, Radio: Mmi Navigation Plus, Rain Sensing Wipers, Rear Air Conditioning, Rear Anti-Roll Bar, Rear Fog Lights, Rear Seat Center Armrest, Rear Window Wiper, Remote Keyless Entry, Roof Rack, Speed Control, Speed-Sensing Steering, Speed-Sensitive Wipers, Split Folding Rear Seat, Spoiler, Steering Wheel Mounted Audio Controls, Telescoping Steering Wheel, Tilt Steering Wheel, Top View Camera System, Traction Control, Turn Signal Indicator Mirrors, Variably Intermittent Wipers, Wheels: 18In 5-Arm-Twist Design, Wheels: 19In 5-Double-Spoke Design, 12V Power Outlets 3 12V Power Outlets, 3-Point Seatbelt Rear Seat Center 3-Point Seatbelt, 4Wd Type Automatic Full-Time Awd, Abs Brakes 4-Wheel Antilock (Abs) Brakes, Abs Brakes Four Channel Abs Brakes, Accessory Power Retained Accessory Power, Adaptive Cruise Control, Air Conditioning Yes, All-In-One Key All-In-One Remote Fob And Ignition Key, Alternator Type Alternator, Ambient Lighting, Amplifier 180W Amplifier, Antenna Diversity Antenna, Antenna Window Grid Audio Antenna, Armrests Front Center Front Seat Center Armrest, Armrests Rear Rear Seat Center Armrest, Auto Door Locks Auto-Locking Doors, Auto Headlights Programmable Headlight Control, Auto High-Beam Headlights High Beam Assist (Hba) Auto High-Beam Headlights, Auto Levelling Headlights Auto-Leveling Headlights, Auto Tilt Steering Wheel Auto Tilt-Away Steering Wheel, Auto-Dimming Door Mirror Driver Auto-Dimming Driver Side Mirror, Auto-Dimming Door Mirror Passenger Auto-Dimming Passenger Side Mirror, Automatic Brake Hold, Basic Warranty 48 Month/50,000 Miles, Battery Charge Warning, Battery Run Down Protection, Battery Type Lead Acid Battery, Beverage Holders Front Beverage Holders, Beverage Holders Rear Rear Beverage Holders, Blind Spot Audi Side Assist Blind Spot Warning, Body Panels Galvanized Steel/Aluminum Body Panels With Side Impact Beams, Bodyside Insert Metal-Look Bodyside Insert, Brake Assist System, Brake Pad Warning Brake Pad Wear Indicator, Brake Type 4-Wheel Disc Brakes, Built-In Virtual Assistant, Bulb Warning Bulb Failure Warning, Bumper Insert Metal-Look Front And Rear Bumper Inserts, Bumper Rub Strip Front Black Front Bumper Rub Strip, Bumpers Front Body-Colored Front Bumper, Bumpers Rear Body-Colored Rear Bumper, Cabin Air Filter, Cargo Access Proximity Cargo Area Access Release, Cargo Floor Type Carpet Cargo Area Floor, Cargo Light Cargo Area Light, Cargo Tie Downs Cargo Area Tie Downs, Child Door Locks Power Rear Child Safety Door Locks, Climate Control Automatic Climate Control, Clock Digital Clock, Compass, Compressor Intercooled Turbo, Concealed Cargo Storage Cargo Area Concealed Storage, Configurable Instrumentation Gauges, Console Insert Material Genuine Wood Console Insert, Corrosion Perforation Warranty 144 Month/Unlimited, Cruise Control, Cylinder Head Material Aluminum Cylinder Head,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Body-Colored Door Mirrors, Door Mirror Type Standard Style Side Mirrors, Door Mirror With Tilt-Down In Reverse Power Passenger Door Mirror With Tilt Down In Reverse, Door Panel Insert Genuine Wood Door Panel Insert, Door Trim Insert Leatherette Door Trim Insert, Drive Type Quattro Ultra All-Wheel Drive, Driver Foot Rest, Driver Information Center, Driver Lumbar Driver Seat With 4-Way Power Lumbar, Driver Seat Direction Driver Seat With 8-Way Directional Controls, Driver Selectable Steering Effort Audi Drive Select Driver Selectable Steering Effort, Drivetrain Selectable Audi Drive Select Driver Selectable Drivetrain Mode, Drl Preference Setting, Dual-Zone Front Climate Control, Electronic Parking Brake, Electronic Stability Control Electronic Stability Control System, Emergency Sos Capable Audi Connect Care Vehicle Integrated Emergency Sos System, Emissions Lev3-Ulev70 Emissions, Emissions Tiers Tier 3 Bin 70 Emissions, Engine 2L I-4 Gasoline Direct Injection, Dohc, Variable Valve Control, Intercooled Turbo, Premium Unleaded, Engine With 268Hp, Engine Block Material Iron Engine Block, Engine Configuration I4, Engine Cooler Engine Oil Cooler, Engine Location Front Mounted Engine, Engine Mounting Direction Longitudinal Mounted Engine, Engine Short 2L I-4 Dohc, Engine Temperature Warning, Engine/Electric Motor Temperature Gauge, Exit Warning Audi Exit Assist External Exit Warning System, External Memory External Memory Control, First-Row Windows Power First-Row Windows, Floor Console Full Floor Console, Floor Console Storage Covered Floor Console Storage, Floor Coverage Full Floor Coverage, Floor Covering Full Carpet Floor Covering, Floor Mats Carpet Front And Rear Floor Mats, Fob Engine Controls Audi Advanced Key With Hands-Free Access And Push Button Start, Fog Lights Front And Rear Fog Lights (Led Front Only), Folding Door Mirrors Power Folding Door Mirrors, Folding Rear Seats 40-20-40 Folding Rear Seats, Fore And Aft Rear Seat Rear Seats With Manual Fore And Aft, Forward Collision Warning Forward Collision Mitigation With Left Turn Assist And Pedestrian Impact Prevention, Front Anti-Roll Front Anti-Roll Bar, Front Cornering Lights, Front Cross Traffic Warning Front Cross Traffic Assist Front Cross Traffic Mitigation,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Upholstery Leather Front Seat Upholstery, Front Seatback Upholstery Plastic Front Seatback Upholstery, Front Side Impact Airbag Driver Seat Mounted Side Impact Driver Airbag, Front Side Impact Airbag Passenger Seat Mounted Side Impact Front Passenger Airbag, Fuel Door Lock Power Fuel Door Lock, Fuel Type Premium Unleaded, Full Gauge Cluster Screen, Garage Door Opener Homelink Garage Door Opener, Gauge Cluster Display Size (Inches) Gauge Cluster Display Size: 11.90, Gearshifter Material Piano Black And Metal-Look Gear Shifter Material, Glove Box Illuminated Locking Glove Box, Grille Style Metal-Look Grille, Handsfree 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Wipers Heated Front Windshield Jets, Height Adjustable Seatbelts Front Height Adjustable Seatbelts, High Mount Stop Light High Mounted Center Stop Light, Hill Control Hill Descent Control, Hill Start Assist, Ignition Spark Ignition System, Ignition Type Push-Button, Illuminated Entry, Illuminated Glove Box, Illuminated Ignition Switch, Illuminated Sill Plates, Immobilizer, Instrumentation Display Digital/Analog Instrumentation Display, Integrated Navigation Audi Connect Nav &amp; Plus Integrated Navigation System With Voice Activation, Integrated Toll Module, Interior Accents Aluminum And Metal-Look Interior Accents, Interior Courtesy Lights Fade Interior Courtesy Lights, Internet Access Selective Service Internet Access, Key In Vehicle Warning, Keyfob Cargo Controls Keyfob Trunk Control, Keyfob Keyless Entry, Lane Departure Audi Active Lane Assist, Led Brake Lights, Locking Hub Control Permanent Locking Hub Control, Low Level Warnings Low Level Warning For Oil, Coolant, Fuel, Washer Fluid And Brake Fluid, Low Tire Pressure Warning Tire Pressure Monitoring System Tire Specific Low Air Pressure Warning, Maximum Roof Rack Load 165 Lbs. Maximum Roof Rack Load, Memory Settings Memory Settings Include: Door Mirrors, Mobile App Access, Multiple Headlights Multiple Enclosed Headlights, Number Of Airbags 6 Airbags, Number Of Beverage Holders 4 Beverage Holders, Number Of Door Entry Light(S) 4 Door Entry Light(S), Number Of Doors 4 Doors, Number Of First-Row Screens 2 Total Number Of 1St Row Displays, Number Of Memory Settings 2 Memory Settings, Occupancy Sensor Airbag Occupancy Sensor, Oil Level Gauge, Oil Pressure Warning, One-Touch Down Window Front And Rear One-Touch Down Windows, One-Touch Up Window Front And Rear One-Touch Up Windows, Over The Air Updates, Overdrive Transmission, Overhead Airbags Sideguard Curtain First And Second-Row Overhead Airbags, Overhead Console Mini Overhead Console, Paint Metallic Paint, Panel Insert Genuine Wood Instrument Panel Insert, Parking Sensors Audi Parking System Plus Front And Rear Parking Sensors, Passenger Doors Rear Left Conventional Left Rear Passenger Door, Passenger Doors Rear Right Conventional Right Rear Passenger Door, Passenger Seat Direction Front Passenger Seat With 8-Way Directional Controls, Pedestrian Detection Audi Pre Sense City Pedestrian Impact Prevention, Perimeter Approach Lighting Remote Activated Perimeter Approach Lighting, Post Collision Braking System Automatic Post-Collision Braking System,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48 Month/50,000 Miles, Primary Display Size 14.5 Inch Primary Display, Primary Display Touchscreen Primary Monitor Touchscreen, Radiator, Radio Am/Fm/Digital/Siriusxm W/360Lsatellite, Rain Detecting Wipers, Rds Radio Data System (Rds), Real Time Traffic Real-Time Traffic, Rear Anti-Roll Rear Anti-Roll Bar, Rear Camera Rear Mounted Camera, Rear Cargo Door Power Liftgate Rear Cargo Door, Rear Climate Control Rear Climate Control System With Separate Controls, Rear Collision Warning Rear Cross Traffic Assist Collision Mitigation, Rear Console Climate Control Ducts, Rear Head Restraint Control 3 Rear Seat Head Restraints, Rear Head Restraint Control Manual Rear Seat Head Restraint Control, Rear Head Restraints Height Adjustable Rear Seat Head Restraints, Rear Reading Lights,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Reclining Rear Seats Manual Reclining Rear Seats, Remote Panic Alarm, Roadside Warranty 48 Month/Unlimited, Roof Rack Full Roof Rack, Roof Rails, Running Lights Led Daytime Running Lights, Satellite Trial 3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Audi Drive Select Selectable Mode Transmission, Sequential Shift Control S Tronic Sequential Shift With Steering Wheel Controls, Service Interval Warning Service Interval Indicator, Shock Absorbers Gas-Pressurized Shock Absorbers, Smart Device Integration Audi Smartphone Interface (Wireless Apple Carplay/Wired Android Auto) Smart Device Wireless Mirroring, Smart Device Remote Start, Smart Device-As-Key Proximity Door Locks Digital Key Smart Device-As-Key Proximity Door Locks, Spare Tire Compact Spare Tire With Steel Wheel, Spare Tire Location Spare Tire Mounted Under The Cargo Floor, Speakers Number 10 Speakers, Speakers Standard Grade Speakers, Special Paint Monotone Paint, Speed Sensitive Steering Speed Sensitive Power Steering, Speed Sensitive Volume, Speed Sensitive Wipers, Speedometer Redundant Digital Speedometer, Split Front Seats Bucket Front Seats, Spoiler Rear Lip Spoiler,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Ride Type Front Independent Front Suspension, Suspension Ride Type Rear Independent Rear Suspension, Suspension Standard Ride Suspension, Suspension Type Front Multi-Link Front Suspension, Suspension Type Rear Multi-Link Rear Suspension, Tachometer, Tailgate Control Tailgate/Power Door Lock, Tailpipe Stainless Steel Quasi-Dual Exhaust With Chrome Tailpipe Finisher, Temperature Display Exterior Temperature Display, Third-Row Windows Fixed Third-Row Windows, Tinted Windows Deep Tinted Windows, Tires P235/60Hr18 Run-Flat As Bsw Front And Rear Tires, Towing Wiring Harness Trailer Wiring Harness, Traction Control All-Speed Abs And Driveline Traction Control, Traffic Sign Information Traffic Sign Recognition, Transmission 7-Speed Auto-Shift Manual, Transmission Electronic Control, Transmission Oil Cooler, Transmission Type Automatic, Trip Computer, Trip Odometer, Trunk Hatch Trunk/Hatch Auto-Latching, Trunk Lid Trim Plastic Trunk Lid Trim, Turn Signal In Door Mirrors Turn Signal Indicator In Door Mirrors, Usb Ports 2 Usb Ports, Valet Key, Variable Panel Light Variable Instrument Panel Light, Vehicle Tracker Audi Connect Care Vehicle Tracker,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Body-Colored Wheel Well Trim, Wheels 19 X 8-Inch Front And Rear Machined W/Painted Accents Aluminum Wheels, Window Trim Chrome Side Window Trim, Windshield Trim Black Windshield Trim, Wipers Variable Intermittent Front Windshield Wipers, Wireless Device Charging Front Wireless Smart Device Charging, Wireless Streaming Bluetooth Wireless Audio Streaming</t>
  </si>
  <si>
    <t>Premium Plus, 10 Speakers, 20In Wheel Package With 5-Arm Design, 4-Wheel Disc Brakes, Abs Brakes, Adaptive Cruise Assist, Air Conditioning, Alloy Wheels, Am/Fm Radio: Siriusxm W/360L, Animation For Headlights And Taillights, Audi Guard Protection Kit, Auto High-Beam Headlights, Auto Tilt-Away Steering Wheel, Auto-Dimming Door Mirrors, Auto-Dimming Rear-View Mirror, Automatic Temperature Control, Bang &amp; Olufsen Sound System With 3D Sound, Brake Assist, Brown Warm Weather Package, Bumpers: Body-Color, Delay-Off Headlights, Driver Door Bin, Driver Vanity Mirror, Dual Front Impact Airbags, Dual Front Side Impact Airbags, Dynamic Interaction Light, Electronic Stability Control, Emergency Communication System: Audi Connect Care, Exterior Parking Camera Rear, Four Wheel Independent Suspension, Front Anti-Roll Bar, Front Bucket Seats, Front Center Armrest, Front Dual Zone A/C, Front Fog Lights, Garage Door Transmitter: Homelink, Genuine Wood Console Insert, Genuine Wood Dashboard Insert, Genuine Wood Door Panel Insert, Head-Up Display, Headlight Washers, Heated Door Mirrors, Heated Front Bucket Seats, Heated Front Seats, Heated Steering Wheel With Hands-On Detection, Leather Seating Surfaces, Leather Steering Wheel, Led Headlights Plus With Digital Drl, Led Interior Lighting Pro Package, Light Brown Walnut Trunk Natural Wood Inlays, Low Tire Pressure Warning, Manual Rear Side Window Sunshades, Memory Seat, Navigation System: Audi Navigation Plus, Occupant Sensing Airbag, Outside Temperature Display, Overhead Airbag, Overhead Console, Panic Alarm, Panoramic Sunroof, Passenger Door Bin, Passenger Vanity Mirror, Power Door Mirrors, Power Driver Seat, Power Liftgate, Power Passenger Seat, Power Steering, Power Windows, Privacy Trunk Cover, Radio Data System, Radio: Mmi Navigation Plus, Rain Sensing Wipers, Rear Air Conditioning, Rear Anti-Roll Bar, Rear Fog Lights, Rear Seat Center Armrest, Rear Window Wiper, Remote Keyless Entry, Roof Rack, Speed Control, Speed-Sensing Steering, Speed-Sensitive Wipers, Split Folding Rear Seat, Spoiler, Steering Wheel Mounted Audio Controls, Telescoping Steering Wheel, Tilt Steering Wheel, Top View Camera System, Traction Control, Turn Signal Indicator Mirrors, Usb Power Delivery (2X60W Front And 2X100W Rear), Variably Intermittent Wipers, Ventilated Front Sport Seats, Wheels: 18In 5-Arm-Twist Design, Wheels: 19In 5-Double-Spoke Design, Wheels: 20In 5-Arm Design, 12V Power Outlets 3 12V Power Outlets, 3-Point Seatbelt Rear Seat Center 3-Point Seatbelt, 4Wd Type Automatic Full-Time Awd, Abs Brakes 4-Wheel Antilock (Abs) Brakes, Abs Brakes Four Channel Abs Brakes, Accessory Power Retained Accessory Power, Adaptive Cruise Control, Air Conditioning Yes, All-In-One Key All-In-One Remote Fob And Ignition Key, Alternator Type Alternator, Ambient Lighting, Amplifier 755W Amplifier, Antenna Diversity Antenna, Antenna Window Grid Audio Antenna, Armrests Front Center Front Seat Center Armrest, Armrests Rear Rear Seat Center Armrest, Auto Door Locks Auto-Locking Doors, Auto Headlights Programmable Headlight Control, Auto High-Beam Headlights High Beam Assist (Hba) Auto High-Beam Headlights, Auto Levelling Headlights Auto-Leveling Headlights, Auto Tilt Steering Wheel Auto Tilt-Away Steering Wheel, Auto-Dimming Door Mirror Driver Auto-Dimming Driver Side Mirror, Auto-Dimming Door Mirror Passenger Auto-Dimming Passenger Side Mirror, Automatic Brake Hold, Autonomous Cruise Control Traffic Jam Assist Hands-On Cruise Control, Basic Warranty 48 Month/50,000 Miles, Battery Charge Warning, Battery Run Down Protection, Battery Type Lead Acid Battery, Beverage Holders Front Beverage Holders, Beverage Holders Rear Rear Beverage Holders, Blind Spot Audi Side Assist Blind Spot Warning, Body Panels Galvanized Steel/Aluminum Body Panels With Side Impact Beams, Bodyside Insert Metal-Look Bodyside Insert, Brake Assist System, Brake Pad Warning Brake Pad Wear Indicator, Brake Type 4-Wheel Disc Brakes, Built-In Virtual Assistant, Bulb Warning Bulb Failure Warning, Bumper Insert Metal-Look Front And Rear Bumper Inserts, Bumper Rub Strip Front Black Front Bumper Rub Strip, Bumpers Front Body-Colored Front Bumper, Bumpers Rear Body-Colored Rear Bumper, Cabin Air Filter, Camera Top View Camera System Aerial View Camera, Cargo Access Proximity Cargo Area Access Release, Cargo Floor Type Carpet Cargo Area Floor, Cargo Light Cargo Area Light, Cargo Tie Downs Cargo Area Tie Downs, Child Door Locks Power Rear Child Safety Door Locks, Climate Control Automatic Climate Control, Clock Digital Clock, Compass, Compressor Intercooled Turbo, Concealed Cargo Storage Cargo Area Concealed Storage, Configurable Instrumentation Gauges, Console Insert Material Genuine Wood Console Insert, Corrosion Perforation Warranty 144 Month/Unlimited, Cruise Control, Cylinder Head Material Aluminum Cylinder Head,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Body-Colored Door Mirrors, Door Mirror Type Standard Style Side Mirrors, Door Mirror With Tilt-Down In Reverse Power Passenger Door Mirror With Tilt Down In Reverse, Door Panel Insert Genuine Wood Door Panel Insert, Door Trim Insert Leatherette Door Trim Insert, Drive Type Quattro Ultra All-Wheel Drive, Driver Foot Rest, Driver Information Center, Driver Lumbar Driver Seat With 4-Way Power Lumbar, Driver Seat Direction Driver Seat With 8-Way Directional Controls, Driver Selectable Steering Effort Audi Drive Select Driver Selectable Steering Effort, Drivetrain Selectable Audi Drive Select Driver Selectable Drivetrain Mode, Drl Preference Setting, Dual-Zone Front Climate Control, Electronic Parking Brake, Electronic Stability Control Electronic Stability Control System, Emergency Sos Capable Audi Connect Care Vehicle Integrated Emergency Sos System, Emissions Lev3-Ulev70 Emissions, Emissions Tiers Tier 3 Bin 70 Emissions, Engine 2L I-4 Gasoline Direct Injection, Dohc, Variable Valve Control, Intercooled Turbo, Premium Unleaded, Engine With 268Hp, Engine Block Material Iron Engine Block, Engine Configuration I4, Engine Cooler Engine Oil Cooler, Engine Location Front Mounted Engine, Engine Mounting Direction Longitudinal Mounted Engine, Engine Short 2L I-4 Dohc, Engine Temperature Warning, Engine/Electric Motor Temperature Gauge, Equalizer Automatic Audio Equalizer, Exit Warning Audi Exit Assist External Exit Warning System, External Memory External Memory Control, First-Row Sunroof First And Second-Row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Audi Advanced Key With Hands-Free Access And Push Button Start, Fog Lights Front And Rear Fog Lights (Led Front Only), Folding Door Mirrors Power Folding Door Mirrors, Folding Rear Seats 40-20-40 Folding Rear Seats, Fore And Aft Rear Seat Rear Seats With Manual Fore And Aft, Forward Collision Warning Forward Collision Mitigation With Left Turn Assist And Pedestrian Impact Prevention, Front Anti-Roll Front Anti-Roll Bar, Front Camera Front Mounted Camera, Front Cornering Lights, Front Cross Traffic Warning Front Cross Traffic Assist Front Cross Traffic Mitigation,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Type Sport Front Bucket Seats, Front Seat Upholstery Leather Front Seat Upholstery, Front Seatback Upholstery Plastic Front Seatback Upholstery, Front Side Impact Airbag Driver Seat Mounted Side Impact Driver Airbag, Front Side Impact Airbag Passenger Seat Mounted Side Impact Front Passenger Airbag, Fuel Door Lock Power Fuel Door Lock, Fuel Type Premium Unleaded, Full Gauge Cluster Screen, Garage Door Opener Homelink Garage Door Opener, Gauge Cluster Display Size (Inches) Gauge Cluster Display Size: 11.90, Gearshifter Material Piano Black And Metal-Look Gear Shifter Material, Glove Box Illuminated Locking Glove Box, Grille Style Metal-Look Grille, Handsfree Bluetooth Handsfree Wireless Device Connectivity, Head Up Display Head-Up Display, Headlight Type Projector Beam Headlights, Headlight Washers Front Headlight Washers,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Heated Wipers Heated Front Windshield Jets, Height Adjustable Seatbelts Front Height Adjustable Seatbelts, High Mount Stop Light High Mounted Center Stop Light, Hill Control Hill Descent Control, Hill Start Assist, Ignition Spark Ignition System, Ignition Type Push-Button, Illuminated Entry, Illuminated Glove Box, Illuminated Ignition Switch, Illuminated Sill Plates, Immobilizer, Instrumentation Display Digital/Analog Instrumentation Display, Integrated Navigation Audi Connect Nav &amp; Plus Integrated Navigation System With Voice Activation, Integrated Toll Module, Interior Accents Aluminum And Metal-Look Interior Accents, Interior Courtesy Lights Fade Interior Courtesy Lights, Internet Access Selective Service Internet Access, Key In Vehicle Warning, Keyfob Cargo Controls Keyfob Trunk Control, Keyfob Keyless Entry, Lane Departure Audi Active Lane Assist, Led Brake Lights, Left Camera Left Side Camera, Locking Hub Control Permanent Locking Hub Control, Low Level Warnings Low Level Warning For Oil, Coolant, Fuel, Washer Fluid And Brake Fluid, Low Tire Pressure Warning Tire Pressure Monitoring System Tire Specific Low Air Pressure Warning, Maximum Roof Rack Load 165 Lbs. Maximum Roof Rack Load, Memory Settings Memory Settings Include: Door Mirrors, Mobile App Access, Multiple Headlights Multiple Enclosed Headlights, Number Of Airbags 6 Airbags, Number Of Beverage Holders 4 Beverage Holders, Number Of Door Entry Light(S) 4 Door Entry Light(S), Number Of Doors 4 Doors, Number Of First-Row Screens 2 Total Number Of 1St Row Displays, Number Of Memory Settings 2 Memory Settings, Occupancy Sensor Airbag Occupancy Sensor, Oil Level Gauge, Oil Pressure Warning, One-Touch Down Window Front And Rear One-Touch Down Windows, One-Touch Up Window Front And Rear One-Touch Up Windows, Over The Air Updates, Overdrive Transmission, Overhead Airbags Sideguard Curtain First And Second-Row Overhead Airbags, Overhead Console Mini Overhead Console, Paint Metallic Paint, Panel Insert Genuine Wood Instrument Panel Insert, Parking Sensors Audi Parking System Plus Front And Rear Parking Sensors, Passenger Doors Rear Left Conventional Left Rear Passenger Door, Passenger Doors Rear Right Conventional Right Rear Passenger Door, Passenger Seat Direction Front Passenger Seat With 8-Way Directional Controls, Pedestrian Detection Audi Pre Sense City Pedestrian Impact Prevention, Perimeter Approach Lighting Remote Activated Perimeter Approach Lighting, Post Collision Braking System Automatic Post-Collision Braking System,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48 Month/50,000 Miles, Primary Display Size 14.5 Inch Primary Display, Primary Display Touchscreen Primary Monitor Touchscreen, Radiator, Radio Am/Fm/Digital/Siriusxm W/360Lsatellite, Rain Detecting Wipers, Rds Radio Data System (Rds), Real Time Traffic Real-Time Traffic, Rear Anti-Roll Rear Anti-Roll Bar, Rear Camera Rear Mounted Camera, Rear Cargo Door Power Liftgate Rear Cargo Door, Rear Climate Control Rear Climate Control System With Separate Controls, Rear Collision Warning Rear Cross Traffic Assist Collision Mitigation, Rear Console Climate Control Ducts, Rear Head Restraint Control 3 Rear Seat Head Restraints, Rear Head Restraint Control Manual Rear Seat Head Restraint Control, Rear Head Restraints Height Adjustable Rear Seat Head Restraints, Rear Reading Lights,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Reclining Rear Seats Manual Reclining Rear Seats, Remote Panic Alarm, Right Camera Right Side Camera, Roadside Warranty 48 Month/Unlimited, Roof Rack Full Roof Rack, Roof Rails, Running Lights Led Daytime Running Lights, Sae Autonomy Level 2 - Partial Automation Sae Autonomy, Satellite Trial 3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Audi Drive Select Selectable Mode Transmission, Sequential Shift Control S Tronic Sequential Shift With Steering Wheel Controls, Service Interval Warning Service Interval Indicator, Shock Absorbers Gas-Pressurized Shock Absorbers, Smart Device Integration Audi Smartphone Interface (Wireless Apple Carplay/Wired Android Auto) Smart Device Wireless Mirroring, Smart Device Remote Start, Smart Device-As-Key Proximity Door Locks Digital Key Smart Device-As-Key Proximity Door Locks, Spare Tire Compact Spare Tire With Steel Wheel, Spare Tire Location Spare Tire Mounted Under The Cargo Floor, Speakers Bang &amp; Olufsen Speakers, Speakers Number 19 Speakers, Special Paint Monotone Paint, Speed Sensitive Steering Speed Sensitive Power Steering, Speed Sensitive Volume, Speed Sensitive Wipers, Speedometer Redundant Digital Speedometer, Split Front Seats Bucket Front Seats, Spoiler Rear Lip Spoiler,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Ride Type Front Independent Front Suspension, Suspension Ride Type Rear Independent Rear Suspension, Suspension Standard Ride Suspension, Suspension Type Front Multi-Link Front Suspension, Suspension Type Rear Multi-Link Rear Suspension, Tachometer, Tailgate Control Tailgate/Power Door Lock, Tailpipe Stainless Steel Quasi-Dual Exhaust With Chrome Tailpipe Finisher, Temperature Display Exterior Temperature Display, Third-Row Windows Fixed Third-Row Windows, Tinted Windows Deep Tinted Windows, Tires P235/55Hr19 Run-Flat As Bsw Front And Rear Tires, Towing Wiring Harness Trailer Wiring Harness, Traction Control All-Speed Abs And Driveline Traction Control, Traffic Sign Information Traffic Sign Recognition, Transmission 7-Speed Auto-Shift Manual, Transmission Electronic Control, Transmission Oil Cooler, Transmission Type Automatic, Trip Computer, Trip Odometer, Trunk Hatch Trunk/Hatch Auto-Latching, Trunk Lid Trim Plastic Trunk Lid Trim, Turn Signal In Door Mirrors Turn Signal Indicator In Door Mirrors, Usb Ports 4 Usb Ports, Valet Key, Variable Panel Light Variable Instrument Panel Light, Vehicle Tracker Audi Connect Care Vehicle Tracker,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Body-Colored Wheel Well Trim, Wheels 20 X 9-Inch Front And Rear Silver Aluminum Wheels, Window Trim Chrome Side Window Trim, Windshield Trim Black Windshield Trim, Wipers Variable Intermittent Front Windshield Wipers, Wireless Device Charging Front Wireless Smart Device Charging, Wireless Streaming Bluetooth Wireless Audio Streaming</t>
  </si>
  <si>
    <t>Adaptive Cruise Control, All Wheel Drive, Exterior Parking Camera Rear, Blind Spot Monitor, Bluetooth Connection, Rear Fog Lights, Heated Front Seats, Interior Trim -Inc: Carbon Fiber Instrument Panel Insert, Carbon Fiber Door Panel Insert, Carbon Fiber Console Insert And Metal-Look Interior Accents, Remote Keyless Entry, Lane Departure Warning, Memory Seat, Navigation System: Audi Connect Nav &amp; Plus, Power Liftgate, Power Passenger Seat, Rain Sensing Wipers, Rear Air Conditioning, Satellite Radio, Dual Stage Driver And Passenger Seat-Mounted Side Airbags, Power Moonroof: Panoramic</t>
  </si>
  <si>
    <t>Navigation System: Mmi Navigation Plus, Black Optic Package, Led Interior Lighting Plus Package, Prestige, 10 Speakers, Bang &amp; Olufsen 3D Sound System, Radio Data System, Radio: Audi Sound System, Air Conditioning, Automatic Temperature Control, Comfort Pre-Conditioning, Front Dual Zone A/C, Rear Air Conditioning, Rear Window Defroster, Heated Rear Seats,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Audi Connect Care (Limited Time Subscription - Acceptance Of Terms Required), Front Anti-Roll Bar, Low Tire Pressure Warning, Occupant Sensing Airbag, Overhead Airbag, Rear Anti-Roll Bar, Rear Side Impact Airbag, Panoramic Sunroof, Power Liftgate, Brake Assist, Electronic Stability Control, Exterior Parking Camera Rear, Auto High-Beam Headlights, Delay-Off Headlights, Fully Automatic Headlights, Headlight Cleaning, Panic Alarm, Security System, Adaptive Cruise Assist, Speed Control, Nacs Dc Charging Adapter, 7 Additional Digital Drl Signatures, Acoustic Front Door Glass, Anthracite Audi Rings, Auto-Dimming Door Mirrors, Black Exterior Trim, Bumpers: Body-Color, Digital Oled Taillights, Heated Door Mirrors, Power Door Mirrors, Spoiler, Turn Signal Indicator Mirrors, Audi Guard Cargo Mat, Audi S Beam, Augmented Reality Head-Up Display, Auto-Dimming Rear-View Mirror, Compass, Driver Door Bin, Driver Vanity Mirror, Dynamic Interaction Light, Front Reading Lights, Garage Door Transmitter: Homelink, Heated Front Sport Seats With Massage Function, Heated Steering Wheel, Illuminated Entry, Leather Steering Wheel, Mmi Passenger Display With 10.9" Screen, Outside Temperature Display, Overhead Console, Passenger Vanity Mirror, Rear Reading Lights, Rear Seat Center Armrest, Sport Steering Wheel, Telescoping Steering Wheel, Tilt Steering Wheel, Top View Camera System, Trip Computer, Usb Power Delivery (2X60W Front And 2X100W Rear), Fine Nappa Leather Seating Surfaces (Black), Front Bucket Seats, Front Center Armrest, Heated Front Seats, Leather/Dinamica Seating Surfaces, Power Passenger Seat, Split Folding Rear Seat, Audi Cargo Box, Passenger Door Bin, Privacy Trunk Cover, Trailer Hitch, Alloy Wheels, Wheels: 20" 10-Spoke-Trapezoid Bi-Color Design, Rain Sensing Wipers, Rear Window Wiper, Variably Intermittent Wipers</t>
  </si>
  <si>
    <t>Convenience Package, Alarm System With Motion Sensor, Audi Advanced Key, Hands-Free Power Tailgate, Show All Package Items, Auto-Dimming Power Folding Exterior Mirrors, Auto-Dimming Rearview Mirror, Dual-Pane Acoustic Glass For Front Side Windows, Garage Door Opener, Memory For Driver'S Seat, Power Front Passenger Seat, Projection Light In Exterior Mirrors, Siriusxm With 360L, Wireless Phone Charging Pad, Black Optic Package, Black Exterior Trim, Black Roof Rails</t>
  </si>
  <si>
    <t>2 Seatback Storage Pockets, 2.0L Tfsi 4 Cylinder 261 Hp Engine, 22.5 Gal. Fuel Tank, 3 12V Dc Power Outlets, 3.76 Axle Ratio, 3Rd Row Seat, 4 Cylinder Engine, 4-Wheel Disc Brakes, 4-Wheel Disc Brakes W/4-Wheel Abs, Front And Rear Vented Discs, Brake Assist, Hill Descent Control, Hill Hold Control And Electric Parking Brake, 40-20-40 Folding Split-Bench Front Facing Manual Reclining Fold Forward Seatback Rear Seat W/Manual Fore/Aft, 6393# Gvwr 1312# Maximum Payload, 8-Speed A/T, 8-Speed Automatic Transmission W/Tiptronic, A/C, A/T, Abs, Adaptive Cruise Assist With Lane Guidance, Adaptive Cruise Control, Adjustable Steering Wheel, Air Filtration, Airbag Occupancy Sensor, All Wheel Drive, Aluminum Panels, Aluminum Wheels, Am/Fm Stereo, Ashtray, Audi Connect Care Tracker System, Audi Parking System Plus Front And Rear Parking Sensors, Audi Pre Sense Basic And Front, Audi Pre Sense Rear, Audi Side Assist Blind Spot, Auto On/Off Projector Beam Led Low/High Beam Daytime Running Auto-Leveling Auto High-Beam Headlamps W/Delay-Off, Auto-Dimming Rearview Mirror, Automatic Headlights, Automatic Highbeams, Auxiliary Audio Input, Back-Up Camera, Battery W/Run Down Protection, Blind Spot Monitor, Bluetooth Connection, Body-Colored Door Handles, Body-Colored Front Bumper, Body-Colored Power Heated Auto Dimming Side Mirrors W/Power Folding And Turn Signal Indicator, Body-Colored Rear Bumper W/Metal-Look Rub Strip/Fascia Accent, Brake Actuated Limited Slip Differential, Bucket Seats, Cargo Area Concealed Storage, Cargo  -Inc: Tire Mobility Kit, Cargo Space Lights, Carpet Floor Trim, Child Safety Locks, Climate Control, Collision Mitigation-Front, Compass, Cornering Lights, Cross-Traffic Alert, Cruise Control, Cruise Control Steering Assist, Day-Night Auto-Dimming Rearview Mirror, Daytime Running Lights, Deep Tinted Glass, Delayed Accessory Power, Digital/Analog Appearance, Driver Adjustable Lumbar, Driver Air Bag, Driver And Passenger Visor Vanity Mirrors W/Driver And Passenger Illumination, Driver And Passenger Auxiliary Mirror, Driver Foot Rest, Driver Illuminated Vanity Mirror, Driver Information Center, Driver Restriction , Driver Seat, Driver Vanity Mirror, Dual Stage Driver And Passenger Front Airbags, Dual Stainless Steel Exhaust W/Chrome Tailpipe Finisher, Electric Power-Assist Speed-Sensing Steering, Engine Auto Stop-Start Feature, Engine Oil Cooler, Express Open/Close Sliding And Tilting Glass Panoramic 1St And 2Nd Row Sunroof W/Power Sunshade, Fade-To-Off Interior Lighting, Fixed 50-50 Bench 3Rd Row Seat Front, Power Recline, Power Fold Into Floor, 2 Manual And Adjustable Head Restraints, Fixed Rear Window W/Wiper And Defroster, Floor Mats, Fog Lamps, Front And Rear Anti-Roll Bars, Front And Rear Fog Lamps, Front And Rear Map Lights, Front Collision Mitigation, Front Cupholder, Front Head Air Bag, Front Side Air Bag, Full Carpet Floor Covering -Inc: Carpet Front And Rear Floor Mats, Full Cloth Headliner, Full Floor Console W/Covered Storage, Mini Overhead Console And 3 12V Dc Power Outlets, Full-Time All-Wheel, Gas-Pressurized Shock Absorbers, Gasoline Fuel, Generic Sun/Moonroof, Hd Radio, Headlights-Auto-Leveling, Headlights-Automatic Highbeams, Heated Front Seat(S), Heated Mirrors, Homelink Garage Door Transmitter, Hvac -Inc: Underseat Ducts, Residual Heat Recirculation, Headliner/Pillar Ducts And Console Ducts, Illuminated Locking Glove Box, Immobilizer, Integrated Turn Signal Mirrors, Interior Trim -Inc: Genuine Wood/Piano Black Instrument Panel Insert, Genuine Wood/Metal-Look Door Panel Insert, Genuine Wood/Piano Black Console Insert And Aluminum/Metal-Look Interior Accents, Intermittent Wipers, Keyless Entry, Keyless Start, Lane Departure Warning, Lane Keeping Assist, Leather Seats, Leather Steering Wheel, Leather/Metal-Look Gear Shifter Material, Leatherette Door Trim Insert, Led Brakelights, Led Headlights, Lip Spoiler, Manual W/Tilt Front Head Restraints And Manual Adjustable Rear Head Restraints, Metal-Look Bodyside Insert And Body-Colored Wheel Well Trim, Metal-Look Grille, Metal-Look Side Windows Trim And Black Front Windshield Trim, Mirror Memory, Mp3 Capability, Multi-Link Front Suspension W/Coil Springs, Multi-Link Rear Suspension W/Coil Springs, Multi-Zone A/C, Navigation System, Outboard Front Lap And Shoulder Safety Belts -Inc: Rear Center 3 Point, Height Adjusters And Pretensioners, Outside Temp Gauge, Panoramic Roof, Pass-Through Rear Seat, Passenger Air Bag, Passenger Air Bag Sensor, Passenger Illuminated Visor Mirror, Passenger Seat, Passenger Vanity Mirror, Perimeter Alarm, Perimeter/Approach Lights, Permanent Locking Hubs, Power Door Locks, Power Driver Seat, Power Folding Mirrors, Power Liftgate, Power Mirror(S), Power Passenger Seat, Power Rear Child Safety Locks, Power Steering, Power Tilt/Telescoping Steering Column, Power Windows, Privacy Glass, Rain Detecting Variable Intermittent Wipers W/Heated Jets, Rain Sensing Wipers, Rear A/C, Rear Bench Seat, Rear Collision Mitigation, Rear Cupholder, Rear Defrost, Rear Head Air Bag, Rear Parking Aid, Rear Side Air Bag, Rear Spoiler, Redundant Digital Speedometer, Refrigerated/Cooled Box Located In The Glovebox, Driver / Passenger And Rear Door Bins, Regenerative Alternator, Remote Trunk Release, Requires Subscription, Restricted Driving Mode/Alerts, Satellite Radio, Seat Memory, Security System, Side Impact Beams, Sideguard Curtain 1St, 2Nd And 3Rd Row Airbags, Sliding Front Center Armrest And Rear Center Armrest, Smart Device Integration, Stability Control, Steering Wheel Audio Controls, Telematics, Tire Mobility Kit, Tire Pressure Monitor, Tire Specific Low Tire Pressure Warning, Tires - Front Performance, Tires - Rear Performance, Traction Control, Transmission W/Driver Selectable Mode And Oil Cooler, Transmission W/Dual Shift Mode, Trip Computer, Trunk/Hatch Auto-Latch, Turbocharged, Universal Garage Door Opener, Valet Function, Variable Speed Intermittent Wipers, Wifi Hotspot, Woodgrain Interior Trim</t>
  </si>
  <si>
    <t>Adaptive Cruise Control, All Wheel Drive, Exterior Parking Camera Rear, Blind Spot Monitor, Bluetooth Connection, Front Fog Lights, Heated Front Seats, Interior Trim -Inc: Genuine Wood/Piano Black Instrument Panel Insert, Genuine Wood/Metal-Look Door Panel Insert, Genuine Wood/Piano Black Console Insert And Aluminum/Metal-Look Interior Accents, Remote Keyless Entry, Lane Departure Warning, Leather Seating Surfaces, Memory Seat, Navigation System: Audi Mmi Navigation With Touch Response, Audi Parking System Plus Front And Rear Parking Sensors, Power Liftgate, Power Driver Seat, Rain Sensing Wipers, Rear Air Conditioning, Satellite Radio, Power Moonroof: Panoramic, Wifi Hotspot</t>
  </si>
  <si>
    <t>Adaptive Cruise Control, All Wheel Drive, Back-Up Camera, Blind Spot Monitor, Bluetooth Connection, Fog Lamps, Heated Front Seats -Inc: 8-Way Power Front Seats W/4-Way Power Lumbar And Driver Memory, Interior Trim -Inc: Genuine Wood Instrument Panel Insert, Piano Black Door Panel Insert, Piano Black Console Insert And Metal-Look Interior Accents, Keyless Entry, Lane Departure Warning, Leather Seats, Navigation System, Power Liftgate, Power Driver Seat, Rain Sensing Wipers, Rear A/C, Satellite Radio, Generic Sun/Moonroof, Wifi Hotspot, Primary Paint $595 Mythos Black Metallic</t>
  </si>
  <si>
    <t>Adaptive Cruise Control, All Wheel Drive, Exterior Parking Camera Rear, Blind Spot Monitor, Bluetooth Connection, Rear Fog Lights, Hands-Free Liftgate, Heated Front Seats, Interior Trim -Inc: Genuine Wood Instrument Panel Insert, Genuine Wood Door Panel Insert, Genuine Wood Console Insert And Aluminum/Metal-Look Interior Accents, Remote Keyless Entry, Lane Departure Warning, Leather Seating Surfaces, Memory Seat, Navigation System: Audi Navigation Plus, Audi Parking System Plus Front And Rear Parking Sensors, Power Liftgate, Power Passenger Seat, Rain Sensing Wipers, Rear Air Conditioning, Satellite Radio, Dual Stage Driver And Passenger Seat-Mounted Side Airbags, Power Moonroof: Panoramic, Primary Paint $595 Mythos Black Metallic</t>
  </si>
  <si>
    <t>Turbocharged, All Wheel Drive, Power Steering, Abs, 4-Wheel Disc Brakes, Brake Assist,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Fog Lamps, Automatic Highbeams, Automatic Headlights, Headlights-Auto-Leveling, Led Headlights, Am/Fm Stereo, Satellite Radio, Mp3 Capability, Bluetooth Connection, Auxiliary Audio Input, Hd Radio, Smart Device Integration, Requires Subscription, Steering Wheel Audio Controls, Bluetooth Connection, Power Driver Seat, Power Passenger Seat, Bucket Seats, Heated Front Seat(S), Driver Adjustable Lumbar, Passenger Adjustable Lumbar, Seat Memory, Pass-Through Rear Seat, Rear Bench Seat, Adjustable Steering Wheel, Trip Computer, Power Windows, Telematics, Requires Subscription, Leather Steering Wheel, Keyless Entry, Power Door Locks, Keyless Entry, Power Door Locks, Keyless Start, Hands-Free Liftgate, Universal Garage Door Opener, Cruise Control, Climate Control, Multi-Zone A/C, A/C, A/C, Rear A/C, Woodgrain Interior Trim, Leather Seats, Auto-Dimming Rearview Mirror, Driver Vanity Mirror, Passenger Vanity Mirror, Driver Illuminated Vanity Mirror, Passenger Illuminated Visor Mirror, Floor Mats, Keyless Start, Smart Device Integration, Requires Subscription, Smart Device Integration, Mirror Memory, Seat Memory, Navigation System, Power Windows, Power Door Locks, Trip Computer, Security System, Immobilizer, Traction Control, Stability Control, Traction Control, Front Side Air Bag, Telematics, Requires Subscription, Blind Spot Monitor, Lane Departure Warning, Lane Keeping Assist, Lane Departure Warning, Front Collision Mitigation, Rear Parking Aid, Cross-Traffic Alert, Rear Collision Mitigation, Cross-Traffic Alert, Tire Pressure Monitor, Driver Air Bag, Passenger Air Bag, Front Head Air Bag, Rear Head Air Bag, Passenger Air Bag Sensor, Child Safety Locks</t>
  </si>
  <si>
    <t>Garage Door Opener (Homelink), Audi Guard Protection Kit, Audi Base Carrier Bars With Storage Bag, Audi Beam-Rings, Auto-Dimming Rear-View Mirror, Siriusxm With 360L (3 Months Trial), Radio: Audi Sound System, Heated Front Bucket Seats, Leather Seating Surfaces, Wheels: 18" 5-V-Spoke-S Design, 4-Wheel Disc Brakes, Audi Smartphone Interface (Apple Carplay/Android Auto), Power Moonroof: Panoramic, Emergency Communication System: Audi Connect Care, Auto High-Beam Headlights, Exterior Parking Camera Rear, 10 Speakers, Variably Intermittent Wipers, Turn Signal Indicator Mirrors, Trip Computer, Traction Control, Tilt Steering Wheel, Telescoping Steering Wheel, Steering Wheel Mounted Audio Controls, Split Folding Rear Seat, Speed-Sensing Steering, Speed Control, Remote Keyless Entry, Rear Window Wiper, Rear Window Defroster, Rear Seat Center Armrest, Rear Reading Lights,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Adjustable Head Restraints: Driver And Passenger W/Tilt, Am/Fm Radio, Abs Brakes, Tachometer, Spoiler, Power Liftgate, Leather Shift Knob, Front Center Armrest, Front Bucket Seats, Electronic Stability Control, Air Conditioning, Audi Advanced Key, Wireless Apple Carplay/Android Auto, Alarm With Motion Sensor, Alexa Integratio, Audi Connect Nav And Plus, Driver Seat Memory, Auto-Dimming Power-Folding Exterior Mirrors, Led Interior Lighting Package, Led Interior Lighting Plus Package, Audi Mmi Navigation Plus, Technology Package, Siriusxm With 360L, Sonos Premium Sound System With 3D Sound, Top View Camera System, Traffic Sign Recognition, 12.3" Audi Virtual Cockpit Plus Screen, Wireless Phone Charging Pad, Convenience Package, Premium Plus Package, Premium Plus Package, Led Interior Lighting Plus Package, Sonos Premium Sound System With 3D Sound, Top View Camera System, Technology Package, Alexa Integratio, Audi Connect Nav And Plus, Audi Mmi Navigation Plus, Show All Package Items, 12.3" Audi Virtual Cockpit Plus Screen, Siriusxm With 360L, Traffic Sign Recognition, Wireless Apple Carplay/Android Auto, Convenience Package, Alarm With Motion Sensor, Audi Advanced Key, Auto-Dimming Power-Folding Exterior Mirrors, Show All Package Items, Led Interior Lighting Package, Driver Seat Memory, Wireless Phone Charging Pad</t>
  </si>
  <si>
    <t>Adaptive Cruise Control, Radio: Audi Sound System -Inc: Audi Connect Care (Limited Time Subscription) Audi Connect Nav And Plus (Limited Time Subscription Accept Terms Required) Audi Mmi Navigation Plus Audi Smartphone Interface W/Wireless Apple Carplay And Android Auto Bluetooth W/Audio Streaming Mmi Touch Display W/11.6" Touchscreen And 12V Socket W/2X Usb-C Charge Ports, All Wheel Drive, Back-Up Camera, Audi Side Assist Blind Spot, Hands-Free Liftgate, Interior Trim -Inc: Genuine Wood/Metal-Look Instrument Panel Insert Piano Black/Metal-Look Door Panel Insert Piano Black/Metal-Look Console Insert And Metal-Look Interior Accents, Keyless Entry, Lane Departure Warning, Leather Seats, Mmi Navigation Plus Integrated Navigation System W/Voice Activation, Audi Parking System Plus Front And Rear Parking Sensors, Power Liftgate, Power Passenger Seat, Rain Sensing Wipers, Rear A/C, Satellite Radio, Dual Stage Driver And Passenger Seat-Mounted Side Airbags, Express Open/Close Sliding And Tilting Glass Panoramic 1St And 2Nd Row Sunroof W/Power Sunshade, Audi Connect Nav And Plus With App Store (Limited Time Subscription - Acceptance Of Terms Required) Mobile Hotspot Internet Access, Primary Paint Pebble Gray</t>
  </si>
  <si>
    <t>Drivetrain: All Wheel Drive, Front Fog Lamps, Interior Trim -Inc: Genuine Wood/Metal-Look Instrument Panel Insert, Genuine Wood/Metal-Look Door Panel Insert, Genuine Wood/Metal-Look Console Insert, Piano Black/Metal-Look Interior Accents And Leatherette Upholstered Dashboard, Audi Parking System Plus Front And Rear Parking Sensors, Express Open/Close Sliding And Tilting Glass 1St Row Sunroof W/Sunshade</t>
  </si>
  <si>
    <t>Fine Nappa Leather Seats With Express Red Stitch, Fine Nappa Leather Seating Surfaces</t>
  </si>
  <si>
    <t>Audi Guard Protection Kit, Audi Guard Wheel Lock Kit, Audi Beam Rings, Black Optic Package, Wheels: 18" 5-Double-Spoke Design, Tires: 225/40R18 92H Xl All-Season, Anthracite Audi Rings, Black Exterior Trim, Sport Suspension, Premium Plus Package, Adaptive Cruise Assist With Lane Guidance, Convenience Package, Adaptive Cruise Assist, Audi Advanced Key, Auto-Dimming Power Folding Exterior Mirrors, Auto-Dimming Rearview Mirror, Homelink Garage Door Opener, Memory For Driver'S Seat, Siriusxm With 360L, Wireless Phone Charging Pad, Hands-On Detection Steering Wheel, Led Interior Lighting Plus Package, Sonos Sound System, Premium Plus Package, Adaptive Cruise Assist With Lane Guidance, Convenience Package, Hands-On Detection Steering Wheel, Show All Package Items, Led Interior Lighting Plus Package, Sonos Sound System, Black Optic Package, Wheels: 18" 5-Double-Spoke Design, Tires: 225/40R18 92H Xl All-Season, Anthracite Audi Rings, Show All Package Items, Black Exterior Trim, Sport Suspension, Convenience Package, Adaptive Cruise Assist, Audi Advanced Key, Auto-Dimming Power Folding Exterior Mirrors, Show All Package Items, Auto-Dimming Rearview Mirror, Homelink Garage Door Opener, Memory For Driver'S Seat, Siriusxm With 360L, Wireless Phone Charging Pad</t>
  </si>
  <si>
    <t>Rs Performance Design Package - Green, Dinamica Trimmed Door Panels And Steering Wheel, Meranti Brown Seatbelts, Fine Nappa Leather/Dinamica Seating Surfaces, Steering Wheel With 12 O'Clock Marker In Black, Forged Carbon Package, Wheels: : 21" 6-Double-Spoke Rs Design Dark Finish, Tires: 265/35R21 101Y Xl Front And 305/30R21 104Y Xl Rear, Dark Carbon Roof Panel, Illuminated Forged Carbon Door Sill Inlays, Forged Carbon Exterior Trim And Mirror Housings, Forged Carbon Interior Inlays, Forged Carbon Package, Wheels: : 21" 6-Double-Spoke Rs Design Dark Finish, Tires: 265/35R21 101Y Xl Front And 305/30R21 104Y Xl Rear, Dark Carbon Roof Panel, Show All Package Items, Illuminated Forged Carbon Door Sill Inlays, Forged Carbon Exterior Trim And Mirror Housings, Forged Carbon Interior Inlays, Rs Performance Design Package - Green, Dinamica Trimmed Door Panels And Steering Wheel, Meranti Brown Seatbelts, Fine Nappa Leather/Dinamica Seating Surfaces, Steering Wheel With 12 O'Clock Marker In Black</t>
  </si>
  <si>
    <t>Executive Package, Adaptive Cruise Assist With Lane Guidance, Alu-Optic Buttons, Audi Side Assist With Pre Sense Rear, Show All Package Items, Hd Matrix-Design Led Headlights, Head-Up Display, Headlight Washers, Heated Rear Seats, Intersection Assist, Led Interior Lighting Plus Package, Remote Park Assist Plus, Valcona Leather Seat Upholstery, Luxury Package, Dual-Pane Acoustic Glass For Side Windows, Dynamic All-Wheel-Steering, Extended Leather Package, Show All Package Items, Front Seat Massage Function, Heated Front Seat Armrests, Black Optic Package, Black Brake Calipers, Black Exterior Trim</t>
  </si>
  <si>
    <t>S Sport Adaptive Steel Suspension -Inc: Performance Focused, Nardo Sport Edition -Inc: Carbon Fiber Mirror Housings Audi Exclusive Floor Mats Black Roof Black Dinamica Headliner Wheels: 21 5-V-Spoke Trapezoid Design Gloss Black Finish Audi Exclusive Leather Package Audi Exclusive Full Color Crimson Red Seatbelts Leather Package Leather On The Dashboard Armrests And Console Black Optic Exterior Black Audi Rings &amp; Badges Darkened Headlights, Audi S Beam - Front &amp; Rear Doors -Inc: Lower Door Trim Led Light Displaying S Logo, S Sport Package -Inc: Red Brake Calipers Sport Exhaust Sport Rear Differential Dynamic All-Wheel Steering, Audi Guard Protection Kit -Inc: All-Weather Floor Mats Cargo Mat And Touchscreen Cleaning Cloth, Prestige Package -Inc: Adaptive Cruise Assist W/Lane Guidance Audi Side Assist W/Pre Sense Rear Wireless Phone Charging Pad Led Interior Lighting Plus Package Top View Camera System W/Virtual 360 View Head-Up Display Extended Leather Package Included On Dash Armrests And Center Console Heated Rear Seats Bang &amp; Olufsen Premium Sound System W/3D Sound Intersection Assist Dual-Pane Acoustic Glass For Side Windows Hd Matrix-Design Led Headlights W/Audi Laser Light Remote Park Assist Plus Power Soft-Closing Doors, Turbo/Supercharged, All Wheel Drive, Air Suspension, Active Suspension, Power Steering, Air Suspension, Air Suspension, Abs, 4-Wheel Disc Brakes, Brake Assist, Brake Actuated Limited Slip Differential, Lithium Ion Traction Battery, Aluminum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Rear Spoiler, Remote Trunk Release, Power Liftgate, Power Door Locks, Fog Lamps, Automatic Highbeams, Daytime Running Lights, Automatic Headlights, Headlights-Auto-Leveling, Am/Fm Stereo, Navigation System, Satellite Radio, Mp3 Capability, Bluetooth Connection, Telematics, Auxiliary Audio Input, Hd Radio, Wifi Hotspot, Smart Device Integration, Requires Subscription, Mp3 Capability, Steering Wheel Audio Controls, Bluetooth Connection, Power Driver Seat, Power Passenger Seat, Bucket Seats, Heated Front Seat(S), Driver Adjustable Lumbar, Passenger Adjustable Lumbar, Pass-Through Rear Seat, Rear Bench Seat, Adjustable Steering Wheel, Trip Computer, Power Windows, Wifi Hotspot, Leather Steering Wheel, Heated Steering Wheel, Keyless Entry, Power Door Locks, Keyless Start, Keyless Entry, Power Door Locks, Universal Garage Door Opener, Cruise Control, Climate Control, Multi-Zone A/C, A/C, A/C, Rear A/C, Leather Seats, Auto-Dimming Rearview Mirror, Driver Vanity Mirror, Passenger Vanity Mirror, Driver Illuminated Vanity Mirror, Passenger Illuminated Visor Mirror, Floor Mats, Cargo Shade, Mirror Memory, Seat Memory, Keyless Start, Smart Device Integration, Requires Subscription, Navigation System, Smart Device Integration, Power Windows, Power Door Locks, Trip Computer, Security System, Immobilizer, Traction Control, Stability Control, Traction Control, Front Side Air Bag, Telematics, Requires Subscription, Rear Parking Aid, Lane Departure Warning, Front Collision Mitigation, Lane Departure Warning, Lane Keeping Assist, Tire Pressure Monitor, Driver Air Bag, Passenger Air Bag, Front Head Air Bag, Rear Head Air Bag, Passenger Air Bag Sensor, Front Side Air Bag, Rear Side Air Bag, Knee Air Bag, Child Safety Locks</t>
  </si>
  <si>
    <t>Prestige Package, Adaptive Cruise Assist With Lane Guidance, Animation For Headlights And Taillights, Audi Side Assist With Pre Sense Rear, Show All Package Items, Bang &amp; Olufsen Premium Sound System With 3D Sound, Contrast Stitching On Door Armrests, Dual-Pane Acoustic Glass For Side Windows, 4-Zone Automatic Climate Control, Front Seats With Ventilation, Heated Rear Seats, Heated Steering Wheel, Headlight Washers, Led Interior Lighting Plus Package, Hd Matrix-Design Led Headlights, Top View Camera System With Virtual 360 View, Wireless Phone Charging Pad, Head-Up Display, Individual Contour Front Seats, Intersection Assist, Leather Airbag Cap, Leather Package, Power Soft-Closing Doors, Remote Park Assist Plus, Valcona/Milano Leather Interior, 21" Wheel Package, Suspension With Damper Control, S Line Black Optic Package, Illuminated S Line Door Sills, S Line Fender Badge, Sport Suspension</t>
  </si>
  <si>
    <t>Tires: 255/50R21 All-Season, Driving Assistance Professional Package, Driving Assistant Professional, Highway Assistant Limited Term, Parking Assistant Professional, Distance Control With Steering Assistant, Lane Change Assistant, Partial Automated Driving, Premium Package, Illuminated Kidney Grille, Parking Assistant Plus, Live Cockpit Pro, Iconic Sounds Electric, Climate Comfort Package, Front Ventilated Seats, Radiant Heating Package, 4-Zone Automatic Climate Control, Wheels: 21" X 9" Aero Bicolor, Driving Assistance Professional Package, Driving Assistant Professional, Highway Assistant Limited Term, Parking Assistant Professional, Show All Package Items, Distance Control With Steering Assistant, Lane Change Assistant, Partial Automated Driving, Premium Package, Illuminated Kidney Grille, Parking Assistant Plus, Live Cockpit Pro, Iconic Sounds Electric, Climate Comfort Package, Front Ventilated Seats, Radiant Heating Package, 4-Zone Automatic Climate Control, Wheels: 21" X 9" Aero Bicolor</t>
  </si>
  <si>
    <t>Drivetrain: All Wheel Drive, Active Blind Spot Detection Blind Spot, Enhanced Bluetooth Wireless Phone Connectivity, Front Collision Warning W/Cross Traffic Alert, Interior Trim -Inc: Metal-Look Instrument Panel Insert, Metal-Look Door Panel Insert, Piano Black/Metal-Look Console Insert, Metal-Look Interior Accents And Merino Leatherette Upholstered Dashboard, Lane Keeping Assistant/Lane Departure Warning Lane Departure Warning, Integrated Navigation System W/Voice Activation, Power Liftgate Rear Cargo Access, Dual Stage Driver And Passenger Seat-Mounted Side Airbags, Fixed Laminated Glass Panoramic Eclipsing Roof 1St And 2Nd Row Sunroof, Wheels 20" X 8.5" Aero Frozen Dark Grey Wheels (Style 1002)</t>
  </si>
  <si>
    <t>Interior Camera, Adaptive Full Led Lights, Head-Up Display, Heated Steering Wheel, Parking Assistant Plus, Parking View With 3D View (Surroundview), , Driving Assistant Professional, Highway Assistant, Lane Change Assistant, Partial Automated Driving, Front Ventilated Seats, Multi-Contour Seats, Front And Rear Heated Seats, Bmw Iconic Glow Kidney Grille, M Sport Brakes With Blue Calipers, M Shadowline Lights, Rear Spoiler, Extended Shadowline Trim, M Sport Pro Contents, Black Perforated And Quilted Veganza, Oxide Grey Metallic, Co2 Content, Exhaust Technology Sulev30 Pmtechn., Brake System Equipment, Steptronic Automatic Transmission With Shift Paddles, Tire Pressure Monitor, Seal &amp; Drive Tire Kit, Alarm System, Power Tailgate, Universal Garage-Door Opener, Comfort Access Keyless Entry, 20" M Aero Bicolor Black/Grey 939M Wheels With Staggered All Season Tires, Sky Lounge Panoramic Roof, Carbon Fiber Silver Thread High Gloss Trim With Dark Silver Accent, Travel And Comfort System, 4-Zone Automatic Climate Control, Flexible Fast Charger, Acoustic Protection For Pedestrians, Ambient Lighting, Iconic Sounds Electric, Decoding For No-Dazzle High-Beam Assistance, Emergency Trunk Release, Nema 5-15/14-50 Adapter Bundle, Radio Control Us, Siriusxm Satellite Radio With 1-Year All Access Subscription, Bmw Assist Ecall, Bmw Teleservices, Connecteddrive Services, Connected Package Pro Limited Term, Bowers And Wilkins Surround Sound, Wireless Device Charging, Personal Esim 5G, M Sport Suspension, M Steering Wheel, Shadowline Exterior Trim, Anthracite Headliner, Hot Climate Version, Cold Climate Version, Acoustic Belt Warning, Supplement Tank Filling, Language Version English, Us Charging Socket, Oil Chg 10 000 Mls/12 Months, Refrigerant, Visible Chassis Number, Daytime Driving Lights, Decoding Additional Functions Ii, Control D, Shipping Package, Characteristic Control Attachment, M Sport Exterior Elements, M Sport Interior Elements, M Sport Content, Apple Carplay And Android Auto Compatibility, Active Blind Spot Detection, Lane Keeping Assistant, Forward Collision Mitigation, Speed Limit Assistant, S44 Build, Tier 2, Destination Charge, Training/Service Fee, Wheel Locks, Bmw All-Weather Floor Mats, Bmw First Aid Kit, 4-Wheel Disc Brakes, 8-Speed A/T, A/C, Abs, Adaptive Cruise Control, Adjustable Steering Wheel, Aerial View Display System, All Wheel Drive, Am/Fm Stereo, Apple Carplay, Auto-Dimming Rearview Mirror, Automatic Headlights, Automatic Parking, Auxiliary Audio Input, Back-Up Camera, Blind Spot Monitor, Bluetooth, Brake Assist, Bucket Seats, Child Safety Locks, Climate Control, Cross-Traffic Alert, Cruise Control, Cruise Control Steering Assist, Daytime Running Lights, Driver Adjustable Lumbar, Driver Air Bag, Driver Illuminated Vanity Mirror, Driver Monitoring, Driver Vanity Mirror, Engine Immobilizer, Floor Mats, Front Head Air Bag, Front Side Air Bag, Hands-Free Liftgate, Headlights-Auto-Leveling, Heads-Up Display, Heated Mirrors, Heated Seats, Integrated Turn Signal Mirrors, Intermittent Wipers, Keyless Entry, Keyless Start, Lane Keeping Assist, Leather Steering Wheel, Mirror Memory, Mp3 Player, Multi-Zone A/C, Navigation System, Panoramic Roof, Pass-Through Rear Seat, Passenger Adjustable Lumbar, Passenger Air Bag, Passenger Illuminated Visor Mirror, Passenger Vanity Mirror, Power Door Locks, Power Driver Seat, Power Liftgate, Power Mirror(S), Power Passenger Seat, Power Steering, Power Windows, Premium Sound, Rain Sensing Wipers, Rear A/C, Rear Defrost, Rear Head Air Bag, Rear Parking Aid, Rear Spoiler, Remote Trunk Release, Satellite Radio, Seat Memory, Security System, Smart Device Integration, Stability Control, Steering Wheel Audio Controls, Straight 6 Cylinder Engine, Sunroof / Moonroof, Telematics, Tire Pressure Monitor, Tires - Front Performance, Tires - Rear Performance, Traction Control, Transmission W/Dual Shift Mode, Trip Computer, Turbo/Supercharged, Universal Garage Door Opener, Variable Speed Intermittent Wipers, Woodgrain Interior Trim, Turbocharged, Aluminum Wheels, A/T, Generic Sun/Moonroof, Premium Sound System, Mp3 Capability, Heated Front Seat(S), Immobilizer, Bluetooth Connection, Power Folding Mirrors, Hd Radio, Rear Bench Seat, Plug-In Electric/Gas, Passenger Air Bag Sensor, Lane Departure Warning, Front Collision Mitigation, Led Headlights, Requires Subscription, Evasion Assist, Rear Collision Mitigation, Lithium Ion Traction Battery, Interior Camera, Live Cockpit Pro W/Navi, Parking View W/3D View (Surround View), Heated Steering Wheel, Parking Assistant Plus Premium Package, Dual Stage Driver And Passenger Seat-Mounted Side Airbags, Additional Equipment Heated Steering Wheel $200 Front Ventilated Seats $500 Front &amp; Rear Heated Seats $500 Bmw Iconic Glow Kidney Grille $500 4-Zone Automatic Climate Control $650 Bowers &amp; Wilkins Surround Sound $1,000, Carbon Fiber Silver Thread High Gloss Trim $300 Dark Silver Accent, Driving Assistance Professional Package $2,500 Lane Change Assistant Driving Assistant Professional Partial Automated Driving Highway Assistant Term Limited, Luxury Seating Package $1,350 Front &amp; Rear Heated Seats Front Ventilated Seats, M Sport Professional Package $1,050 M Sport Package Pro Extended Shadowline Trim Rear Spoiler M Sport Pro Contents M Shadowline Lights Bmw Iconic Glow Kidney Grille, Premium Package $1,750 Interior Camera Live Cockpit Pro W/Navi Parking View W/3D View (Surround View) Heated Steering Wheel Parking Assistant Plus, Primary Paint Oxide Grey Metallic $650, Seat Trim Black Veganza Perforated &amp; Quilted Upholstery, Seat Type Sport Seats, Wheels: 20" M Aero Bi-Color Black/Grey $800 Style 939M Tires: 20" Staggered All Season</t>
  </si>
  <si>
    <t>Apple Carplay And Android Auto Compatibility, Back-Up Camera, Active Blind Spot Detection Blind Spot, Bluetooth Wireless Phone Connectivity, Hands-Free Liftgate, Heated Front Seats, Interior Trim -Inc: Metal-Look Door Panel Insert And Metal-Look Interior Accents, Comfort Access Keyless Entry, Lane Departure Warning, M Sport Package, Navigation System, Power Liftgate Rear Cargo Access, Power Driver Seat, Premium Package, Rain Sensing Wipers, Siriusxm Satellite Radio With 1-Year All Access Subscription, Dual Stage Driver And Passenger Seat-Mounted Side Airbags, Express Open/Close Sliding And Tilting Glass 1St Row Sunroof W/Power Sunshade, Wifi Hotspot, M Sport Package Includes: Tacora Red Perforated Sensatec, Mineral White Metallic, 19" M Y-Spoke Bicolor Black 859M Wheels With Staggered Summer Tires, Ash Grey Blue Open-Pore Fine Wood Trim, M Sport Suspension, M Steering Wheel, Aerodynamic Kit Shadowline Exterior Trim, M Steering Wheel, Rear Spoiler, M Sport Package (337), Variable Sport Steering, Wheels: 19" X 8.5" Fr &amp; 19" X 9.0" Rr M Y-Spoke, Style 859M, Bicolor Black, Seal &amp; Drive Tire Kit, Tires: 245/40R19 Fr &amp; 255/40R19 Rr Summer, Staggered, Increased Top Speed Limiter, M Fine Brushed Aluminum Interior Trim, Without Lines Designation Outside, M Sport Suspension, Aerodynamic Kit $2,550, Premium Package Includes: Heated Steering Wheel, Head-Up Display Bmw Curved Display W/Hud, Heated Steering Wheel, Harman/Kardon Surround Sound System $1,700, M Sport Includes: Variable Sport Steering Without Lines Designation Outside, Shadowline Package Includes: Mirror Caps In Black, Adaptive Full Led Headlights With Laserlight Taillights M Sport Package Pro, Full Led Headlights W/Laserlight Taillights, Extended Shadowline Trim, Black Mirror Caps, M Sport Brakes W/Red Calipers, M Shadowline Lights $1,400, M Sport Package Pro Includes: 8-Speed Sport Automatic Transmission M Sport Brakes With Red Calipers M Shadowline Lights Harman Kardon Surround Sound System Rear Spoiler Extended Shadowline Trim, Additional Equipment Heated Steering Wheel $200 M Sport Suspension Black Mirror Caps Harman/Kardon Surround Sound System $900 Extended Shadowline Trim $300, Interior Trim Ash Grey Blue Open-Pored Fine Wood Trim, Primary Paint $650 Mineral White Metallic, Seat Trim Tacora Red Perforated Sensatec Upholstery, Wheels: 18" X 8.5" Dual-Spoke Bicolor Style 853, Wheels: 19" X 8.5" Fr &amp; 19" X 9.0" Rr M Y-Spoke Style 859M Bicolor Black Seal &amp; Drive Tire Kit Tires: 245/40R19 Fr &amp; 255/40R19 Rr Summer Staggered Increased Top Speed Limiter</t>
  </si>
  <si>
    <t>Apple Carplay And Android Auto Compatibility, Drivetrain: All Wheel Drive, Exterior Parking Camera Rear, Active Blind Spot Detection, Enhanced Usb &amp; Bluetooth, Highway Assistant, Acc W/Stop &amp; Go, Active Lane Keeping Assistant W/Side Collision Avoidance, Hands-Off Driving Up To 85Mph On Closed Access Highways, Automatic Lane Change, Evasion Assistant And Cross-Traffic Alert Front, Active Driving Assistant Pro Driving Assistance Professional Package, Front Ventilated Seats, Frontal Collision Warning W/City Collision Mitigation, Hands-Free Liftgate, Heated Steering Wheel With Front And Rear Heated Seats And Armrests, Interior Trim -Inc: Piano Black/Metal-Look Door Panel Insert, Metal-Look Interior Accents And Veganza Leatherette Upholstered Dashboard, Remote Keyless Entry, Lane Departure Warning, M Sport Exterior Elements, Memory Seat, Bmw Maps Navigation Integrated Navigation System W/Voice Activation, Includes: Illuminated Kidney Grille, Parking Assistant Professional, Parking View With 3D View (Surroundview) Premium Package, Power Liftgate, Power Passenger Seat, Premium Package, Rain Sensing Wipers, Rear Air Conditioning, Power Rear Sunshade &amp; Rear Side Window Shades, Siriusxm Satellite Radio With 1-Year All Access Subscription, Dual Stage Driver And Passenger Seat-Mounted Side Airbags, Fixed Glass Panoramic Sky Lounge Led Roof 1St And 2Nd Row Sunroof W/Power Sunshade, Wifi Hotspot, Premium Package Includes: Illuminated Kidney Grille, Parking Assistant Professional, Parking View With 3D View (Surroundview) Acc Stop &amp; Go + Active Driving Assistant, Parking Assistant Professional, Drive Recorder, Surround View W/3D View, Illuminated Kidney Grille, Parking Assistant Delete $1,400, Driving Assistance Professional Package Includes: Active Driving Assistant Pro, Highway Assistant Highway Assistant, Acc W/Stop &amp; Go, Active Lane Keeping Assistant W/Side Collision Avoidance, Hands-Off Driving Up To 85Mph On Closed Access Highways, Automatic Lane Change, Evasion Assistant And Cross-Traffic Alert Front, Active Driving Assistant Pro $2,000, Bmw Individual Interior Includes: Tartufo Extended Merino Leather Mirror Oak High Gloss Trim, Interior Trim Mirror Oak High Gloss Trim, Primary Paint Black Sapphire Metallic Carbon Black Metallic, Seat Trim Tartufo Extended Merino Leather Upholstery, Wheels: 20" M Aero Bicolor Style 907M 20" X 9.0" Front And 20" X 10.5" Rear</t>
  </si>
  <si>
    <t>All Wheel Drive, Back-Up Camera, Blind Spot Monitor, Bluetooth Connection, Frontal Collision Warning, Interior Trim -Inc: Piano Black/Metal-Look Interior Accents, Keyless Entry, Lane Departure Warning, Navigation System, Power Driver Seat, Rain Sensing Wipers, Satellite Radio, Dual Stage Driver And Passenger Seat-Mounted Side Airbags, Wifi Hotspot, Wheels Wheels: 18" V-Spoke Bicolor 780</t>
  </si>
  <si>
    <t>Apple Carplay &amp; Android Auto Compatibility, Exterior Parking Camera Rear, Heated Front Seats, Comfort Access Keyless Entry, Memory Seat, Navigation System, Parking Assistance Package, Power Driver Seat, Rain Sensing Wipers, Power Moonroof, Additional Equipment Remote Engine Start $300 Heated Steering Wheel $200, Convenience Package $750 Remote Engine Start Comfort Access Keyless Entry Heated Steering Wheel, Parking Assistance Package $700 Active Park Distance Control Surround View W/3D View Provides A 360-Degree View Around The Vehicle In Parking Situations Rear View Camera Parking Assistant Plus, Wheels: 18" X 7.5" V-Spoke Bicolor Style 780, Wheels: 19" X 8" Individual Y-Spoke Bicolor Style 1038I Tires: 225/40R19 All Season</t>
  </si>
  <si>
    <t>Apple Carplay And Android Auto Compatibility, All Wheel Drive, Back-Up Camera, Active Blind Spot Detection, Bluetooth Connection, Front Ventilated Seats, Hands-Free Liftgate, Heated Front Seats, Interior Trim -Inc: Aluminum Instrument Panel Insert, Metal-Look Door Panel Insert, Aluminum Console Insert And Metal-Look Interior Accents, Comfort Access Keyless Entry, Lane Departure Warning, M Sport Brakes W/Red Calipers Exterior Ornamentation, Navigation System, Drive Recorder, Parking View W/3D View (Surroundview), Active Park Distance Control W/Side Protection, Parking Assistant Plus Parking Assistance Package, Power Liftgate, Power Driver Seat, Bmw Curved Display W/Hud, Heated Steering Wheel, Harman/Kardon Surround Sound System Premium Package, Rain Sensing Wipers, Siriusxm Satellite Radio With 1-Year All Access Subscription, Dual Stage Driver And Passenger Seat-Mounted Side Airbags, Moonroof, Wifi Hotspot, Additional Equipment Heated Steering Wheel $200 Harman/Kardon Surround Sound System $900 Adaptive M Suspension $550 Glass Controls $650 Front Ventilated Seats $500 Ash Grey Blue Open-Pored Fine Wood Trim Galvanic Controls $100, Driving Assistance Professional Package $1,700 Hands-Free Driving Up To 40 Mph On Selected Highways Lane Change Assistant Distance Control (Acc) W/Steering Assistant Active Driving Assistant Pro Partial Automated Driving Extended Traffic Jam Assistant For Limited Access Highways, Exterior Ornamentation M Sport Brakes W/Red Calipers, Mocha, Vernasca Leather Upholstery $1,500 Driver Width Adjustment, Parking Assistance Package $800 Drive Recorder Parking View W/3D View (Surroundview) Active Park Distance Control W/Side Protection Parking Assistant Plus, Premium Package $1,700 Bmw Curved Display W/Hud Heated Steering Wheel Harman/Kardon Surround Sound System, Primary Paint Black Sapphire Metallic $650, Shadowline Package $200 M Sport Brakes W/Red Calipers M Sport Package Pro M Shadowline Lights, Wheels: 20" X 8.5" Fr &amp; 20" X 9.0" Rr Individual $600 Style 862I Multi-Spoke Bicolor Seal &amp; Drive Tire Kit Increased Top Speed Limiter Tires: 245/35R20 Fr &amp; 255/35R20 Rr Summer Staggered</t>
  </si>
  <si>
    <t>Power Tailgate, Harman/Kardon Surround Sound System, Bmw Curved Display With Hud</t>
  </si>
  <si>
    <t>Apple Carplay And Android Auto Compatibility, 4-Zone Automatic Climate Control, Drivetrain: All Wheel Drive, Back-Up Camera, Includes: Extended Traffic Jam Assistant For Limited Access Highways, Active Driving Assistant Pro, Parking Assistant Plus, Active Blind Spot Detection, Active Park Distance Control, Surround View With 3D View Driving Assistance Professional Package, Enhanced Usb &amp; Bluetooth, Active Cruise Control W/Stop &amp; Go, Active Lane Keeping Assistant W/Side Collision Avoidance, Traffic Jam Assistant, Evasion Aid And Cross-Traffic Alert Front, Active Park Distance Control, Surround View W/3D View, Extended Traffic Jam Assistant, For Limited Access Highways, Active Driving Assistant Pro, Active Blind Spot Detection, Parking Assistant Plus Driving Assistance Professional Package, Front Ventilated Seats, Frontal Collision Warning W/City Collision Mitigation, Hands-Free Liftgate, Front And Rear Heated Seats, Comfort Access Keyless Entry, Lane Departure Warning, Leather Seats, M Sport Brakes With Blue Calipers, Navigation System, Power Liftgate, Power Driver Seat, Rain Sensing Wipers, Rear A/C, Power Rear Sunshade, Siriusxm Satellite Radio With 1-Year All Access Subscription, Dual Stage Driver And Passenger Seat-Mounted Side Airbags, Panoramic Moonroof, M Technology Package, Wifi Hotspot With Complimentary 3-Month Or 3Gb Trial, Wireless Charging, Driving Assistance Professional Package Includes: Extended Traffic Jam Assistant For Limited Access Highways, Active Driving Assistant Pro, Parking Assistant Plus, Active Blind Spot Detection, Active Park Distance Control, Surround View With 3D View Active Cruise Control W/Stop &amp; Go, Active Lane Keeping Assistant W/Side Collision Avoidance, Traffic Jam Assistant, Evasion Aid And Cross-Traffic Alert Front, Active Park Distance Control, Surround View W/3D View, Extended Traffic Jam Assistant, For Limited Access Highways, Active Driving Assistant Pro, Active Blind Spot Detection, Parking Assistant Plus $1,800, Additional Equipment Carbon Fiber Trim Bowers &amp; Wilkins Diamond Surround Sound System $3,400, Primary Paint Frozen Pure Grey Metallic $5,000 Carbon Black Metallic, Seat Trim $2,000 Tartufo/Black Full Merino Leather Upholstery, Wheels: 21" X 8.5" Fr &amp; 21" X 10" Rr Alpina Classic Style Cs20</t>
  </si>
  <si>
    <t>Front Ventilated Seats, Carbon Fiber Trim, Wheels: 19" X 9.5" Front And 20" X 10.5" Rear M Black, Tires: 275/35R19 Front And 285/30R20 Rear High Performance, Driving Assistance Professional Package, Extended Traffic Jam Assistant, Active Driving Assistant Pro, Executive Package, Remote Engine Start, Heated Steering Wheel, Power Tailgate, Full Led Headlights With Cornering Lights, Bmw Curved Display With Hud, M Sport Seats, Power Front Seats, Lumbar Support, Heated Front Seats, Parking Assistance Package, Parking Assistant Plus, Driving Assistance Professional Package, Extended Traffic Jam Assistant, Active Driving Assistant Pro, Executive Package, Remote Engine Start, Heated Steering Wheel, Power Tailgate, Show All Package Items, Full Led Headlights With Cornering Lights, Bmw Curved Display With Hud, Parking Assistance Package, Parking Assistant Plus</t>
  </si>
  <si>
    <t>Apple Carplay And Android Auto Compatibility, All Wheel Drive, Exterior Parking Camera Rear, Blind Spot Monitor, Bluetooth Connection, Frontal Collision Warning, Hands-Free Liftgate, Heated Front Seats, Interior Trim -Inc: Aluminum Instrument Panel Insert, Aluminum Console Insert And Piano Black/Metal-Look Interior Accents, Remote Keyless Entry, Lane Departure Warning, Leather Seats, M Sport Seats, Memory Seat, Navigation System, Parking Assistance Package, Power Liftgate, Power Driver Seat, Rain Sensing Wipers, Satellite Radio, Dual Stage Driver And Passenger Seat-Mounted Side Airbags, Wifi Hotspot, Seat Type M Sport Seats, Wheels: 19" X 9.5" Fr/20" X 10.5" Rr (Style 826M) M Dual-Spoke Bi-Color Forged</t>
  </si>
  <si>
    <t>Apple Carplay And Android Auto Compatibility, 4-Zone Automatic Climate Control, All Wheel Drive, Back-Up Camera, Active Blind Spot Detection, Bluetooth Connection, Front Ventilated Seats, Hands-Free Liftgate, Front &amp; Rear Heated Seats, Interior Trim -Inc: Aluminum Instrument Panel Insert, Aluminum Door Panel Insert, Piano Black Console Insert, Metal-Look Interior Accents And Merino Leather Upholstered Dashboard, Comfort Access Keyless Entry, Lane Departure Warning, Leather Seats, Navigation System, Front Ventilated Seats, Parking View W/3D View (Surround View), Interior Camera, Front &amp; Rear Heated Seats, Bmw Iconic Glow Kidney Grille, Parking Assistant Plus Executive Package, Power Liftgate, Power Driver Seat, Rain Sensing Wipers, Rear A/C, Power Rear Sunshade &amp; Rear Side Window Shades, Siriusxm Satellite Radio With 1-Year All Access Subscription, Dual Stage Driver And Passenger Seat-Mounted Side Airbags, Additional Equipment Bmw Iconic Glow Kidney Grille $500 Front Ventilated Seats $500 Front &amp; Rear Heated Seats $500 M Drive Professional $900 M Compound Brakes W/Red Calipers, Carbon Fiber Silver Thread High Gloss Trim $300 Dark Silver Accent, Driving Assistance Professional Package $1,700 Lane Change Assistant Driving Assistant Professional Partial Automated Driving Traffic Jam Assistant, Executive Package $1,850 Front Ventilated Seats Parking View W/3D View (Surround View) Interior Camera Front &amp; Rear Heated Seats Bmw Iconic Glow Kidney Grille Parking Assistant Plus, Primary Paint Carbon Black Metallic Special Order Color $5,000, Seat Trim Red/Black Extended Merino Leather Upholstery, Wheels: 20" Fr &amp; 21" Rr M Dual-Spoke Dark Grey Style 951M</t>
  </si>
  <si>
    <t>Adaptive Cruise Control, Apple Carplay, All Wheel Drive, Back-Up Camera, Blind Spot Monitor, Bluetooth, Hands-Free Liftgate, Heated Seats, Interior Trim -Inc: Aluminum Instrument Panel Insert, Aluminum Door Panel Insert, Piano Black Console Insert, Metal-Look Interior Accents And Merino Leather Upholstered Dashboard, Keyless Entry, Lane Departure Warning, Leather Seats, Navigation System, Power Liftgate, Power Driver Seat, Rain Sensing Wipers, Rear A/C, Satellite Radio, Dual Stage Driver And Passenger Seat-Mounted Side Airbags, Sunroof / Moonroof, Primary Paint Vegas Red Metallic, Wheels: 20" X 10.5" Fr &amp; 21" X 11" Rr M Dual-Spoke Style 951M Dark Grey</t>
  </si>
  <si>
    <t>Carplay / Android Auto Compat., Apple Carplay And Android Auto Compatibility, Drivetrain: All Wheel Drive, Exterior Parking Camera Rear, Active Blind Spot Detection, Bluetooth Connection, Frontal Collision Warning W/City Collision Mitigation, Heated Front Seats, Interior Trim -Inc: Aluminum Instrument Panel Insert, Aluminum Door Panel Insert, Piano Black Console Insert, Metal-Look Interior Accents And Sensatec Leatherette Upholstered Dashboard, Includes: Comfort Access Keyless Entry, Auto-Dimming Mirrors, Auto-Dimming Rearview Mirror, Wireless Device Charging Convenience Content 1, Lane Departure Warning, M Sport Sport Leather Steering Wheel, Memory Seat, Navigation System, Power Liftgate Rear Cargo Access, Power Passenger Seat, Rain Sensing Wipers, Satellite Radio, Dual Stage Driver And Passenger Seat-Mounted Side Airbags, Convenience Content 1 Includes: Comfort Access Keyless Entry Auto-Dimming Mirrors Auto-Dimming Rearview Mirror Wireless Device Charging, Additional Equipment Remote Engine Start $300 Heated Steering Wheel $200, Primary Paint $650 Black Sapphire Metallic, Seat Type Sport Seats, Wheels: 19" X 8.0" M Dual-Spoke Bi-Color Style 871M</t>
  </si>
  <si>
    <t>Apple Carplay And Android Auto Compatibility, Drivetrain: All Wheel Drive, Back-Up Camera, Active Blind Spot Detection, Bluetooth Wireless Phone Connectivity, Hands-Free Liftgate, Heated Front Seats, Interior Trim -Inc: Metal-Look Interior Accents And Leatherette Upholstered Dashboard, Includes: Power-Folding Mirrors, Comfort Access Keyless Entry, Acoustic Glass, Auto-Dimming Interior And Exterior Mirrors, Auto-Dimming Rearview Mirror, Wireless Device Charging Convenience Content 1, Lane Departure Warning, Navigation System, Parking Assistant, Power Liftgate Rear Cargo Access, Power Driver Seat, Rain Sensing Wipers, Siriusxm Satellite Radio With 1-Year All Access Subscription, Dual Stage Driver And Passenger Seat-Mounted Side Airbags, Convenience Content 1 Includes: Power-Folding Mirrors Comfort Access Keyless Entry Acoustic Glass Auto-Dimming Interior And Exterior Mirrors Auto-Dimming Rearview Mirror Wireless Device Charging, Convenience Package Includes: Remote Engine Start, Heated Steering Wheel, Sky Lounge Panoramic Roof Remote Engine Start, Heated Steering Wheel, Sky Lounge Panoramic Roof $1,100, Interior Trim Black High Gloss Trim W/Ambient Light, Primary Paint Jet Black, Seat Trim Black Perforated Veganza Upholstery, Transmission Transmission: 7-Speed Dual Clutch, Wheels: 19" X 8.0" Y-Spoke Bicolor Style 867</t>
  </si>
  <si>
    <t>Style 867, Tires: 245/45R19 All Season, (Std), Drive Recorder, Wireless Device Charging, Premium Content 1, Bmw Digital Key Plus W/Uwb, Uses Secure, Ultra-Wideband Technology That Allows Customers To Lock, Unlock And Start Their Vehicle All Without Having To Ever Take Their Phone Out Of Their Pocket Or Bag, Auto-Dimming Interior &amp; Exterior Mirrors, Auto-Dimming Rearview Mirror, Comfort Access Keyless Entry, Live Cockpit Pro, Hud And Video Augmented Reality That Overlays Real-Time Navigation, Arrows, And More Live Video From The Surround View Cameras On The Central Display, Surround View W/3D View, Head-Up Display, Panoramic Moonroof, Anti Theft Recorder, Parking Assistant Plus, Wheels: 18 Inch X 7.5 Inch V-Spoke Bi-Color, Wheels: 19 Inch X 8.0 Inch Y-Spoke Bi-Color, Perforated Veganza Upholstery, Am/Fm Radio, Technology Package, Remote Engine Start, Heated Steering Wheel, Panoramic Moonroof, Aluminum Mesh Effect Trim W/Ambient Lighting, Comfort Access Keyless Entry, Auto-Dimming Interior &amp; Exterior Mirrors, Auto-Dimming Rear-View Mirror, Power Front Seats, Heated Front Seats, Parking Assistant Plus, Head-Up Display, Siriusxm W/360L &amp; 1 Yr Platinum Plan Subscription, Bmw Assist Ecall, Bmw Teleservices, Wireless Device Charging, Personal Esim 5G, Navigation, Live Cockpit Pro, Widescreen Display, Premium Content 1, Apple Carplay &amp; Android Auto Compatibility, Bmw Digital Key Plus W/Uwb, Anti Theft Recorder, Surround View W/3D View, 4-Wheel Disc Brakes, Emergency Communication System: Bmw Assist Ecall, Am/Fm Radio: Siriusxm With 360L, Auto High-Beam Headlights, Exterior Parking Camera Rear, Apple Carplay Compatibility, Front Center Armrest W/Storage, Compass, 7 Speakers, Speed-Sensitive Wipers,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Reading Lights, Rear Anti-Roll Bar,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Navigation System, Front Bucket Seats, Electronic Stability Control, Air Conditioning</t>
  </si>
  <si>
    <t>Drive Recorder, Live Cockpit Pro, Hud And Video Augmented Reality That Overlays Real-Time Navigation Directions, Arrows, And More Live Video From The Surround View Cameras On The Central Display, Head-Up Display, Sky Lounge Panoramic Roof, Interior Camera, Premium Content 1, Universal Garage-Door Opener, Parking Assistant Plus, M Sport Brakes W/Red Calipers, M Sport Package Pro, Extended Shadowline Trim, M Shadowline Lights, M Sport Seats For Driver &amp; Front Passenger, Advanced Driver Assist System W/Acc Plus Stop And Go Function, Plus Hands-Off Driving In Traffic On Select Highways Up To 37 Mph, Steering &amp; Lane Control Assist W/Active Navi Guidance, Automatic Lane Change, Front/Rear Cross Traffic Warning, And More, Active Driving Assistant Pro, Active Cruise Control W/Stop &amp; Go, Traffic Jam Assistant, Active Lane Keeping Assistant, Side Collision Avoidance, Style 873M (Std), "Without Lines Designation Outside, Roof Rails In High-Gloss Shadowline, Active Blind Spot Detection, Illuminated Kidney Grille, Sensatec Dashboard, Ulev50 Exhaust Emissions Standard, Frontal Collision Warning W/ City Collision Mitigation, Lane Departure Warning, Speed Limit Info, Emergency Trunk Release, Rear Spoiler, Larger-Capacity Fuel Tank, Automatic High Beams, Oil Chg 10,000 Mls/12 Months, 20"" M V-Spoke Bicolor 873M Wheels With All Season Tires, Apple Carplay And Android Auto Compatibility, Visible Chassis Number, Characteristic Control Attachment, Harman Kardon Surround Sound System, M Sport Content, M Sport Pro Contents, Tire Pressure Monitor, Mobility Kit, Refrigerant, Remote Engine Start, Adaptive M Suspension, Alarm System, Training/Service Fee, Hot Climate Version, Privacy Glass, Bmw All-Weather Floor Mats, Destination Charge, Black Sapphire Metallic, Anthracite Headliner, Black M Alcantara Veganza With Blue Contrast Stitching, Siriusxm Satellite Radio With 1-Year All Access Subscription, Language Version English, M Sport Exterior Elements, M Sport Interior Elements, Power Front Seats, Bmw Assist Ecall, Bmw Teleservices, Heated Front Seats, Co2 Content, Tier 2, Aluminum Crosshatch Interior Trim With Ambient Light, Personal Esim 5G, Bmw Digital Key Plus With Uwb, 7-Speed Dual Clutch Transmission With Shift Paddles, Heated Steering Wheel, Cold Climate Version, Radio Control Us, Decoding Additional Functions Ii, Acoustic Belt Warning, Shipping Package, Shadowline Exterior Trim, Daytime Driving Lights, Active Park Distance Control, Rear View Camera"</t>
  </si>
  <si>
    <t>Style 854 (Std), Wheels: 18 Inch X 7.5 Inch Aero Gunmetal Grey, Sport Seats, Perforated Sensatec Upholstery, Radio: Fm Audio System, Heated Steering Wheel, Fineline Light Open-Pore Fine Wood Trim, Power Front Seats, Lumbar Support, Heated Front Seats, Siriusxm Satellite Radio W/1 Year Subscription, Hi-Fi Sound System, Bmw Assist Ecall, Bmw Teleservices, Connecteddrive Services, Connected Package Pro, Personal Esim 5G, Navigation, Widescreen Display, Apple Carplay &amp; Android Auto Compatibility, 4-Wheel Disc Brakes, Navigation System: Bmw Maps Navigation, Emergency Communication System: Bmw Assist Ecall, Auto High-Beam Headlights, Exterior Parking Camera Rear, Compass, Speed-Sensitive Wipers, 10 Speakers, Auto-Dimming Rear-View Mirror, Variably Intermittent Wipers, Turn Signal Indicator Mirrors, Trip Computer, Traction Control, Tilt Steering Wheel, Telescoping Steering Wheel, Steering Wheel Mounted Audio Controls, Sport Steering Wheel, Split Folding Rear Seat, Speed-Sensing Steering, Speed Control, Security System, Remote Keyless Entry, Rear Window Defroster, Rear Seat Center Armrest, Rear Reading Lights, Rear Anti-Roll Bar, Rain Sensing Wipers, Radio Data System,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Hvac Memory, Genuine Wood Dashboard Insert, Genuine Wood Console Insert,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Audio Memory, Alloy Wheels, Abs Brakes, Power Liftgate, Front Center Armrest, Front Bucket Seats, Electronic Stability Control, Air Conditioning</t>
  </si>
  <si>
    <t>Premium Package, Heated Steering Wheel, Interior Camera, Full Led Lights With Cornering Lights, Decoding For No Dazzle High-Beam Assistance, Acc Stop And Go + Active Driving Assistant, Parking Assistant Plus, Bmw Curved Display With Hud, Natural Interaction, Premium Content 1, Wheels: 19 X 8.5 Front And 19 X 10 Rear Aero, Increased Top Speed Limiter</t>
  </si>
  <si>
    <t>Wheels: 20" X 9" Front And 20" X 10.5" Rear Aero Gunmetal, Mirror Oak High Gloss Trim, Bowers &amp; Wilkins Diamond Surround Sound System, Extended Merino Leather Upholstery, Parking View With 3D View (Surroundview), 4-Wheel Disc Brakes, Navigation System: Bmw Maps Navigation, Emergency Communication System: Bmw Assist Ecall, Auto High-Beam Headlights, Exterior Parking Camera Rear, Rear Window Blind, Speed-Sensitive Wipers, Heads-Up Display, 18 Speakers, Auto-Dimming Rear-View Mirror, Weather Band Radio, Ventilated Rear Seats, Ventilated Front Seats, Variably Intermittent Wipers, Trip Computer, Traction Control, Tilt Steering Wheel, Telescoping Steering Wheel, Steering Wheel Mounted Audio Controls, Steering Wheel Memory, Sport Steering Wheel, Speed-Sensing Steering, Speed Control, Security System, Remote Keyless Entry, Rear Window Defroster, Rear Seat Center Armrest, Rear Reading Lights, Rear Dual Zone A/C, Rear Audio Controls, Rear Anti-Roll Bar, Rear Air Conditioning, Rain Sensing Wipers, Radio Data System, Power Windows, Power Steering, Power Passenger Seat, Power Driver Seat, Power Door Mirrors, Power Adjustable Front Head Restraints, Passenger Vanity Mirror, Passenger Door Bin, Panic Alarm, Overhead Console, Overhead Airbag, Outside Temperature Display, Occupant Sensing Airbag, Memory Seat, Low Tire Pressure Warning, Leather Steering Wheel, Illuminated Entry, Heated Steering Wheel, Heated Rear Seats, Heated Front Seats, Heated Door Mirrors, Head Restraints Memory, Genuine Wood Dashboard Insert,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Anti-Whiplash Front Head Restraints, Alloy Wheels, Adaptive Suspension, Abs Brakes, Front Center Armrest, Front Bucket Seats, Electronic Stability Control, Air Conditioning, Wheels: 20" X 9" Front And 20" X 10.5" Rear M Bi-Color, M Sport Package Pro, Illuminated Kidney Grille, Without Lines Designation Outside, M Sport Brakes With Black Calipers, Carbon Fiber Trim, Front Ventilated Seats, Multi-Functional Seats, Heated Steering Wheel/Front And Rear Seats/Armrests, Front Massaging Seats, Iconic Sounds Electric, Driving Assistant Plus, Driving Assistant Professional, Highway Assistant Limited Term, Parking Assistant Professional, Siriusxm With 360L And 1 Year Trial Subscription, Bmw Assist Ecall, Bmw Teleservices, Connecteddrive Services, Connected Package Pro Limited Term, Bowers &amp; Wilkins Surround Sound, Wireless Device Charging, Personal Esim 5G, Live Cockpit Pro With Navigation, M Steering Wheel, Rear Spoiler, Shadowline Exterior Trim, Extended Shadowline Trim, M Sport Exterior Elements, M Sport Interior Elements, M Sport Pro Contents, Radio: Fm Stereo, Apple Carplay And Android Auto Compatibility, Driving Assistance Professional Package, Enhanced Usb And Bluetooth, M Sport Package, M Sport Professional Package, Premium Package, Driving Assistance Professional Package, Driving Assistant Professional, Highway Assistant Limited Term, Premium Package, Illuminated Kidney Grille, Driving Assistant Plus, Parking Assistant Professional, M Sport Professional Package, M Sport Package Pro, M Sport Brakes With Black Calipers, Rear Spoiler, Show All Package Items, Extended Shadowline Trim, M Sport Pro Contents</t>
  </si>
  <si>
    <t>Navigation, Sunroof, All Wheel Drive, Power Liftgate, Heated Driver Seat, Back-Up Camera, Satellite Radio, Ipod/Mp3 Input, Onboard Communications System, Aluminum Wheels, Keyless Start, Dual Zone A/C, Hands-Free Liftgate, Cross-Traffic Alert, Lane Keeping Assist, Smart Device Integration, Apple Carplay, Blind Spot Monitor, Wifi Hotspot, Mp3 Player, Remote Trunk Release, Keyless Entry, Child Safety Locks, Steering Wheel Controls, Heated Mirrors, Electronic Stability Control, Bucket Seats, Electrochromic Rearview Mirror, Mirror Memory, Brake Assist, 4-Wheel Abs, Seat Memory, Rain Sensing Wipers, 4-Wheel Disc Brakes, Tire Pressure Monitoring System, Active Suspension System, Vehicle Anti-Theft System, Trip Computer, Electric Fuel System, 1-Speed A/T, A/C, Passenger Air Bag, Driver Air Bag, Universal Garage Door Opener, Leather Wrapped Steering Wheel, Auto-Off Headlights, Cruise Control, Power Windows, Power Passenger Seat, Power Driver Seat, Power Door Locks, Rear Defrost, Power Driver Mirror, Daytime Running Lights, Integrated Turn Signal Mirrors, Passenger Lumbar, Driver Lumbar, Intermittent Wipers, Pass-Through Rear Seat, Am/Fm Stereo, Variable Speed Intermittent Wipers, Adjustable Steering Wheel, Passenger Vanity Mirror, Driver Vanity Mirror, Passenger Illuminated Visor Mirror, Driver Illuminated Vanity Mirror, Tires - Front Performance, Tires - Rear Performance, Front Floor Mats, Headlights-Auto-Leveling, Power Steering, Electric Motor, Rear Head Air Bag, Side Head Air Bag</t>
  </si>
  <si>
    <t>Auxiliary Audio Input: Bluetooth, Auxiliary Audio Input: Ipod/Iphone, Auxiliary Audio Input: Usb, Connected In-Car Apps: Amazon Alexa, Connected In-Car Apps: Google Pois, Connected In-Car Apps: Google Search, Digital Sound Processing:, Infotainment Screen Size: 14.9 In., Internet Radio App: Spotify, Premium Brand: Bowers &amp; Wilkins, Radio Data System:, Radio: Am/Fm, Radio: Hd Radio, Radio: Touch Screen Display, Radio: Voice Operated, Satellite Radio: Siriusxm, Smartphone Integration: Wireless Android Auto, Smartphone Integration: Wireless Apple Carplay, Speed Sensitive Volume Control:, Subwoofer: 1, Surround Sound:, Total Speakers: 16, Watts: 655, Hill Holder Control:, Stability Control:, Suspension: 4-Wheel Steering:, Suspension: Active Suspension:, Suspension: Air Suspension:, Suspension: Driver Adjustable Suspension: Height, Suspension: Driver Adjustable Suspension: Ride Control, Suspension: Front Shock Type: Twin-Tube Gas, Suspension: Front Spring Type: Pneumatic, Suspension: Front Stabilizer Bar:, Suspension: Front Struts:, Suspension: Front Suspension Classification: Independent, Suspension: Front Suspension Type: Double Wishbone, Suspension: Rear Shock Type: Twin-Tube Gas, Suspension: Rear Spring Type: Pneumatic, Suspension: Rear Stabilizer Bar:, Suspension: Rear Suspension Classification: Independent, Suspension: Rear Suspension Type: Multi-Link, Suspension: Self Leveling Suspension:, Suspension: Suspension Control: Electronic, Traction Control:, Active Grille Shutters:, Daytime Running Lights: Led, Door Handle Color: Black, Exterior Entry Lights: Approach Lamps, Exterior Entry Lights: Puddle Lamps, Front Bumper Color: Black Accents, Front Bumper Color: Body-Color, Grille Color: Chrome, Headlight Bezel Color: Black, Headlights: Auto Delay Off, Headlights: Auto High Beam Dimmer, Headlights: Cornering, Headlights: Led, Headlights: Self-Leveling, Headlights: Wiper Activated, Mirror Color: Black, Moonroof / Sunroof: Panoramic, Moonroof / Sunroof: Power Sunshade, Rear Bumper Color: Black Accents, Rear Bumper Color: Body-Color, Rear Bumper Color: Chrome Accents, Rear Trunk/Liftgate: Power Operated, Rear Trunk/Liftgate: Sensor-Activated, Rocker Panel Color: Black, Side Door Type: Soft Close, Spare Tire Kit: Inflator Kit, Spare Tire Kit: Tire Sealant, Taillights: Adaptive, Taillights: Led, Tire Pressure Monitoring System:, Wheels: Painted Aluminum Alloy, Window Trim: Black, Air Filtration: Active Charcoal, Clock:, Compass:, Customizable Instrument Cluster:, Dash Trim: Wood, Digital Odometer:, Door Sill Trim: Aluminum, Door Sill Trim: Illuminated Scuff Plate, Door Trim: Leather, Door Trim: Wood, Driver Seat Power Adjustments: 20, Driver Seat Power Adjustments: 4-Way Power Lumbar, Driver Seat Power Adjustments: Height, Driver Seat Power Adjustments: Reclining, Driver Seat: Heated, Driver Seat: Massaging, Driver Seat: Ventilated, External Temperature Display:, Floor Mat Material: Carpet, Front Air Conditioning Zones: Dual, Front Air Conditioning: Automatic Climate Control, Front Headrests: 2, Front Headrests: Power Adjustable, Front Seat Type: Bucket, Head-Up Display:, Heated Steering Wheel:, Humidity/Dewpoint Sensors:, Instrument Cluster Screen Size: 12.3 In., Interior Accents: Aluminum, Interior Accents: Leather, Interior Accents: Wood, Multi-Function Display:, Passenger Seat Power Adjustments: 20, Passenger Seat Power Adjustments: 4-Way Power Lumbar, Passenger Seat Power Adjustments: Height, Passenger Seat Power Adjustments: Reclining, Passenger Seat: Heated, Passenger Seat: Massaging, Passenger Seat: Ventilated, Rear Air Conditioning Zones: Dual, Rear Air Conditioning: Automatic Climate Control, Rear Air Conditioning: Independently Controlled, Rear Headrests: 3, Rear Headrests: Adjustable, Rear Headrests: Foldable, Rear Seat Folding: Split, Rear Seat Power Adjustments:, Rear Seat Type: 40-20-40 Split Bench, Rear Seat: Heated, Rear Seat: Massaging, Rear Seat: Ventilated, Shift Knob Trim: Crystal Glass, Steering Wheel Trim: Leather, Trip Odometer:, Upholstery Accents: Perforated, Upholstery: Premium Leather, Active Head Restraints: Dual Front, Airbag Deactivation: Occupant Sensing Passenger, Automatic Emergency Braking: Front, Automatic Emergency Braking: Front Pedestrian, Automatic Emergency Braking: Intersection/Junction Cross, Automatic Emergency Braking: Intersection/Junction Turn, Automatic Emergency Braking: Rear, Automatic Hazard Warning Lights:, Blind Spot Safety: Sensor/Alert, Brakes: Abs: 4-Wheel, Brakes: Brake Drying:, Brakes: Braking Assist:, Brakes: Cornering Brake Control:, Brakes: Electronic Brakeforce Distribution:, Brakes: Electronic Parking Brake: Auto Off, Brakes: Emergency Braking Preparation:, Brakes: Front Brake Type: Ventilated Disc, Brakes: Painted Brake Calipers:, Brakes: Power Brakes:, Brakes: Premium Brakes:, Brakes: Rear Brake Type: Ventilated Disc, Brakes: Regenerative Braking System:, Camera System: In-Vehicle Passenger, Camera System: Rearview, Check Rear Seat Reminder:, Child Safety Door Locks:, Child Seat Anchors: Latch System, Cross Traffic Alert: Rear, Driver Attention Alert System:, Emergency Interior Trunk Release:, Front Airbags: Dual, Impact Sensor: Alert System, Impact Sensor: Battery Disconnect, Impact Sensor: Door Unlock, Impact Sensor: Post-Collision Safety System, Knee Airbags: Dual Front, Lane Deviation Sensors:, Lane Keeping Assist With Blind Spot Integration:, Lane Keeping Assist:, Parking Sensors: Front, Parking Sensors: Rear, Pedestrian Safety Sound Generation:, Pre-Collision Warning System: Audible Warning, Pre-Collision Warning System: Intersection/Junction Cross, Pre-Collision Warning System: Intersection/Junction Turn, Pre-Collision Warning System: Pedestrian Detection, Pre-Collision Warning System: Vibrating Steering Wheel, Pre-Collision Warning System: Visual Warning, Rear Pre-Collision Warning System: Rear-End Impact, Rearview Monitor: In Dash, Side Airbags: Front, Side Curtain Airbags: Front, Side Curtain Airbags: Rear, Traffic Sign Recognition:, Vehicle Exit Safety System:, Active Parking System: Semi-Automatic, Ambient Lighting: Color-Adjustable, Anti-Theft System: Alarm, Anti-Theft System: Anti-Tow Sensor, Anti-Theft System: Interior Motion Sensor, Anti-Theft System: Vehicle Immobilizer, Assist Handle: Front, Assist Handle: Rear, Cargo Area Light:, Courtesy Lights: Door, Cruise Control:, Driver Assistance App: Roadside Assistance, Easy Entry: Power Steering Wheel, Electronic Messaging Assistance: Voice Operated, Electronic Messaging Assistance: With Read Function, Footwell Lights: Color-Adjustable, Front Wipers: Rain Sensing, Front Wipers: Speed Sensitive, Front Wipers: Variable Intermittent, Gesture Infotainment Controls:, Hands-Free Phone Call Integration: Voice Operated, Laminated Glass: Infrared-Reflecting Windshield, Memorized Settings: 2 Driver, Memorized Settings: Audio System, Memorized Settings: Climate Control, Memorized Settings: Driver Seat, Memorized Settings: Passenger Seat, Memorized Settings: Side Mirrors, Memorized Settings: Steering Wheel, Multi-Function Remote: Panic Alarm, Multi-Function Remote: Proximity Entry System, Multi-Function Remote: Trunk Release, Multi-Function Remote: Vehicle And Key Memory, Navigation Data: Real Time Traffic, Navigation Data: Send Destination To Vehicle, Navigation System: Over-The-Air Map Updates (Ota), Navigation System: Touch Screen Display, Navigation System: Voice Operated, One-Touch Windows: 4, Power Door Locks: Auto-Locking, Power Outlet(S): 12V Front, Power Outlet(S): Usb-C Front, Power Outlet(S): Usb-C Rear, Power Steering: Variable/Speed-Proportional, Power Windows: Lockout Button, Power Windows: Remotely Operated, Power Windows: Safety Reverse, Push-Button Start:, Rearview Mirror: Auto-Dimming, Satellite Communications: Bmw Assist, Side Mirror Adjustments: Power, Side Mirror Adjustments: Power Folding, Side Mirror Adjustments: Reverse Gear Tilt, Side Mirrors: Driver Side Auto-Dimming, Side Mirrors: Heated, Side Mirrors: Integrated Turn Signals, Smart Device App Compatibility: Amazon Alexa, Smart Device App Compatibility: Bmw Connecteddrive, Smart Device App Function: Camera System Display, Smart Device App Function: Engine Start/Cabin Preconditioning, Smart Device App Function: Ev Battery Charging Control, Smart Device App Function: Horn/Light Operation, Smart Device App Function: Lock Operation, Smart Device App Function: Maintenance Scheduling, Smart Device App Function: Maintenance Status, Smart Device App Function: Phone As A Key, Smart Device App Function: Vehicle Location, Steering Wheel Mounted Controls: Audio, Steering Wheel Mounted Controls: Cruise Control, Steering Wheel Mounted Controls: Multi-Function, Steering Wheel Mounted Controls: Phone, Steering Wheel Mounted Controls: Voice Control, Steering Wheel: Power Tilt And Telescopic, Sunshade: Power Rear Window, Sunshade: Power Side Window, Universal Remote Transmitter: Homelink - Garage Door Opener, Vanity Mirrors: Dual Illuminating, Vanity Mirrors: Dual Rear Illuminating, Wi-Fi: Hotspot, Window Defogger: Rear, Wireless Charging Station: Front, Wireless Data Link: Bluetooth</t>
  </si>
  <si>
    <t>Mirror Oak High Gloss Trim, Rear-Seat Entertainment Professional, Anthracite Alcantara Headliner, Wheels: 20" X 9" Front And 20" X 10.5" Rear M Bi-Color, Tires: 255/45R20 Front And 285/40R20 All Season Rear, Driving Assistance Professional Package, Driving Assistant Professional, Highway Assistant Limited Term, M Sport Professional Package, M Sport Brakes With Black Calipers, Rear Spoiler, Extended Shadowline Trim, M Performance Package, M Sport Pro Contents, Executive Package, Automatic Doors, Crystal Headlights, Illuminated Kidney Grille, Driving Assistant Plus, Parking Assistant Professional, Parking View With 3D View, Executive Package, Automatic Doors, Crystal Headlights, Illuminated Kidney Grille, Show All Package Items, Driving Assistant Plus, Parking Assistant Professional, Parking View With 3D View, Driving Assistance Professional Package, Driving Assistant Professional, Highway Assistant Limited Term, M Sport Professional Package, M Sport Brakes With Black Calipers, Rear Spoiler, Extended Shadowline Trim, Show All Package Items, M Performance Package, M Sport Pro Contents, Wheels: 20" X 9" Front And 20" X 10.5" Rear M Bi-Color, Tires: 255/45R20 Front And 285/40R20 All Season Rear</t>
  </si>
  <si>
    <t>Turbocharged, Front Wheel Drive, Remote Engine Start, Power Steering, Abs, 4-Wheel Disc Brakes, Brake Assist, Aluminum Wheels, Tires - Front Performance, Tires - Rear Performance, Sun/Moonroof, Generic Sun/Moonroof, Dual Moonroof, Generic Sun/Moonroof, Dual Moonroof, Heated Mirrors, Power Mirror(S), Auto-Dimming Rearview Mirror, Rear Defrost, Intermittent Wipers, Variable Speed Intermittent Wipers, Rain Sensing Wipers, Rear Spoiler, Power Door Locks, Daytime Running Lights, Automatic Headlights, Headlights-Auto-Leveling, Led Headlights, Automatic Highbeams, Am/Fm Stereo, Satellite Radio, Hd Radio, Requires Subscription, Mp3 Capability, Steering Wheel Audio Controls, Auxiliary Audio Input, Satellite Radio, Hd Radio, Requires Subscription, Bluetooth Connection, Bucket Seats, Heated Front Seat(S), Pass-Through Rear Seat, Rear Bench Seat, Adjustable Steering Wheel, Trip Computer, Leather Steering Wheel, Heated Steering Wheel, Keyless Entry, Power Door Locks, Keyless Entry, Power Door Locks, Keyless Start, Cruise Control, Climate Control, Multi-Zone A/C, A/C, Cloth Seats, Premium Synthetic Seats, Driver Vanity Mirror, Passenger Vanity Mirror, Driver Illuminated Vanity Mirror, Passenger Illuminated Visor Mirror, Auto-Dimming Rearview Mirror, Floor Mats, Cargo Shade, Smart Device Integration, Blind Spot Monitor, Lane Departure Warning, Cross-Traffic Alert, Front Collision Mitigation, Rear Collision Mitigation, Telematics, Requires Subscription, Wifi Hotspot, Wifi Hotspot, Navigation System, Power Windows, Power Door Locks, Trip Computer, Heads-Up Display, Immobilizer, Security System, Traction Control, Stability Control, Traction Control, Front Side Air Bag, Rear Parking Aid, Tire Pressure Monitor, Driver Air Bag, Passenger Air Bag, Front Head Air Bag, Rear Head Air Bag, Passenger Air Bag Sensor, Knee Air Bag, Back-Up Camera</t>
  </si>
  <si>
    <t>Iconic Trim -Inc: Privacy Glass, Classic Style, Sports Steering Wheel, Classic Trim Specific Additional Content, Grey Headliner, Harman/Kardon Surround Sound System, Comfort Package Plus, Wireless Device Charging, Auto-Dimming Interior &amp; Exterior Mirrors, Auto-Dimming Rearview Mirror, Mini Navigation Ar, Comfort Access Keyless Entry, Parking Assistant Plus, Power Front Seats, Active Driver Seat W/Lumbar Support, Interior Camera 1K9, 3Ac</t>
  </si>
  <si>
    <t>Apple Carplay, Exterior Parking Camera Rear, Bluetooth Connection, Heated Front Seats, Interior Trim -Inc: Metal-Look Instrument Panel Insert, Metal-Look Console Insert And Metal-Look Interior Accents, Remote Keyless Entry, Partial Leather Seat Trim, Parkassist Front And Rear Parking Sensors, Power Driver Seat, Rain Sensing Wipers, Satellite Radio, Dual Stage Driver And Passenger Seat-Mounted Side Airbags, High Intensity Discharge Headlights: Bi-Xenon, Seat Type 2-Way Sport Seats, Transmission Transmission: 7-Speed Porsche Doppelkupplung (Pdk), Wheels Wheels: 18" Cayman</t>
  </si>
  <si>
    <t>All Wheel Drive, Back-Up Camera W/Washer, Lane Change Assist (Lca) Blind Spot, Bluetooth Wireless Phone Connectivity, Rear Fog Lamps, Hands-Free Liftgate, Interior Trim -Inc: Piano Black Instrument Panel Insert, Metal-Look Door Panel Insert, Metal-Look Console Insert, Metal-Look Interior Accents And Leather Upholstered Dashboard, Remote Keyless Entry W/Integrated Key Transmitter, Illuminated Entry, Illuminated Ignition Switch And Panic Button, Lane Keep Assist (Lka) Lane Departure Warning, Artificial Leather Seat Trim, 14-Way Comfort Seats W/Comfort Memory Seat Type, Integrated Navigation System W/Voice Activation, Parkassist Front And Rear Parking Sensors, Power Liftgate, Power Driver Seat, Proximity Key For Doors And Push Button Start, Rain Sensing Wipers, Satellite Radio, Driver And Passenger Knee Airbag And Rear Side-Impact Airbag, Primary Paint $3,000 Chalk, Seat Type 14-Way Comfort Seats W/Comfort Memory, Wheels Wheels: 20" Sport Aero</t>
  </si>
  <si>
    <t>10 Speakers, 14-Way Comfort Seats W/Comfort Memory, 150W Regular Amplifier, 2 12V Dc Power Outlets, 2 Lcd Monitors In The Front, 2 Seatback Storage Pockets, 60-40 Folding Bucket Front Facing Fold Forward Seatback Rear Seat, Air Filtration, Audio Theft Deterrent, Bluetooth Wireless Phone Connectivity, Cargo  -Inc: Tire Mobility Kit, Carpet Floor Trim, Compass, Cruise Control, Day-Night Auto-Dimming Rearview Mirror, Delayed Accessory Power, Digital/Analog Appearance, Driver / Passenger And Rear Door Bins, Driver And Passenger Heated Front Seat, Driver And Passenger Visor Vanity Mirrors W/Driver And Passenger Illumination, Driver Foot Rest, Driver Information Center, Driver Seat, Dual Zone Front Automatic Air Conditioning, Engine Compartment And Cargo Space Lights, Fade-To-Off Interior Lighting, Fixed Front Head Restraints And Fixed Rear Head Restraints, Fob Controls -Inc: Keyfob Cargo Access, Front And Rear Map Lights, Front Center Armrest And Rear Center Armrest W/Storage, Front Cupholder, Full Carpet Floor Covering -Inc: Carpet Front And Rear Floor Mats, Full Cloth Headliner, Full Floor Console W/Covered Storage, Mini Overhead Console, Rear Console W/Storage And 2 12V Dc Power Outlets, Full Service Internet Access, Gauges -Inc: Speedometer, Odometer, Engine Coolant Temp, Tachometer, Oil Temperature, Traction Battery Level, Power/Regen, Trip Odometer And Trip Computer, Homelink Garage Door Transmitter, Hvac -Inc: Underseat Ducts, Residual Heat Recirculation, Headliner/Pillar Ducts And Console Ducts, Illuminated Locking Glove Box, Immobilizer, Integrated Navigation System W/Voice Activation, Interior Trim -Inc: Piano Black/Metal-Look Instrument Panel Insert, Piano Black/Metal-Look Door Panel Insert, Piano Black/Metal-Look Console Insert And Metal-Look Interior Accents, Leatherette Door Trim Insert, Manual Tilt/Telescoping Steering Column, Memory Settings -Inc: Driver And Passenger Seats, Door Mirrors, Audio And Hvac, Metal-Look Gear Shifter Material, Outside Temp Gauge, Passenger Seat, Perimeter Alarm, Porsche Vehicle Tracking System (Pvts) Tracker System, Power Door Locks W/Autolock Feature, Power Fuel Flap Locking Type, Power Windows, Proximity Key For Doors And Push Button Start, Radio W/Seek-Scan, Clock, Speed Compensated Volume Control, Aux Audio Input Jack, Steering Wheel Controls, Radio Data System And External Memory Control, Radio: Porsche Communication Management (Pcm) -Inc: Sound Package Plus W/10 Loudspeakers And Total Output Of 150 Watts, Apple Carplay W/Siri Voice Recognition, Smartphone Compartment W/Wireless Charging, Smartphone Integration And Siriusxm W/360L W/3 Month Trial Subscription, Real-Time Traffic Display, Rear Cupholder, Remote Keyless Entry W/Integrated Key Transmitter, Illuminated Entry, Illuminated Ignition Switch And Panic Button, Remote Releases -Inc: Proximity Cargo Access, Rigid Cargo Cover, Smart Device Integration, Sport Heated Leather Steering Wheel, Standard Interior, Trip Computer, Trunk/Hatch Auto-Latch, Valet Function, Window Grid Diversity Antenna, Auto On/Off Projector Beam Led Low/High Beam Daytime Running Auto-Leveling Headlamps W/Delay-Off, Body-Colored Door Handles, Body-Colored Front Bumper, Body-Colored Power Heated Auto Dimming Side Mirrors W/Power Folding, Body-Colored Rear Bumper W/Black Rub Strip/Fascia Accent, Chrome Side Windows Trim And Black Front Windshield Trim, Cornering Lights, Express Open/Close Sliding And Tilting Glass 1St Row Sunroof W/Power Sunshade, Fixed Glass 2Nd Row Sunroof W/Power Sunshade, Fixed Rear Window W/Defroster, Front Windshield -Inc: Sun Visor Strip, Galvanized Steel/Aluminum Panels, Led Brakelights, Light Tinted Glass, Perimeter/Approach Lights, Power Liftgate Rear Cargo Access, Power Spoiler, Rain Detecting Variable Intermittent Wipers W/Heated Jets, Rear Fog Lamps, Soft Close Doors, Tailgate/Rear Door Lock Included W/Power Door Locks, Tire Mobility Kit, Tires: 275/40R20 Fr &amp; 315/35R20 Rr, Wheels W/Locks, Wheels: 20" Panamera Aerodesign, 21.1 Gal. Fuel Tank, 3.15 Axle Ratio, Automatic W/Driver Control Height Adjustable Automatic W/Driver Control Ride Control Adaptive Suspension, Brake Actuated Limited Slip Differential, Double Wishbone Front Suspension W/Air Springs, Dual Stainless Steel Exhaust W/Polished Tailpipe Finisher, Electric Power-Assist Speed-Sensing Steering, Engine Auto Stop-Start Feature, Engine Oil Cooler, Engine: 2.9L Twin-Turbo V6/ E-Machine, Front And Rear Anti-Roll Bars, Front And Rear Auto-Leveling Suspension, Full-Time All-Wheel, Gas-Pressurized Shock Absorbers, Hybrid Electric Motor, Lithium Ion (Li-Ion) Traction Battery W/9.6 Kw Onboard Charger, 3.3 Hrs Charge Time @ 220/240V And 25.9 Kwh Capacity, Multi-Link Rear Suspension W/Air Springs, Regenerative 4-Wheel Disc Brakes W/4-Wheel Abs, Front And Rear Vented Discs, Brake Assist, Hill Hold Control And Electric Parking Brake, Towing Equipment -Inc: Trailer Sway Control, Transmission W/Driver Selectable Mode, Sequential Shift Control W/Steering Wheel Controls And Oil Cooler, Transmission: 8-Speed Porsche Doppelkupplung (Pdk), Airbag Occupancy Sensor, Back-Up Camera, Collision Mitigation-Front, Curtain 1St And 2Nd Row Airbags, Dual Stage Driver And Passenger Front Airbags, Dual Stage Driver And Passenger Seat-Mounted Side Airbags, Emergency Call Systems - Ecall And Bcall Emergency Sos Capability, Evasion Assist, Lane Change Assist (Lca) Blind Spot, Lane Keep Assist (Lka) Lane Departure Warning, Lane Keep Assist (Lka) Lane Keeping Assist, Outboard Front Lap And Shoulder Safety Belts -Inc: Height Adjusters And Pretensioners, Parkassist Front And Rear Parking Sensors, Porsche Stability Management (Psm) Electronic Stability Control (Esc), Porsche Traction Management (Ptm) Abs And Driveline Traction Control, Rear Child Safety Locks, Rear Cross Traffic Alert, Rear Side-Impact Airbag, Side Impact Beams, Tire Specific Low Tire Pressure Warning, Warn And Brake Assist</t>
  </si>
  <si>
    <t>Navigation System: Porsche Communication Management (Pcm), 14 Speakers, Am/Fm Radio: Siriusxm W/360L, Audio Memory, Radio Data System, Air Conditioning, Automatic Temperature Control, Front Dual Zone A/C, Hvac Memory, Rear Window Defroster, Heads-Up Display, Memory Seat, Porsche Communication Management, Power Driver Seat, Power Steering, Power Windows, Remote Keyless Entry, Steering Wheel Mounted Audio Controls, Adaptive Suspension, Auto-Leveling Suspension, Four Wheel Independent Suspension, Speed-Sensing Steering, Traction Control, 4-Wheel Disc Brakes, Abs Brakes, Dual Front Impact Airbags, Dual Front Side Impact Airbags, Front Anti-Roll Bar, Low Tire Pressure Warning, Occupant Sensing Airbag, Overhead Airbag, Rear Anti-Roll Bar, Rear Side Impact Airbag, Power Moonroof, Power Liftgate, Brake Assist, Electronic Stability Control, Leather Interior, Exterior Parking Camera Rear, Delay-Off Headlights, Front Fog Lights, Fully Automatic Headlights, Rear Fog Lights, Panic Alarm, Security System, Speed Control, Auto-Dimming Door Mirrors, Bumpers: Body-Color, Heated Door Mirrors, Power Door Mirrors, Spoiler, 18-Way Adaptive Sport Seats Plus W/Comfort Memory, Apple Carplay &amp; Android Auto, Auto-Dimming Rear-View Mirror, Compass, Driver Door Bin, Driver Vanity Mirror, Front Reading Lights, Garage Door Transmitter: Homelink, Heated Steering Wheel, Illuminated Entry, Leather Steering Wheel, Outside Temperature Display, Overhead Console, Passenger Vanity Mirror, Rear Reading Lights, Rear Seat Center Armrest, Sport Steering Wheel, Tachometer, Telescoping Steering Wheel, Tilt Steering Wheel, Trip Computer, Front Bucket Seats, Front Center Armrest, Heated Front Seats, Heated Rear Seats, Power Passenger Seat, Split Folding Rear Seat, Passenger Door Bin, Alloy Wheels, Wheels: 20" Panamera Turbo, Rain Sensing Wipers, Variably Intermittent Wipers</t>
  </si>
  <si>
    <t>Navigation System: Porsche Communication Management (Pcm), 14 Speakers, Am/Fm Radio: Siriusxm W/360L, Audio Memory, Radio Data System, Air Conditioning, Automatic Temperature Control, Front Dual Zone A/C, Hvac Memory, Rear Window Defroster, Heads-Up Display, Memory Seat, Porsche Communication Management, Power Driver Seat, Power Steering, Power Windows, Remote Keyless Entry, Steering Wheel Mounted Audio Controls, Adaptive Suspension, Auto-Leveling Suspension, Four Wheel Independent Suspension, Speed-Sensing Steering, Traction Control, 4-Wheel Disc Brakes, Abs Brakes, Dual Front Impact Airbags, Dual Front Side Impact Airbags, Emergency Communication System: Emergency Call Systems - Ecall And Bcall, Front Anti-Roll Bar, Low Tire Pressure Warning, Occupant Sensing Airbag, Overhead Airbag, Rear Anti-Roll Bar, Rear Side Impact Airbag, Power Moonroof, Power Liftgate, Brake Assist, Electronic Stability Control, Leather Interior, Exterior Parking Camera Rear, Delay-Off Headlights, Front Fog Lights, Fully Automatic Headlights, Rear Fog Lights, Panic Alarm, Security System, Speed Control, Auto-Dimming Door Mirrors, Bumpers: Body-Color, Heated Door Mirrors, Power Door Mirrors, Spoiler, 18-Way Adaptive Sport Seats Plus With Comfort Memory, Apple Carplay &amp; Android Auto, Auto-Dimming Rear-View Mirror, Compass, Driver Door Bin, Driver Vanity Mirror, Front Reading Lights, Garage Door Transmitter: Homelink, Heated Steering Wheel, Illuminated Entry, Leather Steering Wheel, Outside Temperature Display, Overhead Console, Passenger Vanity Mirror, Rear Reading Lights, Rear Seat Center Armrest, Sport Steering Wheel, Tachometer, Telescoping Steering Wheel, Tilt Steering Wheel, Trip Computer, Front Bucket Seats, Front Center Armrest, Heated Front Seats, Heated Rear Seats, Power Passenger Seat, Split Folding Rear Seat, Passenger Door Bin, Alloy Wheels, Wheels: 20" Panamera Turbo, Rain Sensing Wipers, Variably Intermittent Wipers</t>
  </si>
  <si>
    <t>Apple Carplay &amp; Android Auto, Exterior Parking Camera Rear, Rear Fog Lights, Rear Heated Seats, Remote Keyless Entry, Memory Seat, Navigation System, Power Liftgate, Power Driver Seat, Premium Package, Rain Sensing Wipers, Power Moonroof</t>
  </si>
  <si>
    <t>Turbocharged, Rear Wheel Drive, Power Steering, Abs, 4-Wheel Disc Brakes, Brake Assist, Aluminum Wheels, Tires - Front Performance, Tires - Rear Performance, Heated Mirrors, Power Mirror(S), Rear Defrost, Intermittent Wipers, Variable Speed Intermittent Wipers, Rain Sensing Wipers, Rollover Protection Bars, Convertible Soft Top, Rear Spoiler, Power Door Locks, Daytime Running Lights, Automatic Headlights, Headlights-Auto-Leveling, Led Headlights, Automatic Highbeams, Am/Fm Stereo, Satellite Radio, Bluetooth Connection, Hd Radio, Smart Device Integration, Requires Subscription, Mp3 Capability, Auxiliary Audio Input, Hard Disk Drive Media Storage, Satellite Radio, Hd Radio, Requires Subscription, Bluetooth Connection, Power Driver Seat, Power Passenger Seat, Bucket Seats, Heated Front Seat(S), Adjustable Steering Wheel, Trip Computer, Leather Steering Wheel, Heated Steering Wheel, Keyless Entry, Power Door Locks, Universal Garage Door Opener, Cruise Control, Climate Control, Multi-Zone A/C, A/C, Leather Seats, Premium Synthetic Seats, Auto-Dimming Rearview Mirror, Driver Vanity Mirror, Passenger Vanity Mirror, Floor Mats, Smart Device Integration, Power Windows, Power Door Locks, Trip Computer, Security System, Immobilizer, Traction Control, Stability Control, Traction Control, Front Side Air Bag, Rear Parking Aid, Tire Pressure Monitor, Driver Air Bag, Passenger Air Bag, Front Head Air Bag, Passenger Air Bag Sensor, Knee Air Bag, Back-Up Camera</t>
  </si>
  <si>
    <t>Deviated Stitching Color Selection, Extended Range 22.1 Gallon Fuel Tank, Sport Exhaust System With Tailpipes In Silver, Power Steering Plus, Sportdesign Package, 911 Logo On Rear In High Gloss Black, Front Axle Lift System, Ionizer, Exclusive Design Fuel Cap, Porsche Crest On Front Headrests, Front Ventilated Seats, Wheels: 19" Front/20" Rear Carrera, Wheels: 20" Front/21" Rear Turbo S Design, Interior Trim Inlays In Brushed Aluminum, Exterior Mirror Lower Trim And Base In Exterior Color, Deviated Stitching Interior Package, Porsche Doppelkupplung Gear Selector In Aluminum, Lane Change Assist (Lca), Hd-Matrix Design Led Headlights In Black, Wheels: 20" Front/21" Rear Carrera S, Sport Chrono Package, Adaptive Cruise Control, Wheel Center Caps With Colored Porsche Crest, Sound Package Plus, Bose Surround Sound System, 4-Way Sport Seats Plus, Surround View With Active Parking Support, Premium Package, 14-Way Power Sport Seats With Memory Package, 4-Way Sport Seats, Storage Net In Passenger Footwell, Porsche Communication Management, Leather Seat Trim With Leather Package, Under Door Puddle Light Projectors, 4-Wheel Disc Brakes, Navigation System: Porsche Communication Management (Pcm), Exterior Parking Camera Rear, 8 Speakers, Auto-Dimming Rear-View Mirror, Front Beverage Holders, Variably Intermittent Wipers, Trip Computer, Traction Control, Tilt Steering Wheel, Telescoping Steering Wheel, Steering Wheel Mounted Audio Controls, Sport Steering Wheel, Speed Control, Security System, Remote Keyless Entry, Rear Window Defroster, Rear Fog Lights, Rear Anti-Roll Bar, Rain Sensing Wipers, Radio Data System, Power Windows, Power Steering, Power Passenger Seat, Power Driver Seat, Power Door Mirrors, Power Convertible Roof, Passenger Vanity Mirror, Passenger Door Bin, Overhead Console, Overhead Airbag, Outside Temperature Display, Occupant Sensing Airbag, Low Tire Pressure Warning, Leather Steering Wheel, Integrated Roll-Over Protection, Illuminated Entry, Heated Steering Wheel, Heated Front Seats, Heated Door Mirrors, Glass Rear Window, Garage Door Transmitter: Homelink, Fully Automatic Headlights, Front Reading Lights, Front Dual Zone A/C, Front Anti-Roll Bar, Four Wheel Independent Suspension, Emergency Communication System, Dual Front Side Impact Airbags, Dual Front Impact Airbags, Driver Vanity Mirror, Driver Door Bin, Delay-Off Headlights, Convertible Roof Wind Blocker, Convertible Roof Lining, Bumpers: Body-Color, Brake Assist, Automatic Temperature Control, Auto-Dimming Door Mirrors, Alloy Wheels, Adaptive Suspension, Abs Brakes, Tachometer, Spoiler, Front Center Armrest, Front Bucket Seats, Electronic Stability Control, Air Conditioning</t>
  </si>
  <si>
    <t>4-Wheel Disc Brakes, 7-Speed A/T, A/C, Abs, Active Suspension, Adjustable Steering Wheel, Am/Fm Stereo, Auto-Dimming Rearview Mirror, Automatic Headlights, Auxiliary Audio Input, Back-Up Camera, Bluetooth, Brake Assist, Bucket Seats, Cruise Control, Daytime Running Lights, Driver Air Bag, Driver Vanity Mirror, Engine Immobilizer, Flat 6 Cylinder Engine, Floor Mats, Front Head Air Bag, Gasoline Fuel, Headlights-Auto-Leveling, Heated Mirrors, Hid Headlights, Intermittent Wipers, Keyless Entry, Leather Seats, Led Headlights, Locking/Limited Slip Differential, Mp3 Player, Multi-Zone A/C, Navigation System, Passenger Air Bag, Passenger Vanity Mirror, Power Door Locks, Power Driver Seat, Power Mirror(S), Power Passenger Seat, Power Steering, Power Windows, Premium Sound, Rear Defrost, Rear Spoiler, Rear Wheel Drive, Rollover Protection Bars, Satellite Radio, Smart Device Integration, Stability Control, Tire Pressure Monitor, Tires - Front Performance, Tires - Rear Performance, Trip Computer, Universal Garage Door Opener, Variable Speed Intermittent Wipers</t>
  </si>
  <si>
    <t>Adaptive Cruise Control Incl. Lane Keep Assist (Lka), All Wheel Drive, Back-Up Camera, Lane Change Assist (Lca) Blind Spot, Bluetooth Wireless Phone Connectivity, Ventilated Seats (Front), Rear Fog Lamps, Hands-Free Liftgate, Heated Seats (Rear), Interior Trim -Inc: Metal-Look Instrument Panel Insert Metal-Look Door Panel Insert Piano Black Console Insert And Piano Black/Metal-Look Interior Accents, Keyless Entry, Lane Departure Warning, Leather Seats, Navigation System, Power Liftgate, Power Driver Seat, Premium Package Plus, Rain Sensing Wipers, Satellite Radio, Connect Plus Mobile Hotspot Internet Access</t>
  </si>
  <si>
    <t>Adaptive Cruise Control W/Pas, All Wheel Drive, Back-Up Camera, Bluetooth Connection, Ventilated Seats (Front), Heated Seats (Rear), Interior Trim -Inc: Piano Black/Metal-Look Instrument Panel Insert Piano Black/Metal-Look Door Panel Insert Piano Black/Metal-Look Console Insert And Metal-Look Interior Accents, Keyless Entry, Lane Departure Warning, Navigation System, Power Liftgate, Power Driver Seat, Premium Package Plus, Rain Sensing Wipers, Rear A/C, Satellite Radio, Connect Plus Mobile Hotspot Internet Access</t>
  </si>
  <si>
    <t>Adaptive Cruise Control, Exterior Parking Camera Rear, Blind Spot Monitor, Bluetooth Connection, Front Fog Lights, Heated Front Seats, Interior Trim -Inc: Piano Black Instrument Panel Insert, Piano Black Door Panel Insert, Piano Black Console Insert And Chrome Interior Accents, Remote Keyless Entry, Lane Departure Warning, Navigation System, Park Distance Control W/Park Assist Front And Rear Parking Sensors, Power Passenger Seat, Rain Sensing Wipers, Satellite Radio, Dual Stage Driver And Passenger Seat-Mounted Side Airbags, Power Moonroof: Panoramic, Wifi Hotspot, Primary Paint Alpine Silver Metallic</t>
  </si>
  <si>
    <t>Navigation System, 9 Speakers, Am/Fm Radio: Siriusxm With 360L, Harman/Kardon Speakers, Radio Data System, Air Conditioning, Automatic Temperature Control, Front Dual Zone A/C, Rear Air Conditioning, Rear Window Defroster, Heads-Up Display, Memory Seat, Power Driver Seat, Power Steering, Power Windows, Remote Keyless Entry, Steering Wheel Mounted Audio Controls, Adaptive Suspension, Four Wheel Independent Suspension, Speed-Sensing Steering, Traction Control, 4-Wheel Disc Brakes, Abs Brakes, Active Blind Spot Monitor, Dual Front Impact Airbags, Dual Front Side Impact Airbags, Emergency Communication System: Vw Car-Net Safe &amp; Secure 5-Year, Front Anti-Roll Bar, Low Tire Pressure Warning, Occupant Sensing Airbag, Overhead Airbag, Rear Anti-Roll Bar, Power Moonroof: Panoramic, Brake Assist, Electronic Stability Control, Forward Collision: Fcw W/Autonomous Emergency Braking Mitigation, Exterior Parking Camera Rear, Auto High-Beam Headlights, Delay-Off Headlights, Front Fog Lights, Fully Automatic Headlights, Panic Alarm, Security System, Speed Control, Bumpers: Body-Color, Heated Door Mirrors, Power Door Mirrors, Spoiler, Turn Signal Indicator Mirrors, Auto-Dimming Rear-View Mirror, Compass, Driver Door Bin, Driver Vanity Mirror, Front Reading Lights, Heated Steering Wheel, Illuminated Entry, Leather Steering Wheel, Outside Temperature Display, Overhead Console, Passenger Vanity Mirror, Rear Reading Lights, Rear Seat Center Armrest, Sport Steering Wheel, Tachometer, Telescoping Steering Wheel, Tilt Steering Wheel, Trip Computer, Vw Care, Front Bucket Seats, Front Center Armrest, Heated Front Seats, Heated Rear Seats, Perforated Vienna Leather Seating Surfaces, Power Passenger Seat, Split Folding Rear Seat, Ventilated Front Seats, Passenger Door Bin, Alloy Wheels, Wheels: 19" 2-Tone Diamond-Turned Alloy, Rain Sensing Wipers, Rear Window Wiper, Speed-Sensitive Wipers, Variably Intermittent Wipers</t>
  </si>
  <si>
    <t>Heated Rear Seats, Heated Steering Wheel, Metallic Paint, Protection Package*, 2 Years Of Complimentary Factory Scheduled Maintenance</t>
  </si>
  <si>
    <t>Turbocharged, All Wheel Drive, Power Steering, Abs, 4-Wheel Disc Brakes, Brake Assist, Brake Actuated Limited Slip Differential, Lithium Ion Traction Battery, Aluminum Wheels, Tires - Front Performance, Tires - Rear Performance, Temporary Spare Tire,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Satellite Radio, Mp3 Capability, Bluetooth Connection, Auxiliary Audio Input, Smart Device Integration, Requires Subscription, Mp3 Capability, Steering Wheel Audio Controls, Bluetooth Connection, Power Driver Seat, Bucket Seats, Heated Front Seat(S), Driver Adjustable Lumbar, Seat Memory, Pass-Through Rear Seat, Rear Bench Seat, Adjustable Steering Wheel, Trip Computer, Power Windows, Telematics, Requires Subscription, Keyless Start, Keyless Entry, Power Door Locks, Cruise Control, Climate Control, Multi-Zone A/C, A/C, Cloth Seats, Auto-Dimming Rearview Mirror, Driver Vanity Mirror, Passenger Vanity Mirror, Driver Illuminated Vanity Mirror, Passenger Illuminated Visor Mirror, Floor Mats, Cargo Shade, Mirror Memory, Seat Memory, Keyless Start, Smart Device Integration, Requires Subscription, Navigation System, Smart Device Integration, Power Windows, Power Door Locks, Trip Computer, Pass-Through Rear Seat, Security System, Immobilizer,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Evasion Assist, Tire Pressure Monitor, Driver Air Bag, Passenger Air Bag, Front Head Air Bag, Rear Head Air Bag, Passenger Air Bag Sensor, Knee Air Bag, Driver Restriction , Child Safety Locks, Back-Up Camera</t>
  </si>
  <si>
    <t>Adaptive Cruise Control, Apple Carplay, All Wheel Drive, Back-Up Camera, Blind Spot Monitor, Bluetooth Connection, Front Fog Lights, Hands-Free Liftgate, Heated Front Seats, Interior Trim -Inc: Genuine Wood/Metal-Look Instrument Panel Insert, Genuine Wood/Piano Black Console Insert And Metal-Look Interior Accents, Remote Keyless Entry, Lane Departure Warning, Leather Seating Surfaces, Memory Seat, Navigation System: Sensus Navigation, Power Driver Seat, Rain Sensing Wipers, Satellite Radio, Dual Stage Driver And Passenger Seat-Mounted Side Airbags, Power Moonroof, Primary Paint Silver Dawn Metallic</t>
  </si>
  <si>
    <t>Headlamp Cleaners,  Heated Rear,  Blond Headliner,  Driftwood Decor,  Tailored Leather Steering Wheel,  8-Speed Geartronic Automatic,  Awd,  Pedals,  Tailored Gear Selector,  Two-Zone Climate System,  Afterrun Parking Climate,  Knee Airbag,  Driver Side,  Occupant Weight Sensor,  Panoramic Roof,  Road Sign Information,  Lane Keeping Aid,  Cross Country Front Grille With Black Bars,  Chrome Detailing And Chrome Frame,  Heated Grille Emblem,  Headlamp Cleaners,  Trailer Light Check,  Fog Lights,  12.3-Inch Driver Display,  Google Assistant,  Google Maps And Google Play Store,  Adaptive Cruise Control,  Volvo Cars App Remote Functions,  Air-Ventilated Subwoofer,  Hd Radio &amp; Siriusxm Satellite Radio,  Harman Kardon Premium Sound System,  Power Retractable Door Mirrors,  Automatic Door Locking,  Remote Key,  Door Mirror Covers,  Color-Coordinated,  Double Locking,  Tinted Rear Windows,  Blis And Cross Traffic Alert,  Alarm,  Power Child Safety Lock,  Power Operated Tailgate,  Keyless Entry,  Air Purifier And Remote Cabin Pre-Cleaning,  Digital Owner'S Manual,  Leather Upholstery,  Power Driver Seat With Memory,  Power Passenger Seat,  Heated Front Seats,  Heated Rear Seats,  5 Seats,  Mechanical Release,  Second Seat Row,  Power 2-Way Lumbar Support,  Textile Interior Cabin Floor Mats,  Rear Center Armrest,  Illuminated Vanity Mirrors,  Interior Illumination,  High Level,  Load Securing Eyelets,  Auto-Dim Rearview Mirrors,  Homelink ,  Hidden Storage,  Touring Chassis,  Hill Start Assist,  Oncoming Lane Mitigation,  Collision Mitigation Support,  Rear,  Hill Descent Control,  Slippery Road Alert,  Heated Steering Wheel,  Adaptive Power Steering,  All-Season Tires,  Temporary Spare Wheel,  Wiper Blades With Integrated Washers,  Front And Rear,  Body-Colored Door Handles With Ground Lighting,  Tailgate Scuff Plate,  Stainless Steel,  Volvo Tread Plates,  Aluminum,  High-Gloss Black Side Window Trim,  Roof Rails,  Bright Aluminum,  All-Wheel Drive (Awd),  Tempered Side And Rear Windows,  Wheel Arch Extensions,  Charcoal,  Park Assist,  Front,  Rear And Sides,  Whiplash Injury Protection,  Inflatable Curtain,  Side Impact Protection,  Intelligent Driver Information System (Idis),  High Positioned Rear Brake Lights,  Isofix Mounting Points,  Rear Seat,  Seat Belts,  Rain Sensor,  Steering Wheel Remote Control,  Humidity Sensor,  Start/Stop Technology,  Bluetooth Connection,  Android Auto,  Pilot Assist,  360 Camera,  Protective Cap Kit,  Matte Tech Gray,  Apple Carplay,  Comfort Front Seats,  9-Inch Center Display</t>
  </si>
  <si>
    <t>Headlamp Cleaners, Heated Rear Seats, Heated Steering Wheel, Luggage Cover*, Black Load Carriers, Wing Profile For Rails*, Metallic Paint, Protection Package Premier*, Digital Interior Rear-View Mirror With Homelink *, 2 Years Of Complimentary Factory Scheduled Maintenance, Rear Camera Washer, Rear Camera Washer</t>
  </si>
  <si>
    <t>23P, 17' X 7' Silver Aluminum Wheels, 2.0L I4 Dohc Di Turbo Engine With Stop/Start, 4,960 Lbs Gvwr, 50 State Emissions, 9-Speed 948Te Automatic Transmission, Active Driving Assist System, Black, Dark Gt Badge, Dark Hornet Badge, Drowsy Driver Detection, Gray Cray, Intelligent Speed Assist (Isa), Parksense Front/Rear/Side Park Assist, Sport Suspension, Sporty Leather Steering Wheel, Surround View Camera System, Gt Blacktop Package, Quick Order Package 23P Gt Plus, Quick Order Package 23Q Gt Plus, 12V Power Outlets 2 12V Power Outlets, 3-Point Seatbelt Rear Seat Center 3-Point Seatbelt, 4Wd Type Automatic Full-Time Awd, Abs Brakes 4-Wheel Antilock (Abs) Brakes, Abs Brakes Four Channel Abs Brakes, Accessory Power Retained Accessory Power, Adaptive Cruise Control Adaptive Cruise Control With Stop And Go, Air Conditioning Yes, All-In-One Key All-In-One Remote Fob And Ignition Key, Alternator Type Alternator, Amplifier 825W Amplifier, Antenna Integrated Roof Audio Antenna, Armrests Front Center Front Seat Center Armrest, Armrests Front Storage Front Seat Armrest Storage, Armrests Rear Rear Seat Center Armrest With Trunk Pass-Thru, Auto Door Locks Auto-Locking Doors, Auto Headlights Auto On/Off Headlight Control, Auto High-Beam Headlights, Automatic Brake Hold, Autonomous Cruise Control Hands-On Cruise Control, Aux Input Jack Auxiliary Input Jack, Basic Warranty 36 Month/36,000 Miles, Battery Charge Warning, Battery Run Down Protection, Battery Type Lead Acid Battery, Beverage Holders Front Beverage Holders, Beverage Holders Rear Rear Beverage Holders, Blind Spot Blind Spot Detection, Body Panels Galvanized Steel/Aluminum/Composite Body Panels With Side Impact Beams, Bodyside Cladding Black Bodyside Cladding, Brake Assist System, Brake Type 4-Wheel Disc Brakes, Bulb Warning Bulb Failure Warning, Bumper Rub Strip Front Black Front Bumper Rub Strip, Bumper Rub Strip Rear Black Rear Bumper Rub Strip, Bumpers Front Body-Colored Front Bumper, Bumpers Rear Body-Colored Rear Bumper, Cabin Air Filter, Camera Aerial View Camera, Capless Fuel Filler, Cargo Cover Rigid Cargo Cover, Cargo Floor Type Carpet Cargo Area Floor, Cargo Light Cargo Area Light, Cargo Tie Downs Cargo Area Tie Downs, Child Door Locks Manual Rear Child Safety Door Locks, Climate Control Manual Climate Control, Clock Digital Clock, Compass, Compressor Intercooled Turbo, Concealed Cargo Storage Cargo Area Concealed Storage, Configurable Instrumentation Gauges, Console Insert Material Metal-Look Console Insert, Console Storage Additional Console Storage,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Metal-Look Door Panel Insert, Door Trim Insert Vinyl Door Trim Insert, Drive Type All-Wheel Drive, Driver Attention Monitor Driver Attention Alert, Driver Foot Rest, Driver Information Center, Driver Lumbar Driver Seat With 4-Way Power Lumbar, Driver Seat Direction Driver Seat With 8-Way Directional Controls, Driver Selectable Steering Effort, Drivetrain Selectable Driver Selectable Drivetrain Mode, Dual-Zone Front Climate Control, Electronic Parking Brake, Electronic Stability Control Electronic Stability Control System With Anti-Roll, Emergency Sos Capable Dodge Connect Vehicle Integrated Emergency Sos System, Emissions Lev3-Sulev30 Emissions, Emissions Tiers Tier 3 Bin 30 Emissions, Engine Block Material Iron Engine Block, Engine Configuration Hurricane I4, Engine Cooler Engine Oil Cooler, Engine Hurricane 2L I-4 Gasoline Direct Injection, Dohc, Variable Valve Control, Intercooled Turbo, Premium Unleaded, Engine With 268Hp, Engine Location Front Mounted Engine, Engine Mounting Direction Transverse Mounted Engine, Engine Short Hurricane 2L I-4 Dohc, Engine Temperature Warning, Engine/Electric Motor Temperature Gauge, External Memory Uconnect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Push Button Start, Fold Flat Front Passenger Seat, Folding Door Mirrors Power Folding Door Mirrors, Folding Rear Seats 60-40 Folding Rear Seats, Forward Collision Warning Forward Collision Warning-Plus, Front Anti-Roll Front Anti-Roll Bar, Front Anti-Whiplash Head Restraints Anti-Whiplash Front Seat Head Restraints, Front Camera Front Mounted Camera,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Leather Front Seat Upholstery, Front Seatback Upholstery Leather Front Seatback Upholstery, Front Side Impact Airbag Driver Seat Mounted Side Impact Driver Airbag, Front Side Impact Airbag Passenger Seat Mounted Side Impact Front Passenger Airbag, Fuel Type Premium Unleaded, Garage Door Opener, Gauge Cluster Display Size (Inches) Gauge Cluster Display Size: 12.30, Gearshifter Material Urethane Gear Shifter Material, Glove Box Illuminated Glove Box, Grille Style Black Grille, Handsfree 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Height Adjustable Seatbelts Front Height Adjustable Seatbelts, High Mount Stop Light High Mounted Center Stop Light, Hill Start Assist, Ignition Spark Ignition System, Ignition Type Push-Button, Illuminated Entry, Illuminated Glove Box, Illuminated Ignition Switch, Immobilizer, Instrumentation Display Digital/Analog Instrumentation Display, Integrated Navigation Integrated Navigation System With Voice Activation, Interior Accents Metal-Look Interior Accents, Interior Courtesy Lights Fade Interior Courtesy Lights, Internet Access 4G Lte Wi-Fi Hot Spot Mobile Hotspot Internet Access, Key In Vehicle Warning, Keyfob Keyless Entry, Keyfob Remote Start, Knee Airbag Driver Side Knee Airbag, Lane Departure Lane Departure Prevention, Led Brake Lights, Left Camera Left Side Camera, Limited Slip Differential Brake Actuated Limited Slip Differential, Lock-Up Transmission, Locking Hub Control Permanent Locking Hub Control, Low Level Warnings Low Level Warning For Fuel, Washer Fluid And Brake Fluid, Low Tire Pressure Warning Tire Specific Low Air Pressure Warning, Memory Settings Memory Settings Include: Door Mirrors, Mobile App Access Dodge Connect App Mobile App Access, Multiple Headlights Multiple Enclosed Headlights, Number Of Airbags 7 Airbags, Number Of Beverage Holders 8 Beverage Holders, Number Of Doors 4 Doors, Number Of First-Row Screens 2 Total Number Of 1St Row Displays, Occupancy Sensor Airbag Occupancy Sensor, Oil Pressure Warning, One-Touch Down Window Front And Rear One-Touch Down Windows, One-Touch Up Window Front And Rear One-Touch Up Windows, Overdrive Transmission, Overhead Airbags Curtain First And Second-Row Overhead Airbags, Overhead Console Mini Overhead Console, Paint Non-Metallic Paint, Painted Calipers Painted Front And Rear Brake Calipers, Panel Insert Vinyl And Metal-Look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Pedestrian Detection Pedestrian Impact Prevention, Perimeter Approach Lighting Remote Activated Perimeter Approach Lighting, Power Driver Seat Controls Driver Seat Power Reclining, Lumbar Support, Cushion Tilt, Fore/Aft Control And Height Adjustable Control, Power Passenger Seat Controls Passenger Seat Power Reclining, Cushion Tilt, Fore/Aft Control And Height Adjustable Control, Powertrain Type Ice, Powertrain Warranty 60 Month/60,000 Miles, Primary Display Size 10.2 Inch Primary Display, Primary Display Touchscreen Primary Monitor Touchscreen, Radiator, Radio Am/Fm/Digital/Siriusxmsatellite, Rain Detecting Wipers, Real Time Traffic Real-Time Traffic, Real Time Weather Real-Time Weather, Rear Anti-Roll Rear Anti-Roll Bar, Rear Camera Rear Mounted Camera, Rear Cargo Door Power Liftgate Rear Cargo Door, Rear Collision Warning Rear Cross Path Detection Collision Warning, Rear Console Climate Control Ducts, Rear Head Restraint Control 3 Rear Seat Head Restraints, Rear Head Restraint Control Manual Rear Seat Head Restraint Control, Rear Head Restraints Height Adjustable Rear Seat Head Restraints, Rear Seat Check Warning, Rear Seat Direction Front Facing Rear Seat, Rear Seat Folding Position Fold Forward Rear Seatback, Rear Seat Upholstery Cloth And Leatherette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Remote Panic Alarm, Right Camera Right Side Camera, Roadside Warranty 60 Month/60,000 Miles, Running Lights Led Daytime Running Lights, Sae Autonomy Level 2 - Partial Automation Sae Autonomy, Satellite Trial 6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Sequential Shift Control Autostick Sequential Shift Control, Service Interval Warning Service Interval Indicator, Shock Absorbers Gas-Pressurized Shock Absorbers, Smart Device Integration Apple Carplay/Android Auto Smart Device Wireless Mirroring, Speakers Harman/Kardon Speakers, Speakers Number 16 Speakers, Special Paint Monotone Paint, Speed Sensitive Steering Speed Sensitive Power Steering, Speedometer Redundant Digital Speedometer, Split Front Seats Bucket Front Seats, Spoiler Rear Lip Spoiler, Sport Steering Wheel, Springs Front Front Coil Springs, Springs Rear Rear Coil Springs, Start-Stop Engine Auto Stop-Start Engine, Steering Electric Power-Assist Steering System, Steering Type Rack-Pinion Steering, Steering Wheel Material Leather Steering Wheel, Steering Wheel Telescopic Manual Telescopic Steering Wheel, Steering Wheel Tilt Manual Tilting Steering Wheel, Suspension Ride Type Front Independent Front Suspension, Suspension Ride Type Rear Independent Rear Suspension, Suspension Sport Ride Suspension, Suspension Type Front Strut Front Suspension, Suspension Type Rear Strut Rear Suspension, Tachometer, Tailgate Control Tailgate/Power Door Lock, Tailpipe Stainless Steel Exhaust, Temperature Display Exterior Temperature Display, Third-Row Windows Fixed Third-Row Windows, Tinted Windows Deep Tinted Windows, Tire Mobility Kit, Tire Pressure Tire Pressure Fill Assist, Tires P225/55Hr18 As Bsw Front And Rear Tires, Traction Control All-Speed Abs And Driveline Traction Control, Traffic Sign Information Traffic Sign Recognition, Transfer Case Electronic Transfer Case Shift, Transmission Electronic Control, Transmission Fluid Temperature Warning Transmission Fluid Temp Warning, Transmission Torqueflite 9-Speed Automatic, Transmission Type Automatic, Trip Computer, Trip Odometer, Trunk Hatch Trunk/Hatch Auto-Latching, Trunk Lid Trim Plastic Trunk Lid Trim, Turn Signal In Door Mirrors Turn Signal Indicator In Door Mirrors, Turn Signal Warning Turn Signal On Warning, Usb Ports 4 Usb Ports, Variable Panel Light Variable Instrument Panel Light, Ventilated Brakes Front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Black Wheel Well Trim, Wheels 17 X 7-Inch Front And Rear Silver Aluminum Wheels, Window Trim Black Side Window Trim, Wipers Variable Intermittent Front Windshield Wipers, Wireless Device Charging Front Wireless Smart Device Charging, Wireless Streaming Bluetooth Wireless Audio Streaming</t>
  </si>
  <si>
    <t>Audio System : Antenna Type : Diversity, Audio System : Antenna Type : Element, Audio System : Auxiliary Audio Input : Bluetooth, Audio System : Auxiliary Audio Input : Ipod/Iphone, Audio System : Auxiliary Audio Input : Usb, Audio System : Digital Sound Processing, Audio System : Hard Drive, Audio System : Internet Radio App : Tidal, Audio System : Premium Brand : Sonus Faber, Audio System : Radio : Am/Fm, Audio System : Radio : Hd Radio, Audio System : Radio : Touch Screen Display, Audio System : Radio : Voice Operated, Audio System : Radio Data System, Audio System : Satellite Radio : Siriusxm, Audio System : Speed Sensitive Volume Control, Audio System : Subwoofer : 1, Audio System : Surround Sound, Audio System : Total Speakers : 13, Audio System : Watts : 860, In Car Entertainment : Connected In-Car Apps : Amazon Alexa, In Car Entertainment : Connected In-Car Apps : Google Pois, In Car Entertainment : Connected In-Car Apps : Google Search, In Car Entertainment : Connected In-Car Apps : Siriusxm Travel Link, In Car Entertainment : Infotainment : Android Automotive, In Car Entertainment : Infotainment Screen Size : 8.8 In. And 12.3 In. (Dual), In Car Entertainment : Smartphone Integration : Wireless Android Auto, In Car Entertainment : Smartphone Integration : Wireless Apple Carplay, Telematics : Driver Assistance App : Roadside Assistance, Telematics : Electronic Messaging Assistance : Voice Operated, Telematics : Electronic Messaging Assistance : With Read Function, Telematics : Hands-Free Phone Call Integration : Voice Operated, Telematics : Navigation App : Tomtom, Telematics : Navigation Data : Real Time Traffic, Telematics : Navigation System : Over-The-Air Map Updates (Ota), Telematics : Navigation System : Touch Screen Display, Telematics : Navigation System : Voice Operated, Telematics : Smart Device App Compatibility : Amazon Alexa, Telematics : Smart Device App Compatibility : Maserati Connect, Telematics : Smart Device App Function : Engine Start/Cabin Preconditioning, Telematics : Smart Device App Function : Horn/Light Operation, Telematics : Smart Device App Function : Lock Operation, Telematics : Smart Device App Function : Maintenance Scheduling, Telematics : Smart Device App Function : Maintenance Status, Telematics : Smart Device App Function : Security Event/Collision Alert, Telematics : Smart Device App Function : Vehicle Location, Telematics : Wi-Fi : Hotspot, Telematics : Wireless Data Link : Bluetooth, Exterior  : Door Handle Color : Black, Exterior  : Exhaust : Quad Tip, Exterior  : Exhaust Tip Color : Chrome, Exterior  : Front Bumper Color : Body-Color, Exterior  : Grille Color : Black With Chrome Accents, Exterior  : Grille Color : Chrome Surround, Exterior  : Ground Effects/Lower Spoilers, Exterior  : Headlight Bezel Color : Black, Exterior  : Mirror Color : Body-Color, Exterior  : Rear Bumper Color : Body-Color, Exterior  : Rear Spoiler : Lip, Exterior  : Rear Spoiler Color : Body-Color, Exterior  : Rear Trunk/Liftgate : Power Operated, Exterior  : Window Trim : Black, Lights : Daytime Running Lights : Led, Lights : Exterior Entry Lights : Approach Lamps, Lights : Exterior Entry Lights : Puddle Lamps, Lights : Headlights : Auto Delay Off, Lights : Headlights : Auto High Beam Dimmer, Lights : Headlights : Auto On/Off, Lights : Headlights : Cornering, Lights : Headlights : Led, Lights : Headlights : Self-Leveling, Lights : Headlights : Wiper Activated, Lights : Rear Fog Lights, Lights : Taillights : Led, Mirrors : Side Mirror Adjustments : Power, Mirrors : Side Mirror Adjustments : Power Folding, Mirrors : Side Mirror Adjustments : Reverse Gear Tilt, Mirrors : Side Mirrors : Auto-Dimming, Mirrors : Side Mirrors : Heated, Mirrors : Side Mirrors : Integrated Turn Signals, Roof : Convertible Rear Window : Glass, Roof : Convertible Roof : Power, Roof : Convertible Roof : Soft Top, Wheels And Tires : Spare Tire Kit : Inflator Kit, Wheels And Tires : Tire Pressure Monitoring System, Wheels And Tires : Wheels : Aluminum Alloy With Painted Accents, Windows : Front Wipers : Rain Sensing, Windows : Front Wipers : Speed Sensitive, Windows : Front Wipers : Variable Intermittent, Windows : Heated Windshield Washer Jets, Windows : Laminated Glass : Acoustic Windshield, Windows : Power Windows : Safety Reverse, Windows : Rear Privacy Glass, Windows : Window Defogger : Rear, Air Conditioning : Air Filtration, Air Conditioning : Front Air Conditioning : Sun Sensor Climate Control, Air Conditioning : Front Air Conditioning Zones : Dual, Air Conditioning : Humidity/Dewpoint Sensors, Air Conditioning : Rear Vents : Second Row, Comfort  : Armrests : Rear Center With Pass-Thru, Comfort  : Cargo Area Floor Mat : Carpet, Comfort  : Center Console Trim : Carbon Fiber, Comfort  : Center Console Trim : Leather, Comfort  : Dash Trim : Leather, Comfort  : Door Trim : Carbon Fiber, Comfort  : Door Trim : Leather, Comfort  : Floor Mat Material : Carpet, Comfort  : Floor Material : Carpet, Comfort  : Floor Mats : Front, Comfort  : Floor Mats : Rear, Comfort  : Heated Steering Wheel, Comfort  : Interior Accents : Aluminum, Comfort  : Steering Wheel Trim : Leather, Convenience  : Ambient Lighting, Convenience  : Capless Fuel Filler System, Convenience  : Cargo Area Light, Convenience  : Center Console : Front Console With Armrest And Storage, Convenience  : Center Console : Illuminated, Convenience  : Center Console : Rear Console With Armrest And Storage, Convenience  : Courtesy Lights : Door, Convenience  : Cruise Control, Convenience  : Cupholders : Front, Convenience  : Cupholders : Rear, Convenience  : Easy Entry : Manual Driver Seat, Convenience  : Easy Entry : Manual Passenger Seat, Convenience  : Footwell Lights, Convenience  : Multi-Function Remote : Panic Alarm, Convenience  : Multi-Function Remote : Proximity Entry System, Convenience  : Multi-Function Remote : Trunk Release, Convenience  : Multi-Function Remote : Vehicle And Key Memory, Convenience  : One-Touch Windows : 2, Convenience  : Overhead Console : Front, Convenience  : Power Outlet(S) : Usb Front, Convenience  : Power Outlet(S) : Usb Rear, Convenience  : Power Outlet(S) : Usb-C Front, Convenience  : Power Outlet(S) : Usb-C Rear, Convenience  : Power Steering : Variable/Speed-Proportional, Convenience  : Push-Button Start, Convenience  : Reading Lights : Front, Convenience  : Rearview Mirror : Auto-Dimming, Convenience  : Remote Engine Start/Cabin Preconditioning, Convenience  : Steering Wheel : Power Tilt And Telescopic, Convenience  : Steering Wheel Mounted Controls : Audio, Convenience  : Steering Wheel Mounted Controls : Cruise Control, Convenience  : Steering Wheel Mounted Controls : Multi-Function, Convenience  : Steering Wheel Mounted Controls : Paddle Shifter, Convenience  : Steering Wheel Mounted Controls : Phone, Convenience  : Steering Wheel Mounted Controls : Voice Control, Convenience  : Storage : Door Pockets, Convenience  : Universal Remote Transmitter : Homelink - Garage Door Opener, Convenience  : Vanity Mirrors : Dual Illuminating, Convenience  : Wireless Charging Station : Front, Instrumentation : Clock, Instrumentation : Compass, Instrumentation : Customizable Instrument Cluster, Instrumentation : Digital Odometer, Instrumentation : External Temperature Display, Instrumentation : Fuel Economy Display : Mpg, Instrumentation : Fuel Economy Display : Range, Instrumentation : Gauge : Tachometer, Instrumentation : Instrument Cluster Screen Size : 12.3 In., Instrumentation : Multi-Function Display, Instrumentation : Trip Odometer, Instrumentation : Warnings And Reminders : Coolant Temperature Warning, Instrumentation : Warnings And Reminders : Lamp Failure, Instrumentation : Warnings And Reminders : Low Battery, Instrumentation : Warnings And Reminders : Low Fuel Level, Instrumentation : Warnings And Reminders : Low Oil Level, Instrumentation : Warnings And Reminders : Low Oil Pressure, Instrumentation : Warnings And Reminders : Low Washer Fluid, Instrumentation : Warnings And Reminders : Maintenance Due, Seats : Driver Seat : Heated, Seats : Driver Seat Power Adjustments : 12, Seats : Driver Seat Power Adjustments : 4-Way Power Lumbar, Seats : Driver Seat Power Adjustments : Height, Seats : Driver Seat Power Adjustments : Reclining, Seats : Front Headrests : 2, Seats : Front Headrests : Integrated, Seats : Front Seat Type : Bucket, Seats : Passenger Seat : Heated, Seats : Passenger Seat Power Adjustments : 12, Seats : Passenger Seat Power Adjustments : 4-Way Power Lumbar, Seats : Passenger Seat Power Adjustments : Height, Seats : Passenger Seat Power Adjustments : Reclining, Seats : Rear Headrests : 2, Seats : Rear Headrests : Integrated, Seats : Rear Seat Type : Bucket, Seats : Upholstery : Leather, Seats : Upholstery Accents : Perforated, Powertrain : 4Wd Type : On Demand, Powertrain : Auto Start/Stop, Powertrain : Battery : Maintenance-Free, Powertrain : Battery Saver, Powertrain : Cylinder Deactivation, Powertrain : Drive Mode Selector, Powertrain : Limited Slip Differential : Rear, Powertrain : Locking Differential : Rear, Powertrain : Mid-Mounted Engine, Suspension : Active Suspension, Suspension : Air Suspension, Suspension : Driver Adjustable Suspension : Height, Suspension : Driver Adjustable Suspension : Ride Control, Suspension : Front Shock Type : Gas, Suspension : Front Spring Type : Pneumatic, Suspension : Front Stabilizer Bar, Suspension : Front Suspension Classification : Independent, Suspension : Front Suspension Type : Double Wishbone, Suspension : Rear Shock Type : Gas, Suspension : Rear Spring Type : Pneumatic, Suspension : Rear Stabilizer Bar, Suspension : Rear Suspension Classification : Independent, Suspension : Rear Suspension Type : Multi-Link, Suspension : Self Leveling Suspension, Suspension : Suspension Control : Electronic, Suspension : Tuned Suspension : Touring, Airbags : Airbag Deactivation : Occupant Sensing Passenger, Airbags : Front Airbags : Dual, Airbags : Side Airbags : Front, Airbags : Side Airbags : Head Protection Chambers, Airbags : Side Curtain Airbags : Front, Brakes : Abs : 4-Wheel, Brakes : Braking Assist, Brakes : Electronic Brakeforce Distribution, Brakes : Electronic Parking Brake : Auto Off, Brakes : Emergency Braking Preparation, Brakes : Front Brake Type : Ventilated Disc, Brakes : Painted Brake Calipers, Brakes : Power Brakes, Brakes : Premium Brakes : Brembo, Brakes : Rear Brake Type : Ventilated Disc, Safety : Automatic Emergency Braking : Front, Safety : Automatic Emergency Braking : Front Pedestrian, Safety : Camera System : Rearview, Safety : Child Seat Anchors : Latch System, Safety : Emergency Interior Trunk Release, Safety : Impact Sensor : Alert System, Safety : Impact Sensor : Battery Disconnect, Safety : Impact Sensor : Door Unlock, Safety : Impact Sensor : Fuel Cut-Off, Safety : Impact Sensor : Post-Collision Safety System, Safety : Lane Deviation Sensors, Safety : Parking Sensors : Rear, Safety : Pre-Collision Warning System : Audible Warning, Safety : Pre-Collision Warning System : Visual Warning, Safety : Rearview Monitor : In Dash, Safety : Rollover Protection System, Safety : Safety Brake Pedal System, Seatbelts : Emergency Locking Retractors : Front, Seatbelts : Emergency Locking Retractors : Rear, Seatbelts : Front Seatbelts : 3-Point, Seatbelts : Rear Seatbelts : 3-Point, Seatbelts : Seatbelt Pretensioners : Front, Seatbelts : Seatbelt Warning Sensor : Front, Security : Power Door Locks : Anti-Lockout, Security : Power Door Locks : Auto-Locking, Stability And Traction : Hill Holder Control, Stability And Traction : Roll Stability Control, Stability And Traction : Stability Control, Stability And Traction : Traction Control</t>
  </si>
  <si>
    <t>Quick Order Package 22M, Wheels: 19" X 8.0" Sport Aluminum, Transmission: 8-Speed Automatic, Engine: 2.0L 280Hp I4 Di Turbo, Dual-Pane Sunroof, 50 State Emissions, Radio: Am/Fm/Hd 8.8" With Navigation, Manufacturer'S Statement Of Origin, Monotone Paint Application, Driving Assist Package, Active Driving Assist System, Intelligent Speed Assist, Thatcham Security Equipment, Veloce Awd, Aluminum Steering Column Mounted Paddle Shifters, Gloss Red Calipers With White Script, Limited Slip Differential Rear Axle, Silver Veloce Badge, Sport Leather Seats, Power Adjustable Bolster, Tires: 225/40R19 As Performance, Unspecified Tire Brand, Red Leather Sport Seats, Red Leather Sport Seats, Power Adjustable Bolster, Driving Assist Package, Active Driving Assist System, Intelligent Speed Assist, Thatcham Security Equipment</t>
  </si>
  <si>
    <t>Adaptive Cruise Control Adaptive Cruise Control With Stop And Go, Smart Device Integration Apple Carplay/Android Auto Smart Device Wireless Mirroring, Climate Control Automatic Climate Control, 4Wd Type Automatic Full-Time Awd, Rear Camera Parkview Rear Mounted Camera, Blind Spot Blind Spot Monitoring, Handsfree Bluetooth Handsfree Wireless Device Connectivity, Fog Lights Led Front Fog Lights, Forward Collision Warning Full Speed Forward Collision Warning-Plus, Hands-Free Liftgate, Heated Front Seats Heated Driver And Front Passenger Seats, Interior Accents Metal-Look Interior Accents, Keyfob Keyless Entry, Lane Departure Warning, Lane Departure Lane Keep Assist, Integrated Navigation Integrated Navigation System With Voice Activation, Parking Sensors Parksense Front, Rear And Side Parking Sensors, Rear Cargo Door Power Liftgate Rear Cargo Door, Power Driver Seat Controls Driver Seat Power Reclining, Lumbar Support, Cushion Tilt, Fore/Aft Control And Height Adjustable Control, Harman/Kardon Premium Audio, Fob Engine Controls Keyless Enter 'N Go With Hands-Free Access And Push Button Start, Rain Sensing Wipers, Keyfob Remote Start, Satellite Radio, Dual Stage Driver And Passenger Seat-Mounted Side Airbags, First-Row Sunroof First And Second-Row Sliding And Tilting Glass Sunroof With Express Open/Close Activation Sunshade, Internet Access Mobile Hotspot Internet Access, Additional Equipment 1 Additional Key Fob $40 Manufacturer'S Statement Of Origin, Primary Paint $695 Alfa Black, Quick Order Package 23F Intensa $8,000 Parksense Front/Rear/Side Park Assist Surround View Camera System Aluminum Steering Column Mounted Paddle Shifters Veloce Aluminum Door Sills Hands Free Power Liftgate Auto-Dimming Rear Exterior Mirrors Ambient Lighting Package Gloss Black Painted Dlo Driver Seat Memory Power Liftgate Leather Wrapped Steering Wheel Calipers Black W/Gold Script, Seat Type New Saddle/Black Perforated Alcantara Seat</t>
  </si>
  <si>
    <t>Quick Order Package 28Y, Active Assist Advanced Package -Inc: Parksense Front/Rear/Side Park Assist Active Driving Assist System Auto-Dimming Rear Exterior Mirrors Surround View Camera System Parallel &amp; Perpendicular Park Assist W/Stop, Dark Red/Black Perforated Leather Seats W/Red Accents, Manufacturer'S Statement Of Origin, Milano White, Power Moonroof, 1 Additional Key Fob, Turbocharged, All Wheel Drive, Active Suspension, Power Steering, Abs, 4-Wheel Disc Brakes, Brake Assist, Brake Actuated Limited Slip Differential, Lithium Ion Traction Battery, Tires - Front Performance, Tires - Rear Performance, Aluminum Wheels,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Fog Lamps, Automatic Highbeams, Am/Fm Stereo, Navigation System, Satellite Radio, Hd Radio, Requires Subscription, Premium Sound System, Mp3 Capability, Steering Wheel Audio Controls, Auxiliary Audio Input, Premium Sound System, Bluetooth Connection, Heated Front Seat(S), Power Driver Seat, Power Passenger Seat, Leather Seats, Bucket Seats, Mirror Memory, Driver Adjustable Lumbar, Seat Memory, Power Driver Seat, Driver Adjustable Lumbar, Power Passenger Seat, Passenger Adjustable Lumbar, Pass-Through Rear Seat, Rear Bench Seat, Adjustable Steering Wheel, Trip Computer, Power Windows, Wifi Hotspot, Leather Steering Wheel, Heated Steering Wheel, Keyless Entry, Power Door Locks, Keyless Start, Keyless Entry, Power Door Locks, Hands-Free Liftgate, Universal Garage Door Opener, Cruise Control, Adaptive Cruise Control, Climate Control, Multi-Zone A/C, A/C, Auto-Dimming Rearview Mirror, Driver Vanity Mirror, Passenger Vanity Mirror, Driver Illuminated Vanity Mirror, Passenger Illuminated Visor Mirror, Floor Mats, Cargo Shade, Remote Engine Start, Keyless Start, Navigation System, Smart Device Integration, Mirror Memory, Seat Memory, Power Windows, Power Door Locks, Trip Computer, Pass-Through Rear Seat, Security System, Immobilizer, Traction Control, Stability Control, Traction Control, Front Side Air Bag, Telematics, Requires Subscription, Rear Parking Aid, Blind Spot Monitor, Cross-Traffic Alert, Lane Departure Warning, Lane Keeping Assist, Lane Departure Warning, Front Collision Mitigation, Driver Monitoring, Tire Pressure Monitor, Driver Air Bag, Passenger Air Bag, Front Head Air Bag, Rear Head Air Bag, Passenger Air Bag Sensor, Knee Air Bag, Child Safety Locks, Back-Up Camera</t>
  </si>
  <si>
    <t>Climate Control Automatic Climate Control, Rear Camera Parkview Rear Mounted Camera, Blind Spot Blind Spot Warning, Handsfree Bluetooth Handsfree Wireless Device Connectivity, Forward Collision Warning Forward Collision Mitigation With Pedestrian Impact Prevention, Heated Front Seats Heated Driver And Front Passenger Seats, Interior Accents Metal-Look Interior Accents, Keyfob Keyless Entry, Lane Departure Lane Departure Warning Plus, Eco-Leather Seats With 500 Logo, Integrated Navigation Integrated Navigation System With Voice Activation, Parking Sensors Parksense Fr/Rr/Side Park Assist Front, Rear And Side Parking Sensors, Premium Audio System: Uconnect 5.0, Fob Engine Controls Keyless Enter 'N Go With Hands-Free Access And Push Button Start, Rain Sensing Wipers, Smart Device Remote Start, Satellite Radio, Dual Stage Driver And Passenger Seat-Mounted Side Airbags, Internet Access 4G Lte Wi-Fi Hot Spot Mobile Hotspot Internet Access, Additional Equipment 50 State Emissions, Primary Paint $700 Tuxedo Black, Quick Order Package 21R $2,000 Parksense Front/Rear/Side Park Assist Blind Spot &amp; Cross Path Detection Power Heated Fold-Away Mirrors Chrome Surround Molding Bright Front Door Sill Scuff Pads Auto High Beam Headlamp Control Windshield Wiper De-Icer Icona Edition Luxury Steering Wheel Heated Front Seats Pearl Painted Dashboard Floor Console W/Armrest, Seat Type Black Eco-Leather Seats W/500 Logo, Tires Tires: 205/45R17 All Season</t>
  </si>
  <si>
    <t>Turbo/Supercharged, All Wheel Drive, Power Steering, Abs, 4-Wheel Disc Brakes, Brake Assist, Lithium Ion Traction Battery, Aluminum Wheels, Tires - Front Performance, Tires - Rear Performance, Sun/Moonroof, Generic Sun/Moonroof, Dual Moonroof, Generic Sun/Moonroof, Dual Moonroof, Heated Mirrors, Power Mirror(S), Integrated Turn Signal Mirrors, Power Folding Mirrors, Rear Defrost, Intermittent Wipers, Variable Speed Intermittent Wipers, Rain Sensing Wipers, Rear Spoiler, Remote Trunk Release, Power Liftgate, Power Door Locks, Daytime Running Lights, Automatic Headlights, Headlights-Auto-Leveling, Led Headlights, Automatic Highbeams, Am/Fm Stereo, Navigation System, Premium Sound System, Satellite Radio, Mp3 Capability, Bluetooth Connection, Telematics, Auxiliary Audio Input, Hd Radio, Wifi Hotspot, Smart Device Integration, Requires Subscription, Mp3 Capability, Steering Wheel Audio Controls, Bluetooth Connection, Power Driver Seat, Power Passenger Seat, Bucket Seats, Heated Front Seat(S), Driver Adjustable Lumbar, Passenger Adjustable Lumbar, Power Driver Seat, Pass-Through Rear Seat, Rear Bench Seat, Adjustable Steering Wheel, Trip Computer, Power Windows, Wifi Hotspot, Leather Steering Wheel, Keyless Entry, Power Door Locks, Keyless Start, Keyless Entry, Power Door Locks, Universal Garage Door Opener, Cruise Control, Adaptive Cruise Control, Climate Control, Multi-Zone A/C, A/C, A/C, Rear A/C, Woodgrain Interior Trim, Leather Seats, Auto-Dimming Rearview Mirror, Driver Vanity Mirror, Passenger Vanity Mirror, Driver Illuminated Vanity Mirror, Passenger Illuminated Visor Mirror, Floor Mats, Cargo Shade, Mirror Memory, Seat Memory, Remote Engine Start, Keyless Start, Remote Engine Start, Smart Device Integration, Requires Subscription, Navigation System, Smart Device Integration, Power Windows, Power Door Locks, Trip Computer, Power Driver Seat, Mirror Memory, Seat Memory, Security System, Immobilizer,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Child Safety Locks, Back-Up Camera</t>
  </si>
  <si>
    <t>Navigation System, 14 Speakers, Am/Fm Radio: Siriusxm, Radio Data System, Radio: Sonus Faber 860 Watts Premium Audio System, Air Conditioning, Automatic Temperature Control, Front Dual Zone A/C, Rear Air Conditioning, Rear Window Defroster,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Maserati Connect, Front Anti-Roll Bar, Low Tire Pressure Warning, Occupant Sensing Airbag, Overhead Airbag, Rear Anti-Roll Bar, Power Moonroof, Power Liftgate, Brake Assist, Electronic Stability Control, Exterior Parking Camera Rear, Auto High-Beam Headlights, Delay-Off Headlights, Rear Fog Lights, Security System, Active Cruise Control, Speed Control, Auto-Dimming Door Mirrors, Bumpers: Body-Color, Heated Door Mirrors, Power Door Mirrors, Spoiler, Turn Signal Indicator Mirrors, 14-Way Heated Power Front Sport Seats, Apple Carplay/Android Auto, Auto-Dimming Rear-View Mirror, Compass, Driver Door Bin, Driver Vanity Mirror, Front Reading Lights, Garage Door Transmitter: Homelink, Illuminated Entry, Leather Steering Wheel, Outside Temperature Display, Overhead Console, Passenger Vanity Mirror, Rear Reading Lights, Rear Seat Center Armrest, Telescoping Steering Wheel, Tilt Steering Wheel, Trip Computer, Econyl Upholstery, Front Bucket Seats, Front Center Armrest, Heated Front Seats, Power Passenger Seat, Split Folding Rear Seat, Passenger Door Bin, Alloy Wheels, Rain Sensing Wipers, Rear Window Wiper, Speed-Sensitive Wipers, Variably Intermittent Wipers, Wheels: 20" Matte Staggered Nembo</t>
  </si>
  <si>
    <t>1 Cochran Chrysler Dodge Jeep Ram</t>
  </si>
  <si>
    <t>1 Cochran</t>
  </si>
  <si>
    <t>Identified duplicate records using VIN (Vehicle Identification Number) &amp; duplicate VIN rows were removed</t>
  </si>
  <si>
    <t>Handling Missing Values</t>
  </si>
  <si>
    <t>Checked columns like Seller Email, Color, Options (features), Price Replaced missing values with "N/A" or "Unknown"</t>
  </si>
  <si>
    <t>Critical fields like VIN, Price, Year, Make were ensured not blanK</t>
  </si>
  <si>
    <t>Standardizing Formats</t>
  </si>
  <si>
    <t>Fuel types → Combustion, HEV, PHEV, EV</t>
  </si>
  <si>
    <t>Currency: USD</t>
  </si>
  <si>
    <t>Text formats Proper case (Make, Model, Trim)</t>
  </si>
  <si>
    <t>Creating Calculated Fields</t>
  </si>
  <si>
    <t>PRICE DIFFERENCE</t>
  </si>
  <si>
    <t>Price Difference = MSRP – Price</t>
  </si>
  <si>
    <t>Days on Market (DOM / DOS_ACTIVE)</t>
  </si>
  <si>
    <t>DOM</t>
  </si>
  <si>
    <t>DAYS ON MARKET</t>
  </si>
  <si>
    <t>Creating Pivot Tables</t>
  </si>
  <si>
    <t>Row Labels</t>
  </si>
  <si>
    <t>Grand Total</t>
  </si>
  <si>
    <t>Sum of PRICE</t>
  </si>
  <si>
    <t>Average of PRICE</t>
  </si>
  <si>
    <t>Tot. No. of available MODEL</t>
  </si>
  <si>
    <t>(All)</t>
  </si>
  <si>
    <t>Category</t>
  </si>
  <si>
    <t>US CAR INVENTORY DATA</t>
  </si>
  <si>
    <t>Model</t>
  </si>
  <si>
    <t>DATA MODEL</t>
  </si>
  <si>
    <t>FACT TABLE (Fact_Inventory)</t>
  </si>
  <si>
    <t>Price</t>
  </si>
  <si>
    <t>Price_Difference</t>
  </si>
  <si>
    <t>Miles</t>
  </si>
  <si>
    <t>DOM (Days on Market)</t>
  </si>
  <si>
    <t>Days_On_Market</t>
  </si>
  <si>
    <t>In_Transit (0/1)</t>
  </si>
  <si>
    <t>Currency</t>
  </si>
  <si>
    <t>PK</t>
  </si>
  <si>
    <t>Inventory_ID</t>
  </si>
  <si>
    <t>Model_ID</t>
  </si>
  <si>
    <t>Customer_ID</t>
  </si>
  <si>
    <t>Geography_ID</t>
  </si>
  <si>
    <t>Customer (Dealer) Table</t>
  </si>
  <si>
    <t>Dealer_ID (from data)</t>
  </si>
  <si>
    <t>Seller_Name</t>
  </si>
  <si>
    <t>Seller_Type (Dealer / Group)</t>
  </si>
  <si>
    <t>Dealer_Type (Franchise etc.)</t>
  </si>
  <si>
    <t>Inventory_Type (New/Used)</t>
  </si>
  <si>
    <t>Seller_Phone</t>
  </si>
  <si>
    <t>Seller_Email</t>
  </si>
  <si>
    <t>HEDERS</t>
  </si>
  <si>
    <t>Model Details Table</t>
  </si>
  <si>
    <t>VIN (unique but keep separate)</t>
  </si>
  <si>
    <t>Year</t>
  </si>
  <si>
    <t>Make</t>
  </si>
  <si>
    <t>Trim</t>
  </si>
  <si>
    <t>Model_Description</t>
  </si>
  <si>
    <t>Vehicle_Type</t>
  </si>
  <si>
    <t>Body_Type</t>
  </si>
  <si>
    <t>Drivetrain</t>
  </si>
  <si>
    <t>Powertrain_Type</t>
  </si>
  <si>
    <t>Fuel_Type</t>
  </si>
  <si>
    <t>Engine</t>
  </si>
  <si>
    <t>Engine_Type</t>
  </si>
  <si>
    <t>Engine_Displacement</t>
  </si>
  <si>
    <t>Transmission</t>
  </si>
  <si>
    <t>Cylinders</t>
  </si>
  <si>
    <t>Doors</t>
  </si>
  <si>
    <t>Seating_Capacity</t>
  </si>
  <si>
    <t>INVENTORY ID</t>
  </si>
  <si>
    <t>Geography Table</t>
  </si>
  <si>
    <t>Street</t>
  </si>
  <si>
    <t>City</t>
  </si>
  <si>
    <t>State</t>
  </si>
  <si>
    <t>Country</t>
  </si>
  <si>
    <t>Geography ID</t>
  </si>
  <si>
    <t>Model ID</t>
  </si>
  <si>
    <t xml:space="preserve">Customer ID </t>
  </si>
  <si>
    <t>Dataset Summary</t>
  </si>
  <si>
    <t>Dataset Name: US New Car Inventory Data</t>
  </si>
  <si>
    <t>Total Records: 1000</t>
  </si>
  <si>
    <t>Total Columns: 117</t>
  </si>
  <si>
    <t>MSRP: Manufacturer’s Suggested Retail Price</t>
  </si>
  <si>
    <r>
      <t>Low DOS_ACTIVE (0–20 days)</t>
    </r>
    <r>
      <rPr>
        <sz val="8"/>
        <color theme="1"/>
        <rFont val="Segoe UI"/>
        <family val="2"/>
      </rPr>
      <t xml:space="preserve"> → high demand / fresh inventory</t>
    </r>
  </si>
  <si>
    <r>
      <t>Medium (20–60 days)</t>
    </r>
    <r>
      <rPr>
        <sz val="8"/>
        <color theme="1"/>
        <rFont val="Segoe UI"/>
        <family val="2"/>
      </rPr>
      <t xml:space="preserve"> → normal</t>
    </r>
  </si>
  <si>
    <r>
      <t>High (60+ days)</t>
    </r>
    <r>
      <rPr>
        <sz val="8"/>
        <color theme="1"/>
        <rFont val="Segoe UI"/>
        <family val="2"/>
      </rPr>
      <t xml:space="preserve"> → may need discount or promotion</t>
    </r>
  </si>
  <si>
    <r>
      <t>DOM (Days on Market)</t>
    </r>
    <r>
      <rPr>
        <sz val="8"/>
        <color theme="1"/>
        <rFont val="Segoe UI"/>
        <family val="2"/>
      </rPr>
      <t xml:space="preserve"> → total time on market</t>
    </r>
  </si>
  <si>
    <r>
      <t>DOM_ACTIVE</t>
    </r>
    <r>
      <rPr>
        <sz val="8"/>
        <color theme="1"/>
        <rFont val="Segoe UI"/>
        <family val="2"/>
      </rPr>
      <t xml:space="preserve"> → active days only</t>
    </r>
  </si>
  <si>
    <r>
      <t>DOS_ACTIVE</t>
    </r>
    <r>
      <rPr>
        <sz val="8"/>
        <color theme="1"/>
        <rFont val="Segoe UI"/>
        <family val="2"/>
      </rPr>
      <t xml:space="preserve"> → focuses on </t>
    </r>
    <r>
      <rPr>
        <b/>
        <sz val="8"/>
        <color theme="1"/>
        <rFont val="Segoe UI"/>
        <family val="2"/>
      </rPr>
      <t>current active listing duration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</si>
</sst>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0000"/>
      <name val="Aptos Narrow"/>
      <family val="2"/>
      <scheme val="minor"/>
    </font>
    <font>
      <b/>
      <sz val="11"/>
      <name val="Aptos Narrow"/>
      <family val="2"/>
      <scheme val="minor"/>
    </font>
    <font>
      <sz val="11"/>
      <color theme="1"/>
      <name val="ADLaM Display"/>
    </font>
    <font>
      <sz val="11"/>
      <color theme="1"/>
      <name val="Abadi ExtraLight"/>
      <family val="2"/>
    </font>
    <font>
      <b/>
      <sz val="18"/>
      <color theme="0"/>
      <name val="Aptos Narrow"/>
      <family val="2"/>
      <scheme val="minor"/>
    </font>
    <font>
      <sz val="11"/>
      <color theme="1"/>
      <name val="Segoe UI"/>
      <family val="2"/>
    </font>
    <font>
      <b/>
      <sz val="11"/>
      <color theme="1"/>
      <name val="Segoe UI"/>
      <family val="2"/>
    </font>
    <font>
      <sz val="11"/>
      <color rgb="FF00B0F0"/>
      <name val="Aptos Narrow"/>
      <family val="2"/>
      <scheme val="minor"/>
    </font>
    <font>
      <b/>
      <sz val="11"/>
      <color theme="1"/>
      <name val="Aptos"/>
      <family val="2"/>
    </font>
    <font>
      <sz val="11"/>
      <color theme="1"/>
      <name val="Aptos"/>
      <family val="2"/>
    </font>
    <font>
      <b/>
      <sz val="8"/>
      <color theme="1"/>
      <name val="Segoe UI"/>
      <family val="2"/>
    </font>
    <font>
      <sz val="8"/>
      <color theme="1"/>
      <name val="Segoe UI"/>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4" tint="0.79998168889431442"/>
        <bgColor theme="4" tint="0.59999389629810485"/>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9">
    <xf numFmtId="0" fontId="0" fillId="0" borderId="0" xfId="0"/>
    <xf numFmtId="0" fontId="0" fillId="0" borderId="0" xfId="0" applyAlignment="1">
      <alignment horizontal="left"/>
    </xf>
    <xf numFmtId="1" fontId="0" fillId="0" borderId="0" xfId="0" applyNumberFormat="1"/>
    <xf numFmtId="0" fontId="16" fillId="0" borderId="0" xfId="0" applyFont="1" applyAlignment="1">
      <alignment horizontal="left" vertical="center"/>
    </xf>
    <xf numFmtId="0" fontId="20" fillId="0" borderId="0" xfId="0" applyFont="1"/>
    <xf numFmtId="0" fontId="21" fillId="0" borderId="0" xfId="0" applyFont="1"/>
    <xf numFmtId="0" fontId="16" fillId="34" borderId="11" xfId="0" applyFont="1" applyFill="1" applyBorder="1" applyAlignment="1">
      <alignment horizontal="left" vertical="center"/>
    </xf>
    <xf numFmtId="0" fontId="16" fillId="34" borderId="12" xfId="0" applyFont="1" applyFill="1" applyBorder="1" applyAlignment="1">
      <alignment horizontal="left" vertical="center"/>
    </xf>
    <xf numFmtId="0" fontId="16" fillId="35" borderId="12" xfId="0" applyFont="1" applyFill="1" applyBorder="1" applyAlignment="1">
      <alignment horizontal="left" vertical="center"/>
    </xf>
    <xf numFmtId="1" fontId="16" fillId="34" borderId="12" xfId="0" applyNumberFormat="1" applyFont="1" applyFill="1" applyBorder="1" applyAlignment="1">
      <alignment horizontal="left" vertical="center"/>
    </xf>
    <xf numFmtId="0" fontId="19" fillId="34" borderId="12" xfId="0" applyFont="1" applyFill="1" applyBorder="1" applyAlignment="1">
      <alignment horizontal="left" vertical="center"/>
    </xf>
    <xf numFmtId="0" fontId="18" fillId="0" borderId="12" xfId="0" applyFont="1" applyBorder="1" applyAlignment="1">
      <alignment horizontal="left" vertical="center"/>
    </xf>
    <xf numFmtId="1" fontId="16" fillId="35" borderId="12" xfId="0" applyNumberFormat="1" applyFont="1" applyFill="1" applyBorder="1" applyAlignment="1">
      <alignment horizontal="left" vertical="center"/>
    </xf>
    <xf numFmtId="0" fontId="16" fillId="34" borderId="13" xfId="0" applyFont="1" applyFill="1" applyBorder="1" applyAlignment="1">
      <alignment horizontal="left" vertical="center"/>
    </xf>
    <xf numFmtId="0" fontId="0" fillId="0" borderId="14" xfId="0" applyBorder="1"/>
    <xf numFmtId="0" fontId="0" fillId="0" borderId="10" xfId="0" applyBorder="1"/>
    <xf numFmtId="0" fontId="0" fillId="0" borderId="10" xfId="0" applyBorder="1" applyAlignment="1">
      <alignment horizontal="left"/>
    </xf>
    <xf numFmtId="1" fontId="0" fillId="0" borderId="10" xfId="0" applyNumberFormat="1" applyBorder="1"/>
    <xf numFmtId="0" fontId="0" fillId="0" borderId="15" xfId="0" applyBorder="1"/>
    <xf numFmtId="0" fontId="0" fillId="0" borderId="16" xfId="0" applyBorder="1"/>
    <xf numFmtId="0" fontId="0" fillId="0" borderId="17" xfId="0" applyBorder="1"/>
    <xf numFmtId="0" fontId="0" fillId="0" borderId="17" xfId="0" applyBorder="1" applyAlignment="1">
      <alignment horizontal="left"/>
    </xf>
    <xf numFmtId="1" fontId="0" fillId="0" borderId="17" xfId="0" applyNumberFormat="1" applyBorder="1"/>
    <xf numFmtId="0" fontId="0" fillId="0" borderId="18" xfId="0" applyBorder="1"/>
    <xf numFmtId="0" fontId="14" fillId="0" borderId="10" xfId="0" applyFont="1" applyBorder="1"/>
    <xf numFmtId="0" fontId="14" fillId="0" borderId="17" xfId="0" applyFont="1" applyBorder="1"/>
    <xf numFmtId="0" fontId="0" fillId="36" borderId="0" xfId="0" applyFill="1"/>
    <xf numFmtId="0" fontId="0" fillId="37" borderId="20" xfId="0" applyFill="1" applyBorder="1" applyAlignment="1">
      <alignment horizontal="left"/>
    </xf>
    <xf numFmtId="0" fontId="0" fillId="37" borderId="21" xfId="0" applyFill="1" applyBorder="1"/>
    <xf numFmtId="0" fontId="0" fillId="37" borderId="26" xfId="0" applyFill="1" applyBorder="1" applyAlignment="1">
      <alignment horizontal="left"/>
    </xf>
    <xf numFmtId="0" fontId="0" fillId="37" borderId="28" xfId="0" applyFill="1" applyBorder="1" applyAlignment="1">
      <alignment horizontal="left"/>
    </xf>
    <xf numFmtId="0" fontId="0" fillId="37" borderId="19" xfId="0" applyFill="1" applyBorder="1" applyAlignment="1">
      <alignment horizontal="left"/>
    </xf>
    <xf numFmtId="1" fontId="0" fillId="37" borderId="26" xfId="0" applyNumberFormat="1" applyFill="1" applyBorder="1"/>
    <xf numFmtId="1" fontId="0" fillId="37" borderId="27" xfId="0" applyNumberFormat="1" applyFill="1" applyBorder="1"/>
    <xf numFmtId="1" fontId="0" fillId="37" borderId="28" xfId="0" applyNumberFormat="1" applyFill="1" applyBorder="1"/>
    <xf numFmtId="0" fontId="0" fillId="37" borderId="27" xfId="0" applyFill="1" applyBorder="1" applyAlignment="1">
      <alignment horizontal="left"/>
    </xf>
    <xf numFmtId="0" fontId="20" fillId="35" borderId="0" xfId="0" applyFont="1" applyFill="1"/>
    <xf numFmtId="0" fontId="20" fillId="35" borderId="0" xfId="0" applyFont="1" applyFill="1" applyAlignment="1">
      <alignment vertical="center"/>
    </xf>
    <xf numFmtId="0" fontId="0" fillId="40" borderId="19" xfId="0" applyFill="1" applyBorder="1"/>
    <xf numFmtId="1" fontId="0" fillId="40" borderId="19" xfId="0" applyNumberFormat="1" applyFill="1" applyBorder="1"/>
    <xf numFmtId="0" fontId="0" fillId="34" borderId="19" xfId="0" applyFill="1" applyBorder="1"/>
    <xf numFmtId="0" fontId="0" fillId="39" borderId="24" xfId="0" applyFill="1" applyBorder="1"/>
    <xf numFmtId="0" fontId="0" fillId="39" borderId="0" xfId="0" applyFill="1"/>
    <xf numFmtId="0" fontId="0" fillId="37" borderId="0" xfId="0" applyFill="1"/>
    <xf numFmtId="1" fontId="0" fillId="37" borderId="0" xfId="0" applyNumberFormat="1" applyFill="1"/>
    <xf numFmtId="0" fontId="0" fillId="37" borderId="25" xfId="0" applyFill="1" applyBorder="1"/>
    <xf numFmtId="0" fontId="0" fillId="37" borderId="30" xfId="0" applyFill="1" applyBorder="1"/>
    <xf numFmtId="0" fontId="0" fillId="37" borderId="31" xfId="0" applyFill="1" applyBorder="1"/>
    <xf numFmtId="0" fontId="0" fillId="37" borderId="19" xfId="0" applyFill="1" applyBorder="1"/>
    <xf numFmtId="1" fontId="0" fillId="37" borderId="19" xfId="0" applyNumberFormat="1" applyFill="1" applyBorder="1"/>
    <xf numFmtId="0" fontId="16" fillId="34" borderId="10" xfId="0" applyFont="1" applyFill="1" applyBorder="1" applyAlignment="1">
      <alignment horizontal="left" vertical="center"/>
    </xf>
    <xf numFmtId="0" fontId="16" fillId="35" borderId="10" xfId="0" applyFont="1" applyFill="1" applyBorder="1" applyAlignment="1">
      <alignment horizontal="left" vertical="center"/>
    </xf>
    <xf numFmtId="1" fontId="16" fillId="34" borderId="10" xfId="0" applyNumberFormat="1" applyFont="1" applyFill="1" applyBorder="1" applyAlignment="1">
      <alignment horizontal="left" vertical="center"/>
    </xf>
    <xf numFmtId="0" fontId="19" fillId="34" borderId="10" xfId="0" applyFont="1" applyFill="1" applyBorder="1" applyAlignment="1">
      <alignment horizontal="left" vertical="center"/>
    </xf>
    <xf numFmtId="0" fontId="18" fillId="0" borderId="10" xfId="0" applyFont="1" applyBorder="1" applyAlignment="1">
      <alignment horizontal="left" vertical="center"/>
    </xf>
    <xf numFmtId="1" fontId="16" fillId="35" borderId="10" xfId="0" applyNumberFormat="1" applyFont="1" applyFill="1" applyBorder="1" applyAlignment="1">
      <alignment horizontal="left" vertical="center"/>
    </xf>
    <xf numFmtId="0" fontId="23" fillId="0" borderId="0" xfId="0" applyFont="1" applyAlignment="1">
      <alignment vertical="center"/>
    </xf>
    <xf numFmtId="0" fontId="16" fillId="33" borderId="0" xfId="0" applyFont="1" applyFill="1"/>
    <xf numFmtId="0" fontId="24" fillId="35" borderId="0" xfId="0" applyFont="1" applyFill="1" applyAlignment="1">
      <alignment vertical="center"/>
    </xf>
    <xf numFmtId="0" fontId="16" fillId="0" borderId="0" xfId="0" applyFont="1"/>
    <xf numFmtId="0" fontId="24" fillId="41" borderId="0" xfId="0" applyFont="1" applyFill="1" applyAlignment="1">
      <alignment vertical="center"/>
    </xf>
    <xf numFmtId="0" fontId="24" fillId="42" borderId="0" xfId="0" applyFont="1" applyFill="1" applyAlignment="1">
      <alignment vertical="center"/>
    </xf>
    <xf numFmtId="0" fontId="24" fillId="43" borderId="0" xfId="0" applyFont="1" applyFill="1" applyAlignment="1">
      <alignment vertical="center"/>
    </xf>
    <xf numFmtId="0" fontId="24" fillId="0" borderId="0" xfId="0" applyFont="1" applyAlignment="1">
      <alignment vertical="center"/>
    </xf>
    <xf numFmtId="0" fontId="18" fillId="0" borderId="0" xfId="0" applyFont="1"/>
    <xf numFmtId="0" fontId="25" fillId="0" borderId="0" xfId="0" applyFont="1"/>
    <xf numFmtId="0" fontId="26" fillId="0" borderId="0" xfId="0" applyFont="1" applyAlignment="1">
      <alignment vertical="center"/>
    </xf>
    <xf numFmtId="0" fontId="27" fillId="0" borderId="0" xfId="0" applyFont="1" applyAlignment="1">
      <alignment vertical="center"/>
    </xf>
    <xf numFmtId="0" fontId="0" fillId="0" borderId="0" xfId="0" applyAlignment="1">
      <alignment horizontal="left" vertical="center" indent="1"/>
    </xf>
    <xf numFmtId="0" fontId="28" fillId="0" borderId="0" xfId="0" applyFont="1" applyAlignment="1">
      <alignment vertical="center"/>
    </xf>
    <xf numFmtId="0" fontId="22" fillId="38" borderId="22" xfId="0" applyFont="1" applyFill="1" applyBorder="1" applyAlignment="1">
      <alignment horizontal="center" vertical="center"/>
    </xf>
    <xf numFmtId="0" fontId="22" fillId="38" borderId="29" xfId="0" applyFont="1" applyFill="1" applyBorder="1" applyAlignment="1">
      <alignment horizontal="center" vertical="center"/>
    </xf>
    <xf numFmtId="0" fontId="22" fillId="38" borderId="23" xfId="0" applyFont="1" applyFill="1" applyBorder="1" applyAlignment="1">
      <alignment horizontal="center" vertical="center"/>
    </xf>
    <xf numFmtId="0" fontId="22" fillId="38" borderId="24" xfId="0" applyFont="1" applyFill="1" applyBorder="1" applyAlignment="1">
      <alignment horizontal="center" vertical="center"/>
    </xf>
    <xf numFmtId="0" fontId="22" fillId="38" borderId="0" xfId="0" applyFont="1" applyFill="1" applyAlignment="1">
      <alignment horizontal="center" vertical="center"/>
    </xf>
    <xf numFmtId="0" fontId="22" fillId="38" borderId="25" xfId="0" applyFont="1" applyFill="1" applyBorder="1" applyAlignment="1">
      <alignment horizontal="center" vertical="center"/>
    </xf>
    <xf numFmtId="0" fontId="0" fillId="37" borderId="26" xfId="0" applyNumberFormat="1" applyFill="1" applyBorder="1"/>
    <xf numFmtId="0" fontId="0" fillId="37" borderId="27" xfId="0" applyNumberFormat="1" applyFill="1" applyBorder="1"/>
    <xf numFmtId="0" fontId="0" fillId="37" borderId="28" xfId="0" applyNumberForma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4">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fgColor theme="4" tint="0.59999389629810485"/>
        </patternFill>
      </fill>
    </dxf>
    <dxf>
      <fill>
        <patternFill>
          <fgColor theme="4" tint="0.59999389629810485"/>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fgColor theme="4" tint="0.59999389629810485"/>
        </patternFill>
      </fill>
    </dxf>
    <dxf>
      <fill>
        <patternFill>
          <fgColor theme="4"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79998168889431442"/>
        </patternFill>
      </fill>
    </dxf>
    <dxf>
      <fill>
        <patternFill>
          <bgColor theme="4" tint="0.7999816888943144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rgb="FFFF0000"/>
        <name val="Aptos Narrow"/>
        <family val="2"/>
        <scheme val="minor"/>
      </font>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4" tint="0.79998168889431442"/>
        </patternFill>
      </fil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53340</xdr:colOff>
      <xdr:row>2</xdr:row>
      <xdr:rowOff>45720</xdr:rowOff>
    </xdr:from>
    <xdr:to>
      <xdr:col>3</xdr:col>
      <xdr:colOff>563880</xdr:colOff>
      <xdr:row>17</xdr:row>
      <xdr:rowOff>5715</xdr:rowOff>
    </xdr:to>
    <mc:AlternateContent xmlns:mc="http://schemas.openxmlformats.org/markup-compatibility/2006" xmlns:a14="http://schemas.microsoft.com/office/drawing/2010/main">
      <mc:Choice Requires="a14">
        <xdr:graphicFrame macro="">
          <xdr:nvGraphicFramePr>
            <xdr:cNvPr id="2" name="FUEL TYPE">
              <a:extLst>
                <a:ext uri="{FF2B5EF4-FFF2-40B4-BE49-F238E27FC236}">
                  <a16:creationId xmlns:a16="http://schemas.microsoft.com/office/drawing/2014/main" id="{433866A7-50B0-982F-31C2-A616F64DBC4F}"/>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381000" y="411480"/>
              <a:ext cx="1729740" cy="27508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nu Thomas" refreshedDate="46163.62318761574" createdVersion="8" refreshedVersion="8" minRefreshableVersion="3" recordCount="978" xr:uid="{E30A13E7-D86F-4B62-9D06-5AD9A5BC595D}">
  <cacheSource type="worksheet">
    <worksheetSource name="Table1"/>
  </cacheSource>
  <cacheFields count="54">
    <cacheField name="ID" numFmtId="0">
      <sharedItems/>
    </cacheField>
    <cacheField name="VIN (VEHICLE IDENTIFICATION NUMBER)" numFmtId="0">
      <sharedItems longText="1"/>
    </cacheField>
    <cacheField name="MODEL DESCRIPTION" numFmtId="0">
      <sharedItems/>
    </cacheField>
    <cacheField name="PRICE" numFmtId="0">
      <sharedItems containsSemiMixedTypes="0" containsString="0" containsNumber="1" containsInteger="1" minValue="21182" maxValue="705748"/>
    </cacheField>
    <cacheField name="MSRP" numFmtId="0">
      <sharedItems containsSemiMixedTypes="0" containsString="0" containsNumber="1" containsInteger="1" minValue="21000" maxValue="704350"/>
    </cacheField>
    <cacheField name="PRICE DIFFERENCE" numFmtId="0">
      <sharedItems containsSemiMixedTypes="0" containsString="0" containsNumber="1" containsInteger="1" minValue="-66529" maxValue="29551"/>
    </cacheField>
    <cacheField name="MILES" numFmtId="0">
      <sharedItems containsSemiMixedTypes="0" containsString="0" containsNumber="1" minValue="0" maxValue="1479"/>
    </cacheField>
    <cacheField name="STOCK Code" numFmtId="0">
      <sharedItems containsMixedTypes="1" containsNumber="1" containsInteger="1" minValue="1930" maxValue="43551604" count="876">
        <s v="A21295"/>
        <n v="50764"/>
        <s v="N14567"/>
        <s v="A000991"/>
        <n v="250562"/>
        <s v="HSR0741"/>
        <n v="1948"/>
        <s v="SW563047"/>
        <s v="TW266938"/>
        <s v="25J0098"/>
        <s v="TW191198"/>
        <s v="W655263"/>
        <n v="400263"/>
        <s v="M30132"/>
        <s v="R10731"/>
        <n v="274269"/>
        <s v="JS8730087L"/>
        <s v="11J05983"/>
        <n v="586529"/>
        <s v="S8791332"/>
        <s v="S060034"/>
        <s v="J25241"/>
        <s v="J2333"/>
        <s v="TW284894"/>
        <s v="J5726916"/>
        <s v="N/A"/>
        <n v="43551604"/>
        <s v="D25286"/>
        <s v="J25324"/>
        <s v="26-278"/>
        <s v="J11556"/>
        <n v="324274"/>
        <s v="J72241"/>
        <s v="25J328"/>
        <s v="RD1361"/>
        <n v="521842"/>
        <s v="D5E517261"/>
        <s v="JF3403"/>
        <n v="18194"/>
        <s v="D50431U"/>
        <s v="TL171727"/>
        <s v="J1503"/>
        <s v="AJ260149"/>
        <s v="J1981"/>
        <s v="WJ26119"/>
        <n v="25008"/>
        <s v="C2777"/>
        <s v="22T2894"/>
        <s v="J260256"/>
        <s v="S87029"/>
        <s v="D5T569506"/>
        <s v="A0455"/>
        <s v="SKA80331"/>
        <n v="925820"/>
        <s v="DT0048"/>
        <s v="GF3762"/>
        <s v="X5268"/>
        <s v="RMR261051"/>
        <s v="27T101"/>
        <s v="LFO250747"/>
        <s v="SUA37064"/>
        <s v="25T189"/>
        <s v="A45897"/>
        <n v="50184"/>
        <s v="RW1936"/>
        <s v="TUA18258"/>
        <s v="F23637"/>
        <s v="CB26420"/>
        <s v="U65051"/>
        <s v="25-1655"/>
        <s v="T28740"/>
        <s v="KFC250368"/>
        <s v="F29816"/>
        <s v="25Z1209"/>
        <n v="5979"/>
        <s v="TGA98886"/>
        <n v="100483"/>
        <s v="OF05111"/>
        <n v="16454"/>
        <n v="50060"/>
        <s v="26S043"/>
        <s v="L140566N"/>
        <s v="SED34638"/>
        <s v="DPF1970"/>
        <s v="TED34533"/>
        <s v="F10676"/>
        <s v="F6358"/>
        <n v="250249"/>
        <s v="G4817"/>
        <n v="2710"/>
        <s v="25F380"/>
        <s v="FTS351"/>
        <n v="250489"/>
        <s v="F65291"/>
        <s v="TFA62747"/>
        <s v="25FT171"/>
        <s v="26N7723"/>
        <s v="AS185"/>
        <s v="SWG34660"/>
        <s v="SWG08983"/>
        <s v="CSV250407"/>
        <s v="T5104430"/>
        <n v="125355"/>
        <s v="C61707"/>
        <s v="S5500935"/>
        <s v="DP9C18968"/>
        <n v="250102"/>
        <n v="1135264"/>
        <n v="250061"/>
        <n v="261385"/>
        <s v="T0115893"/>
        <s v="T0108040"/>
        <s v="C116799"/>
        <s v="A11730"/>
        <n v="31309"/>
        <s v="SF160992"/>
        <s v="F2E60884"/>
        <s v="CT11435"/>
        <n v="412532"/>
        <s v="SW175294"/>
        <n v="50997"/>
        <s v="SZ258588"/>
        <s v="TS5238"/>
        <s v="S1211465"/>
        <n v="18717"/>
        <s v="S1222046"/>
        <s v="N10654"/>
        <s v="SZ160176"/>
        <s v="A01694"/>
        <s v="NG26162"/>
        <s v="SF159183"/>
        <s v="G5082"/>
        <s v="R4415"/>
        <s v="25G095"/>
        <n v="4657"/>
        <s v="G61583"/>
        <s v="25W2095R"/>
        <s v="G4177"/>
        <s v="MT26432"/>
        <s v="GM982"/>
        <s v="YK6049"/>
        <s v="T55670"/>
        <s v="R390925P"/>
        <s v="BSN4509"/>
        <n v="257239"/>
        <n v="303339"/>
        <s v="HM616X"/>
        <s v="SR389376"/>
        <s v="SR364032"/>
        <s v="SR391664"/>
        <s v="25NF597"/>
        <n v="2531930"/>
        <s v="25PC2755"/>
        <s v="G26577"/>
        <s v="G025342"/>
        <n v="22698"/>
        <n v="8027"/>
        <s v="C26854"/>
        <s v="9D1551"/>
        <s v="25G5276"/>
        <s v="G26200"/>
        <s v="GC1134"/>
        <s v="T1161761"/>
        <s v="164019NG"/>
        <s v="TZ347533"/>
        <s v="DVVVG6"/>
        <s v="CS2148"/>
        <n v="261906"/>
        <s v="XT525605"/>
        <n v="5442055"/>
        <n v="5434182"/>
        <n v="313777"/>
        <s v="C25210"/>
        <n v="265089"/>
        <n v="254264"/>
        <s v="TU105811"/>
        <s v="26G3090"/>
        <s v="CD12074"/>
        <s v="C260558"/>
        <n v="26363"/>
        <s v="K550179"/>
        <s v="C18365"/>
        <s v="FBKC6R*O"/>
        <s v="C3909"/>
        <s v="DWBSWT"/>
        <s v="I5245"/>
        <s v="C0386"/>
        <s v="TU106618"/>
        <n v="36077"/>
        <n v="26034"/>
        <s v="C601713"/>
        <s v="41615T"/>
        <s v="26CF0451"/>
        <s v="DNSN342415"/>
        <n v="25656"/>
        <n v="18844"/>
        <n v="51683"/>
        <n v="260296"/>
        <s v="TC224624"/>
        <s v="22W532985"/>
        <s v="SC573159"/>
        <s v="V18707"/>
        <s v="22W219740"/>
        <n v="669057"/>
        <s v="TN221283"/>
        <s v="V4283"/>
        <s v="T559928"/>
        <s v="TC205831"/>
        <s v="W6R170174"/>
        <n v="25026"/>
        <s v="C4060"/>
        <s v="TR242279"/>
        <s v="TR227464"/>
        <s v="TR159086"/>
        <s v="SR563975"/>
        <s v="S1163736"/>
        <s v="C622"/>
        <n v="14892"/>
        <s v="S1220207"/>
        <s v="G68577EV"/>
        <s v="SH342936DT"/>
        <s v="H21690"/>
        <s v="SC04A805"/>
        <s v="SC09B824"/>
        <s v="SC09B219"/>
        <s v="F251482"/>
        <n v="625302"/>
        <s v="J219569"/>
        <s v="25R071"/>
        <s v="SG526760"/>
        <s v="TG248774"/>
        <s v="NT60232"/>
        <s v="R2554"/>
        <n v="282730"/>
        <s v="TG272627"/>
        <s v="DF3511"/>
        <s v="TG159245"/>
        <s v="D26034"/>
        <s v="SE547216"/>
        <s v="J07275"/>
        <s v="CJ28648"/>
        <s v="3S334X"/>
        <s v="TG272111"/>
        <s v="R25823"/>
        <s v="TG307290"/>
        <n v="261694"/>
        <s v="N6100124"/>
        <n v="303680"/>
        <s v="26UC261"/>
        <s v="M797460"/>
        <n v="1253076"/>
        <s v="SRF78784"/>
        <s v="TRE49692"/>
        <s v="E06803"/>
        <s v="SMA49146"/>
        <s v="E80102"/>
        <s v="DXFA995"/>
        <n v="251196"/>
        <s v="TRA32547"/>
        <s v="26T258"/>
        <s v="T0244"/>
        <s v="G5209892"/>
        <s v="T306855"/>
        <s v="G563592"/>
        <s v="TS173206"/>
        <n v="253545"/>
        <s v="25C092"/>
        <s v="VL100641"/>
        <n v="250454"/>
        <n v="79748"/>
        <s v="26W0714"/>
        <s v="S523697"/>
        <n v="71449"/>
        <s v="SG379627"/>
        <s v="T20936"/>
        <s v="ECN4088"/>
        <s v="P2658545"/>
        <s v="C70910"/>
        <s v="SM706390"/>
        <s v="A12595"/>
        <s v="A10926"/>
        <s v="K25689"/>
        <n v="6312675"/>
        <s v="8F56017"/>
        <s v="T8G48691"/>
        <n v="25162"/>
        <s v="M781377"/>
        <s v="M69159"/>
        <s v="M21448"/>
        <s v="T8G15882"/>
        <s v="S8F83469"/>
        <s v="SM479523"/>
        <s v="SY401562"/>
        <s v="TY264396"/>
        <s v="SL896285"/>
        <s v="WT082"/>
        <s v="SL431787"/>
        <s v="N0313"/>
        <n v="300053"/>
        <s v="I250300"/>
        <s v="N1000"/>
        <s v="T260936"/>
        <s v="N070228"/>
        <s v="VL8075"/>
        <n v="96493"/>
        <s v="SM051225"/>
        <s v="V260736"/>
        <s v="B15389"/>
        <s v="V4185"/>
        <s v="26M1350"/>
        <s v="SB484283"/>
        <s v="SB465735"/>
        <s v="SB470438"/>
        <s v="PMA250588"/>
        <s v="SB390896"/>
        <s v="TB520167"/>
        <s v="N190500"/>
        <s v="SB373422"/>
        <s v="SB490367"/>
        <s v="QT658982"/>
        <s v="PMF251105"/>
        <s v="ASB361183"/>
        <s v="MB116"/>
        <s v="TA074296"/>
        <s v="A18586"/>
        <s v="S3033058"/>
        <s v="S3030958"/>
        <s v="FSSR327"/>
        <s v="S3298595"/>
        <s v="354438SL"/>
        <s v="S3321622"/>
        <s v="S260430"/>
        <s v="26A308"/>
        <s v="260154N"/>
        <n v="260858"/>
        <n v="260395"/>
        <s v="3L251249"/>
        <n v="251690"/>
        <s v="SCP5310"/>
        <s v="SU196392"/>
        <s v="C4122"/>
        <s v="TT6420"/>
        <s v="SU04G930"/>
        <s v="SU221790"/>
        <s v="LX00690"/>
        <s v="S562042"/>
        <n v="6471360"/>
        <s v="HL13041"/>
        <s v="N256816"/>
        <n v="6431074"/>
        <n v="95321"/>
        <n v="5713281"/>
        <n v="6401356"/>
        <s v="In"/>
        <s v="HLP261216"/>
        <n v="18117"/>
        <n v="85724"/>
        <s v="H4526"/>
        <s v="J035105"/>
        <s v="SB087031"/>
        <s v="T01241"/>
        <s v="251757U"/>
        <s v="H253497"/>
        <n v="250640"/>
        <s v="SL003758"/>
        <n v="800022"/>
        <s v="A2500321"/>
        <s v="MAP260664"/>
        <n v="25098200"/>
        <s v="SL005651A"/>
        <s v="L66951"/>
        <s v="L2233"/>
        <s v="LL34524"/>
        <s v="DR1258"/>
        <s v="VIN"/>
        <s v="P2326"/>
        <n v="8428"/>
        <s v="TEL03881"/>
        <s v="181NV5"/>
        <s v="G407J3V"/>
        <s v="R84908"/>
        <s v="SC353691"/>
        <s v="INT0434"/>
        <n v="21989"/>
        <s v="TC123903"/>
        <s v="SC136155"/>
        <s v="N18615"/>
        <s v="NLG260371"/>
        <s v="NA5445"/>
        <s v="SC305453"/>
        <n v="261165"/>
        <s v="PF34554"/>
        <s v="AY50641"/>
        <s v="GH019532"/>
        <s v="GV70E0507"/>
        <s v="SH064211"/>
        <s v="F31865"/>
        <s v="TH0554"/>
        <s v="5NMP5DGL8TH222359"/>
        <s v="TH163003"/>
        <n v="25353"/>
        <s v="S561124"/>
        <s v="729H624"/>
        <n v="261150"/>
        <n v="245111"/>
        <n v="6815085"/>
        <s v="S252094"/>
        <s v="E260761"/>
        <s v="L5001156"/>
        <s v="CJT893"/>
        <n v="7257222"/>
        <s v="72A9035"/>
        <s v="SS39A300*O"/>
        <s v="TOL252245"/>
        <s v="SX27B440*O"/>
        <n v="642932"/>
        <s v="X291728"/>
        <s v="7D"/>
        <s v="JN288325"/>
        <s v="25BT440"/>
        <s v="B56568"/>
        <s v="S9Y30431"/>
        <s v="B262543"/>
        <s v="X552047"/>
        <s v="T9415329"/>
        <s v="E926250"/>
        <s v="TG022824"/>
        <n v="551385"/>
        <s v="K26384"/>
        <s v="K15863"/>
        <s v="T8505"/>
        <s v="SG008592"/>
        <n v="1159501"/>
        <s v="K22500"/>
        <s v="TG420002"/>
        <s v="SG637538"/>
        <s v="SG638092"/>
        <s v="K5E663669"/>
        <n v="1930"/>
        <n v="21246"/>
        <s v="K27-0035"/>
        <n v="28673"/>
        <s v="SG360999"/>
        <s v="SG387937"/>
        <s v="K26197"/>
        <s v="SK4382"/>
        <s v="25K93229"/>
        <s v="SP297064"/>
        <s v="T13652"/>
        <s v="S9272420"/>
        <s v="Z13874"/>
        <s v="EN11325"/>
        <n v="261563"/>
        <s v="G26650"/>
        <s v="TG066088"/>
        <s v="TG061166"/>
        <s v="40T1373"/>
        <s v="VB25238"/>
        <s v="TN601298"/>
        <s v="7MMVABXY3SN335334"/>
        <s v="TX004961"/>
        <s v="SX20C110*O"/>
        <s v="FNSX066466"/>
        <s v="DS2501"/>
        <s v="25552N"/>
        <s v="5I3261"/>
        <s v="P1023"/>
        <s v="TY063068H"/>
        <s v="SY032067"/>
        <s v="TT0003"/>
        <s v="26HN335"/>
        <s v="SRV3978"/>
        <s v="TVR2792"/>
        <n v="7702"/>
        <s v="Y26-126"/>
        <s v="25T022"/>
        <s v="X5041"/>
        <s v="PN2452"/>
        <n v="7717"/>
        <n v="6380"/>
        <s v="TEC2833"/>
        <s v="C26102787"/>
        <n v="24559"/>
        <s v="133JMN"/>
        <s v="TZ017167"/>
        <s v="SZ056022"/>
        <s v="GSZ029561"/>
        <s v="TOL4431"/>
        <n v="26161"/>
        <s v="W20950"/>
        <n v="260374"/>
        <n v="7793"/>
        <s v="M0075"/>
        <n v="7792"/>
        <s v="T8248554"/>
        <s v="25S988"/>
        <n v="31611"/>
        <s v="S251393"/>
        <s v="R25581"/>
        <s v="S7377"/>
        <s v="S533235"/>
        <n v="251741"/>
        <s v="S9703255"/>
        <s v="4T250190"/>
        <n v="77239"/>
        <n v="55287"/>
        <s v="0725-706"/>
        <s v="0825-726"/>
        <s v="SR9451R"/>
        <s v="SH446938"/>
        <s v="N0900652"/>
        <s v="25H256"/>
        <s v="MD262815"/>
        <s v="M40169"/>
        <s v="25Z1046"/>
        <n v="27500"/>
        <s v="25MTH9"/>
        <s v="MC25015"/>
        <s v="M250823"/>
        <s v="T0704135"/>
        <s v="F71754"/>
        <s v="Z5918"/>
        <s v="CM100788"/>
        <s v="M25678"/>
        <s v="3S1436"/>
        <n v="261911"/>
        <s v="MS121946"/>
        <s v="T1351285"/>
        <s v="B11344"/>
        <s v="W7203"/>
        <s v="Z6044"/>
        <s v="9M9255"/>
        <n v="250045"/>
        <s v="M229079"/>
        <s v="M4145"/>
        <s v="N26775"/>
        <n v="9403714"/>
        <s v="NR15360"/>
        <s v="N9132"/>
        <s v="T13803"/>
        <n v="260767"/>
        <n v="25028"/>
        <s v="CIT260717"/>
        <n v="25056"/>
        <s v="SM464593"/>
        <s v="N251387X"/>
        <s v="UN34006"/>
        <s v="T622491"/>
        <s v="X22985"/>
        <n v="252685"/>
        <s v="T115EB44O"/>
        <s v="AT42865"/>
        <s v="T5051104"/>
        <n v="1051016"/>
        <s v="T3077100"/>
        <s v="T48613"/>
        <s v="S3028673"/>
        <n v="12123"/>
        <n v="144539"/>
        <s v="S3089938"/>
        <s v="S119BC99"/>
        <n v="160776"/>
        <s v="S5070271"/>
        <s v="PNX261610"/>
        <s v="S524989"/>
        <s v="T19215"/>
        <s v="S5005244"/>
        <s v="S5025800"/>
        <n v="25746400"/>
        <s v="S112EY23"/>
        <s v="LT50451"/>
        <s v="T2043996"/>
        <s v="S561967"/>
        <s v="T2045161"/>
        <s v="S126CV49"/>
        <s v="S252134"/>
        <s v="T4096991"/>
        <s v="S252478"/>
        <s v="S260868"/>
        <n v="463656"/>
        <s v="S4007782"/>
        <n v="92761"/>
        <s v="TJ010195"/>
        <s v="J006160"/>
        <s v="S267892"/>
        <n v="250483"/>
        <s v="ZW602166"/>
        <s v="TA006983"/>
        <s v="6S60390"/>
        <s v="JTMBGAHB0TY600720"/>
        <n v="6110326"/>
        <s v="C260777"/>
        <s v="S135CN03*O"/>
        <s v="SA023441"/>
        <n v="250699"/>
        <s v="25011B"/>
        <s v="BTT1440"/>
        <s v="FGTZM4"/>
        <s v="NT3027"/>
        <s v="N25008"/>
        <s v="H4956"/>
        <s v="SU342416"/>
        <n v="410829"/>
        <s v="SU319323"/>
        <s v="K54990"/>
        <s v="5HN5281"/>
        <n v="82084"/>
        <s v="MT01436"/>
        <s v="6N382453"/>
        <s v="SU942466"/>
        <n v="252721"/>
        <s v="MH250172"/>
        <s v="TU024473"/>
        <s v="14C567"/>
        <s v="H3679"/>
        <s v="HY4762"/>
        <n v="253120"/>
        <s v="C25E193"/>
        <s v="SU150980"/>
        <s v="TU159806"/>
        <n v="261074"/>
        <s v="SA114788"/>
        <s v="SU385992"/>
        <s v="GK058772"/>
        <s v="G1665"/>
        <s v="TU061666"/>
        <s v="GS146"/>
        <s v="G260148"/>
        <s v="G328400"/>
        <s v="GC281061"/>
        <s v="G4304"/>
        <s v="GE26-436"/>
        <s v="KMUJAESC7TU346997"/>
        <s v="261620GS"/>
        <s v="G25T197"/>
        <n v="870753"/>
        <s v="K350039"/>
        <s v="R16639"/>
        <n v="7260395"/>
        <s v="T5150279"/>
        <s v="25KD837"/>
        <s v="K23481"/>
        <s v="T5151942"/>
        <s v="T5364060"/>
        <s v="T7926975"/>
        <s v="B5Z812562"/>
        <s v="SB31291"/>
        <s v="K23104"/>
        <n v="26194"/>
        <s v="SK59871"/>
        <s v="K260732"/>
        <s v="3L386567"/>
        <s v="T7351623"/>
        <s v="WX260836"/>
        <s v="S7258740"/>
        <n v="751219"/>
        <s v="K9288"/>
        <n v="21007"/>
        <n v="24089"/>
        <s v="E489677"/>
        <s v="S5426783"/>
        <s v="LJ26009"/>
        <s v="TA761191"/>
        <s v="LRN2226"/>
        <s v="B645463"/>
        <s v="SA447477"/>
        <s v="SH372126"/>
        <s v="S2403935"/>
        <s v="L25763"/>
        <s v="T2517983"/>
        <s v="L5Y517275"/>
        <s v="T2524501"/>
        <s v="KR260100"/>
        <s v="TA824926"/>
        <s v="SH271984"/>
        <s v="SW009311"/>
        <n v="4421"/>
        <s v="SW003035"/>
        <s v="26ML556"/>
        <s v="M25002"/>
        <n v="2212"/>
        <s v="NI1068"/>
        <n v="361140"/>
        <n v="5429098"/>
        <s v="FI1041"/>
        <n v="19250192"/>
        <s v="R808"/>
        <s v="TU235557"/>
        <n v="231460"/>
        <s v="R65423"/>
        <s v="NVA260157"/>
        <s v="BT250003"/>
        <s v="TC026774"/>
        <s v="B1873"/>
        <s v="RC025462"/>
        <s v="BSC023678"/>
        <s v="BT250006"/>
        <s v="B2071"/>
        <s v="TC023987"/>
        <s v="26BE188"/>
        <s v="TC028282"/>
        <s v="A3178"/>
        <s v="BAN11497"/>
        <s v="TTV14420"/>
        <s v="SC031484"/>
        <n v="33340"/>
        <s v="BB033426"/>
        <s v="VU236299"/>
        <s v="M1228"/>
        <s v="SN514198"/>
        <n v="19453"/>
        <s v="J5205"/>
        <s v="LLM3835"/>
        <s v="TA359805"/>
        <s v="SV004461"/>
        <s v="Q008516"/>
        <n v="4838"/>
        <s v="TV007209"/>
        <s v="QT341082"/>
        <s v="SA052181"/>
        <n v="703168"/>
        <s v="4N7476"/>
        <s v="66224N"/>
        <s v="TJ017070"/>
        <s v="J60457"/>
        <s v="SA106106"/>
        <s v="M16041"/>
        <s v="SA142365"/>
        <s v="PSF064568"/>
        <s v="TF008749"/>
        <s v="SF005052"/>
        <n v="177087"/>
        <n v="69463"/>
        <s v="SW388529"/>
        <s v="MBL260319"/>
        <n v="263070"/>
        <s v="TJ855727"/>
        <s v="M0778"/>
        <s v="SF322641"/>
        <n v="255493"/>
        <s v="TF543020"/>
        <s v="TX086014"/>
        <s v="SX040654"/>
        <s v="BTX090007"/>
        <s v="74725L"/>
        <s v="TT600007"/>
        <s v="ES077438"/>
        <s v="AB25915"/>
        <s v="T2031275"/>
        <s v="S2030212"/>
        <s v="SA100231"/>
        <s v="AB25916"/>
        <s v="NAU251614"/>
        <n v="260469"/>
        <s v="SA100331"/>
        <n v="22132"/>
        <s v="VA001115"/>
        <s v="25A137"/>
        <s v="A56080"/>
        <s v="BA4256"/>
        <s v="NAU251078"/>
        <s v="G12752"/>
        <s v="W67685"/>
        <s v="A7040"/>
        <n v="22126"/>
        <n v="37925"/>
        <s v="AP250137"/>
        <s v="E23166"/>
        <s v="A10980"/>
        <s v="A3502"/>
        <s v="S411554"/>
        <s v="TP002819"/>
        <s v="AT55153"/>
        <s v="PA226390"/>
        <s v="A251279"/>
        <s v="PASN096244"/>
        <s v="VA000194"/>
        <s v="SA018502"/>
        <s v="2T551"/>
        <s v="A3550"/>
        <s v="SN013660"/>
        <s v="SN004773"/>
        <n v="37788"/>
        <s v="HM1298"/>
        <s v="21A125596"/>
        <n v="7000165"/>
        <s v="A250721"/>
        <s v="T7900181"/>
        <n v="130341"/>
        <s v="25A148"/>
        <s v="SN015128"/>
        <s v="A7442"/>
        <s v="SN021274"/>
        <s v="25A170"/>
        <s v="B26-031"/>
        <s v="TCV96867"/>
        <s v="VCY03691"/>
        <s v="TCY04273"/>
        <n v="525155"/>
        <s v="T7V58151"/>
        <s v="VCX96410"/>
        <s v="SCT93783"/>
        <s v="X03021"/>
        <s v="SCU23956"/>
        <s v="SN0005"/>
        <n v="48272"/>
        <n v="261076"/>
        <s v="B270003"/>
        <s v="19SFV38316"/>
        <s v="B2041"/>
        <s v="BM5069"/>
        <s v="TCV68804"/>
        <s v="B9665"/>
        <s v="EN11467"/>
        <s v="B56249"/>
        <s v="EN11432"/>
        <s v="SCV17017"/>
        <s v="25B1420R"/>
        <s v="TCX74419"/>
        <s v="TCX44601"/>
        <n v="72444"/>
        <n v="553333"/>
        <s v="TCX89008"/>
        <s v="M17471"/>
        <s v="5M6111"/>
        <s v="S7S99276"/>
        <s v="P25927"/>
        <s v="BP2710"/>
        <s v="TSA28655"/>
        <s v="SSA55546"/>
        <s v="I262305"/>
        <s v="TSA41056"/>
        <n v="50245"/>
        <s v="TSA43010"/>
        <s v="SL080229"/>
        <s v="TL080086"/>
        <s v="SL070429"/>
        <s v="SS229798"/>
        <s v="P2404"/>
        <s v="NRP5197"/>
        <s v="S38261"/>
        <s v="PS564"/>
        <s v="SDA17384"/>
        <s v="SPL260306"/>
        <s v="SLB43691"/>
        <s v="8PR2060"/>
        <s v="SDA37510"/>
        <s v="PPD250801"/>
        <s v="TDA55163"/>
        <s v="AUTN901296"/>
        <s v="PA2251781"/>
        <s v="V250207"/>
        <n v="2250149"/>
        <s v="SW233528"/>
        <s v="V25523"/>
        <s v="26030P"/>
        <s v="S1201111"/>
        <s v="V26016"/>
        <s v="S2542830"/>
        <s v="V63739"/>
        <s v="T2173821"/>
        <s v="T2172534"/>
        <s v="C32186"/>
        <s v="5BE004"/>
        <n v="458968"/>
        <s v="W1048"/>
        <s v="G5G689622"/>
        <s v="FIT0005"/>
        <s v="FIT0007"/>
        <s v="A104966"/>
        <s v="S3090892"/>
        <s v="HF26458"/>
        <s v="B26276"/>
        <n v="465813"/>
        <s v="MZS7462807"/>
        <s v="S7456653"/>
      </sharedItems>
    </cacheField>
    <cacheField name="YEAR" numFmtId="0">
      <sharedItems containsSemiMixedTypes="0" containsString="0" containsNumber="1" containsInteger="1" minValue="2025" maxValue="2027"/>
    </cacheField>
    <cacheField name="MAKE" numFmtId="0">
      <sharedItems count="41">
        <s v="Acura"/>
        <s v="Honda"/>
        <s v="Jeep"/>
        <s v="Dodge"/>
        <s v="RAM"/>
        <s v="Ford"/>
        <s v="Chevrolet"/>
        <s v="Cadillac"/>
        <s v="GMC"/>
        <s v="Nissan"/>
        <s v="Volkswagen"/>
        <s v="Chrysler"/>
        <s v="Lexus"/>
        <s v="Kia"/>
        <s v="BMW"/>
        <s v="Mazda"/>
        <s v="INFINITI"/>
        <s v="Toyota"/>
        <s v="Mercedes-Benz"/>
        <s v="Subaru"/>
        <s v="Buick"/>
        <s v="Lincoln"/>
        <s v="Hyundai"/>
        <s v="GENESIS"/>
        <s v="Volvo"/>
        <s v="Polestar"/>
        <s v="Mitsubishi"/>
        <s v="Jaguar"/>
        <s v="Land Rover"/>
        <s v="McLaren"/>
        <s v="INEOS"/>
        <s v="Rolls-Royce"/>
        <s v="Bentley"/>
        <s v="Aston Martin"/>
        <s v="Audi"/>
        <s v="MINI"/>
        <s v="Porsche"/>
        <s v="Maserati"/>
        <s v="Alfa Romeo"/>
        <s v="FIAT"/>
        <s v="Ferrari"/>
      </sharedItems>
    </cacheField>
    <cacheField name="MODEL" numFmtId="0">
      <sharedItems containsMixedTypes="1" containsNumber="1" containsInteger="1" minValue="3" maxValue="911" count="351">
        <s v="Integra"/>
        <s v="Civic Hatchback"/>
        <s v="Wrangler 2-Door"/>
        <s v="Wrangler 4-Door"/>
        <s v="Durango"/>
        <s v="Grand Cherokee"/>
        <s v="Grand Cherokee L"/>
        <s v="Wrangler 4xe"/>
        <s v="Wagoneer L"/>
        <s v="Grand Wagoneer L"/>
        <s v="Wagoneer"/>
        <s v="Grand Wagoneer"/>
        <s v="Gladiator"/>
        <s v="Ram 1500 Pickup"/>
        <s v="Mustang"/>
        <s v="Transit Passenger Van"/>
        <s v="Transit Cutaway"/>
        <s v="E-Transit Cutaway"/>
        <s v="F-600 Super Duty Chassis Cab"/>
        <s v="F-350 Super Duty Chassis Cab"/>
        <s v="Transit Chassis Cab"/>
        <s v="E-Series Cutaway"/>
        <s v="Escape Plug-in hybrid"/>
        <s v="Escape"/>
        <s v="Escape Hybrid"/>
        <s v="Bronco 2-Door"/>
        <s v="Bronco"/>
        <s v="Bronco 4-Door"/>
        <s v="Expedition"/>
        <s v="Explorer"/>
        <s v="F-150 Lightning"/>
        <s v="F-250 Super Duty"/>
        <s v="F-350 Super Duty"/>
        <s v="F-450 Super Duty"/>
        <s v="E-Transit Cargo Van"/>
        <s v="Ranger"/>
        <s v="F-150"/>
        <s v="Corvette"/>
        <s v="Malibu"/>
        <s v="CT4"/>
        <s v="Express Passenger"/>
        <s v="Silverado 3500HD"/>
        <s v="Silverado 3500 Chassis Cab"/>
        <s v="Silverado EV"/>
        <s v="Silverado 2500HD"/>
        <s v="Silverado 1500"/>
        <s v="Colorado"/>
        <s v="Sierra 3500HD"/>
        <s v="Sierra 3500 Chassis Cab"/>
        <s v="Savana Passenger"/>
        <s v="HUMMER EV"/>
        <s v="Acadia"/>
        <s v="Yukon"/>
        <s v="Yukon XL"/>
        <s v="Traverse"/>
        <s v="Suburban"/>
        <s v="Tahoe"/>
        <s v="Sierra EV"/>
        <s v="Sierra 2500HD"/>
        <s v="Canyon"/>
        <s v="Sierra 1500"/>
        <s v="XT4"/>
        <s v="XT5"/>
        <s v="XT6"/>
        <s v="LYRIQ"/>
        <s v="Escalade IQL"/>
        <s v="Escalade"/>
        <s v="Escalade ESV"/>
        <s v="Escalade IQ"/>
        <s v="Silverado 4500 Medium Duty Chassis Cab"/>
        <s v="Leaf"/>
        <s v="Altima"/>
        <s v="Frontier"/>
        <s v="Atlas Cross Sport"/>
        <s v="Atlas"/>
        <s v="Charger"/>
        <s v="Voyager"/>
        <s v="Pacifica"/>
        <s v="Pacifica PHEV"/>
        <s v="BrightDrop"/>
        <s v="Civic"/>
        <s v="CR-V"/>
        <s v="NX"/>
        <s v="RX"/>
        <s v="RX Hybrid"/>
        <s v="Compass"/>
        <s v="Cherokee"/>
        <s v="Ram 3500 Pickup"/>
        <s v="Ram 2500 Pickup"/>
        <s v="ProMaster Cargo Van"/>
        <s v="ProMaster Window Van"/>
        <s v="ProMaster EV Step Van"/>
        <s v="Ram 4500 Chassis Cab"/>
        <s v="Ram 5500 Chassis Cab"/>
        <s v="Ram 3500 Chassis Cab"/>
        <s v="ProMaster Cutaway"/>
        <s v="HR-V"/>
        <s v="Bronco Sport"/>
        <s v="Mustang Mach-E"/>
        <s v="Maverick"/>
        <s v="Terrain"/>
        <s v="Equinox EV"/>
        <s v="Equinox"/>
        <s v="Blazer"/>
        <s v="Blazer EV"/>
        <s v="Prologue"/>
        <s v="OPTIQ"/>
        <s v="ADX"/>
        <s v="K4"/>
        <s v="M2 Coupe"/>
        <s v="CX-30"/>
        <s v="2 Series"/>
        <s v="Mazda3"/>
        <s v="Sentra"/>
        <s v="Versa Sedan"/>
        <s v="KICKS"/>
        <s v="QX50"/>
        <s v="QX55"/>
        <s v="Tacoma"/>
        <s v="Taos"/>
        <s v="Tiguan"/>
        <s v="Jetta"/>
        <s v="EQS SUV"/>
        <s v="GLE"/>
        <s v="GLE Coupe"/>
        <s v="GLS"/>
        <s v="EQE SUV"/>
        <s v="Legacy"/>
        <s v="Outback"/>
        <s v="Crosstrek"/>
        <s v="Forester"/>
        <s v="Ascent"/>
        <s v="Camry"/>
        <s v="Low Cab Forward"/>
        <s v="ES Hybrid"/>
        <s v="ES"/>
        <s v="Odyssey"/>
        <s v="Passport"/>
        <s v="Pilot"/>
        <s v="Ridgeline"/>
        <s v="Enclave"/>
        <s v="RDX"/>
        <s v="MDX"/>
        <s v="Aviator"/>
        <s v="Corsair"/>
        <s v="Navigator"/>
        <s v="QX60"/>
        <s v="Murano"/>
        <s v="Rogue"/>
        <s v="Pathfinder"/>
        <s v="Tucson"/>
        <s v="GV70"/>
        <s v="Santa Fe"/>
        <s v="Santa Cruz"/>
        <s v="Grand Highlander"/>
        <s v="TX"/>
        <s v="TX Hybrid"/>
        <s v="TX PHEV"/>
        <s v="Sienna"/>
        <s v="Highlander"/>
        <s v="Tundra"/>
        <s v="X7"/>
        <s v="X4"/>
        <s v="X6"/>
        <s v="X3"/>
        <s v="EV9"/>
        <s v="EV6"/>
        <s v="Sportage"/>
        <s v="Telluride"/>
        <s v="Sorento"/>
        <s v="Corolla"/>
        <s v="X4 M"/>
        <s v="X6 M"/>
        <s v="XM"/>
        <s v="Savana Cutaway"/>
        <s v="EX90"/>
        <s v="CX-50"/>
        <s v="Corolla Cross"/>
        <s v="Sequoia"/>
        <n v="3"/>
        <s v="IONIQ 5"/>
        <s v="IONIQ 9"/>
        <s v="RVR"/>
        <s v="Outlander Sport"/>
        <s v="Eclipse Cross"/>
        <s v="Outlander"/>
        <s v="Rogue Plug-In Hybrid"/>
        <s v="Outlander Plug-in Hybrid"/>
        <s v="Impreza"/>
        <s v="WRX"/>
        <s v="BRZ"/>
        <s v="GR86"/>
        <s v="MX-5 Miata"/>
        <s v="MX-5 Miata RF"/>
        <s v="CX-5"/>
        <s v="CX-70"/>
        <s v="CX-90"/>
        <s v="Z"/>
        <s v="Armada"/>
        <s v="QX80"/>
        <s v="ARIYA"/>
        <s v="Mirai"/>
        <s v="Crown"/>
        <s v="Crown Signia"/>
        <s v="Prius"/>
        <s v="Prius Plug-in Hybrid"/>
        <s v="Land Cruiser"/>
        <s v="4Runner"/>
        <s v="ES BEV"/>
        <s v="RC F"/>
        <s v="IS"/>
        <s v="UX Hybrid"/>
        <s v="LX"/>
        <s v="RZ"/>
        <s v="RX PHEV"/>
        <s v="GX"/>
        <s v="RAV4 Plug-in Hybrid"/>
        <s v="Uncharted"/>
        <s v="RAV4"/>
        <s v="Solterra"/>
        <s v="bZ"/>
        <s v="bZ Woodland"/>
        <s v="Trailseeker"/>
        <s v="GR Corolla"/>
        <s v="Encore GX"/>
        <s v="Trax"/>
        <s v="Trailblazer"/>
        <s v="Kona EV"/>
        <s v="Kona"/>
        <s v="Palisade"/>
        <s v="Sonata"/>
        <s v="Sonata Hybrid"/>
        <s v="Elantra"/>
        <s v="IONIQ 6"/>
        <s v="Venue"/>
        <s v="G90"/>
        <s v="G70"/>
        <s v="G80"/>
        <s v="GV80"/>
        <s v="GV80 Coupe"/>
        <s v="K5"/>
        <s v="Niro"/>
        <s v="Seltos"/>
        <s v="Soul"/>
        <s v="Carnival"/>
        <s v="F-Pace"/>
        <s v="Range Rover Sport"/>
        <s v="Discovery Sport"/>
        <s v="Defender"/>
        <s v="Range Rover"/>
        <s v="Discovery"/>
        <s v="Range Rover Velar"/>
        <s v="Range Rover Evoque"/>
        <s v="750S"/>
        <s v="Artura"/>
        <s v="GTS"/>
        <s v="Grenadier"/>
        <s v="Ghost"/>
        <s v="Phantom"/>
        <s v="Spectre"/>
        <s v="Flying Spur"/>
        <s v="Continental GT"/>
        <s v="Continental GTC"/>
        <s v="Vantage"/>
        <s v="DBX"/>
        <s v="Bentayga"/>
        <s v="Cullinan"/>
        <s v="CLA"/>
        <s v="S-Class"/>
        <s v="AMG GT 4-Door Coupe"/>
        <s v="C-Class Sedan"/>
        <s v="EQS"/>
        <s v="EQE"/>
        <s v="E-Class"/>
        <s v="CLE"/>
        <s v="AMG GT Coupe"/>
        <s v="SL"/>
        <s v="GLB"/>
        <s v="GLA"/>
        <s v="EQB"/>
        <s v="GLC"/>
        <s v="G-Class"/>
        <s v="Sprinter Crew Van"/>
        <s v="Sprinter Passenger Van"/>
        <s v="SQ5"/>
        <s v="New Q5"/>
        <s v="SQ6 e-tron"/>
        <s v="Q5"/>
        <s v="Q6 e-tron"/>
        <s v="Q4 e-tron"/>
        <s v="Q3"/>
        <s v="Q7"/>
        <s v="SQ8"/>
        <s v="SQ7"/>
        <s v="SQ5 Sportback"/>
        <s v="Q8"/>
        <s v="SQ6 Sportback e-tron"/>
        <s v="Q6 Sportback e-tron"/>
        <s v="Q5 Sportback"/>
        <s v="A6 Sportback e-tron"/>
        <s v="New S5"/>
        <s v="S6 Sportback e-tron"/>
        <s v="A6"/>
        <s v="S6"/>
        <s v="S3"/>
        <s v="S e-tron GT"/>
        <s v="A3"/>
        <s v="RS e-tron GT Performance"/>
        <s v="A8"/>
        <s v="A7"/>
        <s v="S7"/>
        <s v="iX"/>
        <s v="5 Series"/>
        <s v="4 Series"/>
        <s v="7 Series"/>
        <s v="8 Series"/>
        <s v="M3 Sedan"/>
        <s v="M4 Coupe"/>
        <s v="M5"/>
        <s v="M8 Gran Coupe"/>
        <s v="X1"/>
        <s v="X2"/>
        <s v="i4"/>
        <s v="i7"/>
        <s v="i5"/>
        <s v="Hardtop 2 Door"/>
        <s v="Convertible"/>
        <s v="Hardtop 4 Door"/>
        <s v="Countryman"/>
        <n v="718"/>
        <n v="911"/>
        <s v="Taycan"/>
        <s v="Panamera"/>
        <s v="Macan"/>
        <s v="Cayenne"/>
        <s v="Cayenne Coup"/>
        <s v="RS 6 Avant"/>
        <s v="ID. Buzz"/>
        <s v="Golf GTI"/>
        <n v="4"/>
        <s v="V90 Cross Country"/>
        <s v="XC40"/>
        <s v="V60 Cross Country"/>
        <s v="Hornet"/>
        <s v="MC20"/>
        <s v="GranCabrio"/>
        <s v="Giulia"/>
        <s v="Tonale"/>
        <s v="500e"/>
        <n v="296"/>
        <s v="Grecale"/>
      </sharedItems>
    </cacheField>
    <cacheField name="TRIM (Type/ Version)" numFmtId="0">
      <sharedItems containsMixedTypes="1" containsNumber="1" containsInteger="1" minValue="30" maxValue="1794" count="416">
        <s v="Base"/>
        <s v="A-Spec"/>
        <s v="Type-S"/>
        <s v="Sport Touring"/>
        <s v="Sport"/>
        <s v="Sport S"/>
        <s v="Willys 41"/>
        <s v="Willys"/>
        <s v="Sahara"/>
        <s v="Sport RHD"/>
        <s v="GT"/>
        <s v="GT Plus"/>
        <s v="85th Anniversary Edition"/>
        <s v="Altitude"/>
        <s v="Laredo"/>
        <s v="Summit"/>
        <s v="Backcountry 4XE"/>
        <s v="Rubicon 4XE"/>
        <s v="Willys 392"/>
        <s v="Moab 392"/>
        <s v="Summit Reserve 4xe"/>
        <s v="GT HEMI Premium V8"/>
        <s v="R/T"/>
        <s v="SRT Hellcat"/>
        <s v="Series I"/>
        <s v="85th Anniversary"/>
        <s v="Series II"/>
        <s v="Limited Reserve"/>
        <s v="Summit Reserve"/>
        <s v="Series III"/>
        <s v="Nighthawk"/>
        <s v="Big Bear"/>
        <s v="Texas Trail"/>
        <s v="High Tide"/>
        <s v="Rubicon X"/>
        <s v="Mojave X"/>
        <s v="Warlock"/>
        <s v="Express"/>
        <s v="Limited Longhorn"/>
        <s v="Tungsten"/>
        <s v="EcoBoost"/>
        <s v="XLT"/>
        <s v="XL"/>
        <s v="PHEV"/>
        <s v="ST-Line"/>
        <s v="Platinum"/>
        <s v="ST-Line Select"/>
        <s v="Stroppe"/>
        <s v="Badlands"/>
        <s v="Heritage Editon"/>
        <s v="Outer Banks"/>
        <s v="King Ranch"/>
        <s v="Tremor"/>
        <s v="Active"/>
        <s v="ST"/>
        <s v="Pro"/>
        <s v="Lariat"/>
        <s v="Raptor"/>
        <s v="STX"/>
        <s v="Police Responder"/>
        <s v="Flash"/>
        <s v="2LT"/>
        <s v="3LT"/>
        <s v="1LZ"/>
        <s v="1FL"/>
        <s v="1LT"/>
        <s v="RS"/>
        <s v="V-Series Blackwing"/>
        <s v="Premium Luxury"/>
        <s v="V-Series"/>
        <s v="LT"/>
        <s v="Work Truck"/>
        <s v="Trail Boss"/>
        <s v="High Country"/>
        <s v="ZR2"/>
        <s v="Custom"/>
        <s v="Z71"/>
        <s v="RST"/>
        <s v="SLE"/>
        <s v="LS"/>
        <s v="3X"/>
        <s v="AT4"/>
        <s v="Elevation"/>
        <s v="Denali"/>
        <s v="Denali Ultimate"/>
        <s v="2X"/>
        <s v="Premier"/>
        <s v="SLT"/>
        <s v="AT4X"/>
        <s v="Luxury"/>
        <s v="Luxury 2"/>
        <s v="Luxury 3"/>
        <s v="Signature Luxury"/>
        <s v="Sport 3"/>
        <s v="Premium Sport"/>
        <s v="Escalade"/>
        <s v="Platinum Luxury"/>
        <s v="Sport Platinum"/>
        <s v="Premium Luxury Platinum"/>
        <s v="Luxury 1"/>
        <s v="V Premium"/>
        <s v="V"/>
        <s v="S"/>
        <s v="SR"/>
        <s v="PRO-X"/>
        <s v="SL"/>
        <s v="SEL"/>
        <s v="Atlas Peak Edition"/>
        <s v="SE"/>
        <s v="SEL Premium R-LINE"/>
        <s v="SE w/Tech"/>
        <s v="Daytona Scat Pack"/>
        <s v="LX"/>
        <s v="Limited"/>
        <s v="Pinnacle"/>
        <s v="Select"/>
        <s v="LTZ"/>
        <s v="EX-L"/>
        <n v="250"/>
        <n v="350"/>
        <s v="350 F SPORT"/>
        <s v="350h"/>
        <s v="Trailhawk"/>
        <s v="Big Horn"/>
        <s v="Tradesman"/>
        <s v="Laramie"/>
        <s v="Limited/Longhorn"/>
        <s v="SLT+"/>
        <s v="Power Wagon"/>
        <s v="Big Horn/Lone Star"/>
        <s v="Heritage"/>
        <s v="Free Wheeling"/>
        <s v="Select RWD"/>
        <s v="Premium AWD"/>
        <s v="GT AWD"/>
        <s v="Lobo Premium"/>
        <s v="Lobo Standard"/>
        <s v="Fleet"/>
        <s v="EX"/>
        <s v="Touring"/>
        <s v="A-Spec Package"/>
        <s v="A-spec w/Advance Package"/>
        <s v="GT-Line Turbo"/>
        <s v="M2"/>
        <s v="Premium"/>
        <s v="Turbo Premium"/>
        <s v="Turbo Premium Plus"/>
        <s v="Turbo Aire Edition"/>
        <s v="230i"/>
        <s v="Preferred"/>
        <s v="SV"/>
        <s v="SV AWD"/>
        <s v="SR AWD"/>
        <s v="Pure"/>
        <s v="Luxe"/>
        <s v="Essential"/>
        <s v="TRD Sport"/>
        <s v="Trailhunter"/>
        <s v="TRD Pro"/>
        <s v="SE R-LINE BLACK"/>
        <s v="SEL R-LINE"/>
        <s v="GLI Autobahn"/>
        <s v="GLE350"/>
        <s v="GLE450E"/>
        <s v="GLE450"/>
        <s v="AMG GLE 53"/>
        <s v="GLE580"/>
        <s v="GLE 53 AMG"/>
        <s v="GLE 63 S AMG"/>
        <s v="Maybach"/>
        <s v="AMG GLS 63"/>
        <s v="Bronze Edition"/>
        <s v="Onyx Edition-Touring"/>
        <s v="Nightshade"/>
        <s v="300h"/>
        <s v="350 Ultra Luxury"/>
        <s v="350 F SPORT Handling"/>
        <s v="Sport L"/>
        <s v="Elite"/>
        <s v="TrailSport"/>
        <s v="Black Edition"/>
        <s v="RTL"/>
        <s v="TrailSport Blackout"/>
        <s v="TrailSport Elite Blackout"/>
        <s v="Touring Blackout"/>
        <s v="Sport-L"/>
        <s v="Advance Package"/>
        <s v="A-Spec w/ Advance Package"/>
        <s v="Type S w/Advance Package"/>
        <s v="Technology Package"/>
        <s v="Premiere"/>
        <s v="Black Label"/>
        <s v="Reserve"/>
        <s v="Premiere L"/>
        <s v="Black Label L"/>
        <s v="Reserve L"/>
        <s v="Grand Touring"/>
        <s v="AUTOGRAPH"/>
        <s v="Rock Creek"/>
        <s v="SEL Plus"/>
        <s v="Standard"/>
        <s v="XRT"/>
        <s v="Calligraphy"/>
        <s v="SEL Activity"/>
        <s v="LE"/>
        <s v="XLE"/>
        <s v="F Sport Luxury"/>
        <s v="F Sport Premium"/>
        <s v="Woodland Edition"/>
        <s v="XLE Nightshade"/>
        <s v="XSE"/>
        <s v="1794 Edition"/>
        <s v="40i"/>
        <s v="30i"/>
        <s v="M60i"/>
        <s v="ALPINA XB7"/>
        <n v="30"/>
        <s v="M50"/>
        <s v="Light"/>
        <s v="Light L/R"/>
        <s v="Wind"/>
        <s v="GT-Line"/>
        <s v="SX"/>
        <s v="SX Prestige"/>
        <s v="X-Pro Prestige"/>
        <s v="SX Prestige X-Pro"/>
        <s v="X-Pro SX Prestige"/>
        <s v="SX-Prestige"/>
        <s v="X-Line SX"/>
        <s v="X-Line SX Prestige"/>
        <s v="X4 M"/>
        <s v="X6 M"/>
        <s v="Label Red"/>
        <s v="Work Van"/>
        <s v="Ultra"/>
        <s v="Plus"/>
        <s v="Meridian Edition"/>
        <n v="1794"/>
        <s v="SR5"/>
        <s v="Capstone"/>
        <s v="Performance Calligraphy"/>
        <s v="NOIR"/>
        <s v="ES"/>
        <s v="SEL Black Edition"/>
        <s v="tS"/>
        <s v="Premier XT"/>
        <s v="Type-R"/>
        <s v="Select Sport"/>
        <s v="Carbon Edition"/>
        <s v="Club"/>
        <s v="Carbon Turbo"/>
        <s v="S Carbon Edition"/>
        <s v="S Preferred package"/>
        <s v="S Premium Plus package"/>
        <s v="Preferred Package"/>
        <s v="SC Plus"/>
        <s v="Premium Package"/>
        <s v="Premium Plus Package"/>
        <s v="Select Package"/>
        <s v="SV+"/>
        <s v="Platinum Reserve"/>
        <s v="PRO-4X"/>
        <s v="NISMO"/>
        <s v="Pure 4WD"/>
        <s v="Sensory 4WD"/>
        <s v="Evolve+"/>
        <s v="Engage"/>
        <s v="Platinum+"/>
        <s v="XSE Premium"/>
        <s v="TRD Sport Premium"/>
        <s v="TRD Off-Road Premium"/>
        <s v="350e Premium"/>
        <s v="350e Luxury"/>
        <s v="350 F SPORT DESIGN"/>
        <s v="300h Premium"/>
        <s v="300h F Sport Design"/>
        <s v="F SPORT"/>
        <s v="450h+"/>
        <s v="F-Sport"/>
        <s v="Ultra Luxury"/>
        <s v="Overtrail"/>
        <s v="GR SPORT"/>
        <s v="Touring XT"/>
        <s v="Woodland Premium"/>
        <s v="Woodland"/>
        <s v="Premium Plus"/>
        <s v="Avenir"/>
        <s v="Activ"/>
        <s v="N Line"/>
        <s v="N Line S"/>
        <s v="Blue SE"/>
        <s v="SELPremium"/>
        <s v="Calligraphy Night Edition"/>
        <s v="SEL Convenience"/>
        <s v="Blue"/>
        <s v="SEL Sport"/>
        <s v="N TCR"/>
        <s v="Prestige Black"/>
        <s v="Prestige Graphite"/>
        <s v="Sport Prestige"/>
        <s v="Sport Advanced"/>
        <s v="Advanced"/>
        <s v="LXS"/>
        <s v="EX Touring"/>
        <s v="SX Touring"/>
        <s v="Wave"/>
        <s v="X-Line"/>
        <s v="LX Hybrid"/>
        <s v="S Hybrid"/>
        <s v="EX Hybrid"/>
        <s v="X-Line Prestige"/>
        <s v="EX PHEV"/>
        <s v="SX Prestige Hybrid"/>
        <s v="SX Prestige PHEV"/>
        <s v="R-Dynamic S"/>
        <s v="SVR"/>
        <s v="SV Edition Two"/>
        <s v="Dynamic SE"/>
        <s v="V8"/>
        <s v="X"/>
        <s v="OCTA Black"/>
        <s v="SV Black"/>
        <s v="Tempest Edition"/>
        <s v="Autobiography"/>
        <s v="Belgravia Edition"/>
        <s v="Hoxton Edition"/>
        <s v="Techlux"/>
        <s v="Performance"/>
        <s v="1924 Limited Edition"/>
        <s v="Trialmaster Edition"/>
        <s v="Fieldmaster Edition"/>
        <s v="Black Badge"/>
        <s v="Azure"/>
        <s v="Speed"/>
        <s v="Mulliner"/>
        <s v="CLA 250"/>
        <s v="AMG CLA35"/>
        <s v="AMG CLA45 S"/>
        <s v="S 580"/>
        <s v="AMG S 63"/>
        <n v="43"/>
        <n v="53"/>
        <s v="63 S E Performance"/>
        <s v="AMG C43"/>
        <s v="AMG EQE 53"/>
        <s v="E450"/>
        <s v="AMG E53"/>
        <s v="E450 All-Terrain"/>
        <s v="AMG 53"/>
        <n v="55"/>
        <s v="63 PRO"/>
        <s v="Mercedes-Maybach"/>
        <s v="GLB35 AMG"/>
        <s v="AMG GLB 35"/>
        <s v="GLA 250"/>
        <s v="AMG GLA 35"/>
        <s v="AMG GLC63 S"/>
        <s v="AMG GLC43"/>
        <s v="Mercedes-AMG"/>
        <s v="G580"/>
        <s v="Prestige"/>
        <s v="S Line Premium"/>
        <s v="S Line Premium Plus"/>
        <n v="45"/>
        <n v="60"/>
        <s v="550e"/>
        <s v="430i"/>
        <s v="740i"/>
        <s v="760i"/>
        <s v="M235"/>
        <s v="M440i"/>
        <s v="540i"/>
        <s v="840i"/>
        <s v="Alpina B8"/>
        <s v="M3"/>
        <s v="M4"/>
        <s v="M5"/>
        <s v="M5 Touring"/>
        <s v="M8"/>
        <s v="M35i"/>
        <s v="28i"/>
        <s v="35i"/>
        <n v="40"/>
        <n v="50"/>
        <s v="M60"/>
        <s v="M70"/>
        <s v="John Cooper Works"/>
        <s v="Oxford Edition"/>
        <s v="T"/>
        <s v="Turbo"/>
        <s v="Turbo S"/>
        <s v="4S E-Hybrid"/>
        <s v="Turbo GT with Weissach Package"/>
        <s v="4 E-Hybrid"/>
        <s v="Turbo E-Hybrid"/>
        <s v="GTS"/>
        <s v="4S"/>
        <s v="Style Edition"/>
        <s v="Spyder RS"/>
        <s v="Turbo Electric"/>
        <s v="E-Hybrid"/>
        <s v="S E-Hybrid"/>
        <s v="Turbo GT"/>
        <s v="PRO S"/>
        <s v="Autobahn"/>
        <s v="Ultra Black Edition"/>
        <s v="Core"/>
        <s v="R/T Plus"/>
        <s v="Trofeo"/>
        <s v="Tributo Italiano"/>
        <s v="Sprint"/>
        <s v="Intensa"/>
        <s v="Special Edition"/>
        <s v="Icona"/>
        <s v="MODENA"/>
        <s v="FOLGORE"/>
      </sharedItems>
    </cacheField>
    <cacheField name="VEHICLE TYPE" numFmtId="0">
      <sharedItems count="2">
        <s v="Car"/>
        <s v="Truck"/>
      </sharedItems>
    </cacheField>
    <cacheField name="BODY TYPE" numFmtId="0">
      <sharedItems count="14">
        <s v="Hatchback"/>
        <s v="SUV"/>
        <s v="Pickup"/>
        <s v="Coupe"/>
        <s v="Passenger Van"/>
        <s v="Cutaway"/>
        <s v="Chassis Cab"/>
        <s v="Cargo Van"/>
        <s v="Convertible"/>
        <s v="Targa"/>
        <s v="Sedan"/>
        <s v="Minivan"/>
        <s v="Wagon"/>
        <s v="Combi"/>
      </sharedItems>
    </cacheField>
    <cacheField name="DRIVETRAIN" numFmtId="0">
      <sharedItems/>
    </cacheField>
    <cacheField name="POWERTRAIN TYPE" numFmtId="0">
      <sharedItems/>
    </cacheField>
    <cacheField name="FUEL TYPE" numFmtId="0">
      <sharedItems count="8">
        <s v="Premium Unleaded"/>
        <s v="Unleaded"/>
        <s v="Electric / Unleaded"/>
        <s v="Electric / Premium Unleaded"/>
        <s v="E85 / Unleaded"/>
        <s v="Electric"/>
        <s v="Diesel"/>
        <s v="Hydrogen"/>
      </sharedItems>
    </cacheField>
    <cacheField name="ENGINE" numFmtId="0">
      <sharedItems/>
    </cacheField>
    <cacheField name="ENGINE TYPE" numFmtId="0">
      <sharedItems/>
    </cacheField>
    <cacheField name="ENGINE DISPLACEMENT" numFmtId="0">
      <sharedItems containsMixedTypes="1" containsNumber="1" minValue="1.2" maxValue="7.3"/>
    </cacheField>
    <cacheField name="TRANSMISSION" numFmtId="0">
      <sharedItems/>
    </cacheField>
    <cacheField name="DOORS" numFmtId="0">
      <sharedItems containsSemiMixedTypes="0" containsString="0" containsNumber="1" containsInteger="1" minValue="2" maxValue="5"/>
    </cacheField>
    <cacheField name="SEATING CAPACITY" numFmtId="0">
      <sharedItems containsSemiMixedTypes="0" containsString="0" containsNumber="1" containsInteger="1" minValue="1" maxValue="12"/>
    </cacheField>
    <cacheField name="CYLINDERS" numFmtId="0">
      <sharedItems containsMixedTypes="1" containsNumber="1" containsInteger="1" minValue="3" maxValue="12"/>
    </cacheField>
    <cacheField name="WEIGHT" numFmtId="0">
      <sharedItems containsSemiMixedTypes="0" containsString="0" containsNumber="1" minValue="3250" maxValue="23500"/>
    </cacheField>
    <cacheField name="WIDTH" numFmtId="1">
      <sharedItems containsSemiMixedTypes="0" containsString="0" containsNumber="1" minValue="66.3" maxValue="96.8"/>
    </cacheField>
    <cacheField name="HEIGHT" numFmtId="1">
      <sharedItems containsSemiMixedTypes="0" containsString="0" containsNumber="1" minValue="46.9" maxValue="109.2"/>
    </cacheField>
    <cacheField name="LENGTH" numFmtId="1">
      <sharedItems containsSemiMixedTypes="0" containsString="0" containsNumber="1" minValue="142.9" maxValue="290.7"/>
    </cacheField>
    <cacheField name="MANUFACTURER CODE" numFmtId="0">
      <sharedItems containsMixedTypes="1" containsNumber="1" containsInteger="1" minValue="1223" maxValue="8408100"/>
    </cacheField>
    <cacheField name="INTERIOR COLOR" numFmtId="0">
      <sharedItems/>
    </cacheField>
    <cacheField name="BASE INTERIOR COLOR" numFmtId="0">
      <sharedItems/>
    </cacheField>
    <cacheField name="EXTERIOR COLOR" numFmtId="0">
      <sharedItems/>
    </cacheField>
    <cacheField name="BASE EXTERIOR COLOR" numFmtId="0">
      <sharedItems/>
    </cacheField>
    <cacheField name="SELLER NAME" numFmtId="0">
      <sharedItems/>
    </cacheField>
    <cacheField name="STREET" numFmtId="0">
      <sharedItems/>
    </cacheField>
    <cacheField name="CITY" numFmtId="0">
      <sharedItems/>
    </cacheField>
    <cacheField name="STATE" numFmtId="0">
      <sharedItems/>
    </cacheField>
    <cacheField name="ZIP" numFmtId="1">
      <sharedItems containsSemiMixedTypes="0" containsString="0" containsNumber="1" containsInteger="1" minValue="680" maxValue="99801"/>
    </cacheField>
    <cacheField name="COUNTRY" numFmtId="0">
      <sharedItems/>
    </cacheField>
    <cacheField name="SELLER PHONE" numFmtId="0">
      <sharedItems/>
    </cacheField>
    <cacheField name="SELLER EMAIL" numFmtId="0">
      <sharedItems/>
    </cacheField>
    <cacheField name="SELLER TYPE" numFmtId="0">
      <sharedItems count="1">
        <s v="Dealer"/>
      </sharedItems>
    </cacheField>
    <cacheField name="INVENTORY TYPE" numFmtId="0">
      <sharedItems count="1">
        <s v="New"/>
      </sharedItems>
    </cacheField>
    <cacheField name="DEALER TYPE" numFmtId="0">
      <sharedItems/>
    </cacheField>
    <cacheField name="OPTIONS" numFmtId="0">
      <sharedItems longText="1"/>
    </cacheField>
    <cacheField name="PHOTO URL" numFmtId="0">
      <sharedItems longText="1"/>
    </cacheField>
    <cacheField name="DOM" numFmtId="1">
      <sharedItems containsSemiMixedTypes="0" containsString="0" containsNumber="1" minValue="2" maxValue="769"/>
    </cacheField>
    <cacheField name="CURRENCY INDICATOR" numFmtId="0">
      <sharedItems/>
    </cacheField>
    <cacheField name="IN TRANSIT" numFmtId="0">
      <sharedItems containsSemiMixedTypes="0" containsString="0" containsNumber="1" containsInteger="1" minValue="0" maxValue="1"/>
    </cacheField>
    <cacheField name="DOS ACTIVE" numFmtId="1">
      <sharedItems containsSemiMixedTypes="0" containsString="0" containsNumber="1" minValue="0" maxValue="698"/>
    </cacheField>
    <cacheField name="DAYS ON MARKET" numFmtId="1">
      <sharedItems containsSemiMixedTypes="0" containsString="0" containsNumber="1" minValue="0" maxValue="72.8"/>
    </cacheField>
    <cacheField name="CATEGORY" numFmtId="0">
      <sharedItems count="5">
        <s v="Dealer"/>
        <s v="Dealership Group"/>
        <s v="Unknown"/>
        <s v="Aggregator"/>
        <s v="Retailer"/>
      </sharedItems>
    </cacheField>
    <cacheField name="DEALER ID" numFmtId="0">
      <sharedItems containsMixedTypes="1" containsNumber="1" containsInteger="1" minValue="1008180" maxValue="1294438"/>
    </cacheField>
    <cacheField name="CAR LOCATION ID" numFmtId="0">
      <sharedItems containsMixedTypes="1" containsNumber="1" containsInteger="1" minValue="1302782" maxValue="1726478"/>
    </cacheField>
  </cacheFields>
  <extLst>
    <ext xmlns:x14="http://schemas.microsoft.com/office/spreadsheetml/2009/9/main" uri="{725AE2AE-9491-48be-B2B4-4EB974FC3084}">
      <x14:pivotCacheDefinition pivotCacheId="49606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8">
  <r>
    <s v="19UDE4H21TA009239-203e1059-c04f"/>
    <s v="19UDE4H21TA009239"/>
    <s v="2026 Acura Integra Base Hatchback"/>
    <n v="35295"/>
    <n v="35295"/>
    <n v="0"/>
    <n v="9"/>
    <x v="0"/>
    <n v="2026"/>
    <x v="0"/>
    <x v="0"/>
    <x v="0"/>
    <x v="0"/>
    <x v="0"/>
    <s v="FWD"/>
    <s v="Combustion"/>
    <x v="0"/>
    <s v="1.5L I4"/>
    <s v="I"/>
    <n v="1.5"/>
    <s v="CVT"/>
    <n v="5"/>
    <n v="5"/>
    <n v="4"/>
    <n v="6788.1857142857143"/>
    <n v="72"/>
    <n v="55.5"/>
    <n v="185.8"/>
    <s v="DE4H2TJW"/>
    <s v="Black"/>
    <s v="Black"/>
    <s v="Majestic Black Pearl"/>
    <s v="Black"/>
    <s v="Jenkins Auto Group"/>
    <s v="2025 Southwest College Road"/>
    <s v="Ocala"/>
    <s v="FL"/>
    <n v="34471"/>
    <s v="USA"/>
    <s v="352-815-2409"/>
    <s v="N/A"/>
    <x v="0"/>
    <x v="0"/>
    <s v="Franchise"/>
    <s v="Heated Front Bucket Seats, Leatherette-Trimmed Seating Surfaces, 17&quot; Aluminum Alloy Wheels, 4-Wheel Disc Brakes, Apple Carplay/Android Auto, Lane Departure: Lane Keeping Assist System (Lkas) Active, Auto High-Beam Headlights, Compass, Speed-Sensitive Wipers, 8 Speakers, Auto-Dimming Rear-View Mirror, Front Beverage Holders, Variably Intermittent Wipers, Trip Computer, Traction Control, Tilt Steering Wheel, Telescoping Steering Wheel, Steering Wheel Mounted Audio Controls, Split Folding Rear Seat, Speed-Sensing Steering, Speed Control, Security System, Remote Keyless Entry, Rear Window Defroster, Rear Side Impact Airbag, Rear Seat Center Armrest, Rear Anti-Roll Bar, Radio Data System, Power Windows, Power Steering, Power Moonroof,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m/Fm Radio, Abs Brakes, Tachometer, Leather Shift Knob, Front Center Armrest, Front Bucket Seats, Electronic Stability Control, Air Conditioning, Radio: Acura Premium Audio System"/>
    <s v="https://pictures.dealer.com/j/jenkinsacuraadw/1425/031def19e55fae6bee5798d2a3007c27x.jpg"/>
    <n v="112"/>
    <s v="USD"/>
    <n v="0"/>
    <n v="112"/>
    <n v="1"/>
    <x v="0"/>
    <n v="1191787"/>
    <n v="1424940"/>
  </r>
  <r>
    <s v="19UDE4H24SA019794-623df76a-3b03"/>
    <s v="19UDE4H24SA019794"/>
    <s v="New 2025 Acura Integra FWD"/>
    <n v="35594"/>
    <n v="34795"/>
    <n v="-799"/>
    <n v="1"/>
    <x v="1"/>
    <n v="2025"/>
    <x v="0"/>
    <x v="0"/>
    <x v="0"/>
    <x v="0"/>
    <x v="0"/>
    <s v="FWD"/>
    <s v="Combustion"/>
    <x v="0"/>
    <s v="1.5L I4"/>
    <s v="I"/>
    <n v="1.5"/>
    <s v="CVT"/>
    <n v="5"/>
    <n v="5"/>
    <n v="4"/>
    <n v="6788.1857142857143"/>
    <n v="72"/>
    <n v="55.5"/>
    <n v="185.8"/>
    <s v="DE4H2SJW"/>
    <s v="Ebony leatherette"/>
    <s v="Black"/>
    <s v="Liquid Carbon Metallic"/>
    <s v="Black"/>
    <s v="Acura Of Ramsey"/>
    <s v="65 New Jersey 17"/>
    <s v="Ramsey"/>
    <s v="NJ"/>
    <n v="7446"/>
    <s v="USA"/>
    <s v="877-939-1740"/>
    <s v="rmagid@ramseyacura.com"/>
    <x v="0"/>
    <x v="0"/>
    <s v="Franchise"/>
    <s v="N/A"/>
    <s v="https://cloudflareimages.dealereprocess.com/resrc/images/c_limit,fl_lossy,w_900/v1/dvp/3913/42583746839/New-2025-Acura-Integra-ID42583746839-aHR0cDovL2ltYWdlcy51bml0c2ludmVudG9yeS5jb20vdXBsb2Fkcy9waG90b3MvMC8yMDI2LTA0LTAxLzEtMjUxMDc4NjEtNjljZDczMDQyMTMxYy5qcGc="/>
    <n v="308"/>
    <s v="USD"/>
    <n v="0"/>
    <n v="216"/>
    <n v="1.4259259259259258"/>
    <x v="0"/>
    <n v="1116683"/>
    <n v="1403644"/>
  </r>
  <r>
    <s v="19UDE4H38SA021315-045dc5d6-a2e8"/>
    <s v="19UDE4H38SA021315"/>
    <s v="2025 Acura Integra w/A-Spec Package"/>
    <n v="34866"/>
    <n v="36195"/>
    <n v="1329"/>
    <n v="6"/>
    <x v="2"/>
    <n v="2025"/>
    <x v="0"/>
    <x v="0"/>
    <x v="1"/>
    <x v="0"/>
    <x v="0"/>
    <s v="FWD"/>
    <s v="Combustion"/>
    <x v="0"/>
    <s v="1.5L I4"/>
    <s v="I"/>
    <n v="1.5"/>
    <s v="CVT"/>
    <n v="5"/>
    <n v="5"/>
    <n v="4"/>
    <n v="6788.1857142857143"/>
    <n v="72"/>
    <n v="55.5"/>
    <n v="185.8"/>
    <s v="DE4H3SJW"/>
    <s v="Ebony"/>
    <s v="Black"/>
    <s v="Lunar Silver Metallic"/>
    <s v="Silver"/>
    <s v="Buerkle Acura"/>
    <s v="7925 Brooklyn Boulevard"/>
    <s v="Brooklyn Park"/>
    <s v="MN"/>
    <n v="55445"/>
    <s v="USA"/>
    <s v="763-424-4545"/>
    <s v="buerkleacurageneral@buerkle.com"/>
    <x v="0"/>
    <x v="0"/>
    <s v="Franchise"/>
    <s v="Si En, Ebony Leatherette-Trimmed Seating Surfaces, Lunar Silver Metallic, Turbocharged, Front Wheel Drive, Power Steering, Abs, 4-Wheel Disc Brakes, Brake Assist, Aluminum Wheels, Tires - Front Performance, Tires - Rear Performance, Moonroof, Generic Moonroof, Heated Mirrors, Power Mirror(S), Rear Defrost, Intermittent Wipers, Variable Speed Intermittent Wipers, Rear Spoiler, Power Door Locks, Daytime Running Lights, Automatic Headlights, Led Headlights, Automatic Highbeams, Fog Lamps, Am/Fm Stereo, Mp3 Capability, Bluetooth Connection, Smart Device Integration, Mp3 Capability, Steering Wheel Audio Controls, Auxiliary Audio Input, Bluetooth Connection, Power Driver Seat, Bucket Seats, Heated Front Seat(S), Pass-Through Rear Seat, Rear Bench Seat, Adjustable Steering Wheel, Trip Computer, Power Windows, Leather Steering Wheel, Keyless Entry, Power Door Locks, Keyless Start, Keyless Entry, Power Door Locks, Cruise Control, Adaptive Cruise Control, Climate Control, Multi-Zone A/C, A/C, Premium Synthetic Seats, Auto-Dimming Rearview Mirror, Driver Vanity Mirror, Passenger Vanity Mirror, Driver Illuminated Vanity Mirror, Passenger Illuminated Visor Mirror, Floor Mats, Cargo Shade, Keyless Start, Smart Device Integration, Power Windows, Power Door Locks, Trip Computer, Security System, Immobilizer, Cruise Control Steering Assist, Traction Control, Stability Control, Traction Control, Front Side Air Bag, Blind Spot Monitor, Cross-Traffic Alert, Lane Departure Warning, Lane Keeping Assist, Lane Departure Warning, Front Collision Mitigation, Tire Pressure Monitor, Driver Air Bag, Passenger Air Bag, Front Head Air Bag, Rear Head Air Bag, Passenger Air Bag Sensor, Front Side Air Bag, Rear Side Air Bag, Knee Air Bag, Child Safety Locks, Back-Up Camera"/>
    <s v="https://www.buerkleacura.com/inventoryphotos/6085/19ude4h38sa021315/ip/1.jpg"/>
    <n v="203"/>
    <s v="USD"/>
    <n v="0"/>
    <n v="203"/>
    <n v="1"/>
    <x v="0"/>
    <n v="1193251"/>
    <n v="1351673"/>
  </r>
  <r>
    <s v="19UDE5G92TA000991-bb4d33ff-1bcc"/>
    <s v="19UDE5G92TA000991"/>
    <s v="2026 Acura Integra TYPES"/>
    <n v="57130"/>
    <n v="55795"/>
    <n v="-1335"/>
    <n v="3"/>
    <x v="3"/>
    <n v="2026"/>
    <x v="0"/>
    <x v="0"/>
    <x v="2"/>
    <x v="0"/>
    <x v="0"/>
    <s v="FWD"/>
    <s v="Combustion"/>
    <x v="0"/>
    <s v="2.0L I4"/>
    <s v="I"/>
    <n v="2"/>
    <s v="Manual"/>
    <n v="5"/>
    <n v="4"/>
    <n v="4"/>
    <n v="6788.1857142857143"/>
    <n v="74.8"/>
    <n v="55.4"/>
    <n v="186"/>
    <s v="DE5G9TEW"/>
    <s v="Ebony"/>
    <s v="Black"/>
    <s v="Majestic Black Pearl"/>
    <s v="Black"/>
    <s v="Southern Motors Acura"/>
    <s v="102 Park of Commerce Drive"/>
    <s v="Savannah"/>
    <s v="GA"/>
    <n v="31405"/>
    <s v="USA"/>
    <s v="912-232-3333"/>
    <s v="cedenfield@smcars.com"/>
    <x v="0"/>
    <x v="0"/>
    <s v="Franchise"/>
    <s v="Radio: Els Studio 3D Premium Audio System, Heated Front Bucket Seats, Perforated Ultrasuede-Trimmed Seating Surfaces, Wheels: 19&quot; X 9.5J Aluminum-Alloy, 4-Wheel Disc Brakes, Emergency Communication System: Acuralink (Subscription Required), Apple Carplay/Android Auto, Lane Departure: Lane Keeping Assist System (Lkas) Active, Auto High-Beam Headlights, Am/Fm Radio: Siriusxm, Compass, 16 Speakers, Speed-Sensitive Wipers, Heads-Up Display,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Defroster, Rear Side Impact Airbag, Rear Anti-Roll Bar, Rain Sensing Wipers, Radio Data System, Power Windows, Power Steering,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daptive Suspension, Abs Brakes, Tachometer, Spoiler, Leather Shift Knob, Front Center Armrest, Front Bucket Seats, Electronic Stability Control, Air Conditioning"/>
    <s v="https://www.southernmotorsacura.com/inventoryphotos/17777/19ude5g92ta000991/ip/1.jpg"/>
    <n v="61"/>
    <s v="USD"/>
    <n v="0"/>
    <n v="61"/>
    <n v="1"/>
    <x v="0"/>
    <n v="1197974"/>
    <n v="1345479"/>
  </r>
  <r>
    <s v="19UDE5G97SA001519-c97f9a8e-d10e"/>
    <s v="19UDE5G97SA001519"/>
    <s v="New 2025 Acura Integra Type S"/>
    <n v="54695"/>
    <n v="54695"/>
    <n v="0"/>
    <n v="10"/>
    <x v="4"/>
    <n v="2025"/>
    <x v="0"/>
    <x v="0"/>
    <x v="2"/>
    <x v="0"/>
    <x v="0"/>
    <s v="FWD"/>
    <s v="Combustion"/>
    <x v="0"/>
    <s v="2.0L I4"/>
    <s v="I"/>
    <n v="2"/>
    <s v="Manual"/>
    <n v="5"/>
    <n v="4"/>
    <n v="4"/>
    <n v="6788.1857142857143"/>
    <n v="74.8"/>
    <n v="55.4"/>
    <n v="186"/>
    <s v="DE5G9SEW"/>
    <s v="Red"/>
    <s v="Red"/>
    <s v="Majestic Black Pearl"/>
    <s v="Black"/>
    <s v="Acura Of Valley Stream"/>
    <s v="700 West Merrick Road"/>
    <s v="Valley Stream"/>
    <s v="NY"/>
    <n v="11580"/>
    <s v="USA"/>
    <s v="N/A"/>
    <s v="N/A"/>
    <x v="0"/>
    <x v="0"/>
    <s v="Franchise"/>
    <s v="Camera system rear multi-view, Rearview monitor in dash, Cross traffic alert rear, Driver attention alert system, Pre-collision warning system audible warning, visual warning, pedestrian detection, intersection/junction turn, Lane keeping assist, Traffic sign recognition, Check rear seat reminder, Automatic emergency braking front pedestrian, front, intersection/junction turn, Child safety door locks, Child seat anchors LATCH system, Parking sensors rear, front, Blind spot safety sensor/alert, Lane deviation sensors, Impact sensor alert system, Crumple zones front, rear, Airbag deactivation occupant sensing passenger, Side airbags front, rear, Knee airbags dual front, Front airbags dual, Side curtain airbags front, rear, Anti-theft system alarm, vehicle immobilizer, Power door locks anti-lockout, auto-locking, Side mirrors integrated turn signals, heated, Side mirror adjustments power, manual folding, Radio voice operated, touch screen display, AM/FM, HD radio, Auxiliary audio input Bluetooth, USB, iPod/iPhone, Premium brand ELS Studio, Antenna type diversity, mast, Subwoofer 1, Watts 710, Total speakers 15, Radio data system, Digital sound processing, Speed sensitive volume control, Surround sound, Satellite radio SiriusXM, Electronic messaging assistance with read function, voice operated, Driver assistance app roadside assistance, Smart device app function maintenance status, maintenance scheduling, Smart device app compatibility AcuraLink, Wireless data link Bluetooth, Hands-free phone call integration voice operated, Connected in-car apps Google POIs, Google search, Infotainment screen size 9 in., Smartphone integration wireless Apple CarPlay, wireless Android Auto, Infotainment AcuraLink, Customizable instrument cluster, Instrument cluster screen size 10.2 in., Warnings and reminders lamp failure, low oil pressure, coolant temperature warning, low fuel level, maintenance due, Head-up display, Clock, Gauge tachometer, Compass, Digital odometer, External temperature display, Multi-function display, Fuel economy display MPG, range, Trip odometer, Daytime running lights LED, Taillights LED, Headlights auto high beam dimmer, LED, wiper activated, auto delay off, auto on/off, Exterior entry lights puddle lamps, approach lamps, Exhaust tip color metallic, Exhaust triple tip, Ground effects/lower spoilers, Front bumper color body-color, Fender lip moldings body-color, Mirror color body-color, Door handle color body-color, Grille color black, Rear bumper color body-color, Rear spoiler color black, Hood scoop, Rocker panel color body-color, Rear spoiler lip, Window trim black, Window defogger rear, Front wipers speed sensitive, variable intermittent, rain sensing, Power windows safety reverse, remotely operated, Tire Pressure Monitoring System, Tire type summer performance, Wheels painted aluminum alloy, Spare tire kit tire sealant, inflator kit, Upholstery accents contrast stitching, faux suede, perforated, Driver seat power adjustments height, 12, 4-way power lumbar, reclining, Passenger seat heated, Driver seat heated, Rear headrests 2, fixed, Passenger seat manual adjustments 4, reclining, Rear seat folding split, flat, Front headrests 2, adjustable, Front seat type bucket, Rear seat type 60-40 split bench, Upholstery leather-trimmed, Steering ratio 11.6, Turns lock-to-lock 2.1, Seatbelt pretensioners front, rear, Seatbelt force limiters front, Emergency locking retractors rear, front, Seatbelt warning sensor front, Rear seatbelts 3-point, Front seatbelts 3-point, Drive mode selector, Limited slip differential front, Axle ratio 3.84, Painted brake calipers, Front brake width 1.05, Rear brake width 0.36, Rear brake type disc, Rear brake diameter 12.0, Front brake diameter 13.8, Front brake type ventilated disc, Braking assist, Electronic brakeforce distribution, ABS 4-wheel, Power brakes, Electronic parking brake auto off, Cornering brake control, Premium brakes Brembo, Front suspension classification independent, Rear suspension classification independent, Rear suspension type multi-link, Rear spring type coil, Front spring type coil, Driver adjustable suspension ride control, Active suspension, Front suspension type lower control arms, Suspension control electronic, Rear stabilizer bar diameter 21 mm, Rear shock type gas, Front shock type gas, Front struts, Front stabilizer bar diameter 29 mm, Stability control, Traction control, Hill holder control, Battery saver, Battery maintenance-free, Center console trim metallic, Floor mat material carpet, Shift knob trim leather, Steering wheel trim leather, Interior accents metallic-tone, Floor mats rear, front, Floor material carpet, Dash trim metallic, Foot pedal trim stainless steel, Door trim leatherette, Wireless charging station front, Power outlet(s) USB front, USB-C front, 12V front, Cupholders front, rear, Steering wheel tilt and telescopic, Adaptive cruise control, One-touch windows 2, Cargo cover hard, Reading lights front, rear, Power steering variable/speed-proportional, Cargo area light, Multi-function remote panic alarm, proximity entry system, trunk release, Power windows lockout button, Courtesy lights door, Overhead console front, Steering wheel mounted controls audio, cruise control, phone, multi-function, voice control, Push-button start, Vanity mirrors dual illuminating, Assist handle rear, front, Center console front console with armrest and storage, illuminated, Rearview mirror auto-dimming, Storage in floor, front seatback, cargo tie-down anchors and hooks, sunglasses holder, door pockets, accessory hook, Ambient lighting, Capless fuel filler system, Front air conditioning automatic climate control, Front air conditioning zones dual, Air filtration, Drive Type FWD, Standard Seating 4, Max Seating 4, Head Room (front) 38.6 in, Head Room (rear) 36.4 in, Hip Room (front) 54.3 in, Hip Room (rear) 48.9 in, Shoulder Room (front) 57 in, Shoulder Room (rear) 56 in, Leg Room (front) 42.3 in, Leg Room (rear) 37.4 in, Seating Rows 2, Length 186 in, Width 74.8 in, Width (without mirrors) 74.8 in, Height 55.4 in, Wheelbase 107.7 in, Ground Clearance 4 in, Angle of Approach 10.9 degrees, Angle of Departure 13.5 degrees, Track Width (front) 64 in, Track Width (rear) 63.5 in, Gross Vehicle Weight Rating 3957 lbs, Gross Vehicle Weight Range 3001-4000 lbs, Curb Weight 3219 lbs, Max Payload 738 lbs, Cargo Volume 24.3 cu ft, Interior Volume 120.1 cu ft, Passenger Volume 95.8 cu ft, Turning Circle 39.7 ft, Fuel Capacity 12.4 Gallons, Front Tire Type P265/30R19 93Y, Front Wheel Diameter 19.0 x 9.5 in, Rear Tire Type P265/30R19 93Y, Rear Wheel Diameter 19.0 x 9.5 in"/>
    <s v="https://cloudflareimages.dealereprocess.com/resrc/images/c_limit,fl_lossy,w_900/v1/dvp/4775/41211994391/New-2025-Acura-Integra-TypeS-ID41211994391-aHR0cDovL2ltYWdlcy51bml0c2ludmVudG9yeS5jb20vdXBsb2Fkcy9waG90b3MvMC8yMDI2LTAzLTE2LzEtMjEzNzI5MDYtNjliOGU3M2QzOTExOC5qcGc="/>
    <n v="419"/>
    <s v="USD"/>
    <n v="0"/>
    <n v="404"/>
    <n v="1.0371287128712872"/>
    <x v="0"/>
    <n v="1209068"/>
    <n v="1416191"/>
  </r>
  <r>
    <s v="19XFL4H94TE010084-83211a54-502a"/>
    <s v="19XFL4H94TE010084"/>
    <s v="New 2026 Honda Civic Hybrid Sport Touring"/>
    <n v="32836"/>
    <n v="34790"/>
    <n v="1954"/>
    <n v="136"/>
    <x v="5"/>
    <n v="2026"/>
    <x v="1"/>
    <x v="1"/>
    <x v="3"/>
    <x v="0"/>
    <x v="0"/>
    <s v="FWD"/>
    <s v="HEV"/>
    <x v="1"/>
    <s v="2.0L I4"/>
    <s v="I"/>
    <n v="2"/>
    <s v="CVT"/>
    <n v="5"/>
    <n v="5"/>
    <n v="4"/>
    <n v="6788.1857142857143"/>
    <n v="70.900000000000006"/>
    <n v="55.7"/>
    <n v="179"/>
    <s v="FL4H9TKYW"/>
    <s v="Black"/>
    <s v="Black"/>
    <s v="Rallye Red"/>
    <s v="Red"/>
    <s v="Grappone Honda"/>
    <s v="519 New Hampshire 3A"/>
    <s v="Bow"/>
    <s v="NH"/>
    <n v="3304"/>
    <s v="USA"/>
    <s v="855-901-9964"/>
    <s v="bclark@grappone.com"/>
    <x v="0"/>
    <x v="0"/>
    <s v="Franchise"/>
    <s v="Adaptive Cruise Control: Adaptive Cruise Control (Acc) With Low-Speed Follow, Apple Carplay/Android Auto!!!, Exterior Parking Camera Rear, Blind Spot Information (Bsi) System Warning, Bluetooth Connection, Collision Mitigation Braking System (Cmbs) + Forward Collision Warning (Fcw), Heated Seats, Interior Trim -Inc: Piano Black/Metal-Look Instrument Panel Insert, Piano Black Door Panel Insert, Metal-Look Console Insert And Piano Black/Metal-Look Interior Accents, Remote Keyless Entry, Lane Departure Warning, Leather Seats, Navigation System: Google Maps, Front And Rear Parking Sensors, Power Passenger Seat, Rain Sensing Wipers, Wifi Hotspot, Moonroof, Primary Paint Rallye Red"/>
    <s v="https://vehicle-images.carscommerce.inc/a483-110008207/19XFL4H94TE010084/deb70827b3d0dd9c39e6954bc3b2c3d4.webp"/>
    <n v="61"/>
    <s v="USD"/>
    <n v="0"/>
    <n v="18"/>
    <n v="3.3888888888888888"/>
    <x v="0"/>
    <n v="1164458"/>
    <n v="1353809"/>
  </r>
  <r>
    <s v="1C4PJXAN1SW624551-f6785493-4df0"/>
    <s v="1C4PJXAN1SW624551"/>
    <s v="2025 Jeep Wrangler WRANGLER 2-DOOR SPORT"/>
    <n v="32155"/>
    <n v="37780"/>
    <n v="5625"/>
    <n v="30"/>
    <x v="6"/>
    <n v="2025"/>
    <x v="2"/>
    <x v="2"/>
    <x v="4"/>
    <x v="1"/>
    <x v="1"/>
    <s v="4WD"/>
    <s v="Combustion"/>
    <x v="1"/>
    <s v="2.0L I4"/>
    <s v="I"/>
    <n v="2"/>
    <s v="Automatic"/>
    <n v="3"/>
    <n v="4"/>
    <n v="4"/>
    <n v="5100"/>
    <n v="73.900000000000006"/>
    <n v="73.599999999999994"/>
    <n v="166.8"/>
    <s v="JLJL72/2_B"/>
    <s v="Black"/>
    <s v="Black"/>
    <s v="Black Clear-Coat Paint"/>
    <s v="Black"/>
    <s v="Tony T Chrysler Dodge Jeep Ram Of Gulfgate"/>
    <s v="7250 Gulf Freeway"/>
    <s v="Houston"/>
    <s v="TX"/>
    <n v="77017"/>
    <s v="USA"/>
    <s v="281-949-6344"/>
    <s v="superteam@tonytcdjrtx.com"/>
    <x v="0"/>
    <x v="0"/>
    <s v="Franchise"/>
    <s v="Engine: 2.0L I4 Dohc Di Turbo W/Ess, Transmission: 8-Speed Automatic (850Re), Engine: 3.6L V6 24V Vvt Upg I W/Ess, Transmission: 6-Speed Manual, Adaptive Cruise Control W/Stop, Anti-Lock 4-Wheel Disc Brakes, Selec-Speed Control, 110-Mph Vehicle Max Speed Calibration, 17-Inch X 7.5-Inch Black Steel Styled Wheels, 245/75R17 All-Season Tires, 3.45 Overall Top Gear Ratio, 4 Additional Gallons Of Gas, 50 State Emissions, Black, Black Clear-Coat Exterior Paint, Black Interior Color, Cloth Low-Back Bucket Seats, Customer Preferred Package 2Tb, Deep-Tint Sunscreen Windows, Fuel Fill / Battery Charge, Gvw Rating - 5,100 Pounds, Normal Duty Suspension, South Carolina Ship To State Code, T3Ac, Uconnect 5 With 12.3-Inch Touch Screen Display, 2.0L I4 Dohc Di Turbo Engine With Stop/Start, 8-Speed Automatic 850Re Transmission, Customer Preferred Package 22B, Customer Preferred Package 23B, 12V Power Outlets 2 12V Power Outlets, 4Wd Type Command-Trac Part-Time 4Wd, Abs Brakes 4-Wheel Antilock (Abs) Brakes, Abs Brakes Four Channel Abs Brakes, Accessory Power Retained Accessory Power, Adaptive Cruise Control Adaptive Cruise Control With Stop And Go, Air Conditioning Yes, All-In-One Key All-In-One Remote Fob And Ignition Key, Alternator Type Alternator, Ambient Lighting, Antenna Window Grid Audio Antenna, Armrests Front Center Front Seat Center Armrest, Armrests Front Storage Front Seat Armrest Storage, Auto Door Locks Auto-Locking Doors, Aux Input Jack Auxiliary Input Jack, Basic Warranty 36 Month/36,000 Miles, Battery Charge Warning, Battery Run Down Protection, Battery Type Lead Acid Battery, Beverage Holders Illuminated Front Beverage Holders, Beverage Holders Rear Illuminated Rear Beverage Holders, Body Panels Galvanized Steel/Aluminum/Magnesium Body Panels With Side Impact Beams, Brake Assist System, Brake Type 4-Wheel Disc Brakes, Bumpers Front Black Front Bumper, Bumpers Rear Black Rear Bumper, Cargo Floor Type Carpet Cargo Area Floor, Cargo Light Cargo Area Light, Cargo Mats Carpet And Rubber Cargo Mat, Cargo Tie Downs Cargo Area Tie Downs, Climate Control Manual Climate Control, Clock Digital Clock, Compass, Compressor Intercooled Turbo, Concealed Cargo Storage Locking Cargo Area Concealed Storage, Console Insert Material Metal-Look Console Insert, Convertible Roll-Over Protection Fixed Convertible Roll-Over Protection, Convertible Roof Sunrider Manual Convertible Roof,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Handle Material Black Door Handles, Door Locks Power Door Locks With 2 Stage Unlocking, Door Mirror Style Black Door Mirrors, Door Mirror Type Standard Style Side Mirrors, Drive Type Four-Wheel Drive, Driver Information Center, Driver Lumbar Manual Driver Seat Lumbar, Driver Seat Direction Driver Seat With 6-Way Directional Controls, Driver Side Rear Seat Easy Entry Manual Driver Side Rear Seat Easy Entry, Electronic Stability Control Electronic Stability Control System With Anti-Roll, Emissions Lev3-Ulev70 Emissions, Emissions Tiers Tier 3 Bin 70 Emissions, Engine 2L I-4 Gasoline Direct Injection, Dohc, Intercooled Turbo, Premium Unleaded, Engine With 270Hp, Engine Block Material Iron Engine Block, Engine Configuration I4, Engine Cooler Engine Oil Cooler, Engine Hour Meter, Engine Location Front Mounted Engine, Engine Mounting Direction Longitudinal Mounted Engine, Engine Short 2L I-4 Dohc, Engine Temperature Warning, Engine/Electric Motor Temperature Gauge, External Memory Uconnect External Memory Control, Fenders Black Fender Flares, First-Row Windows Power First-Row Windows, Floor Console Full Floor Console, Floor Console Storage Locking Floor Console Storage, Floor Coverage Full Floor Coverage, Floor Covering Full Carpet Floor Covering, Floor Mats Carpet Front Floor Mats, Fob Engine Controls Smart Key With Push Button Start, Fog Lights Front Fog Lights, Folding Door Mirrors Manual Folding Door Mirrors, Folding Rear Seats Full Folding Rear Seats,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Cloth Front Seatback Upholstery, Front Side Impact Airbag Driver Seat Mounted Side Impact Driver Airbag, Front Side Impact Airbag Passenger Seat Mounted Side Impact Front Passenger Airbag, Fuel Type Premium Unleaded, Gearshifter Material Urethane Gear Shifter Material, Glove Box Locking Glove Box, Grille Style Body-Color Grille With Colored Accents, Handsfree Uconnect W/Bluetooth Handsfree Wireless Device Connectivity, Headlight Type Reflector Headlights, Headlights Halogen Headlights, Headlights On Reminder, Height Adjustable Seatbelts Front Height Adjustable Seatbelts, High Mount Stop Light High Mounted Center Stop Light, Hill Control Selec-Speed Control Hill Descent Control, Hill Start Assist, Ignition Spark Ignition System, Ignition Type Push-Button, Illuminated Entry, Immobilizer Sentry Key Immobilizer, Instrumentation Display Analog Instrumentation Display, Interior Courtesy Lights Fade Interior Courtesy Lights, Internet Access 4G Lte Wi-Fi Hot Spot Mobile Hotspot Internet Access, Internet Radio Capability, Key In Vehicle Warning, Keyfob Keyless Entry, Limited Slip Differential Brake Limited Differential Brake Actuated Limited Slip Differential, Lock-Up Transmission, Locking Hub Control Auto Locking Hub Control, Low Level Warnings Low Level Warning For Fuel And Brake Fluid, Low Tire Pressure Warning Tire Specific Low Air Pressure Warning, Maintenance Warranty 24 Month/Unlimited, Manual Driver Seat Controls Driver Seat Manual Reclining, Lumbar Support, Fore/Aft Control And Height Adjustable Control, Manual Passenger Seat Controls Passenger Seat Manual Reclining And Fore/Aft Control, Mobile App Access, Number Of Airbags 6 Airbags, Number Of Beverage Holders 4 Beverage Holders, Number Of Doors 2 Doors, Number Of First-Row Screens 1 Total Number Of 1St Row Displays, Occupancy Sensor Airbag Occupancy Sensor, Oil Pressure Warning, One-Touch Down Window Driver And Passenger One-Touch Down Windows, Over The Air Updates, Overdrive Transmission, Overhead Airbags Curtain First And Second-Row Overhead Airbags, Paint Non-Metallic Paint, Panel Insert Metal-Look Instrument Panel Insert, Passenger Seat Direction Front Passenger Seat With 4-Way Directional Controls, Passenger Side Rear Seat Easy Entry Manual Passenger Side Rear Seat Easy Entry, Powertrain Type Ice, Powertrain Warranty 60 Month/60,000 Miles, Primary Display Size 12.3 Inch Primary Display, Primary Display Touchscreen Primary Monitor Touchscreen, Radiator, Radio Am/Fm/Siriusxmsatellite, Rds Radio Data System (Rds), Rear Anti-Roll Rear Anti-Roll Bar, Rear Camera Parkview Rear Mounted Camera, Rear Cargo Door Swing-Out Rear Cargo Door, Rear Console Climate Control Ducts, Rear Head Restraint Control 2 Rear Seat Head Restraints, Rear Head Restraints Foldable Rear Seat Head Restraints, Rear Reading Lights, Rear Seat Direction Front Facing Rear Seat, Rear Seat Folding Position Tumble Forward Rear Seat, Rear Seat Upholstery Cloth Rear Seat Upholstery, Rear Seatback Upholstery Carpet Rear Seatback Upholstery, Rear Seats Fixed Or Removable Removable Rear Seats, Rear Seats Rear Bench Seat, Rear Springs Regular Grade Rear Springs, Rear Windshield Removable Rear Windshield, Remote Panic Alarm, Roadside Warranty 60 Month/60,000 Miles, Satellite Trial 3 Month Satellite Trial Subscription, Seatback Storage Pockets 2 Seatback Storage Pockets, Seatbelt Pretensioners Front Seatbelt Pretensioners, Seatbelt Pretensioners Number 2 Seatbelt Pre-Tensioners, Seating Capacity 4, Second-Row Windows Removable Second-Row Windows, Seek Scan, Sequential Shift Control Autostick Sequential Shift Control, Service Interval Warning Service Interval Indicator, Shock Absorbers Gas-Pressurized Shock Absorbers, Skid Plate 3 Underbody Skid Plates, Smart Device Integration Apple Carplay/Android Auto Smart Device Wireless Mirroring, Soft Top Retractable And Removable Soft Top, Spare Tire Full-Size Spare Tire With Steel Wheel, Spare Tire Location Spare Tire Mounted On The Exterior Of The Vehicle, Speakers Number 8 Speakers, Speakers Standard Grade Speakers, Special Paint Monotone Paint, Speed Control Selec-Speed Control Off-Road Speed Control, Speed Sensitive Volume, Speedometer Redundant Digital Speedometer, Split Front Seats Bucket Front Seats, Springs Front Front Coil Springs, Springs Rear Rear Coil Springs, Start-Stop Engine Auto Stop-Start Engine, Steering Electro-Hydraulic Power Assist Steering System, Steering Mounted Audio Control Steering Wheel Mounted Audio Controls, Steering Type Re-Circulating Ball Steering, Steering Wheel Material Urethane Steering Wheel, Steering Wheel Telescopic Manual Telescopic Steering Wheel, Steering Wheel Tilt Manual Tilting Steering Wheel, Suspension Quadra-Coil Standard Ride Suspension, Suspension Ride Type Front Rigid Axle Front Suspension, Suspension Ride Type Rear Rigid Axle Rear Suspension, Suspension Type Front Leading Link Front Suspension, Suspension Type Rear Trailing Arm Rear Suspension, Tachometer, Tailgate Control Tailgate/Power Door Lock, Tailpipe Stainless Steel Single Exhaust, Temperature Display Exterior Temperature Display, Tinted Windows Deep Tinted Windows, Tire Pressure Tire Fill Alert Programmable Tire Pressure Fill Assist, Tires P245/75Sr17 As Bsw Front And Rear Tires, Tow Hooks Front 2 Front Tow Hooks, Tow Hooks Rear Rear Tow Hook, Towing Trailer Sway Trailer Sway Control, Traction Control All-Speed Abs And Driveline Traction Control, Transfer Case Manual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n Signal Warning Turn Signal On Warning, Two-Speed Transfer Case, Usb Ports 3 Usb Ports, Variable Panel Light Variable Instrument Panel Light, Ventilated Brakes Front Ventilated Disc Brakes, Visor Driver Expandable Coverage Driver Visor With Expandable Coverage, Visor Driver Mirror Driver Visor Mirror, Visor Passenger Expandable Coverage Passenger Visor With Expandable Coverage, Visor Passenger Mirror Passenger Visor Mirror, Voice Activated Audio Voice Activated Audio Controls, Wheels 17 X 7.5-Inch Front And Rear Black Styled Steel Wheels, Window Trim Black Side Window Trim, Wipers Variable Intermittent Front Windshield Wipers, Wireless Streaming Bluetooth Wireless Audio Streaming"/>
    <s v="https://www.tonytcdjrgulfgate.com/inventoryphotos/13139/1c4pjxan1sw624551/ip/1.jpg"/>
    <n v="294"/>
    <s v="USD"/>
    <n v="0"/>
    <n v="294"/>
    <n v="1"/>
    <x v="0"/>
    <n v="1110022"/>
    <n v="1415371"/>
  </r>
  <r>
    <s v="1C4PJXAN2SW563047-d860730d-1642"/>
    <s v="1C4PJXAN2SW563047"/>
    <s v="2025 Jeep Wrangler Sport Utility"/>
    <n v="45335"/>
    <n v="45335"/>
    <n v="0"/>
    <n v="7"/>
    <x v="7"/>
    <n v="2025"/>
    <x v="2"/>
    <x v="2"/>
    <x v="5"/>
    <x v="1"/>
    <x v="1"/>
    <s v="4WD"/>
    <s v="Combustion"/>
    <x v="1"/>
    <s v="2.0L I4"/>
    <s v="I"/>
    <n v="2"/>
    <s v="Automatic"/>
    <n v="3"/>
    <n v="4"/>
    <n v="4"/>
    <n v="5100"/>
    <n v="73.900000000000006"/>
    <n v="73.599999999999994"/>
    <n v="166.8"/>
    <s v="JLJL72/2_S"/>
    <s v="Black"/>
    <s v="Black"/>
    <s v="Black"/>
    <s v="Black"/>
    <s v="Berkshire Hathaway Automotive"/>
    <s v="8333 Royal Ridge Parkway 100"/>
    <s v="Irving"/>
    <s v="TX"/>
    <n v="75063"/>
    <s v="USA"/>
    <s v="866-318-7869"/>
    <s v="N/A"/>
    <x v="0"/>
    <x v="0"/>
    <s v="Franchise"/>
    <s v="Engine: 2.0L I4 Dohc Di Turbo W/Ess, Black 3-Piece Hard Top -Inc: Freedom Panel Storage Bag Rear Window Defroster Rear Window Wiper/Washer, Wheels: 17 X 7.5 Gray (Std), Mopar All-Weather Floor Mats, Tires: 245/75R17 All-Terrain, Black Clearcoat, Jeep Trail Rated Kit, Quick Order Package 22S Sport S -Inc: Engine: 2.0L I4 Dohc Di Turbo W/Ess Transmission: 8-Speed Automatic (850Re) Advanced Brake Assist Power Heated Mirrors Enhanced Adaptive Cruise Control Automatic Headlamps Corning Gorilla Glass Premium Wrapped Steering Wheel Security Alarm Sun Visors W/Illuminated Vanity Mirrors Full Speed Forward Collision Warning Plus, Convenience Group -Inc: Emergency/Assistance Call 2-Door Passive Entry Front Door Locks Remote Start System Cluster 7.0 Tft Color Display Universal Garage Door Opener Heated Front Seats Air Conditioning W/Auto Temp Control Heated Steering Wheel Air Filtering, Transmission: 8-Speed Automatic (850Re) -Inc: Adaptive Cruise Control W/Stop Anti-Lock 4-Wheel Disc Brakes Selec-Speed Control, Black Cloth Low-Back Bucket Seats, Four Wheel Drive, Power Steering, Abs, 4-Wheel Disc Brakes, Brake Actuated Limited Slip Differential, Aluminum Wheels, Conventional Spare Tire, Tow Hooks, Intermittent Wipers, Variable Speed Intermittent Wipers, Privacy Glass, Rollover Protection Bars, Convertible Soft Top, Power Door Locks, Fog Lamps, Am/Fm Stereo, Satellite Radio, Bluetooth Connection, Requires Subscription, Mp3 Capability, Steering Wheel Audio Controls, Auxiliary Audio Input, Driver Adjustable Lumbar, Rear Bench Seat, Adjustable Steering Wheel, Trip Computer, Wifi Hotspot, Keyless Entry, Keyless Start, A/C, Cloth Seats, Bucket Seats, Driver Vanity Mirror, Passenger Vanity Mirror, Floor Mats, Smart Device Integration, Power Windows, Immobilizer, Traction Control, Stability Control, Front Side Air Bag, Tire Pressure Monitor, Driver Air Bag, Passenger Air Bag, Front Head Air Bag, Rear Head Air Bag, Passenger Air Bag Sensor, Back-Up Camera"/>
    <s v="https://pictures.dealer.com/a/airparkchryslerjeepcllc/0027/bf58bf485d858473ace12befba16ea05x.jpg"/>
    <n v="380"/>
    <s v="USD"/>
    <n v="0"/>
    <n v="102"/>
    <n v="3.7254901960784315"/>
    <x v="1"/>
    <n v="1163220"/>
    <n v="1409108"/>
  </r>
  <r>
    <s v="1C4PJXDG0TW266938-118f9028-2cc4"/>
    <s v="1C4PJXDG0TW266938"/>
    <s v="New 2026 Jeep WRANGLER 4-DOOR WILLYS '41"/>
    <n v="47989"/>
    <n v="55180"/>
    <n v="7191"/>
    <n v="10"/>
    <x v="8"/>
    <n v="2026"/>
    <x v="2"/>
    <x v="3"/>
    <x v="6"/>
    <x v="1"/>
    <x v="1"/>
    <s v="4WD"/>
    <s v="Combustion"/>
    <x v="1"/>
    <s v="3.6L V6"/>
    <s v="V"/>
    <n v="3.6"/>
    <s v="Automatic"/>
    <n v="5"/>
    <n v="5"/>
    <n v="6"/>
    <n v="5675"/>
    <n v="73.900000000000006"/>
    <n v="73.599999999999994"/>
    <n v="188.4"/>
    <s v="JLJL74/2_H"/>
    <s v="Black / Heritage Tan s"/>
    <s v="Black"/>
    <s v="N/A"/>
    <s v="N/A"/>
    <s v="Lake Wales Chrysler Dodge Jeep Ram"/>
    <s v="21529 U.S. 27"/>
    <s v="Lake Wales"/>
    <s v="FL"/>
    <n v="33859"/>
    <s v="USA"/>
    <s v="863-270-9349"/>
    <s v="jim@mahalakautogroup.com"/>
    <x v="0"/>
    <x v="0"/>
    <s v="Franchise"/>
    <s v="Adaptive Cruise Control Adaptive Cruise Control W/Stop &amp; Go, Google Android Auto, Apple Carplay, Climate Control Automatic Climate Control, 4Wd Type Command-Trac Part-Time 4Wd, Rear Camera Parkview Rear Mounted Camera, Handsfree Uconnect W/Bluetooth Handsfree Wireless Device Connectivity, Fog Lights Led Front Fog Lights, Forward Collision Warning Forward Collision Warning-Plus, Emergency/Assistance Call, 2-Door Passive Entry, Front Door Locks, Remote Start System, Cluster 7.0&quot; Tft Color Display, Universal Garage Door Opener, Heated Front Seats, Air Conditioning W/Auto Temp Control, Heated Steering Wheel, Air Filtering Convenience Group, Keyfob Keyless Entry, Fob Engine Controls Smart Key With Hands-Free Access And Push Button Start, Keyfob Remote Start, First-Row Sunroof First-Row Targa Composite Sunroof With Manual Activation, Internet Access 4G Lte Wi-Fi Hot Spot Mobile Hotspot Internet Access, 3.6L V6 24V Vvt Upg I Engine W/Ess Engine Oil Cooler, 8-Speed Automatic 850Re Transmission $2,500 Adaptive Cruise Control W/Stop Anti-Lock 4-Wheel Disc Brakes Selec-Speed Control, Body Color 3-Piece Hard Top $2,195 Freedom Panel Storage Bag Rear Window Defroster Rear Window Wiper/Washer No Soft Top, Convenience Group $1,595 Emergency/Assistance Call 2-Door Passive Entry Front Door Locks Remote Start System Cluster 7.0&quot; Tft Color Display Universal Garage Door Opener Heated Front Seats Air Conditioning W/Auto Temp Control Heated Steering Wheel Air Filtering, Primary Paint $595 41, Quick Order Package 24H Willys 41 $7,200 3.6L V6 24V Vvt Upg I Engine W/Ess 8-Speed Automatic 850Re Transmission Premium Tan Sunrider Soft Top 7 &amp; 4 Pin Wiring Harness Willys '41 Retro Edition Wrangler Decal Conventional Differential Front Axle 4Wd Willys '41 Swing Gate Decal Dana M210 Wide Hd Tube Front Axle Body Color Grille W/Gloss Black Rings Daytime Running Lamps Led Accents Front Led Fog Lamps Led Premium Reflector Headlamps Electronic Locker Rear Axle Body Color Rubicon Highline Flare Corning Gorilla Glass Security Alarm Willys '41 Retro Edition Tailgate Plaque Willys '41 Retro Shift Bezel Insert Class Ii Receiver Hitch Steel Front Bumper Advanced Brake Assist Automatic Headlamps Willys '41 Retro Edition Hood Decal Off-Road Plus Mode Willys '41 Us Edition U.S Hood Decal Full Speed Forward Collision Warning Plus Rock Protection Sill Rails Willys '41 Retro Edition Buzz Model 97 Mph Vehicle Max Speed Calibration Power Heated Mirrors Auxiliary Switches Adaptive Cruise Control W/Stop Dana M220 Wide Rear Axle Premium Wrapped Steering Wheel ; Sun Visors W/Illuminated Vanity Mirrors Steel Rear Bumper, Seat Type Black/Heritage Tan Cloth Low-Back Bucket Seats"/>
    <s v="https://vehicle-images.carscommerce.inc/dfa8-110010132/1C4PJXDG0TW266938/5a110bae333644c76accc130c48859cc.webp"/>
    <n v="59"/>
    <s v="USD"/>
    <n v="0"/>
    <n v="59"/>
    <n v="1"/>
    <x v="0"/>
    <n v="1211720"/>
    <n v="1426740"/>
  </r>
  <r>
    <s v="1C4PJXDN2SW566719-5abd9796-cfcc"/>
    <s v="1C4PJXDN2SW566719"/>
    <s v="2025 Jeep Wrangler 4-DOOR SPORT S Sport Utility"/>
    <n v="47999"/>
    <n v="52730"/>
    <n v="4731"/>
    <n v="164"/>
    <x v="9"/>
    <n v="2025"/>
    <x v="2"/>
    <x v="3"/>
    <x v="5"/>
    <x v="1"/>
    <x v="1"/>
    <s v="4WD"/>
    <s v="Combustion"/>
    <x v="1"/>
    <s v="2.0L I4"/>
    <s v="I"/>
    <n v="2"/>
    <s v="Automatic"/>
    <n v="5"/>
    <n v="5"/>
    <n v="4"/>
    <n v="5500"/>
    <n v="73.900000000000006"/>
    <n v="73.599999999999994"/>
    <n v="188.4"/>
    <s v="JLJL74/2_S"/>
    <s v="Black"/>
    <s v="Black"/>
    <s v="Black"/>
    <s v="Black"/>
    <s v="Huffines Auto Dealerships"/>
    <s v="909 Coit Road"/>
    <s v="Plano"/>
    <s v="TX"/>
    <n v="75075"/>
    <s v="USA"/>
    <s v="940-321-2504"/>
    <s v="N/A"/>
    <x v="0"/>
    <x v="0"/>
    <s v="Franchise"/>
    <s v="Mopar All-Weather Floor Mats, 3.45 Overall Top Gear Ratio, 110 Mph Vehicle Max Speed Calibration, 50 State Emissions, Normal Duty Suspension, Tires: 245/75R17 All Season, Radio: Uconnect 5 With 12.3&quot; Display, Jeep Trail Rated Kit, Gvwr: 5,500 Lbs, Cloth Low-Back Bucket Seats, Monotone Paint Application, Convenience Group, 2-Door Passive Entry, Front Door Locks, Air Conditioning With Auto Temp Control, Air Filtering, Cluster 7.0&quot; Tft Color Display, Emergency/Assistance Call, Heated Front Seats, Heated Steering Wheel, Remote Start System, Universal Garage Door Opener, Safety Group, Auto High Beam Headlamp Control, Blind Spot And Cross Path Detection, Injection Molded Black Rear Bumper, Led Taillamps, Parksense Rear Park Assist System, Quick Order Package 22S Sport S, Wheels: 17&quot; X 7.5&quot; Gray, Advanced Brake Assist, Automatic Headlamps, Corning Gorilla Glass, Deep Tint Sunscreen Windows, Enhanced Adaptive Cruise Control, Full Speed Forward Collision Warning Plus, Power Heated Mirrors, Premium Wrapped Steering Wheel, Security Alarm, Sun Visors With Illuminated Vanity Mirrors, Led Headlamp And Fog Lamp Group, Front Led Fog Lamps, Led Premium Reflector Headlamps, Quick Order Package 23S Sport S, Transmission: 8-Speed Automatic, Adaptive Cruise Control With Stop, Anti-Lock 4-Wheel Disc Brakes, Dana M200 Rear Axle, Integrated Radar Camera Module, Selec-Speed Control, Engine: 2.0L I4 Dohc Di Turbo With Stop/Start, Aux Battery, Non-Lock Fuel Cap Without Discriminator, Stop-Start Dual Battery System, Black 3-Piece Hard Top, Freedom Panel Storage Bag, Rear Window Defroster, Rear Window Wiper/Washer"/>
    <s v="https://pictures.dealer.com/h/huffineschryslerjeepdodgeramplacllc/1546/305301dfc05239c6bcb4a42f80e6c557x.jpg"/>
    <n v="328"/>
    <s v="USD"/>
    <n v="0"/>
    <n v="94"/>
    <n v="3.4893617021276597"/>
    <x v="1"/>
    <n v="1157571"/>
    <n v="1398312"/>
  </r>
  <r>
    <s v="1C4PJXDN7TW191198-a524c300-0561"/>
    <s v="1C4PJXDN7TW191198"/>
    <s v="2026 Jeep Wrangler 4-DOOR WILLYS Sport Utility"/>
    <n v="55200"/>
    <n v="55200"/>
    <n v="0"/>
    <n v="7"/>
    <x v="10"/>
    <n v="2026"/>
    <x v="2"/>
    <x v="3"/>
    <x v="7"/>
    <x v="1"/>
    <x v="1"/>
    <s v="4WD"/>
    <s v="Combustion"/>
    <x v="1"/>
    <s v="2.0L I4"/>
    <s v="I"/>
    <n v="2"/>
    <s v="Automatic"/>
    <n v="5"/>
    <n v="5"/>
    <n v="4"/>
    <n v="6250"/>
    <n v="73.900000000000006"/>
    <n v="73.599999999999994"/>
    <n v="188.4"/>
    <s v="JLJL74/2_W"/>
    <s v="Black"/>
    <s v="Black"/>
    <s v="Anvil"/>
    <s v="Gray"/>
    <s v="Sonic Automotive Concierge"/>
    <s v="4401 Colwick Road"/>
    <s v="Charlotte"/>
    <s v="NC"/>
    <n v="28211"/>
    <s v="USA"/>
    <s v="855-400-7227"/>
    <s v="ConciergeServices@sonicautomotive.com"/>
    <x v="0"/>
    <x v="0"/>
    <s v="Franchise"/>
    <s v="50 State Emissions, Google Android Auto, Apple Carplay, 12.3&quot; Touchscreen Display, Integrated Center Stack Radio, Connectivity - Us/Canada, 4G Lte Wi-Fi Hot Spot, Siriusxm With 360L, Radio: Uconnect 5 With 12.3&quot; Display, Siriusxm Radio Service, For More Info, Call 800-643-2112, Cloth Low-Back Bucket Seats, Manufacture Statement Of Origin, Monotone Paint Application, 97 Mph Vehicle Max Speed Calibration, Central Adas Decision Module, Convenience Group, 2-Door Passive Entry, Front Door Locks, Air Conditioning With Auto Temp Control, Air Filtering, Cluster 7.0&quot; Tft Color Display, Emergency/Assistance Call, Heated Front Seats, Heated Steering Wheel, Universal Garage Door Opener, Remote Start System, Quick Order Package 22W Willys, Wheels: 17&quot; X 7.5&quot; Painted Black, 4.10 Rear Axle Ratio, 4-Wheel Drive Swing Gate Decal, 7 And 4 Pin Wiring Harness, Advanced Brake Assist, Automatic Headlamps, Auxiliary Switches, Black Grille With Gloss Black Rings, Class Ii Receiver Hitch, Conventional Differential Front Axle, Corning Gorilla Glass, Dana M210 Wide Hd Tube Front Axle, Dana M220 Wide Rear Axle, Daytime Running Lamps Led Accents, Deep Tint Sunscreen Windows, E-Locker Rear Axle, Enhanced Adaptive Cruise Control, Increased Travel Export Tuned Suspension, Front Led Fog Lamps, Full Speed Forward Collision Warning Plus, Injection Molded Black Rear Bumper, Led Premium Reflector Headlamps, Tires: Lt285/70R17C Bsw Mud Terrain, Molded In Color Rubicon Highline Flare, Mold In Color Bumper With Gloss Black, Mopar All-Weather Floor Mats, Off-Road Plus Mode, Power Heated Mirrors, Premium Wrapped Steering Wheel, Rock Protection Sill Rails, Security Alarm, Sun Visors With Illuminated Vanity Mirrors, Willys Hood Decal, Gvwr: 5,675 Lbs, Quick Order Package 23W Willys, Transmission: 8-Speed Automatic 850Re, Adaptive Cruise Control With Stop, Selec-Speed Control, Anti-Lock 4-Wheel Disc Brakes, Dana M200 Rear Axle, Engine: 2.0L I4 Dohc Di Turbo With Ess, Aux Battery, Non-Lock Fuel Cap Without Discriminator, Stop-Start Dual Battery System, Black 3-Piece Hard Top, Freedom Panel Storage Bag, Rear Window Defroster, Rear Window Wiper/Washer, No Soft Top, Quick Order Package 23W Willys, Wheels: 17&quot; X 7.5&quot; Painted Black, 4.10 Rear Axle Ratio, 4-Wheel Drive Swing Gate Decal, Show All Package Items, 7 And 4 Pin Wiring Harness, Advanced Brake Assist, Automatic Headlamps, Auxiliary Switches, Black Grille With Gloss Black Rings, Class Ii Receiver Hitch, Conventional Differential Front Axle, Corning Gorilla Glass, Dana M210 Wide Hd Tube Front Axle, Dana M220 Wide Rear Axle, Daytime Running Lamps Led Accents, Deep Tint Sunscreen Windows, E-Locker Rear Axle, Enhanced Adaptive Cruise Control, Increased Travel Export Tuned Suspension, Front Led Fog Lamps, Full Speed Forward Collision Warning Plus, Injection Molded Black Rear Bumper, Led Premium Reflector Headlamps, Tires: Lt285/70R17C Bsw Mud Terrain, Molded In Color Rubicon Highline Flare, Mold In Color Bumper With Gloss Black, Mopar All-Weather Floor Mats, Off-Road Plus Mode, Power Heated Mirrors, Premium Wrapped Steering Wheel, Rock Protection Sill Rails, Security Alarm, Sun Visors With Illuminated Vanity Mirrors, Willys Hood Decal, Gvwr: 5,675 Lbs, Quick Order Package 22W Willys, Wheels: 17&quot; X 7.5&quot; Painted Black, 4.10 Rear Axle Ratio, 4-Wheel Drive Swing Gate Decal, Show All Package Items, 7 And 4 Pin Wiring Harness, Advanced Brake Assist, Automatic Headlamps, Auxiliary Switches, Black Grille With Gloss Black Rings, Class Ii Receiver Hitch, Conventional Differential Front Axle, Corning Gorilla Glass, Dana M210 Wide Hd Tube Front Axle, Dana M220 Wide Rear Axle, Daytime Running Lamps Led Accents, Deep Tint Sunscreen Windows, E-Locker Rear Axle, Enhanced Adaptive Cruise Control, Increased Travel Export Tuned Suspension, Front Led Fog Lamps, Full Speed Forward Collision Warning Plus, Injection Molded Black Rear Bumper, Led Premium Reflector Headlamps, Tires: Lt285/70R17C Bsw Mud Terrain, Molded In Color Rubicon Highline Flare, Mold In Color Bumper With Gloss Black, Mopar All-Weather Floor Mats, Off-Road Plus Mode, Power Heated Mirrors, Premium Wrapped Steering Wheel, Rock Protection Sill Rails, Security Alarm, Sun Visors With Illuminated Vanity Mirrors, Willys Hood Decal, Gvwr: 5,675 Lbs, Transmission: 8-Speed Automatic 850Re, Adaptive Cruise Control With Stop, Selec-Speed Control, Anti-Lock 4-Wheel Disc Brakes, Show All Package Items, Dana M200 Rear Axle, Remote Start System, Black 3-Piece Hard Top, Freedom Panel Storage Bag, Rear Window Defroster, Rear Window Wiper/Washer, No Soft Top, Convenience Group, 2-Door Passive Entry, Front Door Locks, Air Conditioning With Auto Temp Control, Air Filtering, Show All Package Items, Cluster 7.0&quot; Tft Color Display, Emergency/Assistance Call, Heated Front Seats, Heated Steering Wheel, Universal Garage Door Opener, Remote Start System"/>
    <s v="https://pictures.dealer.com/d/davesmithmotorscllc/1288/b4a8721dd273b626460e9ae57e4a3372x.jpg"/>
    <n v="218"/>
    <s v="USD"/>
    <n v="0"/>
    <n v="217"/>
    <n v="1.0046082949308757"/>
    <x v="1"/>
    <n v="1074936"/>
    <n v="1398115"/>
  </r>
  <r>
    <s v="1C4PJXEN5SW655263-b2eff5c1-ced4"/>
    <s v="1C4PJXEN5SW655263"/>
    <s v="2025 Jeep Wrangler 4-DOOR SAHARA Sport Utility"/>
    <n v="49850"/>
    <n v="58850"/>
    <n v="9000"/>
    <n v="5"/>
    <x v="11"/>
    <n v="2025"/>
    <x v="2"/>
    <x v="3"/>
    <x v="8"/>
    <x v="1"/>
    <x v="1"/>
    <s v="4WD"/>
    <s v="Combustion"/>
    <x v="1"/>
    <s v="2.0L I4"/>
    <s v="I"/>
    <n v="2"/>
    <s v="Automatic"/>
    <n v="5"/>
    <n v="5"/>
    <n v="4"/>
    <n v="5850"/>
    <n v="73.900000000000006"/>
    <n v="73.599999999999994"/>
    <n v="188.4"/>
    <s v="JLJP74/2_G"/>
    <s v="Black"/>
    <s v="Black"/>
    <s v="Bright White"/>
    <s v="White"/>
    <s v="Moritz Dealerships"/>
    <s v="9101 Camp Bowie West Boulevard"/>
    <s v="Fort Worth"/>
    <s v="TX"/>
    <n v="76116"/>
    <s v="USA"/>
    <s v="817-717-5227"/>
    <s v="N/A"/>
    <x v="0"/>
    <x v="0"/>
    <s v="Franchise"/>
    <s v="Quick Order Package 22G Sahara, Aux Battery, Transmission: 8-Speed Automatic, 3.45 Overall Top Gear Ratio, Engine: 2.0L I4 Dohc Di Turbo With Stop/Start, Front License Plate Bracket, 50 State Emissions, Heavy Duty Suspension With Gas Shocks, Wheels: 18&quot; X 7.5&quot; Machine/Painted Gray, Stop-Start Dual Battery System, Non-Lock Fuel Cap Without Discriminator, Gvwr: 5,600 Lbs, Monotone Paint Application, Sahara Popular Equipment Group, #1 Seat Foam Cushion, 12.3&quot; Touchscreen Display, 4G Lte Wi-Fi Hot Spot, Alpine Premium Audio System, Apple Carplay, Auto High Beam Headlamp Control, Blind Spot And Cross Path Detection, Connected Travel And Traffic Services, Connectivity - Us/Canada, Disassociated Touchscreen Display, Google Android Auto, Gps Navigation, Hd Radio, Integrated Center Stack Radio, Integrated Off-Road Camera, Integrated Voice Command With Bluetooth, Mckinley Trimmed Seats, Power Adjust 8-Way Driver Seat, Power Adjust 8-Way Front Passenger Seat, Hard Seat Back, Leather Wrapped Park Brake Handle, Leather Wrapped Shift Knob, Power 4-Way Driver Lumbar Adjust, Power 4-Way Passenger Lumbar Adjust, Parksense Rear Park Assist System, Rear View Auto Dim Mirror, Side Steps, Siriusxm With 360L, For More Info, Call 800-643-2112, Siriusxm Radio Service, Radio: Uconnect 5 Navigation With 12.3&quot; Display, Universal Garage Door Opener, Sky 1-Touch Power Top, Power Top Quarter Window Storage Bag, Rear Window Defroster, Rear Window Wiper/Washer, Removable Rear Quarter Windows, Tires: 255/70R18 All-Terrain, 110 Mph Vehicle Max Speed Calibration, Sky 1-Touch Power Top, Power Top Quarter Window Storage Bag, Rear Window Defroster, Rear Window Wiper/Washer, Removable Rear Quarter Windows, Sahara Popular Equipment Group, #1 Seat Foam Cushion, 12.3&quot; Touchscreen Display, 4G Lte Wi-Fi Hot Spot, Show All Package Items, Alpine Premium Audio System, Apple Carplay, Auto High Beam Headlamp Control, Blind Spot And Cross Path Detection, Connected Travel And Traffic Services, Connectivity - Us/Canada, Disassociated Touchscreen Display, Google Android Auto, Gps Navigation, Hd Radio, Integrated Center Stack Radio, Integrated Off-Road Camera, Integrated Voice Command With Bluetooth, Mckinley Trimmed Seats, Parksense Rear Park Assist System, Rear View Auto Dim Mirror, Side Steps, Siriusxm With 360L, For More Info, Call 800-643-2112, Siriusxm Radio Service, Radio: Uconnect 5 Navigation With 12.3&quot; Display, Universal Garage Door Opener, Mckinley Trimmed Seats, Power Adjust 8-Way Driver Seat, Power Adjust 8-Way Front Passenger Seat, Hard Seat Back, Show All Package Items, Leather Wrapped Park Brake Handle, Leather Wrapped Shift Knob, Power 4-Way Driver Lumbar Adjust, Power 4-Way Passenger Lumbar Adjust, Tires: 255/70R18 All-Terrain, 110 Mph Vehicle Max Speed Calibration"/>
    <s v="https://pictures.dealer.com/m/moritzcdjr2cllc/1253/b822783c01fade1be6c9e09da8f08b91x.jpg"/>
    <n v="249"/>
    <s v="USD"/>
    <n v="0"/>
    <n v="246"/>
    <n v="1.0121951219512195"/>
    <x v="0"/>
    <n v="1284762"/>
    <n v="1398267"/>
  </r>
  <r>
    <s v="1C4PJXKN4TW295621-3c706a14-a36c"/>
    <s v="1C4PJXKN4TW295621"/>
    <s v="2026 Jeep Wrangler Sport RHD Right Hand Drive"/>
    <n v="52999"/>
    <n v="54670"/>
    <n v="1671"/>
    <n v="7"/>
    <x v="12"/>
    <n v="2026"/>
    <x v="2"/>
    <x v="3"/>
    <x v="9"/>
    <x v="1"/>
    <x v="1"/>
    <s v="4WD"/>
    <s v="Combustion"/>
    <x v="1"/>
    <s v="2.0L I4"/>
    <s v="I"/>
    <n v="2"/>
    <s v="Automatic"/>
    <n v="5"/>
    <n v="5"/>
    <n v="4"/>
    <n v="5500"/>
    <n v="73.900000000000006"/>
    <n v="73.599999999999994"/>
    <n v="188.4"/>
    <s v="JLUL74/2_A"/>
    <s v="Black"/>
    <s v="Black"/>
    <s v="Mojito Clearcoat"/>
    <s v="Green"/>
    <s v="Don Johnson Auto Group"/>
    <s v="734 West Avenue"/>
    <s v="Rice Lake"/>
    <s v="WI"/>
    <n v="54868"/>
    <s v="USA"/>
    <s v="715-475-1402"/>
    <s v="N/A"/>
    <x v="0"/>
    <x v="0"/>
    <s v="Franchise"/>
    <s v="22A, 17' X 7.5' Gray Wheels, 245/75R17 All Season Tires, 3.45 Overall Top Gear Ratio, 5,500 Lbs Gvwr, 50 State Emissions, 8-Speed Automatic 850Re Transmission, Black, Cloth Low-Back Bucket Seats, Mojito Clearcoat, Normal Duty Suspension, Uconnect 5 W/12.3' Display, 2.0L I4 Dohc Di Turbo Engine W/Ess, Convenience Group, Quick Order Package 22A, Technology Group, 12V Power Outlets 2 12V Power Outlets, 3-Point Seatbelt Rear Seat Center 3-Point Seatbelt, 4Wd Type Command-Trac Part-Time 4Wd, Abs Brakes 4-Wheel Antilock (Abs) Brakes, Abs Brakes Four Channel Abs Brakes, Accessory Power Retained Accessory Power, Air Conditioning Yes, All-In-One Key All-In-One Remote Fob And Ignition Key, Alternator Type Alternator, Ambient Lighting, Amplifier 552W Amplifier, Antenna Window Grid Audio Antenna, Armrests Front Center Front Seat Center Armrest, Armrests Front Storage Front Seat Armrest Storage, Auto Door Locks Auto-Locking Doors, Auto Headlights Auto On/Off Headlight Control, Aux Input Jack Auxiliary Input Jack, Auxiliary Battery, Basic Warranty 36 Month/36,000 Miles, Battery Charge Warning, Battery Run Down Protection, Battery Type Lead Acid Battery, Beverage Holders Illuminated Front Beverage Holders, Beverage Holders Rear Illuminated Rear Beverage Holders, Body Panels Galvanized Steel/Aluminum/Magnesium Body Panels With Side Impact Beams, Brake Assist System Advanced Brake Assist Predictive Brake Assist System, Brake Type 4-Wheel Disc Brakes, Bumpers Front Black Front Bumper, Bumpers Rear Black Rear Bumper, Cabin Air Filter, Cargo Floor Type Carpet Cargo Area Floor, Cargo Light Cargo Area Light, Cargo Mats Carpet And Rubber Cargo Mat, Cargo Tie Downs Cargo Area Tie Downs, Child Door Locks Manual Rear Child Safety Door Locks, Climate Control Automatic Climate Control, Clock Digital Clock, Compass, Compressor Intercooled Turbo, Concealed Cargo Storage Locking Cargo Area Concealed Storage, Configurable Instrumentation Gauges, Console Insert Material Metal-Look Console Insert, Convertible Glass Window Convertible Roof With Glass Rear Window, Convertible Hardtop, Convertible Roll-Over Protection Fixed Convertible Roll-Over Protection, Convertible Roof Sunrider Manual Convertible Roof,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lack Door Handles, Door Locks Power Door Locks With 2 Stage Unlocking, Door Mirror Style Black Door Mirrors, Door Mirror Type Standard Style Side Mirrors, Door Mirrors Power Door Mirrors, Drive Type Four-Wheel Drive, Driver Information Center, Driver Lumbar Manual Driver Seat Lumbar, Driver Seat Direction Driver Seat With 6-Way Directional Controls, Dual-Zone Front Climate Control, Electronic Stability Control Electronic Stability Control System With Anti-Roll, Emergency Sos Capable Vehicle Integrated Emergency Sos System, Emissions Lev3-Sulev30 Emissions, Emissions Tiers Tier 3 Bin 30 Emissions, Engine 2L I-4 Gasoline Direct Injection, Dohc, Intercooled Turbo, Premium Unleaded, Engine With 270Hp, Engine Block Material Iron Engine Block, Engine Configuration I4, Engine Hour Meter, Engine Location Front Mounted Engine, Engine Mounting Direction Longitudinal Mounted Engine, Engine Short 2L I-4 Dohc, Engine Temperature Warning, Engine/Electric Motor Temperature Gauge, External Memory Uconnect External Memory Control, Fenders Black Fender Flares, First-Row Sunroof First-Row Targa Composite Sunroof With Manual Activation, First-Row Windows Power First-Row Windows, Floor Console Full Floor Console, Floor Console Storage Locking Floor Console Storage, Floor Coverage Full Floor Coverage, Floor Covering Full Carpet Floor Covering, Floor Mats Carpet Front And Rear Floor Mats, Fob Engine Controls Smart Key With Hands-Free Access And Push Button Start, Fog Lights Front Fog Lights, Folding Door Mirrors Manual Folding Door Mirrors, Folding Rear Seats 60-40 Folding Rear Seats, Forward Collision Warning Full Speed Forward Collision Warning Plus,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Cloth Front Seatback Upholstery, Front Side Impact Airbag Driver Seat Mounted Side Impact Driver Airbag, Front Side Impact Airbag Passenger Seat Mounted Side Impact Front Passenger Airbag, Fuel Type Premium Unleaded, Gauge Cluster Display Size (Inches) Gauge Cluster Display Size: 7.00, Gearshifter Material Leather Gear Shifter Material, Glove Box Locking Glove Box, Grille Style Body-Color Grille With Colored Accents, Handsfree Uconnect W/Bluetooth Handsfree Wireless Device Connectivity, Headlight Type Reflector Headlights, Headlights Halogen Headlights, Headlights On Reminder, Heated Door Mirrors Heated Driver And Passenger Side Door Mirrors, Heated Front Seats Heated Driver And Front Passenger Seats, Heated Steering Wheel, Height Adjustable Seatbelts Front Height Adjustable Seatbelts, High Mount Stop Light High Mounted Center Stop Light, Hill Control Selec-Speed Control Hill Descent Control, Hill Start Assist, Ignition Spark Ignition System, Ignition Type Push-Button, Illuminated Entry, Immobilizer Sentry Key Immobilizer, Instrumentation Display Analog Instrumentation Display, Interior Courtesy Lights Fade Interior Courtesy Lights, Internet Access 4G Lte Wi-Fi Hot Spot Mobile Hotspot Internet Access, Key In Vehicle Warning, Keyfob Keyless Entry, Keyfob Remote Start, Limited Slip Differential Brake Limited Differential Brake Actuated Limited Slip Differential, Lock-Up Transmission, Locking Hub Control Auto Locking Hub Control, Low Level Warnings Low Level Warning For Fuel And Brake Fluid, Low Tire Pressure Warning Tire Specific Low Air Pressure Warning, Manual Driver Seat Controls Driver Seat Manual Reclining, Lumbar Support, Fore/Aft Control And Height Adjustable Control, Manual Passenger Seat Controls Passenger Seat Manual Reclining And Fore/Aft Control, Mobile App Access Jeep Connect App Mobile App Access, Number Of Airbags 6 Airbags, Number Of Beverage Holders 4 Beverage Holders, Number Of Doors 4 Doors, Number Of First-Row Screens 2 Total Number Of 1St Row Displays, Occupancy Sensor Airbag Occupancy Sensor, Oil Pressure Warning, One-Touch Down Window Driver And Passenger One-Touch Down Windows, Over The Air Updates, Overdrive Transmission, Overhead Airbags Curtain First And Second-Row Overhead Airbags, Paint Non-Metallic Paint, Panel Insert Metal-Look Instrument Panel Insert, Passenger Doors Rear Left Conventional Left Rear Passenger Door, Passenger Doors Rear Right Conventional Right Rear Passenger Door, Passenger Seat Direction Front Passenger Seat With 4-Way Directional Controls, Powertrain Type Ice, Powertrain Warranty 60 Month/60,000 Miles, Primary Display Size 12.3 Inch Primary Display, Primary Display Touchscreen Primary Monitor Touchscreen, Radiator, Radio Am/Fm/Siriusxmsatellite, Rds Radio Data System (Rds), Rear Anti-Roll Rear Anti-Roll Bar, Rear Camera Parkview Rear Mounted Camera, Rear Cargo Door Swing-Out Rear Cargo Door, Rear Console Climate Control Ducts, Rear Head Restraint Control 3 Rear Seat Head Restraints, Rear Head Restraints Fixed Rear Head Restraints, Rear Reading Lights, Rear Seat Check Warning Rear Seat Reminder Rear Seat Check Warning, Rear Seat Direction Front Facing Rear Seat, Rear Seat Folding Position Fold Forward Rear Seatback, Rear Seat Upholstery Cloth Rear Seat Upholstery, Rear Seatback Upholstery Carpet Rear Seatback Upholstery, Rear Seats Fixed Or Removable Fixed Rear Seats, Rear Seats Split-Bench Rear Seat, Rear Springs Regular Grade Rear Springs, Rear Window Defroster, Rear Windshield Flip-Up Rear Windshield, Rear Windshield Wipers, Rearview Mirror Auto-Dimming Rear View Mirror, Remote Panic Alarm, Roadside Warranty 60 Month/60,000 Miles, Satellite Trial 3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quential Shift Control Autostick Sequential Shift Control, Service Interval Warning Service Interval Indicator, Shock Absorbers Gas-Pressurized Shock Absorbers, Skid Plate 3 Underbody Skid Plates, Smart Device Integration Apple Carplay/Android Auto Smart Device Wireless Mirroring, Smart Device Remote Start, Spare Tire Full-Size Spare Tire With Aluminum Wheel, Spare Tire Location Spare Tire Mounted On The Exterior Of The Vehicle, Speakers Alpine Speakers, Speakers Number 9 Speakers, Special Paint Monotone Paint, Speed Control Selec-Speed Control Off-Road Speed Control, Speed Sensitive Volume, Speedometer Redundant Digital Speedometer, Split Front Seats Bucket Front Seats, Springs Front Front Coil Springs, Springs Rear Rear Coil Springs, Start-Stop Engine Auto Stop-Start Engine, Steering Electro-Hydraulic Power Assist Steering System, Steering Mounted Audio Control Steering Wheel Mounted Audio Controls, Steering Type Re-Circulating Ball Steering, Steering Wheel Material Leatherette Steering Wheel, Steering Wheel Telescopic Manual Telescopic Steering Wheel, Steering Wheel Tilt Manual Tilting Steering Wheel, Sunroof Opening Removable Sunroof, Suspension Quadra-Coil Standard Ride Suspension, Suspension Ride Type Front Rigid Axle Front Suspension, Suspension Ride Type Rear Rigid Axle Rear Suspension, Suspension Type Front Leading Link Front Suspension, Suspension Type Rear Trailing Arm Rear Suspension, Tachometer, Tailgate Control Tailgate/Power Door Lock, Tailpipe Stainless Steel Single Exhaust, Temperature Display Exterior Temperature Display, Third-Row Windows Fixed Third-Row Windows, Tinted Windows Deep Tinted Windows, Tire Pressure Tire Fill Alert Programmable Tire Pressure Fill Assist, Tires P245/75Sr17 As Bsw Front And Rear Tires, Tow Hooks Front 2 Front Tow Hooks, Tow Hooks Rear Rear Tow Hook, Towing Trailer Sway Trailer Sway Control, Traction Control All-Speed Abs And Driveline Traction Control, Transfer Case Manual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n Signal Warning Turn Signal On Warning, Two-Speed Transfer Case, Usb Ports 3 Usb Ports, Variable Panel Light Variable Instrument Panel Light, Ventilated Brakes Front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s 17 X 7.5-Inch Front And Rear Gray Aluminum Wheels, Window Trim Black Side Window Trim, Wipers Variable Intermittent Front Windshield Wipers, Wireless Streaming Bluetooth Wireless Audio Streaming"/>
    <s v="https://www.donjohnsonmotors.com/inventoryphotos/14644/1c4pjxkn4tw295621/ip/1.jpg"/>
    <n v="20"/>
    <s v="USD"/>
    <n v="0"/>
    <n v="20"/>
    <n v="1"/>
    <x v="0"/>
    <n v="1285534"/>
    <n v="1400299"/>
  </r>
  <r>
    <s v="1C4RDJDG0SC555895-42deb0aa-e521"/>
    <s v="1C4RDJDG0SC555895"/>
    <s v="2025 Dodge Durango GT Plus"/>
    <n v="43858"/>
    <n v="49480"/>
    <n v="5622"/>
    <n v="0"/>
    <x v="13"/>
    <n v="2025"/>
    <x v="3"/>
    <x v="4"/>
    <x v="10"/>
    <x v="1"/>
    <x v="1"/>
    <s v="4WD"/>
    <s v="Combustion"/>
    <x v="1"/>
    <s v="3.6L V6"/>
    <s v="V"/>
    <n v="3.6"/>
    <s v="Automatic"/>
    <n v="5"/>
    <n v="7"/>
    <n v="6"/>
    <n v="6500"/>
    <n v="76.400000000000006"/>
    <n v="72.900000000000006"/>
    <n v="201.2"/>
    <s v="WDEH75/2_H"/>
    <s v="Black"/>
    <s v="Black"/>
    <s v="Db Black Crystal Clearcoat"/>
    <s v="Black"/>
    <s v="C. Harper Cdjr Of Mon Valley"/>
    <s v="101 Harper Drive"/>
    <s v="Belle Vernon"/>
    <s v="PA"/>
    <n v="15012"/>
    <s v="USA"/>
    <s v="724-395-7605"/>
    <s v="N/A"/>
    <x v="0"/>
    <x v="0"/>
    <s v="Franchise"/>
    <s v="2Bh, 20-Inch X 8.0-Inch Fine-Silver Wheels, 265/50R20 Bsw All-Season Lrr Tires, 3.45 Rear Axle Ratio, 3.6L V6 24V Vvt Pentastar Engine With Stop/Start, 50 State Emissions, 7.5 Additional Gallons Of Gas, 8-Speed Automatic 850Re Transmission, Black, Black Interior Color, Customer Preferred Package 2Th, Diamond Black Clear-Coat Exterior Paint, Fuel Fill / Battery Charge, Gvw Rating - 6,500 Pounds, Pennsylvania Ship To State Code, Pwr 8-Way Driver Seat With Memory &amp; 8-Way Pass Seat, T3Ac, Uconnect 5 Nav With 10.1-Inch Touch Screen Display, 19 Harman Kardon Speakers With Subwoofer, 2Nd-Row Fold And Tumble Captain Chairs, Customer Preferred Package 2Bh, 12V Power Outlets 3 12V Power Outlets, 4Wd Type Full-Time Awd, Abs Brakes 4-Wheel Antilock (Abs) Brakes, Abs Brakes Four Channel Abs Brakes, Accessory Power Retained Accessory Power, Adaptive Cruise Control Adaptive Cruise Control W/Stop, Air Conditioning Yes, All-In-One Key All-In-One Remote Fob And Ignition Key, Alternator Type Alternator, Ambient Lighting, Antenna Integrated Roof Audio Antenna, Armrests Front Center Front Seat Center Armrest, Armrests Front Storage Front Seat Armrest Storage, Armrests Rear Mounted Second-Row Seat Mounted Armrests, Auto Door Locks Auto-Locking Doors, Auto Headlights Auto On/Off Headlight Control, Auto High-Beam Headlights Smartbeam Auto High-Beam Headlights, Auto-Dimming Door Mirror Driver Auto-Dimming Driver Side Mirror, Aux Input Jack Auxiliary Input Jack, Auxiliary Battery, Auxiliary Rear Heater, Basic Warranty 36 Month/36,000 Miles, Battery Charge Warning, Battery Run Down Protection, Battery Type Lead Acid Battery, Bench Seats Third-Row Split-Bench Seat, Beverage Holders Illuminated Front Beverage Holders, Beverage Holders Rear Rear Beverage Holders, Blind Spot Blind Spot W/Trailer Detection, Body Panels Galvanized Steel/Aluminum Body Panels With Side Impact Beams, Brake Assist System Predictive Brake Assist System, Brake Type 4-Wheel Disc Brakes, Bulb Warning Bulb Failure Warning, Bumper Rub Strip Front Black Front Bumper Rub Strip, Bumper Rub Strip Rear Body-Colored Rear Bumper Rub Strip, Bumpers Front Body-Colored Front Bumper, Bumpers Rear Body-Colored Rear Bumper, Cabin Air Filter, Capless Fuel Filler, Cargo Access Power Cargo Area Access Release, Cargo Floor Type Carpet Cargo Area Floor, Cargo Light Cargo Area Light, Cargo Tie Downs Cargo Area Tie Downs, Child Door Locks Manual Rear Child Safety Door Locks, Climate Control Automatic Climate Control, Clock Digital Clock, Compass, Concealed Cargo Storage Cargo Area Concealed Storage, Configurable Instrumentation Gauges, Console Insert Material Leather Console Insert, Console Rear Console, Cooled Front Seats Ventilated Driver And Front Passenger Seats, Corrosion Perforation Warranty 60 Month/Unlimited, Cruise Control Cruise Control With Steering Wheel Mounted Controls, Cylinder Head Material Aluminum Cylinder Head, Dashboard Material Leatherette Upholstered Dashboar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Metal-Look Door Panel Insert, Door Trim Insert Leather Door Trim Insert, Drive Type All-Wheel Drive, Driver Foot Rest, Driver Information Center, Driver Lumbar Driver Seat With 4-Way Power Lumbar, Driver Seat Direction Driver Seat With 8-Way Directional Controls, Driver Selectable Steering Effort, Dual-Zone Front Climate Control, Electronic Stability Control Electronic Stability Control System With Anti-Roll, Emergency Sos Capable Dodge Connect Vehicle Integrated Emergency Sos System, Emissions Lev3-Sulev30 Emissions, Emissions Tiers Tier 3 Bin 30 Emissions, Engine Block Material Aluminum Engine Block, Engine Configuration Pentastar V6, Engine Cooler Engine Oil Cooler, Engine Location Front Mounted Engine, Engine Mounting Direction Longitudinal Mounted Engine, Engine Pentastar 3.6L V-6 Dohc, Variable Valve Control, Regular Unleaded, Engine With 295Hp, Engine Short Pentastar 3.6L V-6 Dohc, Engine Temperature Warning, Engine/Electric Motor Temperature Gauge, Equalizer Automatic Audio Equalizer, External Memory Uconnect 5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 Flat Front Passenger Seat, Folding Door Mirrors Manual Folding Door Mirrors, Forward Collision Warning Forward Collision Warning-Plus, Front Anti-Roll Front Anti-Roll Bar,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Upholstery Leather Front Seat Upholstery, Front Seatback Upholstery Plastic Front Seatback Upholstery, Front Side Impact Airbag Driver Seat Mounted Side Impact Driver Airbag, Front Side Impact Airbag Passenger Seat Mounted Side Impact Front Passenger Airbag, Fuel Type Regular Unleaded, Garage Door Opener, Gauge Cluster Display Size (Inches) Gauge Cluster Display Size: 7.00, Gearshifter Material Urethane Gear Shifter Material, Glove Box Illuminated Locking Glove Box, Grille Style Black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ll Start Assist, Ignition Spark Ignition System, Ignition Type Push-Button, Illuminated Entry, Illuminated Glove Box, Immobilizer Sentry Key Immobilizer, Instrumentation Display Digital/Analog Instrumentation Display, Integrated Navigation Integrated Navigation System With Voice Activation, Interior 120V Ac Power Outlets 1 Interior 120V Ac Power Outlet, Interior Accents Chrome Interior Accents, Interior Courtesy Lights Fade Interior Courtesy Lights, Internet Access 4G Lte Wi-Fi Hot Spot (3-Month Or 3 Gb Trial Included) Mobile Hotspot Internet Access, Keyfob Cargo Controls Keyfob Trunk Control, Keyfob Keyless Entry, Keyfob Remote Start, Keyfob Window Controls Keyfob Window Control, Knee Airbag Driver Side Knee Airbag, Laminated Window Laminated Side Window Glass, Lane Departure Lane Departure Warning Plus, Led Brake Lights, Lock-Up Transmission, Locking Hub Control Permanent Locking Hub Control, Low Level Warnings Low Level Warning For Fuel, Washer Fluid And Brake Fluid, Low Tire Pressure Warning Tire Specific Low Air Pressure Warning, Maximum Roof Rack Load 150 Lbs. Maximum Roof Rack Load, Memory Settings Memory Settings Include: Door Mirrors And Audio Controls, Mobile App Access Dodge Connect App Mobile App Access, Multiple Headlights Multiple Enclosed Headlights, Number Of Airbags 7 Airbags, Number Of Beverage Holders 8 Beverage Holders, Number Of Door Entry Light(S) 2 Door Entry Light(S), Number Of Doors 4 Doors, Number Of First-Row Screens 2 Total Number Of 1St Row Displays, Number Of Memory Settings 2 Memory Settings, Occupancy Sensor Airbag Occupancy Sensor, Oil Pressure Gauge, Oil Pressure Warning, Oil Temperature Gauge, Onboard Power Supply (Kw) 0.150 Kw, One-Touch Down Window Driver And Passenger One-Touch Down Windows, One-Touch Up Window Driver And Passenger One-Touch Up Windows, Over The Air Updates, Overdrive Transmission, Overhead Airbags Curtain First, Second And Third-Row Overhead Airbags, Overhead Console Mini Overhead Console, Overhead Console Storage, Paint Non-Metallic Paint, Panel Insert Leatherette And Metal-Look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rimeter Approach Lighting Remote Activated Perimeter Approach Lighting, Power Driver Seat Controls Driver Seat Power Reclining, Lumbar Support, Cushion Tilt, Fore/Aft Control And Height Adjustable Control, Power Passenger Seat Controls Passenger Seat Power Lumbar Support, Powertrain Type Ice, Powertrain Warranty 60 Month/60,000 Miles, Primary Display Size 10.1 Inch Primary Display, Primary Display Touchscreen Primary Monitor Touchscreen, Radiator Heavy-Duty Radiator, Radio Am/Fm/Digital/Siriusxm W/360Lsatellite, Rain Detecting Wipers, Rds Radio Data System (Rds), Real Time Traffic Real-Time Traffic, Real Time Weather Real-Time Weather, Rear Anti-Roll Rear Anti-Roll Bar, Rear Bumper Step, Rear Camera Parkview Rear Mounted Camera, Rear Cargo Door Power Liftgate Rear Cargo Door, Rear Climate Control Rear Climate Control System With Separate Controls, Rear Collision Warning Rear Cross Path Detection Collision Mitigation, Rear Console Climate Control Ducts, Rear Head Restraint Control 2 Rear Seat Head Restraints, Rear Head Restraints Fixed Rear Head Restraints, Rear Headliner/Pillar Ducts Rear Headliner/Pillar Climate Control Ducts, Rear Reading Lights, Rear Seat Check Warning, Rear Seat Direction Front Facing Rear Seat, Rear Seat Upholstery Leather Rear Seat Upholstery, Rear Seatback Upholstery Carpet Rear Seatback Upholstery, Rear Springs Regular Grade Rear Springs, Rear Window Defroster, Rear Windshield Fixed Rear Windshield, Rear Windshield Wipers, Rearview Mirror Auto-Dimming Rear View Mirror, Remote Panic Alarm, Roadside Warranty 60 Month/60,000 Miles, Roof Rack Full Roof Rack, Roof Rails, Running Lights Led Daytime Running Lights, Satellite Trial 6 Month Satellite Trial Subscription, Seatback Storage Pockets 2 Seatback Storage Pockets, Seatbelt Pretensioners Front Seatbelt Pretensioners, Seatbelt Pretensioners Number 2 Seatbelt Pre-Tensioners, Seating Capacity 6, Second-Row Seat Folding Position Tumble Forward Second-Row Seat, Second-Row Seats Fixed Or Removable Fixed Second-Row Seats, Second-Row Seats Second-Row Captains' Chairs, Second-Row Windows Power Second-Row Windows, Security System, Seek Scan, Selectable Mode Transmission, Sequential Shift Control Sequential Shift With Steering Wheel Controls, Service Interval Warning Service Interval Indicator, Shifter Boot Leatherette Shifter Boot, Shock Absorbers Gas-Pressurized Shock Absorbers, Smart Device Integration Apple Carplay/Android Auto Smart Device Wireless Mirroring, Smart Device Remote Start, Spare Tire Compact Spare Tire With Steel Wheel, Spare Tire Location Crank-Down Spare Tire, Special Paint Monotone Paint, Speed Sensitive Steering Speed Sensitive Power Steering, Speed Sensitive Volume, Speed Sensitive Wipers, Speedometer Redundant Digital Speedometer, Split Front Seats Bucket Front Seats, Spoiler Rear Lip Spoiler, Sport Steering Wheel,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Auto-Leveling Nivomat Auto-Leveling Rear Suspension, Suspension Ride Type Front Independent Front Suspension, Suspension Ride Type Rear Independent Rear Suspension, Suspension Standard Ride Suspension, Suspension Type Front Short And Long Arm Front Suspension, Suspension Type Rear Multi-Link Rear Suspension, Tachometer, Tailgate Control Tailgate/Power Door Lock, Tailpipe Stainless Steel Dual Exhaust With Chrome Tailpipe Finisher, Temperature Display Exterior Temperature Display, Third-Row Fold Into Floor Seats Manual Fold Into Floor Third-Row Seat, Third-Row Head Restraint Control Power Third-Row Head Restraint Control, Third-Row Head Restraint Number 2 Third-Row Head Restraints, Third-Row Head Restraints Height Adjustable Third-Row Head Restraints, Third-Row Seat Facing Front Facing Third-Row Seat, Third-Row Seat Fixed Or Removable Fixed Third-Row Seats, Third-Row Seat Upholstery Vinyl Rear Seat Upholstery, Third-Row Seatback Upholstery Carpet Third-Row Seatback Upholstery, Third-Row Seats Folding 50-50 Folding Third-Row Passenger Seat, Third-Row Windows Fixed Third-Row Windows, Tinted Windows Deep Tinted Windows, Tires P265/50Tr20 As Bsw Front And Rear Tires, Towing Brake Controller Trailer Brake Controller, Towing Class Class Iv Tow Rating, Towing Hitch Trailer Hitch, Towing Trailer Sway Trailer Sway Control, Towing Wiring Harness Trailer Wiring Harness, Traction Control All-Speed Abs And Driveline Traction Control,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n Signal In Door Mirrors Turn Signal Indicator In Door Mirrors, Turn Signal Warning Turn Signal On Warning, Usb Ports 6 Usb Ports, Valet Key, Variable Panel Light Variable Instrument Panel Light, Vehicle Tracker Dodge Connect Vehicle Tracker,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Uconnect Voice Activated Audio Controls, Voice Activated Climate Control Uconnect Voice-Activated Climate Control, Voltmeter, Wheel Well Trim Body-Colored Wheel Well Trim, Wheels 20 X 8-Inch Front And Rear Silver Aluminum Wheels, Window Trim Black Side Window Trim, Wipers Variable Intermittent Front Windshield Wipers, Wireless Device Charging Front Wireless Smart Device Charging, Wireless Streaming Bluetooth Wireless Audio Streaming"/>
    <s v="https://www.charpermonvalleycdjr.com/inventoryphotos/12808/1c4rdjdg0sc555895/ip/1.jpg"/>
    <n v="305"/>
    <s v="USD"/>
    <n v="0"/>
    <n v="304"/>
    <n v="1.0032894736842106"/>
    <x v="0"/>
    <n v="1203903"/>
    <n v="1399111"/>
  </r>
  <r>
    <s v="1C4RDJDG6TC170911-930bf97f-ada0"/>
    <s v="1C4RDJDG6TC170911"/>
    <s v="2026 Dodge Durango GT PLUS AWD Sport Utility"/>
    <n v="49079"/>
    <n v="51410"/>
    <n v="2331"/>
    <n v="1"/>
    <x v="14"/>
    <n v="2026"/>
    <x v="3"/>
    <x v="4"/>
    <x v="11"/>
    <x v="1"/>
    <x v="1"/>
    <s v="4WD"/>
    <s v="Combustion"/>
    <x v="1"/>
    <s v="3.6L V6"/>
    <s v="V"/>
    <n v="3.6"/>
    <s v="Automatic"/>
    <n v="5"/>
    <n v="7"/>
    <n v="6"/>
    <n v="6500"/>
    <n v="76.400000000000006"/>
    <n v="72.900000000000006"/>
    <n v="201.2"/>
    <s v="WDEH75/2_H"/>
    <s v="Black"/>
    <s v="Black"/>
    <s v="DB Black"/>
    <s v="Black"/>
    <s v="Rentschler Chrysler Jeep Dodge Ram"/>
    <s v="255 North Walnut Street"/>
    <s v="Slatington"/>
    <s v="PA"/>
    <n v="18080"/>
    <s v="USA"/>
    <s v="610-224-4952"/>
    <s v="jscott@rentschlerauto.com"/>
    <x v="0"/>
    <x v="0"/>
    <s v="Franchise"/>
    <s v="Myflexcare Service Plan, Transmission: 8-Speed Automatic, 3.45 Rear Axle Ratio, Engine: 3.6L V6 24V Vvt Upg I With Stop/Start, 50 State Emissions, Radio: Uconnect 5 Nav With 10.1&quot; Display, Gvwr: 6,500 Lbs, Monotone Paint Application, #6 Seat Foam Cushion, Bright Front Door Sill Scuff Pads, Rain Sensitive Windshield Wipers, Radio/Driver Seat/Mirrors Memory, Quick Order Package 2Bh Gt Plus, 115V Auxiliary Power Outlet, 180 Amp Alternator, 506 Watt Amplifier, 7 And 4 Pin Wiring Harness, 9 Alpine Amplified Speakers With Subwoofer, Adaptive Cruise Control With Stop, Advanced Brake Assist, Auto Dim Exterior Driver Mirror, Auto High Beam Headlamp Control, Black Roof Rails, Blind Spot With Trailer Detection, Bright Cargo Area Scuff Pads, Class Iv Receiver Hitch, Dual Remote Usb Port - Charge Only, Exterior Mirrors With Supplemental Signals, Exterior Mirrors With Heating Element, Exterior Mirrors With Memory, Full Speed Forward Collision Warning Plus, Gloss Black Exterior Mirrors, Heated Second Row Seats, Heavy Duty Engine Cooling, Integrated Roof Rail Crossbars, Lane Departure Warning Plus, Leather Trimmed Bucket Seats, Leather Wrapped Door Panels, Led Auxiliary Low Beam And Turn Signal, Parksense Front/Rear Park Assist With Stop, Power 6X9 Multi-Function Foldaway Mirrors, Power Sunroof, Power Tilt And Telescopic Steering Column, Power 8-Way Driver Memory 8-Way Passenger Seats, Power Driver/Passenger 4-Way Lumbar Adjust, Rear Load Leveling Suspension, Red Accent Stitching, Security Alarm, Sun Visors With Illuminated Vanity Mirrors, Trailer Brake Control, Ventilated Front Seats, Wireless Charging Pad, Blacktop Redline Package, Wheels: 20&quot; X 8&quot; Black Noise Aluminum, Tires: 265/50R20 Performance As, Blacktop Leather Srt Performance Seats, 2Nd Row Fold/Tumble Captain Chairs, Crypto Sweep Etch Accents, Floor Console With Leather Armrest, Gloss Black Badges, Gt Decal With Red Tracer, Performance Hood, Performance Lower Splitter, Pirelli Brand Tires, Premium Door Trim Panel, Premium Instrument Panel, Satin Black Dodge Tail Lamp Badge, Srt Rear Spoiler, 2Nd Row Mini Console With Cupholders, 2Nd Row Seat Mounted Inboard Armrests, 6 Passenger Seating, Mini Console 3Rd Row Floor Mat, Quick Order Package 2Bh Gt Plus, 115V Auxiliary Power Outlet, 180 Amp Alternator, 506 Watt Amplifier, Show All Package Items, 7 And 4 Pin Wiring Harness, 9 Alpine Amplified Speakers With Subwoofer, Adaptive Cruise Control With Stop, Advanced Brake Assist, Auto Dim Exterior Driver Mirror, Auto High Beam Headlamp Control, Black Roof Rails, Blind Spot With Trailer Detection, Bright Cargo Area Scuff Pads, Class Iv Receiver Hitch, Dual Remote Usb Port - Charge Only, Exterior Mirrors With Supplemental Signals, Exterior Mirrors With Heating Element, Exterior Mirrors With Memory, Full Speed Forward Collision Warning Plus, Gloss Black Exterior Mirrors, Heated Second Row Seats, Heavy Duty Engine Cooling, Integrated Roof Rail Crossbars, Lane Departure Warning Plus, Leather Trimmed Bucket Seats, Leather Wrapped Door Panels, Led Auxiliary Low Beam And Turn Signal, Parksense Front/Rear Park Assist With Stop, Power 6X9 Multi-Function Foldaway Mirrors, Power Sunroof, Power Tilt And Telescopic Steering Column, Power 8-Way Driver Memory 8-Way Passenger Seats, Power Driver/Passenger 4-Way Lumbar Adjust, Rear Load Leveling Suspension, Red Accent Stitching, Security Alarm, Sun Visors With Illuminated Vanity Mirrors, Trailer Brake Control, Ventilated Front Seats, Wireless Charging Pad, Blacktop Redline Package, Wheels: 20&quot; X 8&quot; Black Noise Aluminum, Tires: 265/50R20 Performance As, Black Roof Rails, Show All Package Items, Blacktop Leather Srt Performance Seats, Crypto Sweep Etch Accents, Floor Console With Leather Armrest, Gloss Black Badges, Gloss Black Exterior Mirrors, Gt Decal With Red Tracer, Integrated Roof Rail Crossbars, Performance Hood, Performance Lower Splitter, Pirelli Brand Tires, Premium Door Trim Panel, Premium Instrument Panel, Satin Black Dodge Tail Lamp Badge, Srt Rear Spoiler, 2Nd Row Fold/Tumble Captain Chairs, 2Nd Row Mini Console With Cupholders, 2Nd Row Seat Mounted Inboard Armrests, 6 Passenger Seating, Mini Console 3Rd Row Floor Mat"/>
    <s v="https://pictures.dealer.com/r/rentschlercdjslatingtoncllc/1315/ea77a639c9d0213803a4d61bc5b22465x.jpg"/>
    <n v="125"/>
    <s v="USD"/>
    <n v="0"/>
    <n v="125"/>
    <n v="1"/>
    <x v="0"/>
    <n v="1109549"/>
    <n v="1397795"/>
  </r>
  <r>
    <s v="1C4RJHBR6TC274269-86d4d29c-13c8"/>
    <s v="1C4RJHBR6TC274269"/>
    <s v="2026 Jeep Grand Cherokee 85TH ANNIVERSARY EDITION 4X4 Sport Utility"/>
    <n v="53005"/>
    <n v="53005"/>
    <n v="0"/>
    <n v="0"/>
    <x v="15"/>
    <n v="2026"/>
    <x v="2"/>
    <x v="5"/>
    <x v="12"/>
    <x v="1"/>
    <x v="1"/>
    <s v="4WD"/>
    <s v="Combustion"/>
    <x v="1"/>
    <s v="2.0L I4"/>
    <s v="I"/>
    <n v="2"/>
    <s v="Automatic"/>
    <n v="5"/>
    <n v="5"/>
    <n v="4"/>
    <n v="6050"/>
    <n v="77.5"/>
    <n v="70.8"/>
    <n v="193.5"/>
    <s v="WLJP74/2_Z"/>
    <s v="Global Black"/>
    <s v="Black"/>
    <s v="Diamond Black Crystal Pearlcoat"/>
    <s v="Black"/>
    <s v="Progressive Chrysler Jeep Dodge Inc"/>
    <s v="7966 Hills and Dales Road Northeast"/>
    <s v="Massillon"/>
    <s v="OH"/>
    <n v="44646"/>
    <s v="USA"/>
    <s v="330-879-3684"/>
    <s v="jdunn@progressiveautogroup.com"/>
    <x v="0"/>
    <x v="0"/>
    <s v="Franchise"/>
    <s v="Wheels: 20&quot; X 8.5&quot; Steel Oxide Painted, 4X4 Decal, 85Th Edition Berber Floor Mats, Show All Package Items, 85Th Edition Leatherette Seats With Seat Tags, 85Th Liftgate Decal, Auto Dim Exterior Driver Mirror, Delete Limited Badge, Dual-Pane Panoramic Sunroof, Exterior Accents Dark Neutral Metallic, Grand Cherokee Door Decals, Integrated Off-Road Camera, Jeep 85Th Anniversary Edition, Mayan Gold Interior Accent Stitching, Memory Steering Column, Parksense Front/Rear Park Assist With Stop, Passive Entry - Front/Rear Doors, Liftgate, Power Tilt/Telescope Steering Column, Rain Sensitive Windshield Wipers, Rear Back-Up Camera Washer, Rearview Autodim Digital Display Mirror, Side Distance Warning, Surround View Camera System, Wireless Charging Pad"/>
    <s v="https://pictures.dealer.com/generic-stellantis-OEM_VIN_STOCK_PHOTOS/bceaa47ca084ba1749dd4bc1fae9620d.jpg"/>
    <n v="5"/>
    <s v="USD"/>
    <n v="1"/>
    <n v="5"/>
    <n v="1"/>
    <x v="0"/>
    <n v="1198313"/>
    <n v="1492026"/>
  </r>
  <r>
    <s v="1C4RJKAG4S8730087-bf6c9155-cf7c"/>
    <s v="1C4RJKAG4S8730087"/>
    <s v="2025 Jeep Grand Cherokee L ALTITUDE X 4X4 Sport Utility"/>
    <n v="49130"/>
    <n v="49130"/>
    <n v="0"/>
    <n v="15"/>
    <x v="16"/>
    <n v="2025"/>
    <x v="2"/>
    <x v="6"/>
    <x v="13"/>
    <x v="1"/>
    <x v="1"/>
    <s v="4WD"/>
    <s v="Combustion"/>
    <x v="1"/>
    <s v="3.6L V6"/>
    <s v="V"/>
    <n v="3.6"/>
    <s v="Automatic"/>
    <n v="5"/>
    <n v="7"/>
    <n v="6"/>
    <n v="6500"/>
    <n v="77.900000000000006"/>
    <n v="71.5"/>
    <n v="204.9"/>
    <s v="WLJH75/2_M"/>
    <s v="Global Black"/>
    <s v="Black"/>
    <s v="Bright White"/>
    <s v="White"/>
    <s v="Eastchester Chrysler Jeep Dodge Ram"/>
    <s v="4007 Boston Road"/>
    <s v="Bronx"/>
    <s v="NY"/>
    <n v="10466"/>
    <s v="USA"/>
    <s v="718-547-5500"/>
    <s v="sales@eastcjd.com"/>
    <x v="0"/>
    <x v="0"/>
    <s v="Franchise"/>
    <s v="1-touch down, 1-touch up, Adaptive Cruise Control: Adaptive Cruise Control w/Stop &amp; Go, Air conditioning, Automatic temperature control, Driver door bin, Driver vanity mirror, Emergency communication system, Front beverage holders, Front dual zone A/C, Heated steering wheel, Illuminated entry, Moonroof sunshade: manual, Overhead console, Passenger door bin, Passenger vanity mirror, Power moonroof, Power windows, Proximity key: doors and push button start, Rear air conditioning, Rear beverage holders, Rear door bins, Remote engine start: keyfob and smart device (subscription required), Remote keyless entry, Speed control, Telescoping steering wheel, Tilt steering wheel, Alloy wheels, Auto-leveling suspension, Four wheel independent suspension, Front anti-roll bar, Front tires: 265/60TR18.0, Power steering, Rear anti-roll bar, Rear tires: 265/60TR18.0, Wheel size: 18&quot;, 1st row LCD monitors: 2, Primary LCD size: 8.4&quot;, Radio data system, Smart device integration: Wireless Apple CarPlay/Android Auto, Speakers: 6, Steering wheel mounted audio controls, Wireless Phone Charger: front, Wireless phone connectivity: Uconnect w/Bluetooth, Basic warranty: 36 months/36,000miles, Corrosion perforation warranty: 60 months/ unlimited distance, Maintenance warranty: 24 months/ unlimited distance, Powertrain warranty: 60 months/60,000miles, Roadside assistance coverage: 60 months/60,000miles, 3rd row seats: split-bench, Front center armrest: w/storage, Front seats: bucket, Heated front seats, Max seating capacity: 6, Power 4-way driver lumbar support, Power driver seat, Rear seats: bucket, Rear seats Folding position: fold forward seatback, Reclining 3rd row seat, Seat Upholstery: simulated suede/leatherette, Split folding rear seat, Compressor: Not Available, Cylinder configuration: V-6, Drive type: four-wheel, Engine liters: 3.6L, Engine location: front, Fuel economy city: 18mpg, Fuel economy combined: 21mpg, Fuel economy highway: 25mpg, Fuel tank capacity: 23.0gal., Horsepower: 293hp @ 6,400RPM, Hybrid traction battery type: none, Limited slip differential: brake actuated, Manual-shift auto, Mode select transmission, Number of valves: 24, Recommended fuel: Regular Unleaded, Sequential multi-point fuel injection, Standard fuel economy fuel type: gasoline, Torque: 257 lb.-ft. @ 4,000RPM, Transmission: 8 speed automatic, Variable valve control, Approach angle: 21 deg, Departure angle: 22 deg, Ground clearance (max): 274mm (10.8&quot;), Ground clearance (min): 216mm (8.5&quot;), Ramp breakover angle: 18 deg, Bumpers: body-color, Heated door mirrors, Hitch Class: IV, Power door mirrors, Power liftgate, Rear cargo: power liftgate, Spoiler, Trailer hitch, Trailer sway control, 3rd row headroom: 947mm (37.3&quot;), 3rd row hiproom: 1,090mm (42.9&quot;), 3rd row legroom: 770mm (30.3&quot;), 3rd row shoulder room: 1,318mm (51.9&quot;), Compression ratio: 11.30 to 1, Curb weight: 2,113kg (4,658lbs), Engine bore x stroke: 96.0mm x 83.0mm (3.78&quot; x 3.27&quot;), Engine displacement: 3.6 L, Engine horsepower: 293hp @ 6,400RPM, Engine torque: 257 lb.-ft. @ 4,000RPM, Exterior body width: 1,969mm (77.5&quot;), Exterior height: 1,816mm (71.5&quot;), Exterior length: 5,204mm (204.9&quot;), Front headroom: 1,011mm (39.8&quot;), Front hiproom: 1,458mm (57.4&quot;), Front legroom: 1,049mm (41.3&quot;), Front shoulder room: 1,504mm (59.2&quot;), GVWR: 2,948kg (6,500lbs), Greenhouse Gas Score (GG): 4, Interior maximum rear cargo volume: 2,396 L (85 cu.ft.), Interior rear cargo volume: 487 L (17 cu.ft.), Passenger volume: 4,301L (151.9 cu.ft.), Payload: 621kg (1,370lbs), Rear headroom: 1,013mm (39.9&quot;), Rear hiproom: 1,430mm (56.3&quot;), Rear legroom: 1,001mm (39.4&quot;), Rear shoulder room: 1,473mm (58.0&quot;), Towing capacity: 2,812kg (6,200lbs), Turning radius: 6.0m (19.8'), Wheelbase: 3,091mm (121.7&quot;), Appearance: digital/analog, Blind spot: Blind Spot Detection warning, Compass, Configurable, Delay-off headlights, Exterior parking camera rear: ParkView w/Trailer Hitch Zoom yes, Front reading lights, Fully automatic headlights, Lane departure: Active Lane Management active, Low tire pressure warning, Outside temperature display, Parking sensors: ParkSense with Stop rear, Rain sensing wipers, Rear reading lights, Rear window defroster, Rear window wiper, Speed sensitive wipers, Tachometer, Trip computer, Variably intermittent wipers, Voltmeter, 4 wheel disc brakes, ABS brakes, Adjustable head restraints: driver and passenger w/tilt, Anti-whiplash front head restraints, Brake assist, Dual front impact airbags, Dual front side impact airbags, Electronic stability, Forward collision: Full Speed Forward Collision Warning Plus mitigation, Front pedestrian detection: prevention, Ignition disable, Knee airbag, Occupant sensing airbag, Overhead airbag, Panic alarm, Perimeter/approach lights, Rear collision: Cross Path Detection mitigation, Security system, Tracker system: Jeep Connect, Traction control"/>
    <s v="https://pictures.dealer.com/n/nyccdrfcllc/0451/8410c735780fd5ae0908436935941f44x.jpg"/>
    <n v="333"/>
    <s v="USD"/>
    <n v="0"/>
    <n v="332"/>
    <n v="1.0030120481927711"/>
    <x v="0"/>
    <n v="1113352"/>
    <n v="1487135"/>
  </r>
  <r>
    <s v="1C4RJKAG6S8705983-ac216be4-9418"/>
    <s v="1C4RJKAG6S8705983"/>
    <s v="New 2025 Jeep Grand Cherokee L Laredo X"/>
    <n v="47814"/>
    <n v="46915"/>
    <n v="-899"/>
    <n v="0"/>
    <x v="17"/>
    <n v="2025"/>
    <x v="2"/>
    <x v="6"/>
    <x v="14"/>
    <x v="1"/>
    <x v="1"/>
    <s v="4WD"/>
    <s v="Combustion"/>
    <x v="1"/>
    <s v="3.6L V6"/>
    <s v="V"/>
    <n v="3.6"/>
    <s v="Automatic"/>
    <n v="5"/>
    <n v="7"/>
    <n v="6"/>
    <n v="6500"/>
    <n v="77.900000000000006"/>
    <n v="71.5"/>
    <n v="204.9"/>
    <s v="WLJH75/2_D"/>
    <s v="Global Black"/>
    <s v="Black"/>
    <s v="Baltic Gray Metallic Clear-Coat Paint"/>
    <s v="Gray"/>
    <s v="Capital Chrysler Dodge Jeep Ram Of Indian Trail"/>
    <s v="5501 West Highway 74"/>
    <s v="Monroe"/>
    <s v="NC"/>
    <n v="28110"/>
    <s v="USA"/>
    <s v="704-288-0415"/>
    <s v="todd.grubb@capitalofindiantrail.com"/>
    <x v="0"/>
    <x v="0"/>
    <s v="Franchise"/>
    <s v="3Rd Row Seat, Adaptive Cruise Control Adaptive Cruise Control W/Stop &amp; Go, Smart Device Integration Wireless Apple Carplay/Android Auto Smart Device Wireless Mirroring, Climate Control Automatic Climate Control, 4Wd Type Quadra-Trac I Automatic Full-Time 4Wd, Rear Camera Parkview W/Trailer Hitch Zoom Rear Mounted Camera, Blind Spot Blind Spot Detection, Handsfree Uconnect W/Bluetooth Handsfree Wireless Device Connectivity, Forward Collision Warning Full Speed Forward Collision Warning Plus, Selectable Tire Fill Alert, Remote Start System, 3Rd Row Charge-Only Usb Ports, 115V Auxiliary Power Outlet, Rain Sensitive Windshield Wipers, Wireless Charging Pad, Heated Front Seats, Heated Steering Wheel, Power Liftgate Luxury Tech Group I, Interior Accents Chrome And Metal-Look Interior Accents, Keyfob Keyless Entry, Lane Departure Warning, Parking Sensors Parksense With Stop Rear Parking Sensors, Rear Cargo Door Power Liftgate Rear Cargo Door, Power Driver Seat Controls Driver Seat Power Reclining, Lumbar Support, Cushion Tilt, Fore/Aft Control And Height Adjustable Control, Fob Engine Controls Smart Key With Hands-Free Access And Push Button Start, Rear A/C, Keyfob Remote Start, Satellite Radio, Dual Stage Driver And Passenger Seat-Mounted Side Airbags, First-Row Sunroof First-Row Sliding And Tilting Glass Sunroof With Express Open/Close Activation Sunshade, Trailer-Tow Package, Internet Access 4G Lte Wi-Fi Hot Spot Mobile Hotspot Internet Access, Additional Equipment Model Year Tracking, Engine Engine: 3.6L V6 24V Vvt Upg I W/Ess, Luxury Tech Group I $1,795 Selectable Tire Fill Alert Remote Start System 3Rd Row Charge-Only Usb Ports 115V Auxiliary Power Outlet Rain Sensitive Windshield Wipers Wireless Charging Pad Heated Front Seats Heated Steering Wheel Power Liftgate, Primary Paint $595 Baltic Gray Metallic Clearcoat, Quick Order Package 23D Laredo X $500 Engine: 3.6L V6 24V Vvt Upg I W/Ess Transmission: 8-Speed Automatic (8Hp50) Laredo X Power Sunroof, Seat Type Global Black Cloth Seats, Trailer Tow Package $995 Rear Load Leveling Suspension Full Size Spare Tire 180 Amp Alternator 7 &amp; 4 Pin Wiring Harness Dual Exhaust Tips Heavy Duty Engine Cooling 18&quot; Full-Size Steel Spare Wheel Automatic Headlamp Leveling System Trailer Hitch Zoom Class Iv Receiver Hitch, Transmission Transmission: 8-Speed Automatic (8Hp50)"/>
    <s v="https://cdn.inventoryrsc.com/465191822_69f5311d614e5f8060fa1146.jpg"/>
    <n v="374"/>
    <s v="USD"/>
    <n v="0"/>
    <n v="374"/>
    <n v="1"/>
    <x v="0"/>
    <n v="1112460"/>
    <s v="N/A"/>
  </r>
  <r>
    <s v="1C4RJKBRXT8586529-052294e2-10b5"/>
    <s v="1C4RJKBRXT8586529"/>
    <s v="2026 Jeep Grand Cherokee L 85TH ANNIVERSARY EDITION 4X4 Sport Utility"/>
    <n v="49135"/>
    <n v="54635"/>
    <n v="5500"/>
    <n v="0"/>
    <x v="18"/>
    <n v="2026"/>
    <x v="2"/>
    <x v="6"/>
    <x v="12"/>
    <x v="1"/>
    <x v="1"/>
    <s v="4WD"/>
    <s v="Combustion"/>
    <x v="1"/>
    <s v="2.0L I4"/>
    <s v="I"/>
    <n v="2"/>
    <s v="Automatic"/>
    <n v="5"/>
    <n v="7"/>
    <n v="4"/>
    <n v="6500"/>
    <n v="77.5"/>
    <n v="71.5"/>
    <n v="204.9"/>
    <s v="WLJP75/2_Z"/>
    <s v="Black"/>
    <s v="Black"/>
    <s v="Bright White Clear-Coat Paint"/>
    <s v="White"/>
    <s v="Herb Chambers Chrysler Dodge Jeep Ram Fiat Of Millbury"/>
    <s v="2 Latti Farm Road"/>
    <s v="Millbury"/>
    <s v="MA"/>
    <n v="1527"/>
    <s v="USA"/>
    <s v="888-390-0988"/>
    <s v="JLubas@herbchambers.com"/>
    <x v="0"/>
    <x v="0"/>
    <s v="Franchise"/>
    <s v="Myflexcare Service Plan, Manual Fold Seatbacks, Transmission: 8-Speed Automatic, 3.70 Rear Axle Ratio, Engine: 2.0L Hurricane 4 Turbo With Ess, Gps Antenna Input, Active Noise Control System, Heated Exterior Mirrors, Gloss Black Exterior Mirrors, Manual Folding Exterior Mirrors, Front License Plate Bracket, 50 State Emissions, Global Telematics Box Module, Google Android Auto, Usb Host Flip, Apple Carplay, Disassociated Touchscreen Display, Integrated Center Stack Radio, Connectivity - Us/Canada, 4G Lte Wi-Fi Hot Spot, Normal Duty Suspension, Tires: 265/50R20 Bsw A/S Lrr, Radio: Uconnect 5 Nav With 12.3&quot; Display, For Details, Visit Driveuconnect.Com, Integrated Voice Command With Bluetooth, Gvwr: 6,500 Lbs, Monotone Paint Application, Quick Order Package 2Cz 85Th Anniversary Edition, Wheels: 20&quot; X 8.5&quot; Steel Oxide Painted, 4X4 Decal, 85Th Edition Berber Floor Mats, 85Th Edition Leatherette Seats With Seat Tags, 85Th Liftgate Decal, Auto Dim Exterior Driver Mirror, Delete Limited Badge, Dual Pane Panoramic Sunroof, Interior Rear Facing Camera, Exterior Accents Dark Neutral Metallic, Grand Cherokee Door Decals, Integrated Off-Road Camera, Jeep 85Th Anniversary Edition, Mayan Gold Interior Accent Stitching, Memory Steering Column, Parksense Front/Rear Park Assist With Stop, Passive Entry - Front/Rear Doors, Liftgate, Power Tilt/Telescope Steering Column, Rain Sensitive Windshield Wipers, Rear Back Up Camera Washer, Rearview Autodim Digital Display Mirror, Side Distance Warning, Surround View Camera System, Wireless Charging Pad, Quick Order Package 2Cz 85Th Anniversary Edition, Wheels: 20&quot; X 8.5&quot; Steel Oxide Painted, 4X4 Decal, 85Th Edition Berber Floor Mats, Show All Package Items, 85Th Edition Leatherette Seats With Seat Tags, 85Th Liftgate Decal, Auto Dim Exterior Driver Mirror, Delete Limited Badge, Dual Pane Panoramic Sunroof, Exterior Accents Dark Neutral Metallic, Grand Cherokee Door Decals, Integrated Off-Road Camera, Jeep 85Th Anniversary Edition, Mayan Gold Interior Accent Stitching, Memory Steering Column, Parksense Front/Rear Park Assist With Stop, Passive Entry - Front/Rear Doors, Liftgate, Power Tilt/Telescope Steering Column, Rain Sensitive Windshield Wipers, Rear Back Up Camera Washer, Rearview Autodim Digital Display Mirror, Side Distance Warning, Surround View Camera System, Wireless Charging Pad, Dual Pane Panoramic Sunroof, Interior Rear Facing Camera"/>
    <s v="https://pictures.dealer.com/generic-stellantis-OEM_VIN_STOCK_PHOTOS/4df63a98d0db82d94c97af88ac02e4e9.jpg"/>
    <n v="10"/>
    <s v="USD"/>
    <n v="1"/>
    <n v="10"/>
    <n v="1"/>
    <x v="0"/>
    <n v="1195571"/>
    <n v="1534273"/>
  </r>
  <r>
    <s v="1C4RJKEG7S8791332-6a0c0f70-60a1"/>
    <s v="1C4RJKEG7S8791332"/>
    <s v="Jeep Grand Cherokee L Summit"/>
    <n v="54190"/>
    <n v="65675"/>
    <n v="11485"/>
    <n v="11"/>
    <x v="19"/>
    <n v="2025"/>
    <x v="2"/>
    <x v="6"/>
    <x v="15"/>
    <x v="1"/>
    <x v="1"/>
    <s v="4WD"/>
    <s v="Combustion"/>
    <x v="1"/>
    <s v="3.6L V6"/>
    <s v="V"/>
    <n v="3.6"/>
    <s v="Automatic"/>
    <n v="5"/>
    <n v="7"/>
    <n v="6"/>
    <n v="6900"/>
    <n v="77.900000000000006"/>
    <n v="71.5"/>
    <n v="204.9"/>
    <s v="WLJT75/2_S"/>
    <s v="Global Black"/>
    <s v="Black"/>
    <s v="Diamond Black Crystal Pearl-Coat Paint"/>
    <s v="Black"/>
    <s v="Rairdon'S Chrysler Dodge Jeep Ram Of Monroe"/>
    <s v="16413 West Main Street"/>
    <s v="Monroe"/>
    <s v="WA"/>
    <n v="98272"/>
    <s v="USA"/>
    <s v="360-530-9644"/>
    <s v="concerndodgeofmonroe@rairdon.com"/>
    <x v="0"/>
    <x v="0"/>
    <s v="Franchise"/>
    <s v="3Rd Row Seats: Split-Bench, Adaptive Cruise Control Adaptive Cruise Control With Stop And Go, Smart Device Integration Wireless Apple Carplay/Android Auto Smart Device Wireless Mirroring, Climate Control Automatic Climate Control, 4Wd Type Quadra-Trac Ii Automatic Full-Time 4Wd, Rear Camera Surround View W/Trailer Hitch Zoom Rear Camera With Washer, Blind Spot Blind Spot Detection, Handsfree Uconnect W/Bluetooth Handsfree Wireless Device Connectivity, Fog Lights Led Front Fog Lights, Forward Collision Warning Intersection Collision Assist System Forward Collision Mitigation With Left Turn Assist, Hands-Free Liftgate, Heated Front Seats Heated Driver And Front Passenger Seats, Interior Accents Chrome And Metal-Look Interior Accents, Keyfob Keyless Entry, Lane Departure Warning, Nappa Leather Seats, Memory Seat, Integrated Navigation Integrated Navigation System With Voice Activation, Automatic Vehicle Parking Parallel And Perpendicular Park Assist Automatic Vehicle Parking, Rear Cargo Door Power Liftgate Rear Cargo Door, Power Driver Seat Controls Driver Seat Power Reclining, Lumbar Support, Cushion Extension, Seatback Side Bolster Support, Cushion Tilt, Fore/Aft Control And Height Adjustable Control, Fob Engine Controls Smart Key With Hands-Free Access And Push Button Start, Rain Sensing Wipers, Rear Air Conditioning, Keyfob Remote Start, Satellite Radio, Dual Stage Driver And Passenger Seat-Mounted Side Airbags, First-Row Sunroof First And Second-Row Sliding And Tilting Glass Sunroof With Express Open/Close Activation Sunshade, Tow Hitch, Internet Access 4G Lte Wi-Fi Hot Spot Mobile Hotspot Internet Access, Additional Equipment Model Year Tracking Front License Plate Bracket, Engine Engine: 3.6L V6 24V Vvt Upg I W/Ess, Obsidian Package $2,525 Wheels: 21&quot; X 9&quot; Black Painted Aluminum Painted Door Cladding Gloss Black Exterior Accents Neutral Gray Exterior Accents Tires: 275/45R21Xl All-Season, Paint Scheme Monotone Paint Application, Primary Paint $595 Diamond Black Crystal Pearlcoat, Quick Order Package 23S Engine: 3.6L V6 24V Vvt Upg I W/Ess Transmission: 8-Speed Automatic (8Hp50), Seat Type Global Black Nappa Leather Seats, Tires Tires: 275/45R21Xl All-Season Tires: 265/50R20 Performance A/S, Transmission Transmission: 8-Speed Automatic (8Hp50), Wheels Wheels: 21&quot; X 9&quot; Black Painted Aluminum Wheels: 20&quot; X 8.5&quot; Fully Painted Aluminum Silver"/>
    <s v="https://vehicle-images.carscommerce.inc/416a-18003941/1C4RJKEG7S8791332/0d4db70926b6459ce9f60026f8d4d018.webp"/>
    <n v="181"/>
    <s v="USD"/>
    <n v="0"/>
    <n v="181"/>
    <n v="1"/>
    <x v="0"/>
    <n v="1161035"/>
    <n v="1392833"/>
  </r>
  <r>
    <s v="1C4RJXP65SW604375-546757a2-32f8"/>
    <s v="1C4RJXP65SW604375"/>
    <s v="2025 Jeep Wrangler 4xe Sahara Sport Utility"/>
    <n v="70565"/>
    <n v="70565"/>
    <n v="0"/>
    <n v="22"/>
    <x v="20"/>
    <n v="2025"/>
    <x v="2"/>
    <x v="7"/>
    <x v="16"/>
    <x v="1"/>
    <x v="1"/>
    <s v="4WD"/>
    <s v="PHEV"/>
    <x v="2"/>
    <s v="2.0L I4"/>
    <s v="I"/>
    <n v="2"/>
    <s v="Automatic"/>
    <n v="5"/>
    <n v="5"/>
    <n v="4"/>
    <n v="6450"/>
    <n v="73.900000000000006"/>
    <n v="73.5"/>
    <n v="188.4"/>
    <s v="JLXP74/2_Q"/>
    <s v="Black"/>
    <s v="Black"/>
    <s v="Hydro Blue Pearlcoat"/>
    <s v="Blue"/>
    <s v="Mosaic Chrysler Dodge Jeep Ram"/>
    <s v="1900 Roscoe Avenue"/>
    <s v="Zumbrota"/>
    <s v="MN"/>
    <n v="55992"/>
    <s v="USA"/>
    <s v="507-418-5270"/>
    <s v="rpaulson@mosaicautos.com"/>
    <x v="0"/>
    <x v="0"/>
    <s v="Franchise"/>
    <s v="Transmission: : 8-Speed Auto 8P75Ph Phev, Engine: : 2.0L I4 Dohc Di Turbo Phev, Jeep Trail Rated Kit, Front License Plate Bracket, Safety Group, Auto High Beam Headlamp Control, Blind Spot And Cross Path Detection, Parksense Rear Park Assist System, Quick Order Package 29Q Backcountry 4Xe, 110 Mph Vehicle Max Speed Calibration, 12.3&quot; Touchscreen Display, Wheels: 20&quot; X 8&quot; Painted Aluminum, Tires: 275/55R20 All-Terrain, 4G Lte Wi-Fi Hot Spot, Alpine Premium Audio System, Apple Carplay, Backcountry Buzz Model, Backcountry Center Hood Decal, Backcountry Fender Decal, Backcountry Swing Gate Decal, Body Color 3-Piece Hard Top, Freedom Panel Storage Bag, Rear Window Defroster, Rear Window Wiper/Washer, Body Color Rubicon Highline Flare, Connected Travel And Traffic Services, Connectivity - Us/Canada, Google Android Auto, Gps Navigation, Hd Radio, Integrated Center Stack Radio, Integrated Off-Road Camera, Integrated Voice Command With Bluetooth, Mopar All-Weather Floor Mats, Mopar Single Hoop Grille Guard, Rock Protection Sill Rails, Siriusxm Radio Service, Siriusxm With 360L, Steel Front Bumper, Steel Rear Bumper, Trailer Tow And Auxiliary Switch Group, 700 Amp Maintenance Free Battery-Cp, 7 And 4 Pin Wiring Harness, Auxiliary Switches, Class Ii Receiver Hitch, Quick Order Package 29Q Backcountry 4Xe, 110 Mph Vehicle Max Speed Calibration, 12.3&quot; Touchscreen Display, Wheels: 20&quot; X 8&quot; Painted Aluminum, Show All Package Items, Tires: 275/55R20 All-Terrain, 4G Lte Wi-Fi Hot Spot, Alpine Premium Audio System, Apple Carplay, Backcountry Buzz Model, Backcountry Center Hood Decal, Backcountry Fender Decal, Backcountry Swing Gate Decal, Body Color 3-Piece Hard Top, Body Color Rubicon Highline Flare, Connected Travel And Traffic Services, Connectivity - Us/Canada, Google Android Auto, Gps Navigation, Hd Radio, Integrated Center Stack Radio, Integrated Off-Road Camera, Integrated Voice Command With Bluetooth, Mopar All-Weather Floor Mats, Mopar Single Hoop Grille Guard, Rock Protection Sill Rails, Siriusxm Radio Service, Siriusxm With 360L, Steel Front Bumper, Steel Rear Bumper, Trailer Tow And Auxiliary Switch Group, Body Color 3-Piece Hard Top, Freedom Panel Storage Bag, Rear Window Defroster, Rear Window Wiper/Washer, Safety Group, Auto High Beam Headlamp Control, Blind Spot And Cross Path Detection, Parksense Rear Park Assist System, Trailer Tow And Auxiliary Switch Group, 700 Amp Maintenance Free Battery-Cp, 7 And 4 Pin Wiring Harness, Auxiliary Switches, Class Ii Receiver Hitch"/>
    <s v="https://pictures.dealer.com/m/mosaicchryslerzumbrotacllc/1415/2fffeb303a1a4c04adb5bff80c62cc99x.jpg"/>
    <n v="321"/>
    <s v="USD"/>
    <n v="0"/>
    <n v="124"/>
    <n v="2.588709677419355"/>
    <x v="0"/>
    <n v="1121380"/>
    <n v="1428912"/>
  </r>
  <r>
    <s v="1C4RJXR69SW576545-d3698931-fbcb"/>
    <s v="1C4RJXR69SW576545"/>
    <s v="2025 Jeep Wrangler 4xe 4-DOOR RUBICON 2.0L I4 DOHC DI Turbo PHEV Engine"/>
    <n v="61775"/>
    <n v="71635"/>
    <n v="9860"/>
    <n v="22"/>
    <x v="21"/>
    <n v="2025"/>
    <x v="2"/>
    <x v="7"/>
    <x v="17"/>
    <x v="1"/>
    <x v="1"/>
    <s v="4WD"/>
    <s v="PHEV"/>
    <x v="2"/>
    <s v="2.0L I4"/>
    <s v="I"/>
    <n v="2"/>
    <s v="Automatic"/>
    <n v="5"/>
    <n v="5"/>
    <n v="4"/>
    <n v="6600"/>
    <n v="73.900000000000006"/>
    <n v="73.5"/>
    <n v="188.4"/>
    <s v="JLXS74/2_V"/>
    <s v="Black"/>
    <s v="Black"/>
    <s v="Black"/>
    <s v="Black"/>
    <s v="Baker Chrysler Dodge Jeep Ram"/>
    <s v="930 West Main Street"/>
    <s v="Lowell"/>
    <s v="MI"/>
    <n v="49331"/>
    <s v="USA"/>
    <s v="616-421-7646"/>
    <s v="sales@bettenbakercdjr.edealerhub.com"/>
    <x v="0"/>
    <x v="0"/>
    <s v="Franchise"/>
    <s v="Power Adjust 8-Way Driver Seat, Power Adjust 8-Way Front Passenger Seat, Leather Wrapped Park Brake Handle, Show All Package Items, Leather Wrapped Shift Knob, Power 4-Way Driver Lumbar Adjust, Power 4-Way Passenger Lumbar Adjust, Premium Door Trim Panel, Freedom Panel Storage Bag, No Soft Top, Rear Window Defroster, Rear Window Wiper/Washer, Heated Front Seats, Heated Steering Wheel, Remote Start System, Universal Garage Door Opener, 12.3&quot; Touchscreen Display, 4G Lte Wi-Fi Hot Spot, Apple Carplay, Show All Package Items, Connected Travel And Traffic Services, Connectivity - Us/Canada, Google Android Auto, Gps Navigation, Hd Radio, Integrated Off-Road Camera, Integrated Voice Command With Bluetooth, Rear View Auto Dim Mirror, Siriusxm With 360L, Siriusxm Radio Service, Radio: Uconnect 5 Navigation With 12.3&quot; Display, Ev/Phev Vehicle To Load, A/C Power Box Inverter, Quick Order Package 29V Rubicon 4Xe, Mopar All-Weather Floor Mats, Transmission: : 8-Speed Auto 8P75Ph Phev, 4.10 Rear Axle Ratio, Engine: : 2.0L I4 Dohc Di Turbo Phev, 50 State Emissions, Alpine Premium Audio System, Performance Suspension, Tires: Lt285/70R17C Bsw Off-Road, Wheels: 17&quot; X 7.5&quot; Machined With Black Pockets, 7 And 4 Pin Wiring Harness, Gvwr: 6,600 Lbs, Monotone Paint Application"/>
    <s v="https://pictures.dealer.com/b/bettenbakercdjrlowellcllc/1637/4b023393200eebaae7807c8a7a3b9772x.jpg"/>
    <n v="344"/>
    <s v="USD"/>
    <n v="0"/>
    <n v="152"/>
    <n v="2.263157894736842"/>
    <x v="0"/>
    <n v="1122063"/>
    <n v="1425477"/>
  </r>
  <r>
    <s v="1C4RJXSJ0TW319953-33384959-9763"/>
    <s v="1C4RJXSJ0TW319953"/>
    <s v="New 2026 Jeep Wrangler"/>
    <n v="73083"/>
    <n v="73885"/>
    <n v="802"/>
    <n v="1"/>
    <x v="22"/>
    <n v="2026"/>
    <x v="2"/>
    <x v="3"/>
    <x v="18"/>
    <x v="1"/>
    <x v="1"/>
    <s v="4WD"/>
    <s v="Combustion"/>
    <x v="0"/>
    <s v="6.4L V8"/>
    <s v="V"/>
    <n v="6.4"/>
    <s v="Automatic"/>
    <n v="5"/>
    <n v="5"/>
    <n v="8"/>
    <n v="6400"/>
    <n v="79.3"/>
    <n v="75.5"/>
    <n v="192.5"/>
    <s v="JLJX74/2_T"/>
    <s v="N/A"/>
    <s v="N/A"/>
    <s v="Bright White Clearcoat"/>
    <s v="White"/>
    <s v="Jimmy Britt Family Automotive"/>
    <s v="1011 Town Creek Boulevard"/>
    <s v="Greensboro"/>
    <s v="GA"/>
    <n v="30642"/>
    <s v="USA"/>
    <s v="866-577-9568"/>
    <s v="N/A"/>
    <x v="0"/>
    <x v="0"/>
    <s v="Franchise"/>
    <s v="Navigation System, Convertible Hardtop, 9 Speakers, Am/Fm Radio: Siriusxm With 360L, Radio Data System, Radio: Uconnect 5 Navigation With 12.3&quot; Display, Siriusxm With 360L, Air Conditioning, Automatic Temperature Control, Front Dual Zone A/C, Rear Window Defroster, Power Driver Seat, Power Steering, Power Windows, Remote Keyless Entry, Steering Wheel Mounted Audio Controls, Traction Control, 4-Wheel Disc Brakes, Abs Brakes, Dual Front Impact Airbags, Dual Front Side Impact Airbags, Emergency Communication System: Jeep Connect, Front Anti-Roll Bar, Integrated Roll-Over Protection, Low Tire Pressure Warning, Occupant Sensing Airbag, Overhead Airbag, Rear Anti-Roll Bar, Brake Assist, Electronic Stability Control, Parkview Rear Back-Up Camera, Auto High-Beam Headlights, Delay-Off Headlights, Front Fog Lights, Fully Automatic Headlights, Panic Alarm, Security System, Speed Control, Aux Battery, Stop-Start Dual Battery System, 35&quot; Tire Rubicon 392 Suspension, Heated Door Mirrors, Non-Lock Fuel Cap Without Discriminator, Power Door Mirrors, 12.3&quot; Touchscreen Display, 4G Lte Wi-Fi Hot Spot, Apple Carplay, Apple Carplay/Android Auto, Auto-Dimming Rear-View Mirror, Auxiliary Switches, Compass, Connectivity - Us/Canada, Driver Door Bin, Driver Vanity Mirror, For More Info, Call 800-643-2112, Front Reading Lights, Garage Door Transmitter, Google Android Auto, Heated Steering Wheel, Illuminated Entry, Integrated Center Stack Radio, Leather Shift Knob, Leather Steering Wheel, Outside Temperature Display, Passenger Vanity Mirror, Rear Reading Lights, Rear Seat Center Armrest, Siriusxm Radio Service, Sport Steering Wheel, Tachometer, Telescoping Steering Wheel, Tilt Steering Wheel, Trip Computer, Voltmeter, Front Bucket Seats, Heated Front Seats, Power Passenger Seat, Split Folding Rear Seat, Front Center Armrest W/Storage, Passenger Door Bin, Class Ii Receiver Hitch, Alloy Wheels, Wheels: 17&quot; X 8&quot; Machined With Black Pockets, Glass Rear Window, Rear Window Wiper, Variably Intermittent Wipers, 4.56 Rear Axle Ratio"/>
    <s v="https://cdn.autopublishers.com/vehicleimages/70011264/6b2652ac-d609-4b6a-ad41-3f0412e83cee.jpg"/>
    <n v="6"/>
    <s v="USD"/>
    <n v="0"/>
    <n v="5"/>
    <n v="1.2"/>
    <x v="0"/>
    <n v="1148997"/>
    <n v="1382433"/>
  </r>
  <r>
    <s v="1C4RJXSJ9TW284894-14aa4af6-7bfe"/>
    <s v="1C4RJXSJ9TW284894"/>
    <s v="2026 Jeep Wrangler WRANGLER 4-DOOR MOAB 392"/>
    <n v="85059"/>
    <n v="84974"/>
    <n v="-85"/>
    <n v="8"/>
    <x v="23"/>
    <n v="2026"/>
    <x v="2"/>
    <x v="3"/>
    <x v="19"/>
    <x v="1"/>
    <x v="1"/>
    <s v="4WD"/>
    <s v="Combustion"/>
    <x v="0"/>
    <s v="6.4L V8"/>
    <s v="V"/>
    <n v="6.4"/>
    <s v="Automatic"/>
    <n v="5"/>
    <n v="5"/>
    <n v="8"/>
    <n v="6400"/>
    <n v="79.3"/>
    <n v="75.5"/>
    <n v="192.5"/>
    <s v="JLJX74/2_X"/>
    <s v="Black"/>
    <s v="Black"/>
    <s v="N/A"/>
    <s v="N/A"/>
    <s v="Dch Chrysler Dodge Jeep Ram Fiat Of Temecula"/>
    <s v="26845 Ynez Road"/>
    <s v="Temecula"/>
    <s v="CA"/>
    <n v="92591"/>
    <s v="USA"/>
    <s v="951-404-1884"/>
    <s v="kschmidt@dchusa.com"/>
    <x v="0"/>
    <x v="0"/>
    <s v="Franchise"/>
    <s v="27X, Quick Order Package 27X Moab -Inc: 6.4L V8 Srt Hemi Mds Engine, 8-Speed Automatic 8Hp75 Transmission, Freedom Panel Storage Bag, Rear Window Defroster, Moab 392 Swing Gate Plaque, Rear Window Wiper/Washer, Body Color 3-Piece Hard Top, Premium Door Trim Panel, Moab 392 Hood Decal, Front Disconnecting Stabilizer Bar, Sepia Interior Accents, Delete 4-Wheel Drive Swing Gate Decal, Body Color Grille W/Neu Grey Metallic Ring, Electronic Locking Front Axle Dfv, Esg, Stj"/>
    <s v="https://www.dchchryslerjeepdodgeoftemecula.com/inventoryphotos/3001/1c4rjxsj9tw284894/ip/1.jpg"/>
    <n v="60"/>
    <s v="USD"/>
    <n v="0"/>
    <n v="59"/>
    <n v="1.0169491525423728"/>
    <x v="0"/>
    <n v="1285334"/>
    <n v="1424302"/>
  </r>
  <r>
    <s v="1C4RJYE62S8726916-a5c4d17e-8360"/>
    <s v="1C4RJYE62S8726916"/>
    <s v="New 2025 Jeep Grand Cherokee Summit Reserve 4xe"/>
    <n v="89995"/>
    <n v="89995"/>
    <n v="0"/>
    <n v="22"/>
    <x v="24"/>
    <n v="2025"/>
    <x v="2"/>
    <x v="5"/>
    <x v="20"/>
    <x v="1"/>
    <x v="1"/>
    <s v="4WD"/>
    <s v="PHEV"/>
    <x v="3"/>
    <s v="2.0L I4"/>
    <s v="I"/>
    <n v="2"/>
    <s v="Automatic"/>
    <n v="5"/>
    <n v="5"/>
    <n v="4"/>
    <n v="6900"/>
    <n v="77.5"/>
    <n v="70.900000000000006"/>
    <n v="193.5"/>
    <s v="WLXT74/2_U"/>
    <s v="Tupelo/Black"/>
    <s v="Black"/>
    <s v="White"/>
    <s v="White"/>
    <s v="Triangle Chrysler Jeep Dodge Ram Fiat Del Oeste"/>
    <s v="Avenida Eugenio Maria de Hostos 301"/>
    <s v="Mayaguez"/>
    <s v="PR"/>
    <n v="680"/>
    <s v="USA"/>
    <s v="787-945-1603"/>
    <s v="N/A"/>
    <x v="0"/>
    <x v="0"/>
    <s v="Franchise"/>
    <s v="Adaptive Cruise Control, Epa Classification: Standard Suv 4Wd, Back-Up Camera, Blind Spot Monitor, Bluetooth Connection, Front Fog Lights, Hands-Free Liftgate, Heated Front Seats, Interior Trim -Inc: Aluminum/Genuine Wood Instrument Panel Insert, Aluminum/Genuine Wood Door Panel Insert, Piano Black Console Insert, Chrome/Metal-Look Interior Accents And Leather Upholstered Dashboard, Remote Keyless Entry, Lane Departure Warning, Nappa Leather Seats, Memory Seat, Navigation System, Power Liftgate, Power Driver Seat, Rain Sensing Wipers, Rear Air Conditioning, Satellite Radio, Dual Stage Driver And Passenger Seat-Mounted Side Airbags, Power Moonroof, Tow Hitch, Wifi Hotspot, Engine Engine: 2.0L I4 Dohc Di Turbo Phev, Primary Paint Bright White Clearcoat, Transmission Transmission: 8-Speed Automatic 8P75Ph Phev, Wheels Wheels: 21&quot; X 9&quot; Machined Face/Painted Aluminum"/>
    <s v="https://vehicle-images.carscommerce.inc/fae5-110005495/1C4RJYE62S8726916/77279fd437e932fdacd3958e80e643d3.webp"/>
    <n v="325"/>
    <s v="USD"/>
    <n v="0"/>
    <n v="325"/>
    <n v="1"/>
    <x v="0"/>
    <n v="1159071"/>
    <n v="1414442"/>
  </r>
  <r>
    <s v="1C4SDJCT7TC234616-9a5c17d0-feba"/>
    <s v="1C4SDJCT7TC234616"/>
    <s v="2026 Dodge Durango DURANGO GT PREMIUM AWD HEMI V8"/>
    <n v="52444"/>
    <n v="56090"/>
    <n v="3646"/>
    <n v="0"/>
    <x v="25"/>
    <n v="2026"/>
    <x v="3"/>
    <x v="4"/>
    <x v="21"/>
    <x v="1"/>
    <x v="1"/>
    <s v="4WD"/>
    <s v="Combustion"/>
    <x v="1"/>
    <s v="5.7L V8"/>
    <s v="V"/>
    <n v="5.7"/>
    <s v="Automatic"/>
    <n v="5"/>
    <n v="7"/>
    <n v="8"/>
    <n v="7100"/>
    <n v="76.400000000000006"/>
    <n v="72.900000000000006"/>
    <n v="201"/>
    <s v="WDES75/2_U"/>
    <s v="N/A"/>
    <s v="N/A"/>
    <s v="White Knuckle Clear-Coat Paint"/>
    <s v="White"/>
    <s v="Prince Frederick Chrysler Dodge Jeep Ram"/>
    <s v="265 Solomons Island Road North"/>
    <s v="Prince Frederick"/>
    <s v="MD"/>
    <n v="20678"/>
    <s v="USA"/>
    <s v="443-486-3458"/>
    <s v="jodell@princefrederickdodge.com"/>
    <x v="0"/>
    <x v="0"/>
    <s v="Franchise"/>
    <s v="Engine: 5.7L V8 Hemi Mds Vvt, Transmission: 8-Speed Automatic (8Hp70), Suede Headliner, 7 &amp; 4 Pin Wiring Harness, Integrated Roof Rail Crossbars, Power Driver/Passenger 4-Way Lumbar Adjust, Led Auxiliary Low Beam &amp; Turn Signal, Power Sunroof, Auto Dim Exterior Driver Mirror, Dual Remote Usb Port - Charge Only, Trailer Brake Control, Heated Second Row Seats, 825 Watt Amplifier, Black Roof Rails, Class Iv Receiver Hitch, Blind Spot W/Trailer Detection, Floor Console W/Leather Armrest, Power 6X9 Multi-Function Foldaway Mirrors, Power Tilt &amp; Telescopic Steering Column, Advanced Brake Assist, Exterior Mirrors W/Supplemental Signals, Power 8-Way Driver Memory 8-Way Passenger Seats, Premium Instrument Panel, Ventilated Front Seats, Full Speed Forward Collision Warning Plus, Bright Cargo Area Scuff Pads, 19 Harman/Kardon Amplified Spkrs W/Subwoofer, Auto High Beam Headlamp Control, 115V Auxiliary Power Outlet, Exterior Mirrors W/Memory, Adaptive Cruise Control W/Stop, Forged Carbon Fiber Interior Accents, Leather Wrapped Door Panels, Lane Departure Warning Plus, Radio/Driver Seat/Mirrors Memory, Tires: 265/50R20 Performance As, Black Dodge Grille Badge, Premium Door Trim Panel, Srt Rear Spoiler, Integrated Roof Rail Crossbars, Satin Black Dodge Tail Lamp Badge, Pirelli Brand Tires, Gloss Black Badges, Premium Instrument Panel, Crypto Sweep Etch Accents, Performance Lower Splitter, Black Roof Rails, Floor Console W/Leather Armrest, 2Nd Row Mini Console W/Cupholders, 2Nd Row Seat Mounted Inboard Armrests, 6 Passenger Seating, Mini Console 3Rd Row Floor Mat, (Std), (Std), Power 8-Way Driver Memory 8-Way Passenger Seats, 2Nd Row Fold/Tumble Captain Chairs, 2Nd Row Mini Console W/Cupholders, 2Nd Row Seat Mounted Inboard Armrests, 6 Passenger Seating, Mini Console 3Rd Row Floor Mat, Heated Second Row Seats, Ventilated Front Seats, Power Driver/Passenger 4-Way Lumbar Adjust, 3.09 Rear Axle Ratio, 5.7L V8 Hemi Mds Vvt Engine, 50 State Emissions, 7.5 Additional Gallons Of Gas, 8-Speed Automatic Transmission, Black, Black Interior Color, Customer Preferred Package 2Tu, Front License Plate Bracket, Fuel Fill / Battery Charge, Gvw Rating - 7,100 Pounds, Myflexcare Service (See Dealer For Details), Rear Load-Leveling Suspension, T3Ac, Uconnect 5 Nav With 10.1-Inch Touch Screen Display, White Knuckle Clear-Coat Exterior Paint, 2Nd-Row Fold And Tumble Captain Chairs, Blacktop Redline Package, Customer Preferred Package 22U, 12V Power Outlets 3 12V Power Outlets, 4Wd Type Full-Time Awd, Abs Brakes 4-Wheel Antilock (Abs) Brakes, Abs Brakes Four Channel Abs Brakes, Accessory Power Retained Accessory Power, Adaptive Cruise Control Adaptive Cruise Control W/Stop, Air Conditioning Yes, All-In-One Key All-In-One Remote Fob And Ignition Key, Alternator Type Alternator, Ambient Lighting, Amplifier 825W Amplifier, Antenna Integrated Roof Audio Antenna, Armrests Front Center Front Seat Center Armrest, Armrests Front Storage Front Seat Armrest Storage, Armrests Rear Mounted Second-Row Seat Mounted Armrests, Auto Door Locks Auto-Locking Doors, Auto Headlights Auto On/Off Headlight Control, Auto High-Beam Headlights, Auto-Dimming Door Mirror Driver Auto-Dimming Driver Side Mirror, Aux Input Jack Auxiliary Input Jack, Auxiliary Rear Heater, Basic Warranty 36 Month/36,000 Miles, Battery Charge Warning, Battery Run Down Protection, Battery Type Lead Acid Battery, Bench Seats Third-Row Split-Bench Seat, Beverage Holders Illuminated Front Beverage Holders, Beverage Holders Rear Rear Beverage Holders, Blind Spot Blind Spot W/Trailer Detection, Body Panels Galvanized Steel/Aluminum Body Panels With Side Impact Beams, Brake Assist System Advanced Brake Assist Predictive Brake Assist System, Brake Type 4-Wheel Disc Brakes, Bulb Warning Bulb Failure Warning, Bumper Rub Strip Front Black Front Bumper Rub Strip, Bumper Rub Strip Rear Body-Colored Rear Bumper Rub Strip, Bumpers Front Body-Colored Front Bumper, Bumpers Rear Body-Colored Rear Bumper, Cabin Air Filter, Capless Fuel Filler, Cargo Access Power Cargo Area Access Release, Cargo Floor Type Carpet Cargo Area Floor, Cargo Light Cargo Area Light, Cargo Tie Downs Cargo Area Tie Downs, Child Door Locks Manual Rear Child Safety Door Locks, Climate Control Automatic Climate Control, Clock Digital Clock, Compass, Concealed Cargo Storage Cargo Area Concealed Storage, Configurable Instrumentation Gauges, Console Insert Material Leather Console Insert, Console Rear Console, Cooled Front Seats Ventilated Driver And Front Passenger Seats, Corrosion Perforation Warranty 60 Month/Unlimited, Cruise Control Cruise Control With Steering Wheel Mounted Controls, Cylinder Head Material Aluminum Cylinder Head, Dashboard Material Leatherette Upholstered Dashboard, Data Recorder Performance Pages Performance Data Recorder,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Carbon Fiber Door Panel Insert, Door Trim Insert Leather Door Trim Insert, Drive Type All-Wheel Drive, Driver Foot Rest, Driver Information Center, Driver Lumbar Driver Seat With 4-Way Power Lumbar, Driver Seat Direction Driver Seat With 8-Way Directional Controls, Driver Selectable Steering Effort, Dual-Zone Front Climate Control, Electronic Stability Control Electronic Stability Control System With Anti-Roll, Emergency Sos Capable Dodge Connect Vehicle Integrated Emergency Sos System, Emissions Lev3-Ulev70 Emissions, Emissions Tiers Tier 3 Bin 70 Emissions, Engine Block Material Iron Engine Block, Engine Configuration Hemi V8, Engine Hemi 5.7L V-8 Vvt Variable Valve Control, Regular Unleaded, Engine With Cylinder Deactivation And 360Hp, Engine Location Front Mounted Engine, Engine Mounting Direction Longitudinal Mounted Engine, Engine Short Hemi 5.7L V-8, Engine Temperature Warning, Engine/Electric Motor Temperature Gauge, Equalizer Automatic Audio Equalizer, External Memory Uconnect 5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 Flat Front Passenger Seat, Folding Door Mirrors Manual Folding Door Mirrors, Forward Collision Warning Forward Collision Warning-Plus, Front Anti-Roll Front Anti-Roll Bar,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Type Sport Front Bucket Seats, Front Seat Upholstery Leather Front Seat Upholstery, Front Seatback Upholstery Plastic Front Seatback Upholstery, Front Side Impact Airbag Driver Seat Mounted Side Impact Driver Airbag, Front Side Impact Airbag Passenger Seat Mounted Side Impact Front Passenger Airbag, Fuel Type Regular Unleaded, Garage Door Opener, Gauge Cluster Display Size (Inches) Gauge Cluster Display Size: 7.00, Gearshifter Material Urethane Gear Shifter Material, Glove Box Illuminated Locking Glove Box, Grille Style Black Grille, Handsfree Uconnect W/Bluetooth Handsfree Wireless Device Connectivity, Headlight Type Projector Beam Headlights, Headlights Led Low And High Beam Headlights, Headlights On Reminder, Headliner Coverage Full Headliner Coverage, Headliner Material Dinamica Simulated Suede Headliner Material,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ll Start Assist, Ignition Spark Ignition System, Ignition Type Push-Button, Illuminated Entry, Illuminated Glove Box, Immobilizer Sentry Key Immobilizer, Instrumentation Display Digital/Analog Instrumentation Display, Integrated Navigation Integrated Navigation System With Voice Activation, Interior 120V Ac Power Outlets 1 Interior 120V Ac Power Outlet, Interior Accents Chrome Interior Accents, Interior Courtesy Lights Fade Interior Courtesy Lights, Internet Access 4G Lte Wi-Fi Hot Spot (3-Month Or 3 Gb Trial Included) Mobile Hotspot Internet Access, Keyfob Cargo Controls Keyfob Trunk Control, Keyfob Keyless Entry, Keyfob Remote Start, Keyfob Window Controls Keyfob Window Control, Knee Airbag Driver Side Knee Airbag, Laminated Window Laminated Side Window Glass, Lane Departure Lane Departure Warning Plus, Led Brake Lights, License Plate Front Bracket Front License Plate Bracket, Lock-Up Transmission, Locking Hub Control Permanent Locking Hub Control, Low Level Warnings Low Level Warning For Fuel, Washer Fluid And Brake Fluid, Low Tire Pressure Warning Tire Specific Low Air Pressure Warning, Maximum Roof Rack Load 150 Lbs. Maximum Roof Rack Load, Memory Settings Memory Settings Include: Door Mirrors And Audio Controls, Mobile App Access Dodge Connect App Mobile App Access, Multiple Headlights Multiple Enclosed Headlights, Number Of Airbags 7 Airbags, Number Of Beverage Holders 8 Beverage Holders, Number Of Door Entry Light(S) 2 Door Entry Light(S), Number Of Doors 4 Doors, Number Of First-Row Screens 2 Total Number Of 1St Row Displays, Number Of Memory Settings 2 Memory Settings, Occupancy Sensor Airbag Occupancy Sensor, Oil Pressure Gauge, Oil Pressure Warning, Oil Temperature Gauge, Onboard Power Supply (Kw) 0.150 Kw, One-Touch Down Window Driver And Passenger One-Touch Down Windows, One-Touch Up Window Driver And Passenger One-Touch Up Windows, Over The Air Updates, Overdrive Transmission, Overhead Airbags Curtain First, Second And Third-Row Overhead Airbags, Overhead Console Mini Overhead Console, Overhead Console Storage, Paint Non-Metallic Paint, Panel Insert Leatherette And Carbon Fiber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rimeter Approach Lighting Remote Activated Perimeter Approach Lighting,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0.1 Inch Primary Display, Primary Display Touchscreen Primary Monitor Touchscreen, Radiator Heavy-Duty Radiator, Radio Am/Fm/Digital/Siriusxm W/360Lsatellite, Rain Detecting Wipers, Rds Radio Data System (Rds), Real Time Traffic Connected Travel &amp; Traffic Services Real-Time Traffic, Real Time Weather Connected Travel &amp; Traffic Services Real-Time Weather, Rear Anti-Roll Rear Anti-Roll Bar, Rear Bumper Step, Rear Camera Parkview Rear Mounted Camera, Rear Cargo Door Power Liftgate Rear Cargo Door, Rear Climate Control Rear Climate Control System With Separate Controls, Rear Collision Warning Rear Cross Path Detection Collision Mitigation, Rear Console Climate Control Ducts, Rear Head Restraint Control 2 Rear Seat Head Restraints, Rear Head Restraints Fixed Rear Head Restraints, Rear Headliner/Pillar Ducts Rear Headliner/Pillar Climate Control Ducts, Rear Reading Lights, Rear Seat Check Warning, Rear Seat Direction Front Facing Rear Seat, Rear Seat Upholstery Leather Rear Seat Upholstery, Rear Seatback Upholstery Carpet Rear Seatback Upholstery, Rear Springs Regular Grade Rear Springs, Rear Window Defroster, Rear Windshield Fixed Rear Windshield, Rear Windshield Wipers, Rearview Mirror Auto-Dimming Rear View Mirror, Remote Panic Alarm, Roadside Warranty 60 Month/60,000 Miles, Roof Rack Full Roof Rack, Roof Rails, Running Lights Led Daytime Running Lights, Satellite Trial 3 Month Satellite Trial Subscription, Seatback Storage Pockets 2 Seatback Storage Pockets, Seatbelt Pretensioners Front Seatbelt Pretensioners, Seatbelt Pretensioners Number 2 Seatbelt Pre-Tensioners, Seating Capacity 6, Second-Row Seat Folding Position Tumble Forward Second-Row Seat, Second-Row Seats Fixed Or Removable Fixed Second-Row Seats, Second-Row Seats Second-Row Captains' Chairs, Second-Row Windows Power Second-Row Windows, Security System, Seek Scan, Selectable Mode Transmission, Sequential Shift Control Sequential Shift With Steering Wheel Controls, Service Interval Warning Service Interval Indicator, Shifter Boot Leatherette Shifter Boot, Shock Absorbers Gas-Pressurized Shock Absorbers, Smart Device Integration Apple Carplay/Android Auto Smart Device Wireless Mirroring, Smart Device Remote Start, Spare Tire Compact Spare Tire With Steel Wheel, Spare Tire Location Crank-Down Spare Tire, Speakers Harman/Kardon Speakers, Speakers Number 19 Speakers, Special Paint Monotone Paint, Speed Sensitive Steering Speed Sensitive Power Steering, Speed Sensitive Volume, Speed Sensitive Wipers, Speedometer Redundant Digital Speedometer, Split Front Seats Bucket Front Seats, Spoiler Rear Lip Spoiler, Sport Steering Wheel,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Auto-Leveling Nivomat Auto-Leveling Rear Suspension, Suspension Ride Type Front Independent Front Suspension, Suspension Ride Type Rear Independent Rear Suspension, Suspension Sport Ride Suspension, Suspension Type Front Short And Long Arm Front Suspension, Suspension Type Rear Multi-Link Rear Suspension, Tachometer, Tailgate Control Tailgate/Power Door Lock, Tailpipe Stainless Steel Dual Exhaust With Chrome Tailpipe Finisher, Temperature Display Exterior Temperature Display, Third-Row Fold Into Floor Seats Manual Fold Into Floor Third-Row Seat, Third-Row Head Restraint Control Power Third-Row Head Restraint Control, Third-Row Head Restraint Number 2 Third-Row Head Restraints, Third-Row Head Restraints Height Adjustable Third-Row Head Restraints, Third-Row Seat Facing Front Facing Third-Row Seat, Third-Row Seat Fixed Or Removable Fixed Third-Row Seats, Third-Row Seat Upholstery Vinyl Rear Seat Upholstery, Third-Row Seatback Upholstery Carpet Third-Row Seatback Upholstery, Third-Row Seats Folding 50-50 Folding Third-Row Passenger Seat, Third-Row Windows Fixed Third-Row Windows, Tinted Windows Deep Tinted Windows, Tires P265/50Vr20 Performance As Bsw Front And Rear Tires, Towing Brake Controller Trailer Brake Controller, Towing Class Class Iv Tow Rating, Towing Hitch Trailer Hitch, Towing Trailer Sway Trailer Sway Control, Towing Wiring Harness Trailer Wiring Harness, Traction Control All-Speed Abs And Driveline Traction Control, Transfer Case Electronic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n Signal In Door Mirrors Turn Signal Indicator In Door Mirrors, Turn Signal Warning Turn Signal On Warning, Two-Speed Transfer Case, Usb Ports 6 Usb Ports, Valet Key, Variable Intake Manifold, Variable Panel Light Variable Instrument Panel Light, Vehicle Tracker Dodge Connect Vehicle Tracker,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Uconnect Voice Activated Audio Controls, Voice Activated Climate Control Uconnect Voice-Activated Climate Control, Voltmeter, Wheel Well Trim Body-Colored Wheel Well Trim, Wheels 20 X 8-Inch Front And Rear Black Aluminum Wheels, Window Trim Black Side Window Trim, Wipers Variable Intermittent Front Windshield Wipers, Wireless Device Charging Front Wireless Smart Device Charging, Wireless Streaming Bluetooth Wireless Audio Streaming"/>
    <s v="https://www.princefrederickdodge.com/inventoryphotos/6656/1c4sdjct7tc234616/sp/1.jpg"/>
    <n v="24"/>
    <s v="USD"/>
    <n v="1"/>
    <n v="24"/>
    <n v="1"/>
    <x v="0"/>
    <n v="1149277"/>
    <n v="1424396"/>
  </r>
  <r>
    <s v="1C4SDJCT9SC551604-91a356c7-0779"/>
    <s v="1C4SDJCT9SC551604"/>
    <s v="2025 Dodge Durango R/T Sport Utility"/>
    <n v="50781"/>
    <n v="55275"/>
    <n v="4494"/>
    <n v="5"/>
    <x v="26"/>
    <n v="2025"/>
    <x v="3"/>
    <x v="4"/>
    <x v="22"/>
    <x v="1"/>
    <x v="1"/>
    <s v="4WD"/>
    <s v="Combustion"/>
    <x v="1"/>
    <s v="5.7L V8"/>
    <s v="V"/>
    <n v="5.7"/>
    <s v="Automatic"/>
    <n v="5"/>
    <n v="7"/>
    <n v="8"/>
    <n v="7100"/>
    <n v="76.400000000000006"/>
    <n v="72.900000000000006"/>
    <n v="201.2"/>
    <s v="WDES75/2_S"/>
    <s v="Black"/>
    <s v="Black"/>
    <s v="Octane Red Pearlcoat"/>
    <s v="Red"/>
    <s v="Ourisman Chrysler Dodge Jeep Ram Of Clarksville"/>
    <s v="12430 Auto Drive"/>
    <s v="Clarksville"/>
    <s v="MD"/>
    <n v="21029"/>
    <s v="USA"/>
    <s v="443-973-5017"/>
    <s v="CDJRCFeedback@OurismanCars.com"/>
    <x v="0"/>
    <x v="0"/>
    <s v="Franchise"/>
    <s v="N/A"/>
    <s v="https://pictures.dealer.com/o/ourismancdjrclarksvillecllc/1183/db4a92eac13ccc456507cda02305a3eex.jpg"/>
    <n v="340"/>
    <s v="USD"/>
    <n v="0"/>
    <n v="340"/>
    <n v="1"/>
    <x v="0"/>
    <n v="1267318"/>
    <n v="1400778"/>
  </r>
  <r>
    <s v="1C4SDJH9XSC163178-149d99b1-41a4"/>
    <s v="1C4SDJH9XSC163178"/>
    <s v="2025 Dodge Durango SRT Hellcat Sport Utility"/>
    <n v="91480"/>
    <n v="91480"/>
    <n v="0"/>
    <n v="11"/>
    <x v="27"/>
    <n v="2025"/>
    <x v="3"/>
    <x v="4"/>
    <x v="23"/>
    <x v="1"/>
    <x v="1"/>
    <s v="4WD"/>
    <s v="Combustion"/>
    <x v="0"/>
    <s v="6.2L V8"/>
    <s v="V"/>
    <n v="6.2"/>
    <s v="Automatic"/>
    <n v="5"/>
    <n v="6"/>
    <n v="8"/>
    <n v="7100"/>
    <n v="76.400000000000006"/>
    <n v="72.099999999999994"/>
    <n v="201"/>
    <s v="WDEM75/2_C"/>
    <s v="Hammerhead Gray/Black"/>
    <s v="Gray"/>
    <s v="DB Black"/>
    <s v="Black"/>
    <s v="Vestal Chrysler Dodge Jeep Ram"/>
    <s v="1000 Vestal Parkway East"/>
    <s v="Vestal"/>
    <s v="NY"/>
    <n v="13850"/>
    <s v="USA"/>
    <s v="607-218-7512"/>
    <s v="sales@vestalcdjr.com"/>
    <x v="0"/>
    <x v="0"/>
    <s v="Franchise"/>
    <s v="Transmission: 8-Speed Automatic, 3.70 Rear Axle Ratio, Engine: 6.2L Supercharged Hemi V8 Srt, Gloss Black Exterior Mirrors, 50 State Emissions, Tires: 295/45Zr20 Bsw As, Pirelli Brand Tires, Radio: Uconnect 5 Nav With 10.1&quot; Display, Gvwr: 7,100 Lbs, Monotone Paint Application, Wheels: 20&quot; X 10&quot; Machine Face With Dark Pockets, Quick Order Package 2Xc Srt Hellcat Hammerhead, Supercharged Sill Plate, #6 Seat Foam Cushion, 12V Auxiliary Power Outlet In Console, 19 Harman/Kardon Amplified Speakers With Subwoofer, 1 Usb Charging Port In Console, Wheels: 20&quot; X 10&quot; Painted Satin Carbon, 2Nd Row Console With Armrest And Storage, 7 And 4 Pin Wiring Harness, 825 Watt Amplifier, Adaptive Cruise Control With Stop, Advanced Brake Assist, Blind Spot With Trailer Detection, Class Iv Receiver Hitch, Full Console 3Rd Row Floor Mat, Forged Carbon Fiber Interior Accents, Full Speed Forward Collision Warning Plus, High Performance Laguna Leather Seats, Illuminated Rear Cupholders, Lane Departure Warning Plus, Leather/Suede Wrapped Steering Wheel, Power Sunroof, Premium Instrument Panel, Satin Black Dodge Tail Lamp Badge, Satin Black Painted Hood, Sepia And Silver Interior Accent Stitch, Suede Headliner, Trailer Brake Control, Quick Order Package 2Xc Srt Hellcat Hammerhead, Supercharged Sill Plate, #6 Seat Foam Cushion, 12V Auxiliary Power Outlet In Console, Show All Package Items, 19 Harman/Kardon Amplified Speakers With Subwoofer, 1 Usb Charging Port In Console, Wheels: 20&quot; X 10&quot; Painted Satin Carbon, 2Nd Row Console With Armrest And Storage, 7 And 4 Pin Wiring Harness, 825 Watt Amplifier, Adaptive Cruise Control With Stop, Advanced Brake Assist, Blind Spot With Trailer Detection, Class Iv Receiver Hitch, Full Console 3Rd Row Floor Mat, Forged Carbon Fiber Interior Accents, Full Speed Forward Collision Warning Plus, High Performance Laguna Leather Seats, Illuminated Rear Cupholders, Lane Departure Warning Plus, Leather/Suede Wrapped Steering Wheel, Power Sunroof, Premium Instrument Panel, Satin Black Dodge Tail Lamp Badge, Satin Black Painted Hood, Sepia And Silver Interior Accent Stitch, Suede Headliner, Trailer Brake Control"/>
    <s v="https://pictures.dealer.com/t/tonydomianocdjcllc/1234/3ed1988d93ba47a69e88d9f58a5c56a1.jpg"/>
    <n v="264"/>
    <s v="USD"/>
    <n v="0"/>
    <n v="264"/>
    <n v="1"/>
    <x v="0"/>
    <n v="1190400"/>
    <n v="1407234"/>
  </r>
  <r>
    <s v="1C4SDJH9XTC226216-ddc89b05-01c6"/>
    <s v="1C4SDJH9XTC226216"/>
    <s v="2026 Dodge Durango DURANGO SRT HELLCAT AWD"/>
    <n v="84755"/>
    <n v="84755"/>
    <n v="0"/>
    <n v="0"/>
    <x v="25"/>
    <n v="2026"/>
    <x v="3"/>
    <x v="4"/>
    <x v="23"/>
    <x v="1"/>
    <x v="1"/>
    <s v="4WD"/>
    <s v="Combustion"/>
    <x v="0"/>
    <s v="6.2L V8"/>
    <s v="V"/>
    <n v="6.2"/>
    <s v="Automatic"/>
    <n v="5"/>
    <n v="7"/>
    <n v="8"/>
    <n v="7100"/>
    <n v="76.400000000000006"/>
    <n v="72.099999999999994"/>
    <n v="201"/>
    <s v="WDEM75/2_P"/>
    <s v="N/A"/>
    <s v="N/A"/>
    <s v="Diamond Black Clear-Coat Paint"/>
    <s v="Black"/>
    <s v="Cutter Chrysler Dodge Jeep Ram Fiat"/>
    <s v="777 Ala Moana Boulevard"/>
    <s v="Honolulu"/>
    <s v="HI"/>
    <n v="96813"/>
    <s v="USA"/>
    <s v="808-784-7195"/>
    <s v="N/A"/>
    <x v="0"/>
    <x v="0"/>
    <s v="Franchise"/>
    <s v="Engine: 6.2L Supercharged Hemi V8 Srt, Transmission: 8-Speed Automatic (8Hp95), Apex Hydro Interior Accents, 3Rd Row Remote Headrest Dumping, 3Rd Row Seat, 7-Passenger Seating, (Std), (Std), (Std), 20' X 10' Machine Face Wheels With Dark Pockets, 3 Additional Gallons Of Gas, 3.70 Rear Axle Ratio, 6.2L Supercharged Hemi V8 Srt Engine, 8-Speed Automatic Transmission, Black, Black Alcantara Seats, Black Interior Color, Customer Preferred Package 2Tp, Diamond Black Clear-Coat Exterior Paint, Federal Emissions, Fuel Fill / Battery Charge, Gvw Rating - 7,100 Pounds, Leather Trimmed Bucket Seats, Manufacturer'S Statement Of Origin, Myflexcare Service (See Dealer For Details), Pirelli Brand Tires, Pirelli Verde Zero 295/45Zr20 Bsw All-Season Tires, Power Sunroof, T3Ac, Uconnect 5 Nav With 10.1-Inch Touch Screen Display, 3Rd Row Seating Group, Customer Preferred Package 2Xp, 12V Power Outlets 4 12V Power Outlets, 3-Point Seatbelt Rear Seat Center 3-Point Seatbelt, 4Wd Type Quadra-Trac Full-Time Awd, Abs Brakes 4-Wheel Antilock (Abs) Brakes, Abs Brakes Four Channel Abs Brakes, Accessory Power Retained Accessory Power, Air Conditioning Yes, All-In-One Key All-In-One Remote Fob And Ignition Key, Alternator Type Alternator, Ambient Lighting, Amplifier 506W Amplifier, Antenna Integrated Roof Audio Antenna, Armrests Front Center Front Seat Center Armrest, Armrests Front Storage Front Seat Armrest Storage, Armrests Rear Rear Seat Center Armrest, Auto Door Locks Auto-Locking Doors, Auto Headlights Auto On/Off Headlight Control, Auto Levelling Headlights Auto-Leveling Headlights, Auto-Dimming Door Mirror Driver Auto-Dimming Driver Side Mirror, Aux Input Jack Auxiliary Input Jack, Auxiliary Rear Heater, Basic Warranty 36 Month/36,000 Miles, Battery Charge Warning, Battery Run Down Protection, Battery Type Lead Acid Battery, Bench Seats Third-Row Split-Bench Seat, Beverage Holders Illuminated Front Beverage Holders, Beverage Holders Rear Illuminated Rear Beverage Holders, Blind Spot Blind Spot Detection, Body Panels Galvanized Steel/Aluminum Body Panels With Side Impact Beams, Brake Assist System, Brake Type Brembo 4-Wheel Disc Brakes, Bulb Warning Bulb Failure Warning, Bumper Rub Strip Front Black Front Bumper Rub Strip, Bumper Rub Strip Rear Body-Colored Rear Bumper Rub Strip, Bumpers Front Body-Colored Front Bumper, Bumpers Rear Body-Colored Rear Bumper, Cabin Air Filter, Capless Fuel Filler, Cargo Access Power Cargo Area Access Release, Cargo Floor Type Carpet Cargo Area Floor, Cargo Light Cargo Area Light, Cargo Tie Downs Cargo Area Tie Downs, Child Door Locks Manual Rear Child Safety Door Locks, Climate Control Automatic Climate Control, Clock Digital Clock, Compass, Compressor Intercooled Supercharger, Concealed Cargo Storage Cargo Area Concealed Storage, Configurable Instrumentation Gauges, Console Insert Material Leather Console Insert, Cooled Front Seats Ventilated Driver And Front Passenger Seats, Corrosion Perforation Warranty 60 Month/Unlimited, Cross Drilled Brakes Cross Drilled/Slotted Front Disc Brakes, Cruise Control Cruise Control With Steering Wheel Mounted Controls, Cylinder Head Material Aluminum Cylinder Head, Data Recorder Performance Pages Performance Data Recorder,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Metal-Look Door Panel Insert, Door Trim Insert Leather Door Trim Insert, Drive Type All-Wheel Drive, Driver Foot Rest, Driver Information Center, Driver Lumbar Driver Seat With 4-Way Power Lumbar, Driver Seat Direction Driver Seat With 8-Way Directional Controls, Driver Selectable Steering Effort, Drivetrain Selectable Driver Selectable Drivetrain Mode, Dual-Zone Front Climate Control, Electronic Stability Control Electronic Stability Control System With Anti-Roll, Emergency Sos Capable Dodge Connect Vehicle Integrated Emergency Sos System, Emissions Lev3-Lev160 Emissions, Emissions Tiers Tier 3 Bin 160 Emissions, Engine Block Material Iron Engine Block, Engine Configuration Hemi V8, Engine Cooler Engine Oil Cooler, Engine Hemi 6.2L V-8 Intercooled Supercharger, Premium Unleaded, Engine With 710Hp, Engine Location Front Mounted Engine, Engine Mounting Direction Longitudinal Mounted Engine, Engine Short Hemi 6.2L V-8, Engine Temperature Warning, Engine/Electric Motor Temperature Gauge, Equalizer Automatic Audio Equalizer, External Memory Uconnect 5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ing Door Mirrors Manual Folding Door Mirrors, Folding Rear Seats 60-40 Folding Rear Seats, Front Anti-Roll Front Anti-Roll Bar,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back Upholstery Plastic Front Seatback Upholstery, Front Side Impact Airbag Driver Seat Mounted Side Impact Driver Airbag, Front Side Impact Airbag Passenger Seat Mounted Side Impact Front Passenger Airbag, Fuel Type Premium Unleaded, Garage Door Opener, Gauge Cluster Display Size (Inches) Gauge Cluster Display Size: 7.00, Gearshifter Material Leather And Metal-Look Gear Shifter Material, Glove Box Illuminated Locking Glove Box, Grille Style Black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ll Start Assist, Ignition Spark Ignition System, Ignition Type Push-Button, Illuminated Entry, Illuminated Glove Box, Immobilizer Sentry Key Immobilizer, Instrumentation Display Digital/Analog Instrumentation Display, Integrated Navigation Integrated Navigation System With Voice Activation, Interior 120V Ac Power Outlets 1 Interior 120V Ac Power Outlet, Interior Accents Metal-Look Interior Accents, Interior Courtesy Lights Fade Interior Courtesy Lights, Internet Access 4G Lte Wi-Fi Hot Spot (3-Month Or 3 Gb Trial Included) Mobile Hotspot Internet Access, Keyfob Cargo Controls Keyfob Trunk Control, Keyfob Keyless Entry, Keyfob Remote Start, Keyfob Window Controls Keyfob Window Control, Knee Airbag Driver Side Knee Airbag, Laminated Window Laminated Side Window Glass, Led Brake Lights, Limited Slip Differential Electro-Mechanical Limited Slip Differential, Lock-Up Transmission, Locking Hub Control Permanent Locking Hub Control, Low Level Warnings Low Level Warning For Fuel, Washer Fluid And Brake Fluid, Low Tire Pressure Warning Tire Specific Low Air Pressure Warning, Memory Settings Memory Settings Include: Door Mirrors And Audio Controls, Mobile App Access Dodge Connect App Mobile App Access, Multiple Headlights Multiple Enclosed Headlights, Noise Cancellation Active Noise Cancellation, Number Of Airbags 7 Airbags, Number Of Beverage Holders 8 Beverage Holders, Number Of Door Entry Light(S) 2 Door Entry Light(S), Number Of Doors 4 Doors, Number Of First-Row Screens 2 Total Number Of 1St Row Displays, Number Of Memory Settings 2 Memory Settings, Occupancy Sensor Airbag Occupancy Sensor, Oil Pressure Gauge, Oil Pressure Warning, Oil Temperature Gauge, Onboard Power Supply (Kw) 0.150 Kw, One-Touch Down Window Driver And Passenger One-Touch Down Windows, One-Touch Up Window Driver And Passenger One-Touch Up Windows, Over The Air Updates, Overdrive Transmission, Overhead Airbags Curtain First, Second And Third-Row Overhead Airbags, Overhead Console Mini Overhead Console, Overhead Console Storage, Paint Non-Metallic Paint, Painted Calipers Red Painted Front And Rear Brake Calipers, Panel Insert Leatherette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rimeter Approach Lighting Remote Activated Perimeter Approach Lighting,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0.1 Inch Primary Display, Primary Display Touchscreen Primary Monitor Touchscreen, Radiator Heavy-Duty Radiator, Radio Am/Fm/Digital/Siriusxm W/360Lsatellite, Rain Detecting Wipers, Rds Radio Data System (Rds), Real Time Traffic Connected Travel &amp; Traffic Services Real-Time Traffic, Real Time Weather Connected Travel &amp; Traffic Services Real-Time Weather, Rear Anti-Roll Rear Anti-Roll Bar, Rear Bumper Step, Rear Camera Parkview Rear Mounted Camera, Rear Cargo Door Power Liftgate Rear Cargo Door, Rear Climate Control Rear Climate Control System With Separate Controls, Rear Collision Warning Rear Cross Path Detection Collision Mitigation, Rear Console Climate Control Ducts, Rear Head Restraint Control 3 Rear Seat Head Restraints, Rear Head Restraints Fixed Rear Head Restraints, Rear Headliner/Pillar Ducts Rear Headliner/Pillar Climate Control Ducts, Rear Reading Lights, Rear Seat Check Warning, Rear Seat Direction Front Facing Rear Seat, Rear Seat Folding Position Fold Forward Rear Seatback, Rear Seatback Upholstery Carpet Rear Seatback Upholstery, Rear Seats Split-Bench Rear Seat, Rear Springs Regular Grade Rear Springs, Rear Window Defroster, Rear Windshield Fixed Rear Windshield, Rear Windshield Wipers, Rearview Mirror Auto-Dimming Rear View Mirror, Remote Panic Alarm, Roadside Warranty 60 Month/60,000 Miles, Running Lights Led Daytime Running Lights, Satellite Trial 3 Month Satellite Trial Subscription, Seatback Storage Pockets 2 Seatback Storage Pockets, Seatbelt Pretensioners Front Seatbelt Pretensioners, Seatbelt Pretensioners Number 2 Seatbelt Pre-Tensioners, Seating Capacity 7, Second-Row Seats Fixed Or Removable Fixed Second-Row Seats, Second-Row Windows Power Second-Row Windows, Security System, Seek Scan, Selectable Mode Transmission, Sequential Shift Control Sequential Shift With Steering Wheel Controls, Service Interval Warning Service Interval Indicator, Shifter Boot Leatherette Shifter Boot, Shock Absorbers Bilstein Ads Shock Absorbers, Smart Device Integration Apple Carplay/Android Auto Smart Device Wireless Mirroring, Smart Device Remote Start, Speakers Alpine Speakers, Speakers Number 9 Speakers, Special Paint Monotone Paint, Speed Sensitive Steering Speed Sensitive Power Steering, Speed Sensitive Volume, Speed Sensitive Wipers, Speedometer Redundant Digital Speedometer, Split Front Seats Bucket Front Seats, Spoiler Rear Lip Spoiler, Sport Pedals Sport Style Pedals, Sport Steering Wheel,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Auto Correcting Adaptive Ride Suspension, Suspension Control Driver Controlled Suspension Ride Settings, Suspension Ride Type Front Independent Front Suspension, Suspension Ride Type Rear Independent Rear Suspension, Suspension Sport Ride Suspension, Suspension Type Front Short And Long Arm Front Suspension, Suspension Type Rear Multi-Link Rear Suspension, Tachometer, Tailgate Control Tailgate/Power Door Lock, Tailpipe Stainless Steel Dual Exhaust With Chrome Tailpipe Finisher, Temperature Display Exterior Temperature Display, Third-Row Fold Into Floor Seats Manual Fold Into Floor Third-Row Seat, Third-Row Head Restraint Control Power Third-Row Head Restraint Control, Third-Row Head Restraint Number 2 Third-Row Head Restraints, Third-Row Head Restraints Height Adjustable Third-Row Head Restraints, Third-Row Seat Facing Front Facing Third-Row Seat, Third-Row Seat Fixed Or Removable Fixed Third-Row Seats, Third-Row Seat Upholstery Vinyl Rear Seat Upholstery, Third-Row Seatback Upholstery Carpet Third-Row Seatback Upholstery, Third-Row Seats Folding 50-50 Folding Third-Row Passenger Seat, Third-Row Windows Fixed Third-Row Windows, Tinted Windows Deep Tinted Windows, Tires P295/45Yr20 Run-Flat As Bsw Front And Rear Tires, Towing Trailer Sway Trailer Sway Control, Traction Control Selec-Trac All-Speed Abs And Driveline Traction Control, Transfer Case Electronic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bo Gauge Turbo/Supercharger Boost Gauge, Turn Signal In Door Mirrors Turn Signal Indicator In Door Mirrors, Turn Signal Warning Turn Signal On Warning, Usb Ports 7 Usb Ports, Valet Key, Variable Intake Manifold, Variable Panel Light Variable Instrument Panel Light, Vehicle Tracker Dodge Connect Vehicle Tracker,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Uconnect Voice Activated Audio Controls, Voice Activated Climate Control Uconnect Voice-Activated Climate Control, Voltmeter, Wheel Well Trim Body-Colored Wheel Well Trim, Wheels 20 X 10-Inch Front And Rear Machined W/Painted Accents Aluminum Wheels, Window Trim Black Side Window Trim, Wipers Variable Intermittent Front Windshield Wipers, Wireless Device Charging Front Wireless Smart Device Charging, Wireless Streaming Bluetooth Wireless Audio Streaming"/>
    <s v="https://www.cutterchryslerjeepdodgeramhonolulu.com/inventoryphotos/17137/1c4sdjh9xtc226216/ip/1.jpg"/>
    <n v="53"/>
    <s v="USD"/>
    <n v="1"/>
    <n v="53"/>
    <n v="1"/>
    <x v="0"/>
    <n v="1111134"/>
    <n v="1485375"/>
  </r>
  <r>
    <s v="1C4SJSAP4SS533893-af7f1cf1-6afc"/>
    <s v="1C4SJSAP4SS533893"/>
    <s v="2025 Jeep Wagoneer L 4X4 Sport Utility"/>
    <n v="71572"/>
    <n v="72680"/>
    <n v="1108"/>
    <n v="17"/>
    <x v="28"/>
    <n v="2025"/>
    <x v="2"/>
    <x v="8"/>
    <x v="24"/>
    <x v="1"/>
    <x v="1"/>
    <s v="4WD"/>
    <s v="Combustion"/>
    <x v="1"/>
    <s v="3.0L I6"/>
    <s v="I"/>
    <n v="3"/>
    <s v="Automatic"/>
    <n v="5"/>
    <n v="8"/>
    <n v="6"/>
    <n v="7700"/>
    <n v="83.6"/>
    <n v="75.599999999999994"/>
    <n v="226.7"/>
    <s v="WSJM76/2_E"/>
    <s v="Global Black"/>
    <s v="Black"/>
    <s v="River Rock"/>
    <s v="Green"/>
    <s v="Team Welsh Jeep Chrysler"/>
    <s v="36 Dumont Road"/>
    <s v="Far Hills"/>
    <s v="NJ"/>
    <n v="7931"/>
    <s v="USA"/>
    <s v="908-741-4119"/>
    <s v="brian@teamwelsh.com"/>
    <x v="0"/>
    <x v="0"/>
    <s v="Franchise"/>
    <s v="Quick Order Package 25E, Transmission: 8-Speed Automatic, 3.55 Rear Axle Ratio, Engine: 3.0L I6 Hurricane So Twin Turbo Ess, 118 Mph Maximum Speed Calibration, Front License Plate Bracket, 50 State Emissions, Normal Duty Suspension, Tires: 275/55R20 Bsw All Season, Radio: Uconnect 5 Nav With 10.1&quot; Display, Wheels: 20&quot; X 9.0&quot; Premium 2 Aluminum, Gvwr: 7,700 Lbs, Leather Trimmed Bucket Seats, Monotone Paint Application, Convenience Group I, Auto Adjust In Reverse Exterior Mirrors, Auto Dim Exterior Driver Mirror, Auto High Beam Headlamp Control, Auto Power Folding Exterior Mirrors, Auto Power-Folding Mirrors, Exterior Mirrors With Supplemental Signals, Exterior Mirrors Approach Lamps, Exterior Mirrors With Memory, Heated Exterior Mirrors, Heated Second Row Seats, P&amp;P Park And Unpark Assist With Stop System, Rack Cargo Management System, Rain Sensitive Windshield Wipers, Side Distance Warning, Surround View Camera System, 2Nd Row Manual Window Shades, Convenience Group I, Auto Adjust In Reverse Exterior Mirrors, Auto Dim Exterior Driver Mirror, Auto High Beam Headlamp Control, Show All Package Items, Auto Power Folding Exterior Mirrors, Auto Power-Folding Mirrors, Exterior Mirrors With Supplemental Signals, Exterior Mirrors Approach Lamps, Exterior Mirrors With Memory, Heated Exterior Mirrors, Heated Second Row Seats, P&amp;P Park And Unpark Assist With Stop System, Rack Cargo Management System, Rain Sensitive Windshield Wipers, Side Distance Warning, Surround View Camera System, 2Nd Row Manual Window Shades"/>
    <s v="https://pictures.dealer.com/generic-stellantis-OEM_VIN_STOCK_PHOTOS/8e5887174ad9998a8462466992478e34.jpg"/>
    <n v="265"/>
    <s v="USD"/>
    <n v="0"/>
    <n v="265"/>
    <n v="1"/>
    <x v="0"/>
    <n v="1152289"/>
    <n v="1423957"/>
  </r>
  <r>
    <s v="1C4SJSAP6TS177447-5e49bcd1-549f"/>
    <s v="1C4SJSAP6TS177447"/>
    <s v="2026 Jeep Grand Wagoneer L 85TH ANNIVERSARY EDITION 4X4 Sport Utility"/>
    <n v="79694"/>
    <n v="82705"/>
    <n v="3011"/>
    <n v="3"/>
    <x v="29"/>
    <n v="2026"/>
    <x v="2"/>
    <x v="9"/>
    <x v="25"/>
    <x v="1"/>
    <x v="1"/>
    <s v="4WD"/>
    <s v="Combustion"/>
    <x v="0"/>
    <s v="3.0L I6"/>
    <s v="I"/>
    <n v="3"/>
    <s v="Automatic"/>
    <n v="5"/>
    <n v="7"/>
    <n v="6"/>
    <n v="7700"/>
    <n v="83.6"/>
    <n v="77.400000000000006"/>
    <n v="228.1"/>
    <s v="WSJM76/2_G"/>
    <s v="Global Black"/>
    <s v="Black"/>
    <s v="High Gloss Black"/>
    <s v="Black"/>
    <s v="Imperial Cars"/>
    <s v="300 Fortune Boulevard"/>
    <s v="Milford"/>
    <s v="MA"/>
    <n v="1757"/>
    <s v="USA"/>
    <s v="508-473-2800"/>
    <s v="nico@imperialcars.com"/>
    <x v="0"/>
    <x v="0"/>
    <s v="Franchise"/>
    <s v="3.55 Rear Axle Ratio, 5 Additional Gallons Of Gas, 50 State Emissions, 8-Speed Automatic Transmission, Customer Preferred Package 2Tg, Fuel Fill / Battery Charge, Global Black, Global Black Interior Color, Gvw Rating - 7,600 Pounds, High Gloss Black Exterior Paint, High-Gloss Black Exterior Paint, Hurricane Twin Turbo With Stop/Start, Myflexcare Service (See Dealer For Details), Normal-Duty Suspension, T3Ac, Uconnect 5 Nav With 12.0-Inch Touch Screen Display, Customer Preferred Package 29G, 12V Power Outlets 3 12V Power Outlets, 4Wd Type Automatic Full-Time 4Wd, Abs Brakes 4-Wheel Antilock (Abs) Brakes, Abs Brakes Four Channel Abs Brakes, Accessory Power Retained Accessory Power, Adaptive Cruise Control Adaptive Cruise Control With Stop And Go, Air Conditioning Yes, All-In-One Key All-In-One Remote Fob And Ignition Key, Alternator Type Alternator, Altimeter, Ambient Lighting, Amplifier, Antenna Integrated Roof Audio Antenna, Armrests Front Center Front Seat Center Armrest, Armrests Front Driver Driver Seat Armrest, Armrests Front Passenger Front Passenger Seat Armrest, Armrests Front Storage Front Seat Armrest Storage, Armrests Rear Second-Row Center Armrest, Armrests Rear Storage Second-Row Center Armrest Storage, Auto Door Locks Auto-Locking Doors, Auto Headlights Auto On/Off Headlight Control, Auto High-Beam Headlights, Auto-Dimming Door Mirror Driver Auto-Dimming Driver Side Mirror, Automatic Vehicle Parking Parallel And Perpendicular Park Assist Automatic Vehicle Parking, Autonomous Cruise Control Active Driving Assist System Hands-On Cruise Control, Aux Input Jack Auxiliary Input Jack, Auxiliary Battery, Basic Warranty 36 Month/36,000 Miles, Battery Charge Warning, Battery Run Down Protection, Battery Type Lead Acid Battery, Bench Seats Third-Row Bench Seat, Beverage Holders Illuminated Front Beverage Holders, Beverage Holders Rear Rear Beverage Holders, Blind Spot Blind Spot Detection, Body Panels Galvanized Steel/Aluminum Body Panels With Side Impact Beams, Bodyside Insert Metal-Look Bodyside Insert, Brake Assist System Advanced Brake Assist Predictive Brake Assist System, Brake Type 4-Wheel Disc Brakes, Built-In Virtual Assistant Alexa Built-In Built-In Virtual Assistant, Bulb Warning Bulb Failure Warning, Bumper Insert Black Front Bumper Insert, Bumper Rub Strip Front Metal-Look Front Bumper Rub Strip, Bumpers Front Body-Colored Front Bumper, Bumpers Rear Black Rear Bumper, Cabin Air Filter, Cabin Camera, Camera Surround View Aerial View Camera, Capless Fuel Filler, Cargo Access Proximity Cargo Area Access Release, Cargo Floor Type Carpet Cargo Area Floor, Cargo Light Cargo Area Light, Cargo Mats Berber Carpet Cargo Mat, Cargo Net, Cargo Tie Downs Cargo Area Tie Downs, Child Door Locks Manual Rear Child Safety Door Locks, Climate Control Automatic Climate Control, Clock Digital Clock, Compass, Compressor Twin Turbo, Concealed Cargo Storage Cargo Area Concealed Storage, Configurable Instrumentation Gauges, Console Insert Material Metal-Look Console Insert, Console Rear Console, Console Storage Additional Console Storage, Cooled Front Seats Ventilated Driver And Front Passenger Seats, Corrosion Perforation Warranty 60 Month/Unlimited, Cruise Control Cruise Control With Steering Wheel Mounted Controls, Cushion Tilt Second-Row Seat Second-Row Seats With Power Cushion Tilt, Cylinder Head Material Aluminum Cylinder Head,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 With Tilt-Down In Reverse Power Driver And Passenger Door Mirrors With Tilt Down In Reverse, Door Panel Insert Metal-Look Door Panel Insert, Drive Type Four-Wheel Drive, Driver Attention Monitor Drowsy Driver Detection, Driver Foot Rest, Driver Information Center, Driver Lumbar Driver Seat With 4-Way Power Lumbar, Driver Seat Direction Driver Seat With 8-Way Directional Controls, Driver Selectable Steering Effort, Drivetrain Selectable Selec-Terrain Driver Selectable Drivetrain Mode, Drl Preference Setting, Dual Sunroof, Dual-Zone Front Climate Control, Eco Feedback Eco Feedback Display Gauge, Electronic Parking Brake, Electronic Stability Control Electronic Stability Control System With Anti-Roll, Emergency Sos Capable Jeep Connect Vehicle Integrated Emergency Sos System, Emissions Lev3-Lev160 Emissions, Emissions Tiers Tier 3 Bin 160 Emissions, Engine Block Material Aluminum Engine Block, Engine Configuration Hurricane I6, Engine Hour Meter, Engine Hurricane 3L I-6 Gasoline Direct Injection, Dohc, Variable Valve Control, Twin Turbo, Premium Unleaded, Engine With 420Hp, Engine Location Front Mounted Engine, Engine Mounting Direction Longitudinal Mounted Engine, Engine Short Hurricane 3L I-6 Dohc, Engine Temperature Warning, Engine/Electric Motor Temperature Gauge, External Memory External Memory Control, First-Row Sunroof First And Second-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Berber Carpet Front And Rear Floor Mats, Fob Engine Controls Smart Key With Hands-Free Access And Push Button Start, Fog Lights Led Front Fog Lights, Folding Door Mirrors Power Folding Door Mirrors, Fore And Aft Second-Row Seat Second-Row Seats With Power Fore And Aft, Forward Collision Warning Full Speed Forward Collision Warning Plus, Front Accent Lighting, Front Anti-Roll Front Anti-Roll Bar, Front Anti-Whiplash Head Restraints Anti-Whiplash Front Seat Head Restraints, Front Camera Front Mounted Camera, Front Cross Traffic Warning Intersection Collision Assist System Front Cross Traffic Mitigation,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Upholstery Leather Front Seat Upholstery, Front Seatback Upholstery Plastic Front Seatback Upholstery, Front Side Impact Airbag Driver Seat Mounted Side Impact Driver Airbag, Front Side Impact Airbag Passenger Seat Mounted Side Impact Front Passenger Airbag, Fuel Door Lock Power Fuel Door Lock, Fuel Type Premium Unleaded, Full Gauge Cluster Screen, Garage Door Opener, Gauge Cluster Display Size (Inches) Gauge Cluster Display Size: 10.25, Glove Box Illuminated Locking Glove Box, Grille Style Black Grille With Metal-Look Accents,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ated Wiper Area Heated Rear Wiper Park, Height Adjustable Seatbelts Front Height Adjustable Seatbelts, High Mount Stop Light High Mounted Center Stop Light, Hill Start Assist, Ignition Spark Ignition System, Ignition Type Push-Button, Illuminated Entry, Illuminated Glove Box, Immobilizer Sentry Key Immobilizer, Inclinometer, Instrumentation Display Digital/Analog Instrumentation Display, Integrated Navigation Integrated Navigation System With Voice Activation, Interior 120V Ac Power Outlets 1 Interior 120V Ac Power Outlet, Interior Accents Chrome And Metal-Look Interior Accents, Interior Courtesy Lights Fade Interior Courtesy Lights, Internet Access 4G Lte Wi-Fi Hot Spot Mobile Hotspot Internet Access, Internet Radio Capability, Keyfob Cargo Controls Keyfob Trunk Control, Keyfob Keyless Entry, Keyfob Remote Start, Keyfob Suspension Controls Keyfob Air Suspension Control, Knee Airbag Driver And Passenger Side Knee Airbag, Laminated Window Laminated Side Window Glass, Lane Departure Active Lane Management, Led Brake Lights, Left Camera Left Side Camera, Limited Slip Differential Mechanical Limited Slip Differential, Lock-Up Transmission, Low Level Warnings Low Level Warning For Coolant, Fuel, Washer Fluid And Brake Fluid, Low Tire Pressure Warning Tire Specific Low Air Pressure Warning, Memory Settings Memory Settings Include: Door Mirrors, Steering Wheel And Audio Controls, Mobile App Access Jeep Connect App Mobile App Access, Multiple Headlights Multiple Enclosed Headlights, Noise Cancellation Active Noise Cancellation, Number Of Airbags 8 Airbags, Number Of Beverage Holders 10 Beverage Holders, Number Of Doors 4 Doors, Number Of First-Row Screens 3 Total Number Of 1St Row Displays, Number Of Memory Settings 5 Memory Settings, Occupancy Sensor Airbag Occupancy Sensor, Oil Pressure Gauge, Oil Pressure Warning, Oil Temperature Gauge, One-Touch Down Window Front And Rear One-Touch Down Windows, One-Touch Up Window Driver And Passenger One-Touch Up Windows, Over The Air Updates, Overdrive Transmission, Overhead Airbags Curtain First, Second And Third-Row Overhead Airbags, Overhead Console Mini Overhead Console, Overhead Console Storage, Panel Insert Metal-Look Instrument Panel Insert, Parking Sensors Parksense With Stop Front, Rear And Side Parking Sensors, Passenger Doors Rear Left Conventional Left Rear Passenger Door, Passenger Doors Rear Right Conventional Right Rear Passenger Door, Passenger Seat Direction Front Passenger Seat With 8-Way Directional Controls, Pedestrian Detection Pedestrian Emergency Braking, Perimeter Approach Lighting Remote Activated Perimeter Approach Lighting With Puddle Lights,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2 Inch Primary Display, Primary Display Touchscreen Primary Monitor Touchscreen, Radiator, Radio Am/Fm/Digital/Siriusxm With 360Lsatellite, Rain Detecting Wipers, Rds Radio Data System (Rds), Real Time Traffic Connected Travel &amp; Traffic Services Real-Time Traffic, Real Time Weather Connected Travel &amp; Traffic Services Real-Time Weather, Rear Anti-Roll Rear Anti-Roll Bar, Rear Bumper Step, Rear Camera Rear Camera With Washer, Rear Cargo Door Power Liftgate Rear Cargo Door, Rear Climate Control Rear Climate Control System With Separate Controls, Rear Collision Warning Rear Cross-Path Detection Collision Mitigation, Rear Console Climate Control Ducts, Rear Head Restraint Control 2 Rear Seat Head Restraints, Rear Head Restraints Fixed Rear Head Restraints, Rear Headliner/Pillar Ducts Rear Headliner/Pillar Climate Control Ducts, Rear Reading Lights, Rear Seat Check Warning Rear Seat Reminder Rear Seat Check Warning, Rear Seat Direction Front Facing Rear Seat, Rear Seat Upholstery Leather Rear Seat Upholstery, Rear Seatback Upholstery Carpet Rear Seatback Upholstery, Rear Springs Regular Grade Rear Springs, Rear Under Seat Ducts Rear Under Seat Climate Control Ducts, Rear Window Defroster, Rear Window Trim Black Rear Window Trim, Rear Windshield Fixed Rear Windshield, Rear Windshield Wipers, Rearview Mirror Auto-Dimming Rear View Mirror, Reclining Second-Row Seats Power Reclining Second-Row Seats, Remote Panic Alarm, Right Camera Right Side Camera, Roadside Warranty 60 Month/60,000 Miles, Roof Rails, Running Lights Led Daytime Running Lights, Sae Autonomy Level 2 - Partial Automation Sae Autonomy, Satellite Trial 6 Month Satellite Trial Subscription, Seatback Storage Pockets 2 Seatback Storage Pockets, Seatbelt Pretensioners Front Seatbelt Pretensioners, Seatbelt Pretensioners Number 2 Seatbelt Pre-Tensioners, Seating Capacity 7, Second-Row Seat Folding Position Fold Forward Second-Row Seatback, Second-Row Seats Fixed Or Removable Fixed Second-Row Seats, Second-Row Seats Second-Row Bucket Seats, Second-Row Windows Power Second-Row Windows, Security System, Seek Scan, Selectable Mode Transmission, Selectable Terrain Modes, Sequential Shift Control Sequential Shift With Steering Wheel Controls, Service Interval Warning Service Interval Indicator, Shock Absorbers Gas-Pressurized Shock Absorbers, Shutters Active Grille Shutters, Side Steps Side Assist Steps, Smart Device Integration Apple Carplay/Android Auto Smart Device Wireless Mirroring, Smart Device Remote Start, Spare Tire Full-Size Spare Tire With Steel Wheel, Spare Tire Location Spare Tire Mounted Under The Cargo Floor, Speakers Mcintosh Speakers, Speakers Number 19 Speakers, Speed Sensitive Steering Speed Sensitive Power Steering, Speed Sensitive Volume, Speed Sensitive Wipers, Speedometer Redundant Digital Speedometer, Split Front Seats Bucket Front Seats,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ette Steering Wheel, Steering Wheel Telescopic Power Telescopic Steering Wheel, Steering Wheel Tilt Power Tilting Steering Wheel, Suspension Auto-Leveling Auto-Leveling Rear Suspension, Suspension Ride Type Front Independent Front Suspension, Suspension Ride Type Rear Independent Rear Suspension, Suspension Standard Ride Suspension, Suspension Type Front Short And Long Arm Front Suspension, Suspension Type Rear Multi-Link Rear Suspension, Tachometer, Tailgate Control Tailgate/Power Door Lock, Tailpipe Stainless Steel Dual Exhaust, Temperature Display Exterior Temperature Display, Third-Row Head Restraint Control Power Third-Row Head Restraint Control, Third-Row Head Restraint Number 3 Third-Row Head Restraints, Third-Row Head Restraints Height Adjustable Third-Row Head Restraints, Third-Row Seat Facing Front Facing Third-Row Seat, Third-Row Seat Fixed Or Removable Fixed Third-Row Seats, Third-Row Seat Upholstery Leather Rear Seat Upholstery, Third-Row Seatback Upholstery Carpet Third-Row Seatback Upholstery, Third-Row Seats Folding 60-40 Folding Third-Row Passenger Seat, Third-Row Seats Reclining Third-Row Power Reclining Seats, Third-Row Windows Fixed Third-Row Windows, Tinted Windows Deep Tinted Windows, Tire Pressure Tire Fill Alert Programmable Tire Pressure Fill Assist, Tires P285/45Tr22 As Bsw Front And Rear Tires, Tow Hooks Front 2 Front Tow Hooks, Towing Class Class Iv Tow Rating, Towing Hitch Trailer Hitch, Towing Trailer Sway Trailer Sway Control, Towing Wiring Harness Trailer Wiring Harness, Traction Control Selec-Terrain All-Speed Abs And Driveline Traction Control, Traffic Sign Information Traffic Sign Recognition, Transmission Electronic Control, Transmission Fluid Temperature Warning Transmission Fluid Temp Warning, Transmission Temperature Gauge Transmission Fluid Temperature Gauge, Transmission Torqueflite 8-Speed Automatic, Transmission Type Automatic, Trip Computer, Trip Odometer, Trunk Hatch Trunk/Hatch Auto-Latching, Trunk Lid Trim Plastic Trunk Lid Trim, Turn Signal In Door Mirrors Turn Signal Indicator In Door Mirrors, Turn Signal Warning Turn Signal On Warning, Usb Ports 11 Usb Ports, Valet Key, Variable Panel Light Variable Instrument Panel Light, Vehicle Tracker, Ventilated Brakes Front Ventilated Disc Brakes, Visor Driver Mirror Driver Visor Mirror, Visor Illuminated Driver Mirror Illuminated Driver Visor Mirror, Visor Illuminated Passenger Mirror Illuminated Passenger Visor Mirror, Visor Passenger Mirror Passenger Visor Mirror, Voice Activated Audio Voice Activated Audio Controls, Voice Activated Climate Control Voice-Activated Climate Control, Voltmeter, Wheel Well Trim Black Wheel Well Trim, Wheels 22 X 9-Inch Front And Rear Black Aluminum Wheels, Wipers Variable Intermittent Front Windshield Wipers, Wireless Device Charging Front Wireless Smart Device Charging, Wireless Streaming Bluetooth Wireless Audio Streaming"/>
    <s v="https://pictures.dealer.com/i/imperialcdjcllc/0477/381d9c1d77f1632ac01a34635f4be507x.jpg"/>
    <n v="50"/>
    <s v="USD"/>
    <n v="0"/>
    <n v="50"/>
    <n v="1"/>
    <x v="0"/>
    <n v="1156382"/>
    <n v="1405407"/>
  </r>
  <r>
    <s v="1C4SJSBPXSS533167-caba28c9-6575"/>
    <s v="1C4SJSBPXSS533167"/>
    <s v="2025 Jeep Wagoneer L Series II"/>
    <n v="77730"/>
    <n v="89730"/>
    <n v="12000"/>
    <n v="5"/>
    <x v="30"/>
    <n v="2025"/>
    <x v="2"/>
    <x v="8"/>
    <x v="26"/>
    <x v="1"/>
    <x v="1"/>
    <s v="4WD"/>
    <s v="Combustion"/>
    <x v="1"/>
    <s v="3.0L I6"/>
    <s v="I"/>
    <n v="3"/>
    <s v="Automatic"/>
    <n v="5"/>
    <n v="8"/>
    <n v="6"/>
    <n v="7650"/>
    <n v="83.6"/>
    <n v="75.599999999999994"/>
    <n v="226.7"/>
    <s v="WSJH76/2_F"/>
    <s v="Black"/>
    <s v="Black"/>
    <s v="Diamond Black Crystal Pearlcoat"/>
    <s v="Black"/>
    <s v="Mccarthy Auto Group"/>
    <s v="675 North Rawhide"/>
    <s v="Olathe"/>
    <s v="KS"/>
    <n v="66061"/>
    <s v="USA"/>
    <s v="816-356-6610"/>
    <s v="N/A"/>
    <x v="0"/>
    <x v="0"/>
    <s v="Franchise"/>
    <s v="(Std), Navigation System, Carbide Appearance Package, Convenience Group I, Hd Trailer Tow Package, Premium Group I, Quick Order Package 25F Carbide, Rear Seat Video Group 1, 10 Speakers, Am/Fm Radio: Siriusxm With 360L, Audio Memory, Radio Data System, Radio: Uconnect 5 Nav W/10.1&quot; Display, Air Conditioning, Automatic Temperature Control, Front Dual Zone A/C, Rear Air Conditioning, Rear Window Defroster, Exterior Mirrors W/Memory, Heads-Up Display, Memory Seat, Power Driver Seat, Power Steering, Power Windows, Remote Keyless Entry, Steering Wheel Memory, Steering Wheel Mounted Audio Controls, Auto-Leveling Suspension, Electronic Rear Limited Slip Differential, Four Wheel Independent Suspension, Normal Duty Suspension, Quadra-Lift Air Suspension, Speed-Sensing Steering, Traction Control, 4-Wheel Disc Brakes, Abs Brakes, Anti-Whiplash Front Head Restraints, Dual Front Impact Airbags, Dual Front Side Impact Airbags, Emergency Communication System: Jeep Connect, Front Anti-Roll Bar, Knee Airbag, Low Tire Pressure Warning, Occupant Sensing Airbag, Overhead Airbag, Power Adjustable Front Head Restraints, Rear Anti-Roll Bar, 3 Panel Sunroof, Power Liftgate, Brake Assist, Electronic Stability Control, Parkview Rear Back-Up Camera, Delay-Off Headlights, Front Fog Lights, Fully Automatic Headlights, Panic Alarm, Security System, 118 Mph Maximum Speed Calibration, Selec-Speed Control, Speed Control, 2 Speed On Demand Transfer Case, Heavy-Duty Engine Cooling, Auto Adjust In Reverse Exterior Mirrors, Auto High Beam Headlamp Control, Auto Power Folding Exterior Mirrors, Auto Power-Folding Mirrors, Auto-Dimming Door Mirrors, Auto-Dimming Exterior Driver Mirror, Bumpers: Body-Color, Exterior Mirrors Approach Lamps, Exterior Mirrors W/Supplemental Signals, Front License Plate Bracket, Heated Door Mirrors, Heated Exterior Mirrors, Piano Black Exterior Accents, Power Door Mirrors, Semi Active Damping, Turn Signal Indicator Mirrors, Amazon Fire Tv Built-In, Apple Carplay/Android Auto, Auto-Dimming Rear-View Mirror, Compass, Driver Door Bin, Driver Vanity Mirror, Drowsy Driver Detection, Front Reading Lights, Garage Door Transmitter, Genuine Wood Console Insert, Genuine Wood Dashboard Insert, Genuine Wood Door Panel Insert, Heated Steering Wheel, Illuminated Entry, Intersection Collision Assist System, Outside Temperature Display, Overhead Console, P&amp;P Park &amp; Unpark Assist W/Stop System, Passenger Seat Mounted Armrest, Passenger Vanity Mirror, Rear Reading Lights, Rear Seat Center Armrest, Reversible Carpet/Vinyl Cargo Mat, Seatback Video Screens, Side Distance Warning, Surround View Camera System, Tachometer, Telescoping Steering Wheel, Tilt Steering Wheel, Traffic Sign Recognition, Trailer Hitch Zoom, Trip Computer, Video Usb Port, Voltmeter, 3Rd Row Seats: Bench, Driver'S Seat Mounted Armrest, Front Bucket Seats, Heated Front Seats, Heated Rear Seats, Leather Trimmed Bucket Seats, Power Passenger Seat, Reclining 3Rd Row Seat, Split Folding Rear Seat, Ventilated Front Seats, Adjustable Roof Rail Crossbars, Front Center Armrest W/Storage, Passenger Door Bin, Rack Cargo Management System, Removable Rear Tow Hook, Trailer Brake Control, Vapor Tow Hooks, Alloy Wheels, Wheels: 20&quot; X 9.0&quot; Aluminum Painted Gloss Black, Wheels: 20&quot; X 9.0&quot; Premium 2 Aluminum, Wheels: 22&quot; X 9.0&quot; Painted Gloss Black, 2Nd Row Manual Window Shades, Rain Sensing Wipers, Rear Window Wiper, Speed-Sensitive Wipers, Variably Intermittent Wipers, Bluetooth, Back Up Camera"/>
    <s v="https://www.mccarthyautogroup.com/inventoryphotos/16696/1c4sjsbpxss533167/ip/1.jpg"/>
    <n v="276"/>
    <s v="USD"/>
    <n v="0"/>
    <n v="273"/>
    <n v="1.0109890109890109"/>
    <x v="0"/>
    <n v="1123870"/>
    <n v="1432721"/>
  </r>
  <r>
    <s v="1C4SJSBPXTS182844-1a82de56-992b"/>
    <s v="1C4SJSBPXTS182844"/>
    <s v="2026 Jeep Grand Wagoneer L"/>
    <n v="86450"/>
    <n v="86450"/>
    <n v="0"/>
    <n v="17"/>
    <x v="31"/>
    <n v="2026"/>
    <x v="2"/>
    <x v="9"/>
    <x v="27"/>
    <x v="1"/>
    <x v="1"/>
    <s v="4WD"/>
    <s v="Combustion"/>
    <x v="0"/>
    <s v="3.0L I6"/>
    <s v="I"/>
    <n v="3"/>
    <s v="Automatic"/>
    <n v="5"/>
    <n v="8"/>
    <n v="6"/>
    <n v="7700"/>
    <n v="83.6"/>
    <n v="77.400000000000006"/>
    <n v="228.1"/>
    <s v="WSJH76/2_D"/>
    <s v="Global Black"/>
    <s v="Black"/>
    <s v="High Gloss Black"/>
    <s v="Black"/>
    <s v="Crown Cars Dublin"/>
    <s v="6350 Perimeter Loop Road"/>
    <s v="Dublin"/>
    <s v="OH"/>
    <n v="43017"/>
    <s v="USA"/>
    <s v="877-452-7630"/>
    <s v="mwigler@crowncars.com"/>
    <x v="0"/>
    <x v="0"/>
    <s v="Franchise"/>
    <s v="Quick Order Package 29D Reserve,Limited Reserve Package,Black Appearance Package,Reversible Carpet/Vinyl Cargo Mat,Luxury Front and Rear Floor Mats,3.55 Rear Axle Ratio,2nd Row Manual Window Shades,Leather Trimmed Bucket Seats,Auto-Dimming Exterior Driver Mirror,3 Panel Sunroof,Smartphone as a Key Prep,Instrument Panel,Cluster 12 TFT Color Display,118 MPH Maximum Speed Calibration,Augmented HUD,Heated Exterior Mirrors,Exterior Mirrors Approach Lamps,Exterior Mirrors with Supplemental Signals,Exterior Mirrors with Memory,Auto Adjust in Reverse Exterior Mirrors,Black Exterior Accents,Titanium Upper Grille Applique,Titanium Daylight Opening Upper,Power Deployable Running Boards,19 Speaker McIntosh Audio System,Normal Duty Suspension,Quadra-Lift Air Suspension,Semi Active Damping,Pirelli Brand Tires,Radio: Uconnect 5 Nav with 12 Display,Wheels: 22 x 9 Painted Gloss Black,Wheels: 20 x 9.0 Machine Face Painted Aluminum,Side Distance Warning,Surround View Camera System,P and P Park and Unpark Assist with Stop System,Interior Rear Facing Camera,Manufacturer Statement of Origin,4-Wheel Disc Brakes,Emergency communication system: Jeep Connect,Apple CarPlay/Android Auto,AM/FM radio: SiriusXM with 360L,Auto High-beam Headlights,Exterior Parking Camera Rear,Driver's Seat Mounted Armrest,Front Center Armrest w/Storage,Compass,Speed-Sensitive Wipers,Auto-dimming Rear-View mirror,Ventilated front seats,Variably intermittent wipers,Turn signal indicator mirrors,Trip computer,Traction control,Tilt steering wheel,Telescoping steering wheel,Steering wheel mounted audio controls,Steering wheel memory,Split folding rear seat,Speed-sensing steering,Speed control,Security system,Remote keyless entry,Reclining 3rd row seat,Rear window wiper,Rear window defroster,Rear seat center armrest,Rear reading lights,Rear anti-roll bar,Rear air conditioning,Rain sensing wipers,Radio data system,Power windows,Power steering,Power passenger seat,Power driver seat,Power door mirrors,Passenger vanity mirror,Passenger seat mounted armrest,Passenger door bin,Panic alarm,Overhead console,Overhead airbag,Outside temperature display,Occupant sensing airbag,Memory seat,Low tire pressure warning,Knee airbag,Illuminated entry,Heated steering wheel,Heated rear seats,Heated front seats,Heated door mirrors,Garage door transmitter,Fully automatic headlights,Front reading lights,Front fog lights,Front dual zone A/C,Front anti-roll bar,Four wheel independent suspension,Dual front side impact airbags,Dual front impact airbags,Driver vanity mirror,Driver door bin,Delay-off headlights,Bumpers: body-color,Brake assist,Automatic temperature control,Auto-leveling suspension,Auto-dimming door mirrors,Audio memory,Anti-whiplash front head restraints,Alloy wheels,ABS brakes,3rd row seats: bench,Voltmeter,Tachometer,Power Liftgate,Navigation System,Front Bucket Seats,Electronic Stability Control,Air Conditioning,Adaptive Cruise Control,9 Speakers,7 600 LBS GVWR (STD),HIGH GLOSS BLACK,22 X 9 PAINTED GLOSS BLACK WHEELS (STD),BLACK APPEARANCE PACKAGE -inc: Titanium Upper Grille Applique Titanium Daylight Opening Upper Black Exterior Accents,285/45R22XL BSW ALL SEASON TIRES (STD),8-SPEED AUTO 880RE TRANSMISSION (STD),MANUFACTURER STATEMENT OF ORIGIN,3.0L I6 HURRICANE SO TWIN TURBO ESS ENGINE (STD),QUICK ORDER PACKAGE 29D RESERVE -inc: 3.0L I6 Hurricane SO Twin Turbo ESS Engine 8-Speed Auto 880RE Transmission Side Distance Warning Quadra-Lift Air Suspension Luxury Front &amp; Rear Floor Mats Reversible Carpet/Vinyl Cargo Mat Surround View Camera System Smartphone As A Key Prep Semi Active Damping Instrument Panel Power Deployable Running Boards Pirelli Brand Tires Limited Reserve Package 19 Speaker McIntosh Audio System 2nd Row Manual Window Shades Augmented HUD P&amp;P Park &amp; Unpark Assist w/Stop System Cluster 12 TFT Color Display Interior Rear Facing Camera 3 Panel Sunroof,GLOBAL BLACK LEATHER TRIMMED BUCKET SEATS,3.55 REAR AXLE RATIO (STD),Turbocharged,Four Wheel Drive,Tow Hitch,Power Steering,ABS,4-Wheel Disc Brakes,Brake Assist,Locking/Limited Slip Differential,Aluminum Wheels,Tires - Front Performance,Tires - Rear Performance,Conventional Spare Tire,Power Folding Mirrors,Heated Mirrors,Integrated Turn Signal Mirrors,Power Mirror(s),Rear Defrost,Privacy Glass,Intermittent Wipers,Variable Speed Intermittent Wipers,Rain Sensing Wipers,Remote Trunk Release,Power Liftgate,Power Door Locks,Daytime Running Lights,Automatic Headlights,LED Headlights,Fog Lamps,Automatic Highbeams,AM/FM Stereo,Navigation System,Bluetooth Connection,Satellite Radio,MP3 Capability,Steering Wheel Audio Controls,Auxiliary Audio Input,HD Radio,Requires Subscription,Bluetooth Connection,Power Driver Seat,Power Passenger Seat,Driver Adjustable Lumbar,Seat Memory,Heated Front Seat(s),Cooled Front Seat(s),Power Driver Seat,Driver Adjustable Lumbar,Power Passenger Seat,Passenger Adjustable Lumbar,Bucket Seats,Rear Bucket Seats,Heated Rear Seat(s),Adjustable Steering Wheel,Trip Computer,Power Windows,WiFi Hotspot,3rd Row Seat,Heated Steering Wheel,Keyless Entry,Power Door Locks,Keyless Start,Keyless Entry,Power Door Locks,Hands-Free Liftgate,Universal Garage Door Opener,Cruise Control,Adaptive Cruise Control,Climate Control,Multi-Zone A/C,A/C,A/C,Rear A/C,Leather Seats,Bucket Seats,Auto-Dimming Rearview Mirror,Driver Vanity Mirror,Passenger Vanity Mirror,Driver Illuminated Vanity Mirror,Passenger Illuminated Visor Mirror,Seat Memory,Remote Engine Start,Keyless Start,Remote Engine Start,Smart Device Integration,Requires Subscription,Navigation System,Smart Device Integration,Mirror Memory,Power Windows,Power Door Locks,Trip Computer,Security System,Immobilizer,Cruise Control Steering Assist,Traction Control,Stability Control,Traction Control,Front Side Air Bag,Telematics,Requires Subscription,Blind Spot Monitor,Cross-Traffic Alert,Rear Collision Mitigation,Cross-Traffic Alert,Lane Departure Warning,Lane Keeping Assist,Lane Departure Warning,Front Collision Mitigation,Driver Monitoring,Tire Pressure Monitor,Driver Air Bag,Passenger Air Bag,Front Head Air Bag,Rear Head Air Bag,Passenger Air Bag Sensor,Knee Air Bag,Child Safety Locks"/>
    <s v="https://images.app.ridemotive.com/ap3wbkl6l9yreqenpxyxm3wndu9c"/>
    <n v="38"/>
    <s v="USD"/>
    <n v="0"/>
    <n v="23"/>
    <n v="1.6521739130434783"/>
    <x v="0"/>
    <n v="1123370"/>
    <s v="N/A"/>
  </r>
  <r>
    <s v="1C4SJSEP2TS172241-7b09360b-2594"/>
    <s v="1C4SJSEP2TS172241"/>
    <s v="New 2026 Jeep Grand Wagoneer Grand Wagoneer"/>
    <n v="107229"/>
    <n v="106330"/>
    <n v="-899"/>
    <n v="0"/>
    <x v="32"/>
    <n v="2026"/>
    <x v="2"/>
    <x v="9"/>
    <x v="28"/>
    <x v="1"/>
    <x v="1"/>
    <s v="4WD"/>
    <s v="Combustion"/>
    <x v="0"/>
    <s v="3.0L I6"/>
    <s v="I"/>
    <n v="3"/>
    <s v="Automatic"/>
    <n v="5"/>
    <n v="8"/>
    <n v="6"/>
    <n v="7950"/>
    <n v="83.6"/>
    <n v="77.400000000000006"/>
    <n v="228.1"/>
    <s v="WSJR76/2_K"/>
    <s v="Tupelo / Black s"/>
    <s v="Black"/>
    <s v="Bright White Clear-Coat Paint"/>
    <s v="White"/>
    <s v="Capital Chrysler Dodge Jeep Ram Of Indian Trail"/>
    <s v="5501 West Highway 74"/>
    <s v="Monroe"/>
    <s v="NC"/>
    <n v="28110"/>
    <s v="USA"/>
    <s v="704-288-0415"/>
    <s v="todd.grubb@capitalofindiantrail.com"/>
    <x v="0"/>
    <x v="0"/>
    <s v="Franchise"/>
    <s v="3Rd Row Seat, Adaptive Cruise Control Adaptive Cruise Control With Stop And Go, Smart Device Integration Apple Carplay/Android Auto Smart Device Wireless Mirroring, Climate Control Automatic Climate Control, 4Wd Type Automatic Full-Time 4Wd, Rear Camera Rear Camera With Washer, Blind Spot Blind Spot Detection, Handsfree Uconnect W/Bluetooth Handsfree Wireless Device Connectivity, Fog Lights Led Front Fog Lights, Forward Collision Warning Full Speed Forward Collision Warning Plus, Hands-Free Liftgate, Heated Front Seats Heated Driver And Front Passenger Seats, Interior Accents Chrome And Metal-Look Interior Accents, Keyfob Keyless Entry, Lane Departure Warning, Integrated Navigation Integrated Navigation System With Voice Activation, Automatic Vehicle Parking Parallel And Perpendicular Park Assist Automatic Vehicle Parking, Rear Cargo Door Power Liftgate Rear Cargo Door, Power Driver Seat Controls Driver Seat Power Reclining, Lumbar Support, Cushion Extension, Seatback Side Bolster Support, Cushion Tilt, Cushion Side Bolster Support, Fore/Aft Control And Height Adjustable Control, Fob Engine Controls Smart Key With Hands-Free Access And Push Button Start, Rain Sensing Wipers, Rear A/C, Keyfob Remote Start, Satellite Radio, Dual Stage Driver And Passenger Seat-Mounted Side Airbags, Dual Sunroof, Tow Hitch, Internet Access 4G Lte Wi-Fi Hot Spot Mobile Hotspot Internet Access, Additional Equipment Myflexcare Service Plan $225 Manufacturer Statement Of Origin, Axle Ratio 3.55 Rear Axle Ratio, Black Appearance Package Titanium Upper Grille Applique 22&quot; X 9.0&quot; Tinted Polished Wheels W/Black Insert Titanium Daylight Opening Upper Black Exterior Accents, Engine 3.0L I6 Hurricane So Twin Turbo Ess Engine, Paint Scheme Two-Tone Paint Group, Primary Paint Bright White Clearcoat, Quick Order Package 29K Reserve $6,000 3.0L I6 Hurricane So Twin Turbo Ess Engine 8-Speed Auto 880Re Transmission Front Console Cooler Reversible Carpet/Vinyl Cargo Mat Suede Headliner Real Wood Interior Accents Iv Front Passenger Interactive Display Full Length Premium Floor Console Ventilated Rear Seats 23 Speaker Mcintosh Reference Audio System Remote Usb Port - Charge Only Full Length Floor Console Summit Reserve Package Premium Interior Accents Rearview Autodim Digital Display Mirror, Seat Type Tupelo/Black Premium Leather Trimmed Buckets Seats, Secondary Paint High Gloss Black, Transmission 8-Speed Auto 880Re Transmission, Wheels 22&quot; X 9.0&quot; Tinted Polished Wheels W/Black Insert"/>
    <s v="https://cdn.inventoryrsc.com/514768779_6a04b4613c5a26a67c2acdf6.jpg"/>
    <n v="27"/>
    <s v="USD"/>
    <n v="0"/>
    <n v="16"/>
    <n v="1.6875"/>
    <x v="0"/>
    <n v="1112460"/>
    <s v="N/A"/>
  </r>
  <r>
    <s v="1C4SJSFP8SS515728-afed50d3-56b3"/>
    <s v="1C4SJSFP8SS515728"/>
    <s v="NEW 2025 JEEP GRAND WAGONEER L OBSIDIAN 4X4"/>
    <n v="91299"/>
    <n v="104735"/>
    <n v="13436"/>
    <n v="301"/>
    <x v="33"/>
    <n v="2025"/>
    <x v="2"/>
    <x v="9"/>
    <x v="26"/>
    <x v="1"/>
    <x v="1"/>
    <s v="4WD"/>
    <s v="Combustion"/>
    <x v="0"/>
    <s v="3.0L I6"/>
    <s v="I"/>
    <n v="3"/>
    <s v="Automatic"/>
    <n v="5"/>
    <n v="8"/>
    <n v="6"/>
    <n v="7950"/>
    <n v="83.6"/>
    <n v="77.400000000000006"/>
    <n v="228.1"/>
    <s v="WSJS76/2_T"/>
    <s v="Global Black"/>
    <s v="Black"/>
    <s v="Baltic-Gray Metallic Clear-Coat Paint"/>
    <s v="Gray"/>
    <s v="Ferman Chrysler Jeep Dodge Ram Trucks"/>
    <s v="4023 U.S. 19"/>
    <s v="New Port Richey"/>
    <s v="FL"/>
    <n v="34652"/>
    <s v="USA"/>
    <s v="727-758-2148"/>
    <s v="OptOutHelp@ferman.com"/>
    <x v="0"/>
    <x v="0"/>
    <s v="Franchise"/>
    <s v="3Rd Row Seats: Bench, Adaptive Cruise Control Adaptive Cruise Control With Stop And Go, Smart Device Integration Apple Carplay/Android Auto Smart Device Wireless Mirroring, Climate Control Automatic Climate Control, 4Wd Type Automatic Full-Time 4Wd, Rear Camera Surround View Rear Camera With Washer, Blind Spot Blind Spot Detection, Handsfree Uconnect W/Bluetooth Handsfree Wireless Device Connectivity, Fog Lights Led Front Fog Lights, Forward Collision Warning Full Speed Forward Collision Warning Plus, Hands-Free Liftgate, Heated Front Seats Heated Driver And Front Passenger Seats, Interior Accents Chrome And Metal-Look Interior Accents, Keyfob Keyless Entry, Lane Departure Warning, Leather Seats, Memory Seat, Integrated Navigation Integrated Navigation System With Voice Activation, Parking Sensors Parksense Front, Rear And Side Parking Sensors, Rear Cargo Door Power Liftgate Rear Cargo Door, Power Driver Seat Controls Driver Seat Power Reclining, Lumbar Support, Cushion Extension, Seatback Side Bolster Support, Cushion Tilt, Cushion Side Bolster Support, Fore/Aft Control And Height Adjustable Control, Fob Engine Controls Smart Key With Hands-Free Access And Push Button Start, Rain Sensing Wipers, Rear Air Conditioning, Keyfob Remote Start, Satellite Radio, Dual Stage Driver And Passenger Seat-Mounted Side Airbags, Dual Sunroof, Tow Hitch, Internet Access 4G Lte Wi-Fi Hot Spot Mobile Hotspot Internet Access, Engine Engine: 3.0L I6 Hurricane Ho Twin Turbo Ess, Gvwr Gvwr: 7 800 Lbs, Paint Scheme Two Tone Paint Group, Primary Paint $695 Baltic Gray Metallic Clearcoat, Quick Order Package 28T Obsidian $5,495 Engine: 3.0L I6 Hurricane Ho Twin Turbo Ess Transmission: 8-Speed Automatic (8Hp75), Seat Type Global Black Leather Trimmed Bucket Seats, Secondary Paint High Gloss Black, Transmission Transmission: 8-Speed Automatic (8Hp75)"/>
    <s v="https://vehicle-images.carscommerce.inc/e33c-110013319/1C4SJSFP8SS515728/46f5c964044fdb363754b1e75c95336e.webp"/>
    <n v="430"/>
    <s v="USD"/>
    <n v="0"/>
    <n v="423"/>
    <n v="1.0165484633569739"/>
    <x v="0"/>
    <n v="1279227"/>
    <n v="1393001"/>
  </r>
  <r>
    <s v="1C4SJVAP2SS521937-e7a69ca8-5004"/>
    <s v="1C4SJVAP2SS521937"/>
    <s v="2025 Jeep Wagoneer 4X4 Sport Utility"/>
    <n v="64973"/>
    <n v="70230"/>
    <n v="5257"/>
    <n v="44"/>
    <x v="34"/>
    <n v="2025"/>
    <x v="2"/>
    <x v="10"/>
    <x v="24"/>
    <x v="1"/>
    <x v="1"/>
    <s v="4WD"/>
    <s v="Combustion"/>
    <x v="1"/>
    <s v="3.0L I6"/>
    <s v="I"/>
    <n v="3"/>
    <s v="Automatic"/>
    <n v="5"/>
    <n v="8"/>
    <n v="6"/>
    <n v="7650"/>
    <n v="83.6"/>
    <n v="75.599999999999994"/>
    <n v="214.7"/>
    <s v="WSJM75/2_E"/>
    <s v="Global Black"/>
    <s v="Black"/>
    <s v="Baltic Gray"/>
    <s v="Gray"/>
    <s v="Ram Country Dumas"/>
    <s v="1600 South Dumas Avenue"/>
    <s v="Dumas"/>
    <s v="TX"/>
    <n v="79029"/>
    <s v="USA"/>
    <s v="940-654-3120"/>
    <s v="wphillips@ramcountry.com"/>
    <x v="0"/>
    <x v="0"/>
    <s v="Franchise"/>
    <s v="Quick Order Package 25E, Transmission: 8-Speed Automatic, 3.55 Rear Axle Ratio, Engine: 3.0L I6 Hurricane So Twin Turbo Ess, Front License Plate Bracket, 50 State Emissions, Normal Duty Suspension, Tires: 275/55R20 Bsw All Season, Radio: Uconnect 5 Nav With 10.1&quot; Display, Gvwr: 7,500 Lbs, Leather Trimmed Bucket Seats, Monotone Paint Application, Convenience Group I, Auto Adjust In Reverse Exterior Mirrors, Auto Dim Exterior Driver Mirror, Auto High Beam Headlamp Control, Auto Power Folding Exterior Mirrors, Auto Power-Folding Mirrors, Exterior Mirrors With Supplemental Signals, Exterior Mirrors Approach Lamps, Exterior Mirrors With Memory, Heated Exterior Mirrors, Heated Second Row Seats, P&amp;P Park And Unpark Assist With Stop System, Rain Sensitive Windshield Wipers, Side Distance Warning, Surround View Camera System, 2Nd Row Manual Window Shades, Texas Trail Package, Wheels: 20&quot; X 9.0&quot; Machine Face Painted Aluminum, Exterior Accents Texas Trail, Texas Trail Tailgate Decal, Vapor Tow Hooks, Convenience Group I, Auto Adjust In Reverse Exterior Mirrors, Auto Dim Exterior Driver Mirror, Auto High Beam Headlamp Control, Show All Package Items, Auto Power Folding Exterior Mirrors, Auto Power-Folding Mirrors, Exterior Mirrors With Supplemental Signals, Exterior Mirrors Approach Lamps, Exterior Mirrors With Memory, Heated Exterior Mirrors, Heated Second Row Seats, P&amp;P Park And Unpark Assist With Stop System, Rain Sensitive Windshield Wipers, Side Distance Warning, Surround View Camera System, 2Nd Row Manual Window Shades, Texas Trail Package, Wheels: 20&quot; X 9.0&quot; Machine Face Painted Aluminum, Exterior Accents Texas Trail, Texas Trail Tailgate Decal, Vapor Tow Hooks"/>
    <s v="https://pictures.dealer.com/r/ramcountryofdumascllc/0334/1137096ee307175c6e248d592fd13725x.jpg"/>
    <n v="337"/>
    <s v="USD"/>
    <n v="0"/>
    <n v="337"/>
    <n v="1"/>
    <x v="0"/>
    <n v="1110020"/>
    <n v="1399306"/>
  </r>
  <r>
    <s v="1C4SJVBP4SS521842-9c01337c-fdc2"/>
    <s v="1C4SJVBP4SS521842"/>
    <s v="2025 Jeep Wagoneer CARBIDE 4X4 Sport Utility"/>
    <n v="76425"/>
    <n v="76425"/>
    <n v="0"/>
    <n v="15"/>
    <x v="35"/>
    <n v="2025"/>
    <x v="2"/>
    <x v="10"/>
    <x v="26"/>
    <x v="1"/>
    <x v="1"/>
    <s v="4WD"/>
    <s v="Combustion"/>
    <x v="1"/>
    <s v="3.0L I6"/>
    <s v="I"/>
    <n v="3"/>
    <s v="Automatic"/>
    <n v="5"/>
    <n v="8"/>
    <n v="6"/>
    <n v="7650"/>
    <n v="83.6"/>
    <n v="75.599999999999994"/>
    <n v="214.7"/>
    <s v="WSJH75/2_F"/>
    <s v="Global Black"/>
    <s v="Black"/>
    <s v="Silver-Zynith Paint"/>
    <s v="Silver"/>
    <s v="Payne Alice Chrysler Dodge Jeep Ram"/>
    <s v="1259 East Main Street"/>
    <s v="Alice"/>
    <s v="TX"/>
    <n v="78332"/>
    <s v="USA"/>
    <s v="361-664-9955"/>
    <s v="sales@lovechrysler.com"/>
    <x v="0"/>
    <x v="0"/>
    <s v="Franchise"/>
    <s v="Wheels: 22&quot; X 9.0&quot; Painted Gloss Black, Transmission: 8-Speed Automatic, 3.55 Rear Axle Ratio, Engine: 3.0L I6 Hurricane So Twin Turbo Ess, Auto Dim Exterior Driver Mirror, Heated Exterior Mirrors, Exterior Mirrors Approach Lamps, Exterior Mirrors With Supplemental Signals, Exterior Mirrors With Memory, Auto Adjust In Reverse Exterior Mirrors, Front License Plate Bracket, 50 State Emissions, Normal Duty Suspension, Radio: Uconnect 5 Nav With 10.1&quot; Display, Gvwr: 7,400 Lbs, Leather Trimmed Bucket Seats, Monotone Paint Application, Quick Order Package 25F Carbide, Wheels: 20&quot; X 9&quot; Gloss Black Painted Aluminum, Carbide Appearance Package, Black Exterior Accents, Premium Group I, 118 Mph Maximum Speed Calibration, Wheels: 22&quot; X 9.0&quot; Premium 3 Aluminum, Tires: 285/45R22Xl Bsw All Season, Adjustable Roof Rail Crossbars, Cargo Cover, Reversible Carpet/Vinyl Cargo Mat, 3 Panel Sunroof, Premium Group I, 118 Mph Maximum Speed Calibration, Wheels: 22&quot; X 9.0&quot; Premium 3 Aluminum, Tires: 285/45R22Xl Bsw All Season, Show All Package Items, Adjustable Roof Rail Crossbars, Cargo Cover, Reversible Carpet/Vinyl Cargo Mat, 3 Panel Sunroof, Quick Order Package 25F Carbide, Wheels: 20&quot; X 9&quot; Gloss Black Painted Aluminum, Carbide Appearance Package, Black Exterior Accents"/>
    <s v="https://pictures.dealer.com/p/payneriocdjcllc/0429/2e5b893054fc4adc7e42b80b6b435ae2x.jpg"/>
    <n v="262"/>
    <s v="USD"/>
    <n v="0"/>
    <n v="219"/>
    <n v="1.1963470319634704"/>
    <x v="0"/>
    <n v="1192099"/>
    <n v="1400550"/>
  </r>
  <r>
    <s v="1C4SJVGP7SS517261-2623db6e-d0d1"/>
    <s v="1C4SJVGP7SS517261"/>
    <s v="New 2025 Jeep Grand Wagoneer Series III"/>
    <n v="115600"/>
    <n v="115600"/>
    <n v="0"/>
    <n v="5"/>
    <x v="36"/>
    <n v="2025"/>
    <x v="2"/>
    <x v="11"/>
    <x v="29"/>
    <x v="1"/>
    <x v="1"/>
    <s v="4WD"/>
    <s v="Combustion"/>
    <x v="0"/>
    <s v="3.0L I6"/>
    <s v="I"/>
    <n v="3"/>
    <s v="Automatic"/>
    <n v="5"/>
    <n v="8"/>
    <n v="6"/>
    <n v="7800"/>
    <n v="83.6"/>
    <n v="77.400000000000006"/>
    <n v="216.1"/>
    <s v="WSJT75/2_T"/>
    <s v="Global Black"/>
    <s v="Black"/>
    <s v="White"/>
    <s v="White"/>
    <s v="New Cars Florida"/>
    <s v="5875 Northwest 163rd Street"/>
    <s v="Miami Lakes"/>
    <s v="FL"/>
    <n v="33014"/>
    <s v="USA"/>
    <s v="111-111-1111"/>
    <s v="N/A"/>
    <x v="0"/>
    <x v="0"/>
    <s v="Independent"/>
    <s v="Wheels: 22&quot; x 9.0&quot; Polished Painted Pockets, Tires: 285/45R22XL BSW All Season, Steel Spare Wheel, Full-Size Spare Tire Mounted Inside Under Cargo, Body-Colored Front Bumper, Body-Colored Rear Bumper, Body-Colored Door Handles, Body-Colored Fender Flares, Black Power w/Tilt Down Heated Side Mirrors w/Driver Auto Dimming, Power Folding and Turn Signal Indicator, Fixed Rear Window w/Wiper, Heated Wiper Park and Defroster, Deep Tinted Glass, Speed Sensitive Rain Detecting Variable Intermittent Wipers, Galvanized Steel/Aluminum Panels, Power Running Boards, Power Liftgate Rear Cargo Access, Roof Rack, Auto On/Off Projector Beam Led Low/High Beam Auto High-Beam Daytime Running Lights Preference Setting Headlamps w/Delay-Off, Front Fog Lamps, Cornering Lights, Perimeter/Approach Lights, LED Brakelights, Headlights-Automatic Highbeams, Laminated Glass, Driver And Passenger Heated And Ventilated Front Seats, Power Tilt/Telescoping Steering Column, 4G LTE Wi-Fi Hot Spot Mobile Hotspot Internet Access, Fixed 60-40 Bench Leather 3rd Row Seat Front, Power Recline, 3 Power and Adjustable Head Restraints, Heated Leather Steering Wheel, Illuminated Front Cupholder, Rear Cupholder, 3 12V DC Power Outlets, Compass, Valet Function, Power Fuel Flap Locking Type, Remote Releases -Inc: Proximity Cargo Access, Garage Door Transmitter, Cruise Control w/Steering Wheel Controls, HVAC -inc: Underseat Ducts, Headliner/Pillar Ducts and Console Ducts, Illuminated Locking Glove Box, Driver Foot Rest, Leather Door Trim Insert, Full Simulated Suede Headliner, Interior Trim -inc: Chrome/Metal-Look Interior Accents, Day-Night Auto-Dimming Rearview Mirror, Driver And Passenger Visor Vanity Mirrors w/Driver And Passenger Illumination, Full Floor Console w/Covered Storage, Mini Overhead Console w/Storage, Conversation Mirror, Rear Console w/Storage, 3 12V DC Power Outlets and 1 Interior 120V AC Power Outlet, Front And Rear Map Lights, Fade-To-Off Interior Lighting, Carpet Floor Trim, Carpet And Rubber Mat, Trunk/Hatch Auto-Latch, Cargo Area Concealed Storage, Cargo Net, Cargo  -inc: Cargo Tray/Organizer, Roll-Up Cargo Cover, Cargo Space Lights, Jeep Connect Tracker System, Instrument Panel Covered Bin, Refrigerated/Cooled Box Located In The Front Console, Driver / Passenger And Rear Door Bins, Power Adjustable Pedals, Delayed Accessory Power, Driver Information Center, Head-Up Display, Redundant Digital Speedometer, Outside Temp Gauge, Digital/Analog Appearance, Power Anti-Whiplash w/Tilt Front Head Restraints and Fixed Rear Head Restraints, Driver And Front Passenger Armrests Front Center Armrest w/Storage and Rear Center Armrest w/Storage, 2 Seatback Storage Pockets, Perimeter Alarm, Sentry Key Immobilizer, 3 12V DC Power Outlets and 1 Interior 120V AC Power Outlet, Air Filtration, Digital Signal Processor, Streaming Audio, Integrated Roof Antenna, 1345w Premium Amplifier, 4 LCD Monitors In The Front, Connected Travel &amp; Traffic Services Real-Time Traffic Display, Engine: 3.0L I6 Hurricane HO Twin Turbo ESS, 3.92 Rear Axle Ratio, Normal Duty Suspension, GVWR: 7,700 lbs, 50 State Emissions, Engine Auto Stop-Start Feature, Electronic Transfer Case, Automatic Full-Time Four-Wheel Drive, 700CCA Maintenance-Free Battery w/Run Down Protection, 230 Amp Alternator, Class IV Towing Equipment -inc: Hitch and Trailer Sway Control, Trailer Wiring Harness, 1460# Maximum Payload, Quadralift Suspension, Front And Rear Anti-Roll Bars, Automatic w/Driver Control Height Adjustable Automatic w/Driver Control Ride Control Adaptive Suspension, Electric Power-Assist Speed-Sensing Steering, 26.5 Gal. Fuel Tank, Dual Stainless Steel Exhaust, Permanent Locking Hubs, 4-Wheel Disc Brakes w/4-Wheel ABS, Front Vented Discs, Brake Assist, Hill Descent Control, Hill Hold Control and Electric Parking Brake, Electro-Mechanical Limited Slip Differential, Side Impact Beams, Dual Stage Driver And Passenger Seat-Mounted Side Airbags, Blind Spot Detection Blind Spot, Full Speed Forward Collision Warning Plus, Aerial View Camera System, Collision Mitigation-Front, Night Vision, Tire Specific Low Tire Pressure Warning, Dual Stage Driver And Passenger Front Airbags, Curtain 1st, 2nd And 3rd Row Airbags, Airbag Occupancy Sensor, Driver And Passenger Knee Airbag, Rear Child Safety Locks, Outboard Front Lap And Shoulder Safety Belts -inc: Height Adjusters and Pretensioners, Front Camera, Left Side Camera, Right Side Camera, Vehicle Name: Jeep Grand Wagoneer, Body Style: Sport Utility, Body Code: S, Drivetrain: Four Wheel Drive, Passenger Capacity: 7, Base Curb Weight: 6431, EPA Greenhouse Gas Score: 3.0, Gross Vehicle Weight Rating Cap: 7700, Fuel Economy Est-Combined: 17, EPA Fuel Economy Est - City: 14, EPA Fuel Economy Est - Hwy: 20, Gross Combined Wt Rating: 15000, Dead Weight Hitch - Max Trailer Wt.: 5000, Dead Weight Hitch - Max Tongue Wt.: 500, Wt Distributing Hitch - Max Trailer Wt.: 8200, Wt Distributing Hitch - Max Tongue Wt.: 820, Maximum Trailering Capacity: 8200, Engine Order Code: EFC, Engine Type: Twin Turbo Premium Unleaded I-6, Displacement: 3.0 L/183, Fuel System: Gasoline Direct Injection, SAE Net Horsepower @ RPM: 510 @ 5700, SAE Net Torque @ RPM: 500 @ 3500, Trans Order Code: DFR, Trans Type: 8, Trans Description Cont.: Automatic w/OD, Trans Description Cont. Again:, First Gear Ratio (:1): 4.71, Second Gear Ratio (:1): 3.14, Third Gear Ratio (:1): 2.11, Fourth Gear Ratio (:1): 1.67, Fifth Gear Ratio (:1): 1.28, Sixth Gear Ratio (:1): 1.00, Reverse Ratio (:1): 3.29, Trans PTO Access: No, Transfer Case Model: Electronic, Transfer Case Power Take Off: No, Cold Cranking Amps @ 0 F (Primary): 700, Cold Cranking Amps @ 0 F (2nd): 700, Tons/yr of CO2 Emissions @ 15K mi/year: 8.9, Maximum Alternator Capacity (amps): 230, Engine Oil Cooler: None, Suspension Type - Front: Short And Long Arm, Suspension Type - Rear: Multi-Link, Axle Type - Front: Independent, Axle Type - Rear: Independent, Axle Ratio (:1) - Front: 3.92, Axle Ratio (:1) - Rear: 3.92, Front Tire Order Code: TAR, Rear Tire Order Code: TAR, Spare Tire Order Code:, Front Tire Size: P285/45TR22, Rear Tire Size: P285/45TR22, Spare Tire Size: Full-Size, Front Wheel Size: 22 X 9, Rear Wheel Size: 22 X 9, Spare Wheel Size: Full-Size, Front Wheel Material: Aluminum, Rear Wheel Material: Aluminum, Spare Wheel Material: Steel, Steering Type: Rack-Pinion, Turning Diameter - Curb to Curb: 38, Brake Type: 4-Wheel Disc, Brake ABS System: 4-Wheel, Brake ABS System (Second Line): 4-Wheel, Disc - Front (Yes or ): Yes, Disc - Rear (Yes or ): Yes, Front Brake Rotor Diam x Thickness: 14.9, Rear Brake Rotor Diam x Thickness: 14.8, Drum - Rear (Yes or ):, Rear Drum Diam x Width:, Fuel Tank Capacity, Approx: 26.5, Front Head Room: 41.3, Front Leg Room: 40.9, Front Shoulder Room: 66.1, Front Hip Room: 63.4, Second Head Room: 40, Second Leg Room: 42.7, Second Shoulder Room: 65.2, Second Hip Room: 63, Third Head Room: 39, Third Leg Room: 36.6, Third Shoulder Room: 64.4, Third Hip Room: 51.6, Wheelbase: 123, Length, Overall: 214.7, Width, Max w/o mirrors: 83.6, Height, Overall: 75.6, Track Width, Front: 68.5, Track Width, Rear: 68.3, Min Ground Clearance: 10, Liftover Height: 31.9, Cargo Volume to Seat 1: 94.2, Cargo Volume to Seat 2: 70.9, Cargo Volume to Seat 3: 27.4, Seventh Gear Ratio (:1): 0.84, Eighth Gear Ratio (:1): 0.67, Model Group: Grand Wagoneer, Vehicle Segment: Large Luxury Sport Utility, Vehicle Type: Sport Utility, Engine Displacement Units: 3.0, Engine Camshaft: DOHC, Engine Block Type: aluminum, Engine Cylinder Count: 6, Engine Valve Count: 4, Country of Origin: United States MPV, 3.92 Rear Axle Ratio, Wheels: 22&quot; x 9.0&quot; Painted Aluminum, Premium Leather Trimmed Bucket Seats, Two Tone Paint Group, Normal Duty Suspension, Radio: Uconnect 5 Nav w/12.0&quot; Display, 4-Wheel Disc Brakes, Emergency communication system: Jeep Connect, Apple CarPlay/Android Auto, AM/FM radio: SiriusXM with 360L, Auto High-beam Headlights, Driver's Seat Mounted Armrest, Front Center Armrest w/Storage, Compass, Speed-Sensitive Wipers, Heads-Up Display, Auto-dimming Rear-View mirror, Ventilated rear seats, Ventilated front seats, Variably intermittent wipers, Turn signal indicator mirrors, Trip computer, Traction control, Tilt steering wheel, Telescoping steering wheel, Radio: Media Center 430 CD/DVD/MP3/HDD, Steering wheel memory, Split folding rear seat, 5UXKU2C50G0N78477, Speed control, Security system, Remote keyless entry, Reclining 3rd row seat, Rear window wiper, Rear window defroster, Rear seat center armrest, Rear reading lights, Rear dual zone A/C, Rear anti-roll bar, Rain sensing wipers, Radio data system, Power windows, Power steering, Power passenger seat, Power moonroof, Power driver seat, Power door mirrors, Power adjustable front head restraints, Pedal memory, Passenger vanity mirror, Passenger seat mounted armrest, Passenger door bin, Panic alarm, Overhead console, Overhead airbag, Outside temperature display, Occupant sensing airbag, Night vision lights, Memory seat, Low tire pressure warning, Leather steering wheel, Knee airbag, Illuminated entry, Heated steering wheel, Heated rear seats, Heated door mirrors, Genuine wood door panel insert, Genuine wood dashboard insert, Genuine wood console insert, Garage door transmitter, Air Conditioning, Front reading lights, Steering wheel mounted audio controls, 1794 Grade Package, Front anti-roll bar, Four wheel independent suspension, Dual front side impact airbags, Dual front impact airbags, Driver vanity mirror, Driver door bin, Delay-off headlights, Bumpers: body-color, Brake assist, Auto-leveling suspension, Auto-dimming door mirrors, Audio memory, Anti-whiplash front head restraints, Alloy wheels, Adjustable pedals, ABS brakes, 3rd row seats: bench, Voltmeter, Tachometer, Roof rack, Power Liftgate, Navigation System, Front Bucket Seats, Electronic Stability Control, Adaptive Cruise Control, Driver Air Bag, Passenger Air Bag, Front Side Air Bag, Front Head Air Bag, Rear Head Air Bag, Climate Control, Multi-Zone A/C, A/C, Rear A/C, Security System, AM/FM Stereo, ABS, Cruise Control, Rear Defrost, Locking/Limited Slip Differential, Child Safety Locks, Four Wheel Drive, Straight 6 Cylinder Engine, Turbocharged, Floor Mats, Gasoline Fuel, Daytime Running Lights, Keyless Entry, Power Door Locks, Heated Mirrors, Power Mirror(s), Sun/Moonroof, Running Boards/Side Steps, 3rd Row Seat, Power Driver Seat, Power Passenger Seat, Leather Seats, Bucket Seats, Power Steering, Adjustable Steering Wheel, Tires - Front Performance, Tires - Rear Performance, Conventional Spare Tire, Traction Control, Aluminum Wheels, Power Windows, Intermittent Wipers, A/T, Generic Sun/Moonroof, Premium Sound System, Air Suspension, Rear Bucket Seats, Night Vision, Satellite Radio, MP3 Capability, Fog Lamps, Heated Front Seat(s), Privacy Glass, Variable Speed Intermittent Wipers, Rain Sensing Wipers, Steering Wheel Audio Controls, Immobilizer, Automatic Headlights, Luggage Rack, Auto-Dimming Rearview Mirror, Integrated Turn Signal Mirrors, Driver Vanity Mirror, Passenger Vanity Mirror, Driver Illuminated Vanity Mirror, Passenger Illuminated Visor Mirror, Mirror Memory, Rear Parking Aid, Adjustable Pedals, Driver Adjustable Lumbar, Passenger Adjustable Lumbar, Seat Memory, Leather Steering Wheel, Active Suspension, Transmission w/Dual Shift Mode, Remote Trunk Release, Tow Hitch, Tire Pressure Monitor, Trip Computer, Universal Garage Door Opener, Bluetooth Connection, Telematics, 8-Speed A/T, Remote Engine Start, Back-Up Camera, Stability Control, Brake Assist, Keyless Start, Auxiliary Audio Input, Heated Rear Seat(s), Cooled Front Seat(s), Cooled Rear Seat(s), Cargo Shade, Power Folding Mirrors, HD Radio, Power Retractable Running Boards, Passenger Air Bag Sensor, Blind Spot Monitor, Lane Departure Warning, Knee Air Bag, Hands-Free Liftgate, Automatic Parking, Heated Steering Wheel, Cross-Traffic Alert, Lane Keeping Assist, WiFi Hotspot, Seat-Massage, Smart Device Integration, Aerial View Display System, Front Collision Mitigation, Automatic Highbeams, LED Headlights, Requires Subscription, Cruise Control Steering Assist, Driver Monitoring, Rear Collision Mitigation, 3rd Row Seat, AWD, Adaptive Cruise Control, Android Auto, Apple CarPlay, Backup Camera, Blind Spot Monitor, Bluetooth, Fog Lights, Forward Collision Warning, Hands-Free Liftgate, Interior Accents, Keyless Entry, Lane Departure Warning, Leather Seats, Memory Seats, Navigation System, Power Liftgate, Power Seats, Rain Sensing Wipers, Rear A/C, Satellite Radio Ready, Side-Impact Air Bags, Sunroof / Moonroof, Tow Package, WiFi Hotspot"/>
    <s v="https://assets.cai-media-management.com/resize/1024x1024/common-vehicle-media/7d4bf9f9-5f42-43e4-942b-39dbb178dd78.jpg"/>
    <n v="323"/>
    <s v="USD"/>
    <n v="0"/>
    <n v="321"/>
    <n v="1.0062305295950156"/>
    <x v="0"/>
    <n v="1161111"/>
    <s v="N/A"/>
  </r>
  <r>
    <s v="1C6PJTAG2SL523134-97ced9a3-f869"/>
    <s v="1C6PJTAG2SL523134"/>
    <s v="2025 Jeep Gladiator Sport"/>
    <n v="51144"/>
    <n v="44705"/>
    <n v="-6439"/>
    <n v="17"/>
    <x v="37"/>
    <n v="2025"/>
    <x v="2"/>
    <x v="12"/>
    <x v="4"/>
    <x v="1"/>
    <x v="2"/>
    <s v="4WD"/>
    <s v="Combustion"/>
    <x v="1"/>
    <s v="3.6L V6"/>
    <s v="V"/>
    <n v="3.6"/>
    <s v="Automatic"/>
    <n v="4"/>
    <n v="5"/>
    <n v="6"/>
    <n v="6500"/>
    <n v="73.8"/>
    <n v="75"/>
    <n v="218"/>
    <s v="JTJL98/2_B"/>
    <s v="Black"/>
    <s v="Black"/>
    <s v="Joose"/>
    <s v="N/A"/>
    <s v="Ram Country Fort Stockton"/>
    <s v="2603 West Dickinson Boulevard"/>
    <s v="Fort Stockton"/>
    <s v="TX"/>
    <n v="79735"/>
    <s v="USA"/>
    <s v="432-200-9086"/>
    <s v="jctrevino@ramcountry.com"/>
    <x v="0"/>
    <x v="0"/>
    <s v="Franchise"/>
    <s v="Black Cloth Low-Back Bucket Seats, Mopar Spray In Bedliner, Engine: 3.6L V6 24V Vvt Upg I W/Ess (Std), Black 3-Piece Hard Top -Inc: Freedom Panel Storage Bag Rear Window Defroster Rear Sliding Window, Transmission: 8-Speed Automatic (850Re) (Std), Trailer Tow &amp; Aux Switch Group -Inc: Trailer Hitch Zoom Class Iv Receiver Hitch Heavy Duty Engine Cooling Auxiliary Switches, Mopar All-Weather Slush Mats, Joose, Gvwr: 5 800 Lbs (Std), 3.73 Rear Axle Ratio (Std), Quick Order Package 24B Sport -Inc: Engine: 3.6L V6 24V Vvt Upg I W/Ess Transmission: 8-Speed Automatic (850Re), Tires: 245/75R17 H/T (Std), Front License Plate Bracket, Four Wheel Drive, Power Steering, Abs, 4-Wheel Disc Brakes, Brake Assist, Brake Actuated Limited Slip Differential, Steel Wheels, Conventional Spare Tire, Tow Hooks, Tow Hooks, Intermittent Wipers, Variable Speed Intermittent Wipers, Rollover Protection Bars, Convertible Soft Top, Power Door Locks, Fog Lamps, Am/Fm Stereo, Satellite Radio, Bluetooth Connection, Requires Subscription, Mp3 Capability, Steering Wheel Audio Controls, Auxiliary Audio Input, Bluetooth Connection, Driver Adjustable Lumbar, Driver Adjustable Lumbar, Pass-Through Rear Seat, Rear Bench Seat, Adjustable Steering Wheel, Trip Computer, Power Windows, Keyless Entry, Power Door Locks, Keyless Start, Cruise Control, A/C, Cloth Seats, Bucket Seats, Driver Vanity Mirror, Passenger Vanity Mirror, Floor Mats, Smart Device Integration, Wifi Hotspot, Smart Device Integration, Smart Device Integration, Power Windows, Power Door Locks, Trip Computer, Immobilizer, Traction Control, Stability Control, Traction Control, Front Side Air Bag, Tire Pressure Monitor, Driver Air Bag, Passenger Air Bag, Front Head Air Bag, Rear Head Air Bag, Passenger Air Bag Sensor, Child Safety Locks, Back-Up Camera"/>
    <s v="https://content.homenetiol.com/2000157/2065512/1920x1440/2f9550b912f74ad9a36f02825643761d.jpg"/>
    <n v="374"/>
    <s v="USD"/>
    <n v="0"/>
    <n v="258"/>
    <n v="1.4496124031007751"/>
    <x v="0"/>
    <n v="1122090"/>
    <s v="N/A"/>
  </r>
  <r>
    <s v="1C6PJTAG3SL515723-29643899-186a"/>
    <s v="1C6PJTAG3SL515723"/>
    <s v="2025 Jeep Gladiator NIGHTHAWK 4X4 Pickup"/>
    <n v="43656"/>
    <n v="46675"/>
    <n v="3019"/>
    <n v="5"/>
    <x v="38"/>
    <n v="2025"/>
    <x v="2"/>
    <x v="12"/>
    <x v="30"/>
    <x v="1"/>
    <x v="2"/>
    <s v="4WD"/>
    <s v="Combustion"/>
    <x v="1"/>
    <s v="3.6L V6"/>
    <s v="V"/>
    <n v="3.6"/>
    <s v="Automatic"/>
    <n v="4"/>
    <n v="5"/>
    <n v="6"/>
    <n v="5800"/>
    <n v="73.8"/>
    <n v="75"/>
    <n v="218"/>
    <s v="JTJL98/2_X"/>
    <s v="Black"/>
    <s v="Black"/>
    <s v="Firecracker Red"/>
    <s v="Red"/>
    <s v="Mike Toler Chrysler Dodge Jeep Ram Fiat, Inc"/>
    <s v="5340 Highway 70 West"/>
    <s v="Morehead City"/>
    <s v="NC"/>
    <n v="28557"/>
    <s v="USA"/>
    <s v="252-247-2003"/>
    <s v="mike@miketoler.com"/>
    <x v="0"/>
    <x v="0"/>
    <s v="Franchise"/>
    <s v="Transmission: 8-Speed Automatic, 3.73 Rear Axle Ratio, Engine: 3.6L V6 24V Vvt Upg I With Stop/Start, Front License Plate Bracket, 50 State Emissions, Google Android Auto, Usb Host Flip, Alexa Built-In, Apple Carplay, 12.3&quot; Touchscreen Display, Connectivity - Us/Canada, 4G Lte Wi-Fi Hot Spot, Radio: Uconnect 5 With 12.3&quot; Display, Gvwr: 5,800 Lbs, Cloth Low-Back Bucket Seats, Monotone Paint, Integrated Center Stack Radio, Siriusxm With 360L, No Soft Top, Siriusxm Radio Service, Quick Order Package 24X Night Hawk, 110 Mph Vehicle Max Speed Calibration, Wheels: 20&quot; X 8&quot; Painted Black Aluminum, Tires: : 275/55R20 All-Terrain, Anti-Spin Differential Rear Axle, 2-Piece Body Color Fender Flares, Dana M210 Wide Front Axle, Dana M220 Wide Rear Axle, Daytime Running Lamp System, Deep Tint Sunscreen Windows, Mold In Color Bumper With Gloss Black, Power Heated Mirrors, Protection Sill Rails, Sport Rear Shock Absorbers, Sport Suspension, Trailer Tow And Auxiliary Switch Group, Auxiliary Switches, Class Iv Receiver Hitch, Heavy Duty Engine Cooling, Trailer Hitch Zoom, Body Color 3-Piece Hard Top, Freedom Panel Storage Bag, Rear Sliding Window, Rear Window Defroster, Quick Order Package 24X Night Hawk, 110 Mph Vehicle Max Speed Calibration, Wheels: 20&quot; X 8&quot; Painted Black Aluminum, Tires: : 275/55R20 All-Terrain, Show All Package Items, Anti-Spin Differential Rear Axle, 2-Piece Body Color Fender Flares, Dana M210 Wide Front Axle, Dana M220 Wide Rear Axle, Daytime Running Lamp System, Deep Tint Sunscreen Windows, Mold In Color Bumper With Gloss Black, Power Heated Mirrors, Protection Sill Rails, Sport Rear Shock Absorbers, Sport Suspension, Body Color 3-Piece Hard Top, Freedom Panel Storage Bag, Rear Sliding Window, Rear Window Defroster, Trailer Tow And Auxiliary Switch Group, Auxiliary Switches, Class Iv Receiver Hitch, Heavy Duty Engine Cooling, Trailer Hitch Zoom"/>
    <s v="https://pictures.dealer.com/m/miketolercdjcllc/1234/f7ec07247cda46878c7ec6293ef6a7e8.jpg"/>
    <n v="445"/>
    <s v="USD"/>
    <n v="0"/>
    <n v="445"/>
    <n v="1"/>
    <x v="0"/>
    <n v="1049407"/>
    <n v="1357260"/>
  </r>
  <r>
    <s v="1C6PJTAG6SL525565-0fc17401-a79d"/>
    <s v="1C6PJTAG6SL525565"/>
    <s v="New 2025 Jeep Gladiator Big Bear"/>
    <n v="48685"/>
    <n v="48685"/>
    <n v="0"/>
    <n v="0"/>
    <x v="39"/>
    <n v="2025"/>
    <x v="2"/>
    <x v="12"/>
    <x v="31"/>
    <x v="1"/>
    <x v="2"/>
    <s v="4WD"/>
    <s v="Combustion"/>
    <x v="1"/>
    <s v="3.6L V6"/>
    <s v="V"/>
    <n v="3.6"/>
    <s v="Automatic"/>
    <n v="4"/>
    <n v="5"/>
    <n v="6"/>
    <n v="5800"/>
    <n v="73.8"/>
    <n v="73.099999999999994"/>
    <n v="218"/>
    <s v="JTJL98/2_L"/>
    <s v="Black"/>
    <s v="Black"/>
    <s v="Granite Crystal Metallic Clear-Coat Paint"/>
    <s v="White"/>
    <s v="Shaver Chrysler Dodge Jeep Ram"/>
    <s v="3888 Thousand Oaks Boulevard"/>
    <s v="Thousand Oaks"/>
    <s v="CA"/>
    <n v="91362"/>
    <s v="USA"/>
    <s v="805-870-8696"/>
    <s v="apshaver@shaverauto.com"/>
    <x v="0"/>
    <x v="0"/>
    <s v="Franchise"/>
    <s v="Google Android Auto, Apple Carplay, Climate Control Automatic Climate Control, 4Wd Type Command-Trac Part-Time 4Wd, Rear Camera Parkview Rear Mounted Camera, Handsfree Uconnect W/Bluetooth Handsfree Wireless Device Connectivity, Fog Lights Front Fog Lights, Forward Collision Warning Forward Collision Warning-Plus, Emergency/Assistance Call, Front Door Locks 2-Door Passive Entry, Body Color Fender Flares (2-Piece), Remote Start System, Cluster 7.0&quot; Tft Color Display, Universal Garage Door Opener, Daytime Running Lamp System, Heated Front Seats, Air Conditioning W/Auto Temp Control, Heated Steering Wheel, Corning Gorilla Glass Convenience Group, Keyfob Keyless Entry, Power Driver Seat Controls Driver Seat Power Reclining, Lumbar Support, Cushion Tilt, Fore/Aft Control And Height Adjustable Control, Fob Engine Controls Smart Key With Hands-Free Access And Push Button Start, Keyfob Remote Start, Satellite Radio, Dual Stage Driver And Passenger Seat-Mounted Side Airbags, First-Row Sunroof First-Row Targa Composite Sunroof With Manual Activation, Internet Access 4G Lte Wi-Fi Hot Spot Mobile Hotspot Internet Access, Additional Equipment Side Steps, Convenience Group $2,295 Emergency/Assistance Call Front Door Locks 2-Door Passive Entry Body Color Fender Flares (2-Piece) Remote Start System Cluster 7.0&quot; Tft Color Display Universal Garage Door Opener Daytime Running Lamp System Heated Front Seats Air Conditioning W/Auto Temp Control Heated Steering Wheel Corning Gorilla Glass, Engine Engine: 3.6L V6 24V Vvt Upg I W/Ess, Primary Paint $595 Granite Crystal Metallic Clearcoat, Quick Order Package 24L Big Bear $5,700 Engine: 3.6L V6 24V Vvt Upg I W/Ess Transmission: 8-Speed Automatic (850Re) Leather Wrapped Shift Knob Premium Door Trim Panel Power 4-Way Passenger Lumbar Adjust Power 4-Way Driver Lumbar Adjust Body Color Fender Flares (2-Piece) Corning Gorilla Glass Power Adjust 8-Way Front Passenger Seat Integrated Radar Camera Module (Ircm) Security Alarm Rear Armrest W/Cupholder Seat Hard Seat Back Advanced Brake Assist Freedom Panel Storage Bag Rear Window Defroster Rear Sliding Window Automatic Headlamps Deep Tint Sunscreen Windows Full Speed Forward Collision Warning Plus 97 Mph Vehicle Max Speed Calibration Big Bear Package Power Heated Mirrors Daytime Running Lamp System Power Adjust 8-Way Driver Seat Full Length Floor Console Premium Armrest Premium Wrapped Steering Wheel Leather Wrapped Park Brake Handle Sun Visors W/Illuminated Vanity Mirrors Big Bear Tailgate &amp; Hood Decals, Seat Type Black Premium Mckinley Trimmed Seats, Transmission Transmission: 8-Speed Automatic (850Re)"/>
    <s v="https://vehicle-images.carscommerce.inc/6b51-18003581/1C6PJTAG6SL525565/234093af5d2176a8236bd4418599dff2.webp"/>
    <n v="372"/>
    <s v="USD"/>
    <n v="0"/>
    <n v="250"/>
    <n v="1.488"/>
    <x v="0"/>
    <n v="1125529"/>
    <n v="1413903"/>
  </r>
  <r>
    <s v="1C6PJTAG8TL171727-b0a63e1c-d72d"/>
    <s v="1C6PJTAG8TL171727"/>
    <s v="2026 Jeep Gladiator Texas Trail Truck Crew Cab"/>
    <n v="45757"/>
    <n v="49385"/>
    <n v="3628"/>
    <n v="4"/>
    <x v="40"/>
    <n v="2026"/>
    <x v="2"/>
    <x v="12"/>
    <x v="32"/>
    <x v="1"/>
    <x v="2"/>
    <s v="4WD"/>
    <s v="Combustion"/>
    <x v="1"/>
    <s v="3.6L V6"/>
    <s v="V"/>
    <n v="3.6"/>
    <s v="Automatic"/>
    <n v="4"/>
    <n v="5"/>
    <n v="6"/>
    <n v="5950"/>
    <n v="73.8"/>
    <n v="75"/>
    <n v="218"/>
    <s v="JTJL98/2_J"/>
    <s v="Black"/>
    <s v="Black"/>
    <s v="Anvil Clearcoat"/>
    <s v="Gray"/>
    <s v="Autonation Chrysler Dodge Jeep Ram Houston"/>
    <s v="1515 South Loop West"/>
    <s v="Houston"/>
    <s v="TX"/>
    <n v="77054"/>
    <s v="USA"/>
    <s v="713-581-1098"/>
    <s v="N/A"/>
    <x v="0"/>
    <x v="0"/>
    <s v="Franchise"/>
    <s v="Mopar All-Weather Slush Mats, Transmission: 8-Speed Automatic, Engine: 3.6L V6 24V Vvt Upg I With Electronic Stop/Start, Quick Order Package 24J Texas Trail, Wheels: 17&quot; X 7.5&quot; Painted Black, Advanced Brake Assist, Automatic Headlamps, Body Color 3-Piece Hard Top, Freedom Panel Storage Bag, Rear Sliding Window, Rear Window Defroster, 2-Piece Body Color Fender Flares, Central Adas Decision Module, Daytime Running Lamp System, Deep Tint Sunscreen Windows, Power Adjust 8-Way Driver Seat, Increased Travel Export Tuned Suspension, Power Adjust 8-Way Front Passenger Seat, Full Length Floor Console Premium Armrest, Full Speed Forward Collision Warning Plus, Gvwr: 5,950 Lbs, Hard Seat Back, Leather Wrapped Park Brake Handle, Leather Wrapped Shift Knob, Tires: Lt255/75R17C, Power 4-Way Driver Lumbar Adjust, Power 4-Way Passenger Lumbar Adjust, Power Heated Mirrors, Premium Door Trim Panel, Premium Wrapped Steering Wheel, Rear Armrest With Cupholder Seat, Security Alarm, Side Steps, Sun Visors With Illuminated Vanity Mirrors, Texas Trail, Texas Trail Tailgate And Hood Decals, Led Headlamp And Fog Lamp Group, Daytime Running Lamps Led Accents, Front Led Fog Lamps, Led Premium Reflector Headlamps, Molded-In-Color Fender Flares, Convenience Group, Front Door Locks 2-Door Passive Entry, Air Conditioning With Auto Temp Control, Cluster 7.0&quot; Tft Color Display, Corning Gorilla Glass, Emergency/Assistance Call, Heated Front Seats, Heated Steering Wheel, Remote Start System, Universal Garage Door Opener, Quick Order Package 24J Texas Trail, Wheels: 17&quot; X 7.5&quot; Painted Black, Advanced Brake Assist, Automatic Headlamps, Show All Package Items, Body Color 3-Piece Hard Top, 2-Piece Body Color Fender Flares, Central Adas Decision Module, Daytime Running Lamp System, Deep Tint Sunscreen Windows, Power Adjust 8-Way Driver Seat, Increased Travel Export Tuned Suspension, Power Adjust 8-Way Front Passenger Seat, Full Length Floor Console Premium Armrest, Full Speed Forward Collision Warning Plus, Gvwr: 5,950 Lbs, Hard Seat Back, Leather Wrapped Park Brake Handle, Leather Wrapped Shift Knob, Tires: Lt255/75R17C, Power 4-Way Driver Lumbar Adjust, Power 4-Way Passenger Lumbar Adjust, Power Heated Mirrors, Premium Door Trim Panel, Premium Wrapped Steering Wheel, Rear Armrest With Cupholder Seat, Security Alarm, Side Steps, Sun Visors With Illuminated Vanity Mirrors, Texas Trail, Texas Trail Tailgate And Hood Decals, Body Color 3-Piece Hard Top, Freedom Panel Storage Bag, Rear Sliding Window, Rear Window Defroster, Convenience Group, Front Door Locks 2-Door Passive Entry, Air Conditioning With Auto Temp Control, Cluster 7.0&quot; Tft Color Display, Show All Package Items, Corning Gorilla Glass, Daytime Running Lamp System, Emergency/Assistance Call, Heated Front Seats, Heated Steering Wheel, Remote Start System, Universal Garage Door Opener, 2-Piece Body Color Fender Flares, Led Headlamp And Fog Lamp Group, Daytime Running Lamps Led Accents, Front Led Fog Lamps, Led Premium Reflector Headlamps, Molded-In-Color Fender Flares"/>
    <s v="https://pictures.dealer.com/s/springcdjramcllc/1114/50749f0c6fef3b6ef638f56251bd2e74x.jpg"/>
    <n v="146"/>
    <s v="USD"/>
    <n v="0"/>
    <n v="146"/>
    <n v="1"/>
    <x v="0"/>
    <n v="1283536"/>
    <n v="1479828"/>
  </r>
  <r>
    <s v="1C6PJTAG9SL551156-1da706b2-5838"/>
    <s v="1C6PJTAG9SL551156"/>
    <s v="New 2025 Jeep Gladiator Willys"/>
    <n v="51086"/>
    <n v="54815"/>
    <n v="3729"/>
    <n v="5"/>
    <x v="41"/>
    <n v="2025"/>
    <x v="2"/>
    <x v="12"/>
    <x v="7"/>
    <x v="1"/>
    <x v="2"/>
    <s v="4WD"/>
    <s v="Combustion"/>
    <x v="1"/>
    <s v="3.6L V6"/>
    <s v="V"/>
    <n v="3.6"/>
    <s v="Automatic"/>
    <n v="4"/>
    <n v="5"/>
    <n v="6"/>
    <n v="5950"/>
    <n v="73.8"/>
    <n v="75"/>
    <n v="218"/>
    <s v="JTJL98/2_W"/>
    <s v="Black"/>
    <s v="Black"/>
    <s v="Firecracker Red Clear-Coat Paint"/>
    <s v="Red"/>
    <s v="Griffin Chrysler Dodge Jeep Ram Tifton"/>
    <s v="505 7th Street West"/>
    <s v="Tifton"/>
    <s v="GA"/>
    <n v="31794"/>
    <s v="USA"/>
    <s v="229-382-0440"/>
    <s v="pyoung@griffincdjr.com"/>
    <x v="0"/>
    <x v="0"/>
    <s v="Franchise"/>
    <s v="Adaptive Cruise Control Enhanced Adaptive Cruise Control, Smart Device Integration Apple Carplay/Android Auto Smart Device Wireless Mirroring, Climate Control Automatic Climate Control, 4Wd Type Command-Trac Part-Time 4Wd, Rear Camera Parkview W/Trailer Hitch Zoom Rear Mounted Camera, Handsfree Uconnect W/Bluetooth Handsfree Wireless Device Connectivity, Fog Lights Led Front Fog Lights, Forward Collision Warning Forward Collision Warning-Plus, Emergency/Assistance Call, Front Door Locks 2-Door Passive Entry, Remote Start System, Universal Garage Door Opener, Daytime Running Lamp System, Heated Front Seats, Heated Steering Wheel, Corning Gorilla Glass Convenience Group, Keyfob Keyless Entry, Integrated Navigation Integrated Navigation System With Voice Activation, Alpine Premium Audio System, Fob Engine Controls Smart Key With Hands-Free Access And Push Button Start, Keyfob Remote Start, First-Row Sunroof First-Row Targa Composite Sunroof With Manual Activation, Internet Access 4G Lte Wi-Fi Hot Spot Mobile Hotspot Internet Access, Additional Equipment Radio: Uconnect 5 Nav W/12.3&quot; Display Front License Plate Bracket Alpine Premium Audio System $1,295 Mopar Tool Kit Jpp/Jeep $525 Locking Lug Nuts $65 Mopar Spray In Bedliner $555 Jeep Trail Rated Kit $200, Black 3-Piece Hard Top Freedom Panel Storage Bag Rear Window Defroster Rear Sliding Window, Convenience Group $2,095 Emergency/Assistance Call Front Door Locks 2-Door Passive Entry Remote Start System Universal Garage Door Opener Daytime Running Lamp System Heated Front Seats Heated Steering Wheel Corning Gorilla Glass, Engine Engine: 3.6L V6 24V Vvt Upg I W/Ess, Primary Paint $595 Firecracker Red Clearcoat, Quick Order Package 24W Willys $7,100 Engine: 3.6L V6 24V Vvt Upg I W/Ess Transmission: 8-Speed Automatic (850Re) Led Taillamps Protection Sill Rails 4-Wheel Drive Decal Black Grille 97 Mph Vehicle Max Speed Calibration Body Color Fender Flares (2-Piece) Front Heavy Duty Red Accent Shock Absorbers Daytime Running Lamps Led Accents Front Led Fog Lamps Led Premium Reflector Headlamps E-Locker Rear Axle Trailer Hitch Zoom Class Iv Receiver Hitch Security Alarm Mold In Color Bumper W/Gloss Black Advanced Brake Assist Heavy Duty Engine Cooling Automatic Headlamps Air Conditioning W/Auto Temp Control Deep Tint Sunscreen Windows Off-Road Plus Mode Willys Hood Decal Full Speed Forward Collision Warning Plus Rear Heavy Duty Red Accent Shock Absorbers Front Door Locks 2-Door Passive Entry Cluster 7.0&quot; Tft Color Display Power Heated Mirrors Enhanced Adaptive Cruise Control Auxiliary Switches Premium Wrapped Steering Wheel Sun Visors W/Illuminated Vanity Mirrors, Seat Type Black Cloth Low-Back Bucket Seats, Technology Group $595 Siriusxm Radio Service 400W Inverter Hd Radio Integrated Center Stack Radio Rear View Auto Dim Mirror Bluetooth Wireless Speaker Integrated Voice Command W/Bluetooth Radio: Uconnect 5 Nav W/12.3&quot; Display Gps Navigation Gps Antenna Input Media Hub W/2 Charge Only Usbs Siriusxm W/360L 115V Auxiliary Power Outlet Connected Travel &amp; Traffic Services, Transmission Transmission: 8-Speed Automatic (850Re)"/>
    <s v="https://vehicle-images.carscommerce.inc/b058-110011086/1C6PJTAG9SL551156/79a1b621245761a95e652869cc8aed70.webp"/>
    <n v="249"/>
    <s v="USD"/>
    <n v="0"/>
    <n v="248"/>
    <n v="1.0040322580645162"/>
    <x v="0"/>
    <n v="1111749"/>
    <n v="1434863"/>
  </r>
  <r>
    <s v="1C6PJTAG9TL185880-9a7d26de-a9a4"/>
    <s v="1C6PJTAG9TL185880"/>
    <s v="2026 Jeep Gladiator Sport 4x4"/>
    <n v="55057"/>
    <n v="60135"/>
    <n v="5078"/>
    <n v="12"/>
    <x v="42"/>
    <n v="2026"/>
    <x v="2"/>
    <x v="12"/>
    <x v="6"/>
    <x v="1"/>
    <x v="2"/>
    <s v="4WD"/>
    <s v="Combustion"/>
    <x v="1"/>
    <s v="3.6L V6"/>
    <s v="V"/>
    <n v="3.6"/>
    <s v="Automatic"/>
    <n v="4"/>
    <n v="5"/>
    <n v="6"/>
    <n v="5950"/>
    <n v="73.8"/>
    <n v="75"/>
    <n v="218"/>
    <s v="JTJL98/2_T"/>
    <s v="X9/Black"/>
    <s v="Black"/>
    <s v="N/A"/>
    <s v="N/A"/>
    <s v="1 Cochran Chrysler Dodge Jeep Ram"/>
    <s v="110 Route 908"/>
    <s v="Natrona Heights"/>
    <s v="PA"/>
    <n v="15065"/>
    <s v="USA"/>
    <s v="412-990-2590"/>
    <s v="N/A"/>
    <x v="0"/>
    <x v="0"/>
    <s v="Franchise"/>
    <s v="Mopar Spray In Bedliner, Alpine Premium Audio System, Quick Order Package 24T Willys 41 -Inc: 3.6L V6 24V Vvt Upg I Engine W/Ess 8-Speed Automatic 850Re Transmission Led Taillamps Protection Sill Rails Willys '41 Retro Edition Gladiator Decal Mopar Black Hood Graphic 4Wd Willys '41 Tailgate Decal Willys '41 Body Color Fender Flares (2-Piece) Front Heavy Duty Red Accent Shock Absorbers Daytime Running Lamps Led Accents Front Led Fog Lamps Led Premium Reflector Headlamps E-Locker Rear Axle Green Soul Cloth Wrapped Mid-Bolster Corning Gorilla Glass Trailer Hitch Zoom Class Iv Receiver Hitch Security Alarm Performance Hood Steel Front Bumper Advanced Brake Assist Heavy Duty Engine Cooling Automatic Headlamps Air Conditioning W/Auto Temp Control Deep Tint Sunscreen Windows Mopar Triple Hoop Grille Guard Off-Road Plus Mode Central Adas Decision Module (Cadm) Willys '41 Us Edition U.S Hood Decal Full Speed Forward Collision Warning Plus Rear Heavy Duty Red Accent Shock Absorbers Front Door Locks 2-Door Passive E, 41, Black 3-Piece Hard Top -Inc: Freedom Panel Storage Bag Rear Window Defroster Rear Sliding Window, 8-Speed Automatic 850Re Transmission (Std), Manufacturer'S Statement Of Origin, 3.6L V6 24V Vvt Upg I Engine W/Ess (Std), Mopar Hardtop Headliner, Convenience Group -Inc: Emergency/Assistance Call Front Door Locks 2-Door Passive Entry Remote Start System Cluster 7.0 Tft Color Display Universal Garage Door Opener Daytime Running Lamp System Heated Front Seats Air Conditioning W/Auto Temp Control Heated Steering Wheel Corning Gorilla Glass, Safety Group -Inc: Parksense Rear Park Assist System Auto High Beam Headlamp Control Blind Spot &amp; Cross Path Detection Led Taillamps, Four Wheel Drive, Power Steering, Abs, 4-Wheel Disc Brakes, Brake Actuated Limited Slip Differential, Aluminum Wheels, Tires - Front All-Terrain, Tires - Rear All-Terrain, Conventional Spare Tire, Intermittent Wipers, Variable Speed Intermittent Wipers, Rollover Protection Bars, Convertible Soft Top, Am/Fm Stereo, Mp3 Capability, Steering Wheel Audio Controls, Auxiliary Audio Input, Pass-Through Rear Seat, Rear Bench Seat, Adjustable Steering Wheel, Keyless Entry, Cruise Control, Floor Mats, Wifi Hotspot, Immobilizer, Stability Control, Front Side Air Bag, Tire Pressure Monitor, Driver Air Bag, Passenger Air Bag, Front Head Air Bag, Rear Head Air Bag, Passenger Air Bag Sensor, Child Safety Locks"/>
    <s v="https://content.homenetiol.com/2000157/2065512/1920x1440/946100025e964706908392ade22d04cc.jpg"/>
    <n v="46"/>
    <s v="USD"/>
    <n v="0"/>
    <n v="46"/>
    <n v="1"/>
    <x v="0"/>
    <n v="1212476"/>
    <s v="N/A"/>
  </r>
  <r>
    <s v="1C6PJTAGXSL542627-d693cf66-ecae"/>
    <s v="1C6PJTAGXSL542627"/>
    <s v="2025 Jeep Gladiator High Tide"/>
    <n v="41488"/>
    <n v="49980"/>
    <n v="8492"/>
    <n v="9"/>
    <x v="43"/>
    <n v="2025"/>
    <x v="2"/>
    <x v="12"/>
    <x v="33"/>
    <x v="1"/>
    <x v="2"/>
    <s v="4WD"/>
    <s v="Combustion"/>
    <x v="1"/>
    <s v="3.6L V6"/>
    <s v="V"/>
    <n v="3.6"/>
    <s v="Automatic"/>
    <n v="4"/>
    <n v="5"/>
    <n v="6"/>
    <n v="5800"/>
    <n v="73.8"/>
    <n v="75"/>
    <n v="218"/>
    <s v="JTJL98/2_Q"/>
    <s v="Black"/>
    <s v="Black"/>
    <s v="Hydro Blue Pearlcoat"/>
    <s v="Blue"/>
    <s v="Mccord'S Dodge Chrysler Jeep"/>
    <s v="990 Tennant Way"/>
    <s v="Longview"/>
    <s v="WA"/>
    <n v="98632"/>
    <s v="USA"/>
    <s v="360-370-3600"/>
    <s v="john@mccorddcj.com"/>
    <x v="0"/>
    <x v="0"/>
    <s v="Franchise"/>
    <s v="Engine: 3.6L V6 24V Vvt Upg I W/Ess (Std), Transmission: 8-Speed Automatic (850Re) (Std), Trailer Tow &amp; Aux Switch Group -Inc: Trailer Hitch Zoom Class Iv Receiver Hitch Heavy Duty Engine Cooling Auxiliary Switches, Hydro Blue Pearlcoat, Tires: Lt255/75R17C (Std), Manufacturer'S Statement Of Origin, Convenience Group -Inc: Emergency/Assistance Call Front Door Locks 2-Door Passive Entry Body Color Fender Flares (2-Piece) Remote Start System Cluster 7.0 Tft Color Display Universal Garage Door Opener Daytime Running Lamp System Heated Front Seats Air Conditioning W/Auto Temp Control Heated Steering Wheel Corning Gorilla Glass, Side Steps, Black Premium Mckinley Trimmed Seats, Front License Plate Bracket, Quick Order Package 24Q High Tide -Inc: Engine: 3.6L V6 24V Vvt Upg I W/Ess Transmission: 8-Speed Automatic (850Re) Leather Wrapped Shift Knob Premium Door Trim Panel Power 4-Way Passenger Lumbar Adjust Power 4-Way Driver Lumbar Adjust Body Color Fender Flares (2-Piece) High Tide Tailgate &amp; Hood Decals Power Adjust 8-Way Front Passenger Seat Integrated Radar Camera Module (Ircm) Security Alarm Rear Armrest W/Cupholder Seat Hard Seat Back Advanced Brake Assist Freedom Panel Storage Bag Rear Window Defroster Rear Sliding Window Automatic Headlamps Deep Tint Sunscreen Windows Full Speed Forward Collision Warning Plus 97 Mph Vehicle Max Speed Calibration Power Heated Mirrors Daytime Running Lamp System High Tide Power Adjust 8-Way Driver Seat Full Length Floor Console Premium Armrest Premium Wrapped Steering Wheel Leather Wrapped Park Brake Handle Sun Visors W/Illuminated Vanity Mirrors, Four Wheel Drive, Power Steering, Abs, 4-Wheel Disc Brakes, Brake Actuated Limited Slip Differential, Aluminum Wheels, Tires - Front On/Off Road, Tires - Rear On/Off Road, Conventional Spare Tire, Rear Defrost, Targa Roof, Convertible Hardtop, Sliding Rear Window, Tow Hooks, Tow Hooks, Intermittent Wipers, Variable Speed Intermittent Wipers, Rollover Protection Bars, Convertible Soft Top, Power Door Locks, Fog Lamps, Am/Fm Stereo, Satellite Radio, Bluetooth Connection, Requires Subscription, Mp3 Capability, Steering Wheel Audio Controls, Auxiliary Audio Input, Bluetooth Connection, Pass-Through Rear Seat, Rear Bench Seat, Adjustable Steering Wheel, Trip Computer, Power Windows, Keyless Entry, Power Door Locks, Keyless Start, Cruise Control, A/C, Floor Mats, Smart Device Integration, Wifi Hotspot, Smart Device Integration, Smart Device Integration, Power Windows, Power Door Locks, Trip Computer, Immobilizer, Traction Control, Stability Control, Traction Control, Front Side Air Bag, Tire Pressure Monitor, Driver Air Bag, Passenger Air Bag, Front Head Air Bag, Rear Head Air Bag, Passenger Air Bag Sensor, Child Safety Locks, Back-Up Camera"/>
    <s v="https://content.homenetiol.com/2000157/2065512/1920x1440/499a5e9eb51243d994fbb04aecc0ee7e.jpg"/>
    <n v="276"/>
    <s v="USD"/>
    <n v="0"/>
    <n v="276"/>
    <n v="1"/>
    <x v="0"/>
    <n v="1112747"/>
    <s v="N/A"/>
  </r>
  <r>
    <s v="1C6RJTBG2TL157586-94c4d724-3ee1"/>
    <s v="1C6RJTBG2TL157586"/>
    <s v="2026 Jeep Gladiator GLADIATOR RUBICON X 4X4"/>
    <n v="58590"/>
    <n v="66090"/>
    <n v="7500"/>
    <n v="3"/>
    <x v="44"/>
    <n v="2026"/>
    <x v="2"/>
    <x v="12"/>
    <x v="34"/>
    <x v="1"/>
    <x v="2"/>
    <s v="4WD"/>
    <s v="Combustion"/>
    <x v="1"/>
    <s v="3.6L V6"/>
    <s v="V"/>
    <n v="3.6"/>
    <s v="Automatic"/>
    <n v="4"/>
    <n v="5"/>
    <n v="6"/>
    <n v="6250"/>
    <n v="73.8"/>
    <n v="76.099999999999994"/>
    <n v="218"/>
    <s v="JTJS98/2_Y"/>
    <s v="Black"/>
    <s v="Black"/>
    <s v="Bright White Clear-Coat Paint"/>
    <s v="White"/>
    <s v="Cutter Automotive Galleries"/>
    <s v="1100 Alakea Street"/>
    <s v="Honolulu"/>
    <s v="HI"/>
    <n v="96813"/>
    <s v="USA"/>
    <s v="808-564-9900"/>
    <s v="N/A"/>
    <x v="0"/>
    <x v="0"/>
    <s v="Franchise"/>
    <s v="24Y, 12.3-Inch Touchscreen Display, 17-Inch X 7.5-Inch Machined Wheels W/ Black Pockets, 3.6L V6 24V Vvt Engine With Stop/Start, 33-Inch Lt285/70R17C All-Terrain Tires, 4 Additional Gallons Of Gas, 4-Way Power Lumbar Adjustable Driver Seat, 4-Way Power Lumbar Adjustable Passenger Seat, 4.10 Axle Ratio, 4G Lte Wi-Fi Hot Spot, 50 State Emissions, 8-Speed Automatic 850Re Transmission, 8-Way Power Adjustable Driver Seat, 8-Way Power Adjustable Front Passenger Seat, Alexa Built-In (Wi-Fi Required), All-Weather Slush Mats By Mopar, Apple Carplay, Black, Black Interior Color, Bright White Clear-Coat Exterior Paint, Customer Preferred Package 2Ty, For Details, Visit Driveuconnect.Com, Freedom Panel Storage Bag, Front License Plate Bracket, Fuel Fill / Battery Charge, Full-Length Floor Console With Premium Armrest, Google Android Auto, Gvw Rating - 6,250 Pounds, Integrated Center-Stack Radio, Jeep Connect (Connected Services) W/ Trial, Leather-Wrapped Park-Brake Handle, Leather-Wrapped Shift Knob, Manufacturer Statement Of Origin, Myflexcare Service (See Dealer For Details), Performance Suspension, Premium Door Trim Panel, Rear Armrest With Cupholder, Rear Sliding Window, Rear Window Defroster, Siriusxm 360L With 3-Month Sub Call 800-643-2112, Siriusxm Radio Trial Subscription, Spray-In Bedliner By Mopar, T3Ac, Customer Preferred Package 24Y, 12V Power Outlets 2 12V Power Outlets, 3-Point Seatbelt Rear Seat Center 3-Point Seatbelt, 4Wd Type Rock-Trac Part-Time 4Wd, Abs Brakes 4-Wheel Antilock (Abs) Brakes, Abs Brakes Four Channel Abs Brakes, Accessory Power Retained Accessory Power, Adaptive Cruise Control Adaptive Cruise Control W/Stop &amp; Go, Air Conditioning Yes, All-In-One Key All-In-One Remote Fob And Ignition Key, Alternator Type Alternator, Altimeter, Ambient Lighting, Amplifier 552W Amplifier, Antenna Window Grid Audio Antenna, Armrests Front Center Front Seat Center Armrest, Armrests Front Storage Front Seat Armrest Storage, Armrests Rear Rear Seat Center Armrest, Auto Door Locks Auto-Locking Doors, Auto Headlights Auto On/Off Headlight Control, Auto High-Beam Headlights, Aux Input Jack Auxiliary Input Jack, Auxiliary Battery, Basic Warranty 36 Month/36,000 Miles, Battery Charge Warning, Battery Run Down Protection, Battery Type Lead Acid Battery, Bed Liner Mopar Spray-In Pickup Bed Liner, Beverage Holders Illuminated Front Beverage Holders, Beverage Holders Rear Rear Beverage Holders, Blind Spot Blind Spot Detection, Body Accent Exterior Decal, Body Panels Galvanized Steel/Aluminum Body Panels With Side Impact Beams, Box Style Standard Style Pickup Box, Brake Assist System Advanced Brake Assist Predictive Brake Assist System, Brake Type 4-Wheel Disc Brakes, Built-In Virtual Assistant Alexa Built-In Built-In Virtual Assistant, Bumpers Front Black Front Bumper, Bumpers Rear Black Rear Bumper, Cabin Air Filter, Child Door Locks Manual Rear Child Safety Door Locks, Climate Control Automatic Climate Control, Clock Digital Clock, Compass, Configurable Instrumentation Gauges, Console Insert Material Metal-Look Console Insert, Convertible Glass Window Convertible Roof With Glass Rear Window, Convertible Hardtop, Convertible Roll-Over Protection Fixed Convertible Roll-Over Protection, Convertible Roof Manual Convertible Roof,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lack Door Handles, Door Locks Power Door Locks With 2 Stage Unlocking, Door Mirror Style Black Door Mirrors, Door Mirror Type Standard Style Side Mirrors, Door Mirrors Power Door Mirrors, Door Panel Insert Metal-Look Door Panel Insert, Drive Type Four-Wheel Drive, Driver Information Center, Driver Lumbar Driver Seat With 4-Way Power Lumbar, Driver Seat Direction Driver Seat With 8-Way Directional Controls, Drivetrain Selectable Off Road Plus Mode Driver Selectable Drivetrain Mode, Dual-Zone Front Climate Control, Electronic Stability Control Electronic Stability Control System With Anti-Roll, Emergency Sos Capable Jeep Connect Vehicle Integrated Emergency Sos System, Emissions Lev3-Sulev30 Emissions, Emissions Tiers Tier 3 Bin 30 Emissions, Engine Block Material Aluminum Engine Block, Engine Configuration Pentastar V6, Engine Cooler Engine Oil Cooler, Engine Hour Meter, Engine Location Front Mounted Engine, Engine Mounting Direction Longitudinal Mounted Engine, Engine Pentastar 3.6L V-6 Dohc, Variable Valve Control, Regular Unleaded, Engine With 285Hp, Engine Short Pentastar 3.6L V-6 Dohc, Engine Temperature Warning, Engine/Electric Motor Temperature Gauge, External Memory Uconnect External Memory Control, Fenders Body-Colored Fender Flares, First-Row Sunroof First-Row Targa Composite Sunroof With Manual Activation, First-Row Windows Power First-Row Windows, Floor Console Full Floor Console, Floor Console Storage Locking Floor Console Storage, Floor Coverage Full Floor Coverage, Floor Covering Full Carpet Floor Covering, Floor Mats Mopar Rubber Front And Rear Floor Mats, Fob Engine Controls Smart Key With Hands-Free Access And Push Button Start, Fog Lights Led Front Fog Lights, Folding Door Mirrors Manual Folding Door Mirrors, Folding Rear Seats 60-40 Folding Rear Seats, Forward Collision Warning Forward Collision Warning-Plus, Front Anti-Roll Bar Disconnect, Front Anti-Roll Front Anti-Roll Bar, Front Camera Front Mounted Camera With Washer, Front Head Restraint Control Manual Front Seat Head Restraint Control, Front Head Restraints Height Adjustable Front Seat Head Restraints, Front Impact Airbag Driver Driver Front Impact Airbag, Front Impact Airbag Passenger Passenger Front Impact Airbag, Front Locking Differential Driver Selectable Front Locking Differential, Front Passenger Lumbar Front Passenger Seat With 4-Way Power Lumbar, Front Reading Lights, Front Seat Upholstery Nappa Leather Front Seat Upholstery, Front Seatback Upholstery Leatherette Front Seatback Upholstery, Front Side Impact Airbag Driver Seat Mounted Side Impact Driver Airbag, Front Side Impact Airbag Passenger Seat Mounted Side Impact Front Passenger Airbag, Fuel Type Regular Unleaded, Garage Door Opener, Gauge Cluster Display Size (Inches) Gauge Cluster Display Size: 7.00, Gearshifter Material Leather Gear Shifter Material, Glove Box Locking Glove Box, Grille Style Body-Color Grille With Colored Accents, Handsfree Uconnect W/Bluetooth Handsfree Wireless Device Connectivity, Headlight Type Reflector Headlights, Headlights Led Low And High Beam Headlights, Headlights On Reminder, Headliner Coverage Full Headliner Coverage, Headliner Material Mopar Cloth Headliner Material, Heated Door Mirrors Heated Driver And Passenger Side Door Mirrors, Height Adjustable Seatbelts Front Height Adjustable Seatbelts, High Mount Stop Light High Mounted Center Stop Light, Hill Control Hill Descent Control, Hill Start Assist, Ignition Spark Ignition System, Ignition Type Push-Button, Illuminated Entry, Immobilizer Sentry Key Immobilizer, Inclinometer, Instrumentation Display Analog Instrumentation Display, Integrated Navigation Integrated Navigation System With Voice Activation, Interior 120V Ac Power Outlets 1 Interior 120V Ac Power Outlet, Interior Accents Metal-Look Interior Accents, Interior Courtesy Lights Fade Interior Courtesy Lights, Internet Access 4G Lte Wi-Fi Hot Spot Mobile Hotspot Internet Access, Internet Radio Capability, Key In Vehicle Warning, Keyfob Keyless Entry, Led Brake Lights, License Plate Front Bracket Front License Plate Bracket, Limited Slip Differential Brake Limited Differential Brake Actuated Limited Slip Differential, Lock-Up Transmission, Locking Hub Control Auto Locking Hub Control, Low Level Warnings Low Level Warning For Fuel, Washer Fluid And Brake Fluid, Low Tire Pressure Warning Tire Specific Low Air Pressure Warning, Mobile App Access Jeep Connect App Mobile App Access, Number Of Airbags 6 Airbags, Number Of Beverage Holders 6 Beverage Holders, Number Of Doors 4 Doors, Number Of First-Row Screens 2 Total Number Of 1St Row Displays, Occupancy Sensor Airbag Occupancy Sensor, Oil Pressure Gauge, Oil Pressure Warning, Oil Temperature Gauge, One-Touch Down Window Driver And Passenger One-Touch Down Windows, Over The Air Updates, Overdrive Transmission, Overhead Airbags Curtain First And Second-Row Overhead Airbags, Paint Non-Metallic Paint, Panel Insert Metal-Look Instrument Panel Insert, Parking Sensors Parksense Rear Parking Sensors, Passenger Doors Rear Left Conventional Left Rear Passenger Door, Passenger Doors Rear Right Conventional Right Rear Passenger Door, Passenger Seat Direction Front Passenger Seat With 8-Way Directional Controls,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imary Display Size 12.3 Inch Primary Display, Primary Display Touchscreen Primary Monitor Touchscreen, Radiator, Radio Am/Fm/Siriusxm With 360Lsatellite, Rds Radio Data System (Rds), Rear Anti-Roll Rear Anti-Roll Bar, Rear Camera Parkview W/Trailer Hitch Zoom Rear Mounted Camera, Rear Cargo Door Tailgate, Rear Collision Warning Cross Path Detection Collision Warning, Rear Console Climate Control Ducts, Rear Head Restraint Control 3 Rear Seat Head Restraints, Rear Head Restraints Fixed Rear Head Restraints, Rear Locking Differential E-Locker Driver Selectable Rear Locking Differential, Rear Reading Lights, Rear Seat Check Warning Rear Seat Reminder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Windshield Sliding Rear Windshield, Rearview Mirror Auto-Dimming Rear View Mirror, Remote Panic Alarm, Roadside Warranty 60 Month/60,000 Miles, Running Lights Led Daytime Running Lights, Satellite Trial 3 Month Satellite Trial Subscription, Seatback Storage Pockets 2 Seatback Storage Pockets, Seatbelt Pretensioners Front And Rear Seatbelt Pretensioners, Seatbelt Pretensioners Number 4 Seatbelt Pre-Tensioners, Seating Capacity 5, Second-Row Windows Power Second-Row Windows, Security System, Seek Scan, Sequential Shift Control, Service Interval Warning Service Interval Indicator, Shock Absorbers Tenneco Heavy-Duty Gas-Pressurized Shock Absorbers, Skid Plate 8 Underbody Skid Plates, Smart Device Integration Apple Carplay/Android Auto Smart Device Wireless Mirroring, Soft Top Retractable And Removable Soft Top, Spare Tire Full-Size Spare Tire With Steel Wheel, Spare Tire Location Crank-Down Spare Tire, Speakers Alpine Speakers, Speakers Number 9 Speakers, Special Paint Monotone Paint, Speed Control Selec-Speed Control Off-Road Speed Control, Speed Sensitive Volume, Speedometer Redundant Digital Speedometer, Split Front Seats Bucket Front Seats, Springs Front Front Coil Springs, Springs Rear Rear Coil Springs, Start-Stop Engine Auto Stop-Start Engine, Steering Electro-Hydraulic Power Assist Steering System, Steering Mounted Audio Control Steering Wheel Mounted Audio Controls, Steering Type Re-Circulating Ball Steering, Steering Wheel Material Leatherette Steering Wheel, Steering Wheel Telescopic Manual Telescopic Steering Wheel, Steering Wheel Tilt Manual Tilting Steering Wheel, Sunroof Opening Removable Sunroof, Suspension Off-Road Ride Suspension, Suspension Ride Type Front Rigid Axle Front Suspension, Suspension Ride Type Rear Rigid Axle Rear Suspension, Suspension Type Front Leading Link Front Suspension, Suspension Type Rear Trailing Arm Rear Suspension, Tachometer, Tailgate Control Tailgate/Power Door Lock, Tailpipe Stainless Steel Single Exhaust, Temperature Display Exterior Temperature Display, Tinted Windows Deep Tinted Windows, Tire Pressure Tire Fill Alert Programmable Tire Pressure Fill Assist, Tires Lt285/70Sr17 At Bsw Front And Rear Tires, Tow Hooks Front 2 Front Tow Hooks, Tow Hooks Rear 2 Rear Tow Hooks, Towing Class Class Iv Tow Rating, Towing Hitch Trailer Hitch, Towing Trailer Sway Trailer Sway Control, Towing Wiring Harness Trailer Wiring Harness, Traction Control All-Speed Abs And Driveline Traction Control, Transfer Case Manual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n Signal Warning Turn Signal On Warning, Two-Speed Transfer Case, Upfitter Switches, Usb Ports 7 Usb Ports, Variable Panel Light Variable Instrument Panel Light, Vehicle Tracker Jeep Connect Vehicle Tracker,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Voice Activated Climate Control Voice-Activated Climate Control, Voltmeter, Wheel Well Trim Black Wheel Well Trim, Wheels 17 X 7.5-Inch Front And Rear Machined W/Painted Accents Aluminum Wheels, Window Trim Black Side Window Trim, Wipers Variable Intermittent Front Windshield Wipers, Wireless Speaker Number 1 Wireless Speaker, Wireless Streaming Bluetooth Wireless Audio Streaming"/>
    <s v="https://www.cutterauto.com/inventoryphotos/23576/1c6rjtbg2tl157586/ip/1.jpg"/>
    <n v="212"/>
    <s v="USD"/>
    <n v="0"/>
    <n v="138"/>
    <n v="1.536231884057971"/>
    <x v="0"/>
    <n v="1202221"/>
    <n v="1485375"/>
  </r>
  <r>
    <s v="1C6RJTBG7SL530216-4d96615e-7cb5"/>
    <s v="1C6RJTBG7SL530216"/>
    <s v="New 2025 Jeep GLADIATOR RUBICON X 4X4"/>
    <n v="58919"/>
    <n v="65465"/>
    <n v="6546"/>
    <n v="2"/>
    <x v="45"/>
    <n v="2025"/>
    <x v="2"/>
    <x v="12"/>
    <x v="34"/>
    <x v="1"/>
    <x v="2"/>
    <s v="4WD"/>
    <s v="Combustion"/>
    <x v="1"/>
    <s v="3.6L V6"/>
    <s v="V"/>
    <n v="3.6"/>
    <s v="Automatic"/>
    <n v="4"/>
    <n v="5"/>
    <n v="6"/>
    <n v="6250"/>
    <n v="73.8"/>
    <n v="76.099999999999994"/>
    <n v="218"/>
    <s v="JTJS98/2_Y"/>
    <s v="Black"/>
    <s v="Black"/>
    <s v="Mojito Paint"/>
    <s v="N/A"/>
    <s v="Crown Dodge Chrysler Jeep Ram"/>
    <s v="6300 King Drive"/>
    <s v="Ventura"/>
    <s v="CA"/>
    <n v="93003"/>
    <s v="USA"/>
    <s v="805-918-4486"/>
    <s v="jimmyp@4crowndodge.com"/>
    <x v="0"/>
    <x v="0"/>
    <s v="Franchise"/>
    <s v="Adaptive Cruise Control W/Stop &amp; Go, Parkview W/Trailer Hitch Zoom Back-Up Camera, Engine: 3.6L V6 24V Vvt Upg I W/Ess, Transmission: 8-Speed Automatic (850Re), Siriusxm Radio Service, Blind Spot &amp; Cross Path Detection, Rear View Auto Dim Mirror, Heated Front Seats, Integrated Voice Command W/Bluetooth, Gps Navigation, Siriusxm W/360L, Connected Travel &amp; Traffic Services, Heated Steering Wheel, Steel Front Bumper, Integrated Off-Road Camera, Freedom Panel Storage Bag, Rear Window Defroster, Rear Sliding Window, Bluetooth Wireless Speaker, Auto High Beam Headlamp Control, Universal Garage Door Opener, Parksense Rear Park Assist System Quick Order Package 24Y Rubicon X, Front Fog Lamps, Forward Collision Warning-Plus, Interior Trim -Inc: Metal-Look Instrument Panel Insert, Metal-Look Door Panel Insert, Metal-Look Console Insert And Metal-Look Interior Accents, Leather Wrapped Shift Knob, Premium Door Trim Panel, Power Adjust 8-Way Driver Seat, Power 4-Way Passenger Lumbar Adjust, Power Adjust 8-Way Front Passenger Seat, Full Length Floor Console Premium Armrest, Leather Wrapped Park Brake Handle, Power 4-Way Driver Lumbar Adjust, Rear Armrest W/Cupholder Seat Black, Power Adjust Nappa Leather Seats, Alpine Premium Audio System, Dual Stage Driver And Passenger Seat-Mounted Side Airbags, Additional Equipment Mopar Plastic Door Sill Guards $125 Front License Plate Bracket Mopar Spray In Bedliner $555, Black, Power Adjust Nappa Leather Seats Leather Wrapped Shift Knob Premium Door Trim Panel Power Adjust 8-Way Driver Seat Power 4-Way Passenger Lumbar Adjust Power Adjust 8-Way Front Passenger Seat Full Length Floor Console Premium Armrest Leather Wrapped Park Brake Handle Power 4-Way Driver Lumbar Adjust Rear Armrest W/Cupholder Seat, Engine Engine: 3.6L V6 24V Vvt Upg I W/Ess, Primary Paint $595 Mojito, Quick Order Package 24Y Rubicon X $10,000 Engine: 3.6L V6 24V Vvt Upg I W/Ess Transmission: 8-Speed Automatic (850Re) Siriusxm Radio Service Blind Spot &amp; Cross Path Detection Rear View Auto Dim Mirror Heated Front Seats Integrated Voice Command W/Bluetooth Gps Navigation Siriusxm W/360L Connected Travel &amp; Traffic Services Heated Steering Wheel Steel Front Bumper Integrated Off-Road Camera Freedom Panel Storage Bag Rear Window Defroster Rear Sliding Window Bluetooth Wireless Speaker Auto High Beam Headlamp Control Universal Garage Door Opener Parksense Rear Park Assist System, Transmission Transmission: 8-Speed Automatic (850Re), Wheels $1,095 Wheels: 17&quot; X 7.5&quot; Machined W/Black Pockets"/>
    <s v="https://vehicle-images.carscommerce.inc/stock-images/chrome/d10d5a32c405ba4545e0eab697d2c2f9.webp"/>
    <n v="364"/>
    <s v="USD"/>
    <n v="0"/>
    <n v="5"/>
    <n v="72.8"/>
    <x v="0"/>
    <n v="1161570"/>
    <n v="1427493"/>
  </r>
  <r>
    <s v="1C6RJTEG2SL545654-7d8c5c6f-9997"/>
    <s v="1C6RJTEG2SL545654"/>
    <s v="2025 Jeep Gladiator MOJAVE X 4X4 Pickup"/>
    <n v="54741"/>
    <n v="63860"/>
    <n v="9119"/>
    <n v="14"/>
    <x v="46"/>
    <n v="2025"/>
    <x v="2"/>
    <x v="12"/>
    <x v="35"/>
    <x v="1"/>
    <x v="2"/>
    <s v="4WD"/>
    <s v="Combustion"/>
    <x v="1"/>
    <s v="3.6L V6"/>
    <s v="V"/>
    <n v="3.6"/>
    <s v="Automatic"/>
    <n v="4"/>
    <n v="5"/>
    <n v="6"/>
    <n v="6250"/>
    <n v="73.8"/>
    <n v="76.099999999999994"/>
    <n v="218"/>
    <s v="JTJH98/2_A"/>
    <s v="Green/Black"/>
    <s v="Green"/>
    <s v="Granite Crystal"/>
    <s v="Gray"/>
    <s v="Stan Mcnabb Automotive"/>
    <s v="2000 North Jackson Street"/>
    <s v="Tullahoma"/>
    <s v="TN"/>
    <n v="37388"/>
    <s v="USA"/>
    <s v="931-455-3451"/>
    <s v="stan@stanmcnabb.com"/>
    <x v="0"/>
    <x v="0"/>
    <s v="Franchise"/>
    <s v="Mopar All-Weather Slush Mats, Transmission: 8-Speed Automatic, 4.10 Rear Axle Ratio, Engine: 3.6L V6 24V Vvt Upg I With Stop/Start, 97 Mph Vehicle Max Speed Calibration, 50 State Emissions, 12.3&quot; Touchscreen Display, Heavy Duty Suspension With Gas Shocks, Tires: Lt285/70R17C Bsw All Terrain, Wheels: 17&quot; X 7.5&quot; Dark Gray Painted, Gvwr: 6,140 Lbs, Monotone Paint, Gps Antenna Input, Hd Radio, Remote Start System, Quick Order Package 24A Mojave X, 4G Lte Wi-Fi Hot Spot, Alexa Built-In, Alpine Premium Audio System, Apple Carplay, Auto High Beam Headlamp Control, Blind Spot And Cross Path Detection, Body Color 3-Piece Hard Top, Freedom Panel Storage Bag, No Soft Top, Rear Sliding Window, Rear Window Defroster, Body Color Rubicon Highline Flare, Connected Travel And Traffic Services, Connectivity - Us/Canada, Google Android Auto, Gps Navigation, Heated Front Seats, Heated Steering Wheel, Integrated Off-Road Camera, Integrated Voice Command With Bluetooth, Leather Trimmed Bucket Seats, Power Adjust 8-Way Driver Seat, Power Adjust 8-Way Front Passenger Seat, Full Length Floor Console Premium Armrest, Leather Wrapped Park Brake Handle, Leather Wrapped Shift Knob, Power 4-Way Driver Lumbar Adjust, Power 4-Way Passenger Lumbar Adjust, Premium Door Trim Panel, Rear Armrest With Cupholder Seat, Mopar Hardtop Headliner, Parksense Rear Park Assist System, Rear View Auto Dim Mirror, Rock Protection Sill Rails, Siriusxm With 360L, Siriusxm Radio Service, Steel Front Bumper, Steel Rear Bumper, Radio: Uconnect 5 Navigation With 12.3&quot; Display, Universal Garage Door Opener, Usb Host Flip, Bluetooth Wireless Speaker, Quick Order Package 24A Mojave X, 4G Lte Wi-Fi Hot Spot, Alexa Built-In, Alpine Premium Audio System, Show All Package Items, Apple Carplay, Auto High Beam Headlamp Control, Blind Spot And Cross Path Detection, Body Color 3-Piece Hard Top, Body Color Rubicon Highline Flare, Connected Travel And Traffic Services, Connectivity - Us/Canada, Google Android Auto, Gps Navigation, Heated Front Seats, Heated Steering Wheel, Integrated Off-Road Camera, Integrated Voice Command With Bluetooth, Leather Trimmed Bucket Seats, Mopar Hardtop Headliner, Parksense Rear Park Assist System, Rear View Auto Dim Mirror, Rock Protection Sill Rails, Siriusxm With 360L, Siriusxm Radio Service, Steel Front Bumper, Steel Rear Bumper, Radio: Uconnect 5 Navigation With 12.3&quot; Display, Universal Garage Door Opener, Usb Host Flip, Bluetooth Wireless Speaker, Leather Trimmed Bucket Seats, Power Adjust 8-Way Driver Seat, Power Adjust 8-Way Front Passenger Seat, Full Length Floor Console Premium Armrest, Show All Package Items, Leather Wrapped Park Brake Handle, Leather Wrapped Shift Knob, Power 4-Way Driver Lumbar Adjust, Power 4-Way Passenger Lumbar Adjust, Premium Door Trim Panel, Rear Armrest With Cupholder Seat, Body Color 3-Piece Hard Top, Freedom Panel Storage Bag, No Soft Top, Rear Sliding Window, Rear Window Defroster"/>
    <s v="https://pictures.dealer.com/s/stanmcnabbcdjrcllc/1296/740abcda15508432f1b7355b7ba6741dx.jpg"/>
    <n v="242"/>
    <s v="USD"/>
    <n v="0"/>
    <n v="238"/>
    <n v="1.0168067226890756"/>
    <x v="0"/>
    <n v="1190681"/>
    <n v="1542972"/>
  </r>
  <r>
    <s v="1C6SRFGP8SN713777-e9be21c1-71f2"/>
    <s v="1C6SRFGP8SN713777"/>
    <s v="2025 Ram 1500 Warlock Crew Cab Pickup"/>
    <n v="54457"/>
    <n v="59085"/>
    <n v="4628"/>
    <n v="25"/>
    <x v="47"/>
    <n v="2025"/>
    <x v="4"/>
    <x v="13"/>
    <x v="36"/>
    <x v="1"/>
    <x v="2"/>
    <s v="4WD"/>
    <s v="Combustion"/>
    <x v="1"/>
    <s v="3.0L I6"/>
    <s v="I"/>
    <n v="3"/>
    <s v="Automatic"/>
    <n v="4"/>
    <n v="6"/>
    <n v="6"/>
    <n v="7100"/>
    <n v="77"/>
    <n v="77.599999999999994"/>
    <n v="232.4"/>
    <s v="DT6L98/2_B"/>
    <s v="Black"/>
    <s v="Black"/>
    <s v="Bright White"/>
    <s v="White"/>
    <s v="Kunes Chrysler Dodge Jeep Ram Of Platteville"/>
    <s v="1795 Vision Drive"/>
    <s v="Platteville"/>
    <s v="WI"/>
    <n v="53818"/>
    <s v="USA"/>
    <s v="608-348-5111"/>
    <s v="andy.kirschenbaum@kunes.com"/>
    <x v="0"/>
    <x v="0"/>
    <s v="Franchise"/>
    <s v="Fuel Tank Skid Plate, Transmission: 8-Speed Automatic, Black Exterior Truck Badging, Front License Plate Bracket, Ram Grille Badge - Black, Mopar Black Tubular Side Steps, 50 State Emissions, Engine Block Heater, Goodyear Brand Tires, Radio: Uconnect 5 W With 8.4&quot; Display, Transfer Case Skid Plate, Manufacturer'S Statement Of Origin, Monotone Paint, Towing Technology Group, Trailer Hitch Line-Up Assist, Quick Order Package 21B Warlock, 115V Auxiliary Power Outlet, 400W Inverter, Wheels: 18&quot; X 8.0&quot; Black Painted Aluminum, Cluster 7.0&quot; Tft Color Display, Dual Exhaust With Black Tips, E-Locker Rear Axle, Front Led Fog Lamps, Front Performance Tuned Shock Absorbers, Full Size Spare Tire, Tires: Lt275/70R18E Owl At, Mopar Front And Rear Rubber Floor Mats, Raised Ride Height, Rear Performance Tuned Shock Absorbers, Selec-Speed Control, Steering Gear Skid Plate, Tow Hooks, Warlock Decal, Tradesman Level 1 Equipment Group, 2Nd Row In Floor Storage Bins, Cloth Bench Seat, Front And Rear Floor Mats, Rear Power Sliding Window, Siriusxm Satellite Radio, Trailer Tow Group, Black Exterior Mirrors, Black Trailer Tow Power Mirrors, Power-Adjustable Convex Aux Mirrors, Exterior Mirrors With Supplemental Signals, Exterior Mirrors Courtesy Lamps, Exterior Mirrors With Heating Element, Manual Folding Exterior Mirrors, Manual Telescoping Mirrors, Mirror Clearance/Running Lights, Accent Color Tailgate Handle, Trailer Brake Control, Trailer Reverse Steering Control, Trailer Tire Pressure Monitoring System, Trailer Tow Mirrors, 40/20/40 Split Bench Seat, 4 Way Front Headrests, Manual Adjust 4-Way Driver Seat, Front Center Seat Cushion Storage, Front Seat Back Map Pockets, Manual Adjust 4-Way Front Passenger Seat, Rear 60/40 Folding Seat, Seat Parts Module Ii, 3 Rear Seat Head Restraints, Engine: 3.0L I6 Hurricane So Twin Turbo Ess, 230 Amp Alternator, 3.55 Rear Axle Ratio, 700 Amp Maintenance Free Battery, Active Noise Control System, Aux Battery, Gvwr: 7,100 Lbs, Start-Stop Dual Battery System, Supplier Part Tracking, Quick Order Package 21B Warlock, 115V Auxiliary Power Outlet, Wheels: 18&quot; X 8.0&quot; Black Painted Aluminum, Cluster 7.0&quot; Tft Color Display, Show All Package Items, Dual Exhaust With Black Tips, E-Locker Rear Axle, Front Led Fog Lamps, Front Performance Tuned Shock Absorbers, Full Size Spare Tire, Tires: Lt275/70R18E Owl At, Mopar Front And Rear Rubber Floor Mats, Raised Ride Height, Rear Performance Tuned Shock Absorbers, Selec-Speed Control, Steering Gear Skid Plate, Tow Hooks, Warlock Decal, Tradesman Level 1 Equipment Group, Engine: 3.0L I6 Hurricane So Twin Turbo Ess, 230 Amp Alternator, 3.55 Rear Axle Ratio, 700 Amp Maintenance Free Battery, Show All Package Items, Active Noise Control System, Aux Battery, Dual Exhaust With Black Tips, Gvwr: 7,100 Lbs, Start-Stop Dual Battery System, Supplier Part Tracking, Tradesman Level 1 Equipment Group, 2Nd Row In Floor Storage Bins, Cloth Bench Seat, Front And Rear Floor Mats, Show All Package Items, Rear Power Sliding Window, Siriusxm Satellite Radio, Trailer Tow Group, Black Exterior Mirrors, Black Trailer Tow Power Mirrors, Power-Adjustable Convex Aux Mirrors, Show All Package Items, Exterior Mirrors With Supplemental Signals, Exterior Mirrors Courtesy Lamps, Exterior Mirrors With Heating Element, Manual Folding Exterior Mirrors, Manual Telescoping Mirrors, Mirror Clearance/Running Lights, Accent Color Tailgate Handle, Trailer Brake Control, Trailer Reverse Steering Control, Trailer Tire Pressure Monitoring System, Trailer Tow Mirrors, Towing Technology Group, Trailer Hitch Line-Up Assist, 115V Auxiliary Power Outlet, 400W Inverter"/>
    <s v="https://pictures.dealer.com/k/kunescountrycofplattevillecllc/0856/948855b5145be3eb795b22ffffd34e1ax.jpg"/>
    <n v="422"/>
    <s v="USD"/>
    <n v="0"/>
    <n v="421"/>
    <n v="1.002375296912114"/>
    <x v="0"/>
    <n v="1197993"/>
    <n v="1419004"/>
  </r>
  <r>
    <s v="1C6SRFGT7TN356624-f2bfb2f3-64cf"/>
    <s v="1C6SRFGT7TN356624"/>
    <s v="New 2026 RAM 1500 Express"/>
    <n v="51114"/>
    <n v="56980"/>
    <n v="5866"/>
    <n v="10"/>
    <x v="48"/>
    <n v="2026"/>
    <x v="4"/>
    <x v="13"/>
    <x v="37"/>
    <x v="1"/>
    <x v="2"/>
    <s v="4WD"/>
    <s v="MHEV"/>
    <x v="1"/>
    <s v="5.7L V8"/>
    <s v="V"/>
    <n v="5.7"/>
    <s v="Automatic"/>
    <n v="4"/>
    <n v="6"/>
    <n v="8"/>
    <n v="6900"/>
    <n v="77"/>
    <n v="77.599999999999994"/>
    <n v="232.4"/>
    <s v="DT6L98/2_D"/>
    <s v="Black"/>
    <s v="Black"/>
    <s v="Bright White Clear-Coat Paint"/>
    <s v="White"/>
    <s v="Chapman Chrysler Jeep Dodge Ram"/>
    <s v="1100 Easton Road"/>
    <s v="Horsham"/>
    <s v="PA"/>
    <n v="19044"/>
    <s v="USA"/>
    <s v="267-732-1102"/>
    <s v="swepryk@chapmanautogroup.com"/>
    <x v="0"/>
    <x v="0"/>
    <s v="Franchise"/>
    <s v="Adaptive Cruise Control Adaptive Cruise Control With Stop And Go, Google Android Auto, Apple Carplay, 4Wd Type Part-Time 4Wd, Rear Camera Parkview Rear Mounted Camera, Blind Spot Blind Spot Detection, Handsfree Uconnect W/Bluetooth Handsfree Wireless Device Connectivity, Fog Lights Led Front Fog Lights, Forward Collision Warning Forward Collision Warning-Plus, Interior Accents Piano Black And Chrome Interior Accents, Keyfob Keyless Entry, Lane Departure Warning, Parking Sensors Parksense Front And Rear Parking Sensors, Fob Engine Controls Smart Key With Push Button Start, Keyfob Remote Start, Satellite Radio, Dual Stage Driver And Passenger Seat-Mounted Side Airbags, Tow Hitch, Internet Access 4G Lte Wi-Fi Hot Spot Mobile Hotspot Internet Access, Additional Equipment Mopar Black Tubular Side Steps $695 Anti-Spin Differential Rear Axle $495 33 Gallon Fuel Tank $445, Axle Ratio 3.92 Rear Axle Ratio $195 3.21 Rear Axle Ratio, Black Express Edition $995 Siriusxm Radio Service Siriusxm Satellite Radio For More Info Call 800-643-2112 Rear Power Sliding Window Sport Performance Hood Grille Black Surround Black Mesh Mopar Black Tubular Side Steps Wheels: 20&quot; X 9.0&quot; Aluminum Painted Clad Anti-Spin Differential Rear Axle Cluster 7.0&quot; Tft Color Display Front Led Fog Lamps Black Interior Accents Body Color Front Bumper 2Nd Row In Floor Storage Bins Body Color Rear Bumper W/Step Pads Bridgestone Brand Tires Front &amp; Rear Floor Mats Black Chrome Front Lower Fascia Trim, Black, Cloth Bucket Seats Center Console Parts Module Bucket Seats Full Length Floor Console 3 Rear Seat Head Restraints, Engine: 5.7L V8 Hemi Mds Vvt Etorque $2,895 Active Noise Control System Heavy Duty Engine Cooling Passive Tuned Mass Damper Dual Exhaust W/Black Tips Gvwr: 7 100 Lbs G/T Exhaust 18&quot; Aluminum Spare Wheel, Gvwr Gvwr: 6,900 Lbs Gvwr: 7,100 Lbs, Primary Paint Bright White Clearcoat, Quick Order Package 23D Express $2,125 Engine: 3.6L V6 24V Vvt Etorque Upg I Transmission: 8-Speed Automatic (850Re) Front Center Seat Cushion Storage Front Led Fog Lamps Grille Surround 1 Body Color Texture 1 Black Black Interior Accents Bridgestone Brand Tires Body Color Front Bumper Siriusxm Radio Service Siriusxm Satellite Radio 2Nd Row In Floor Storage Bins Front &amp; Rear Floor Mats Rear Power Sliding Window Body Color Rear Bumper W/Step Pads, Quick Order Package 27D Express $2,125 Engine: 5.7L V8 Hemi Mds Vvt Etorque Transmission: 8-Speed Automatic (8Hp75) Front Center Seat Cushion Storage Front Led Fog Lamps Grille Surround 1 Body Color Texture 1 Black Black Interior Accents Bridgestone Brand Tires Body Color Front Bumper Siriusxm Radio Service Siriusxm Satellite Radio 2Nd Row In Floor Storage Bins Front &amp; Rear Floor Mats Rear Power Sliding Window Body Color Rear Bumper W/Step Pads, Tires Tires: 275/55R20 Owl All Season, Transmission Transmission: 8-Speed Automatic (8Hp75) Transmission: 8-Speed Automatic (850Re), Wheels Wheels: 20&quot; X 9.0&quot; Aluminum Painted Clad"/>
    <s v="https://vehicle-images.carscommerce.inc/fad1-110011821/1C6SRFGT7TN356624/f953da9b3b83a5c902adf755aeb19fd9.webp"/>
    <n v="52"/>
    <s v="USD"/>
    <n v="0"/>
    <n v="52"/>
    <n v="1"/>
    <x v="0"/>
    <n v="1188522"/>
    <n v="1361840"/>
  </r>
  <r>
    <s v="1C6SRFHP7SN678681-3b38169f-8111"/>
    <s v="1C6SRFHP7SN678681"/>
    <s v="NEW 2025 RAM 1500 LIMITED LONGHORN CREW CAB 4X4 5'7' BOX"/>
    <n v="77198"/>
    <n v="88975"/>
    <n v="11777"/>
    <n v="18"/>
    <x v="49"/>
    <n v="2025"/>
    <x v="4"/>
    <x v="13"/>
    <x v="38"/>
    <x v="1"/>
    <x v="2"/>
    <s v="4WD"/>
    <s v="Combustion"/>
    <x v="0"/>
    <s v="3.0L I6"/>
    <s v="I"/>
    <n v="3"/>
    <s v="Automatic"/>
    <n v="4"/>
    <n v="5"/>
    <n v="6"/>
    <n v="7100"/>
    <n v="77"/>
    <n v="77.599999999999994"/>
    <n v="232.4"/>
    <s v="DT6M98/2_K"/>
    <s v="Bison Brown"/>
    <s v="Brown"/>
    <s v="Diamond Blk Cpc"/>
    <s v="Black"/>
    <s v="Landmark Dodge Chrysler Jeep"/>
    <s v="6850 Mount Zion Boulevard"/>
    <s v="Morrow"/>
    <s v="GA"/>
    <n v="30260"/>
    <s v="USA"/>
    <s v="678-826-2992"/>
    <s v="N/A"/>
    <x v="0"/>
    <x v="0"/>
    <s v="Franchise"/>
    <s v="N/A"/>
    <s v="https://cloudflareimages.dealereprocess.com/resrc/images/c_limit,f_auto,fl_lossy,w_auto/v1/dvp/1640/13398274177-aHR0cDovL2ltYWdlcy51bml0c2ludmVudG9yeS5jb20vdXBsb2Fkcy9waG90b3MvMC8yMDI1LTAyLTE4LzEtMjE0MzI4ODctNjdiNGQ3MzZlZjlkOC5qcGc="/>
    <n v="471"/>
    <s v="USD"/>
    <n v="0"/>
    <n v="465"/>
    <n v="1.0129032258064516"/>
    <x v="0"/>
    <n v="1158000"/>
    <n v="1410281"/>
  </r>
  <r>
    <s v="1C6SRFKP2SN569506-79a697f2-5584"/>
    <s v="1C6SRFKP2SN569506"/>
    <s v="New 2025 Ram 1500 Tungsten"/>
    <n v="94762"/>
    <n v="94762"/>
    <n v="0"/>
    <n v="5"/>
    <x v="50"/>
    <n v="2025"/>
    <x v="4"/>
    <x v="13"/>
    <x v="39"/>
    <x v="1"/>
    <x v="2"/>
    <s v="4WD"/>
    <s v="Combustion"/>
    <x v="0"/>
    <s v="3.0L I6"/>
    <s v="I"/>
    <n v="3"/>
    <s v="Automatic"/>
    <n v="4"/>
    <n v="5"/>
    <n v="6"/>
    <n v="7100"/>
    <n v="77"/>
    <n v="77.599999999999994"/>
    <n v="232.4"/>
    <s v="DT6R98/2_V"/>
    <s v="Indigo/Sea Salt"/>
    <s v="Blue"/>
    <s v="Silver"/>
    <s v="Silver"/>
    <s v="New Cars Florida"/>
    <s v="5875 Northwest 163rd Street"/>
    <s v="Miami Lakes"/>
    <s v="FL"/>
    <n v="33014"/>
    <s v="USA"/>
    <s v="111-111-1111"/>
    <s v="N/A"/>
    <x v="0"/>
    <x v="0"/>
    <s v="Independent"/>
    <s v="Wheels: 22&quot; x 9&quot; Polish/Painted w/Inserts, Regular Box Style, Spray-In Bed Liner, Aluminum Spare Wheel, Express Open/Close Sliding And Tilting Glass 1st And 2nd Row Sunroof w/Power Sunshade, Body-Colored Front Bumper w/Chrome Rub Strip/Fascia Accent, Chrome Bumper Insert and 2 Tow Hooks, Body-Colored Rear Step Bumper, Body-Colored Door Handles, Metal-Look Bodyside Moldings and Body-Colored Fender Flares, Chrome Side Windows Trim, Auto Dim Exterior Driver Mirror, Chrome Exterior Mirrors, Power Rear Window w/Defroster, Deep Tinted Glass, Rain Detecting Variable Intermittent Wipers, Galvanized Steel/Aluminum Panels, Power Running Boards, Chrome Grille w/Body-Color Surround, Power Open And Close Tailgate Rear Cargo Access, Soft Tonneau Cover and Integrated Storage, Cargo Lamp w/High Mount Stop Light, Headlights-Automatic Highbeams, Front Fog Lamps, Auto On/Off Projector Beam Led Low/High Beam Auto High-Beam Daytime Running Lights Preference Setting Headlamps w/Delay-Off, LED Brakelights, Exterior Mirrors Courtesy Lamps, Laminated Glass, Driver And Passenger Heated And Ventilated Front Seats, 60-40 Folding Split-Bench Front Facing Heated Manual Reclining Fold-Up Cushion Leather Ventilated and Rear Seat, Manual Tilt/Telescoping Steering Column, Voice Recorder, 4G LTE Wi-Fi Hot Spot Mobile Hotspot Internet Access, Heated Leather/Genuine Wood Steering Wheel, Illuminated Front Cupholder, Rear Cupholder, Compass, Valet Function, Remote Releases -Inc: Power Cargo Access, Garage Door Transmitter, Cruise Control w/Steering Wheel Controls, Adaptive Cruise Control, HVAC -inc: Underseat Ducts and Console Ducts, Dual Zone Front Automatic Air Conditioning, Illuminated Locking Glove Box, Driver Foot Rest, Metal-Look Gear Shifter Material, Interior Trim -inc: Deluxe Sound Insulation, Aluminum/Carbon Fiber Instrument Panel Insert, Aluminum/Carbon Fiber Door Panel Insert, Aluminum/Carbon Fiber Console Insert, Chrome/Metal-Look Interior Accents and Leather Upholstered Dashboard, Full Simulated Suede Headliner, Leather Door Trim Insert, Driver And Passenger Visor Vanity Mirrors w/Driver And Passenger Illumination, Full Floor Console w/Covered Storage, Mini Overhead Console w/Storage, 2 12V DC Power Outlets and 2 Interior 120V AC Power Outlets, Fade-To-Off Interior Lighting, Front And Rear Map Lights, Full Carpet Floor Covering -inc: Rubber w/Carpet Inserts Front And Rear Floor Mats, Cab Mounted Cargo Lights, Exterior Mirrors w/Memory, Dashboard Storage, Interior Concealed Storage, Driver / Passenger And Rear Door Bins and 2nd Row Underseat Storage, Delayed Accessory Power, Power Adjustable Pedals, Driver Information Center, Outside Temp Gauge, Redundant Digital Speedometer, Digital/Analog Appearance, Head-Up Display, Front Center Armrest w/Storage and Rear Center Armrest w/Storage, Power w/Tilt Front Head Restraints and Manual Adjustable Rear Head Restraints, 2 Seatback Storage Pockets, Sentry Key Immobilizer, Perimeter Alarm, 2 12V DC Power Outlets, Air Filtration, 2 12V DC Power Outlets and 2 Interior 120V AC Power Outlets, Streaming Audio, Fixed Antenna, 1228w Premium Amplifier, Digital Signal Processor, 3 LCD Monitors In The Front, Connected Travel &amp; Traffic Services Real-Time Traffic Display, Engine: 3.0L I6 Hurricane HO Twin Turbo ESS, 3.92 Rear Axle Ratio, GVWR: 7,100 lbs, 50 State Emissions, Engine Auto Stop-Start Feature, Transmission w/Driver Selectable Mode, Electronic Transfer Case, Part And Full-Time Four-Wheel Drive, 700CCA Maintenance-Free Battery, 240 Amp Alternator, Class IV Towing Equipment -inc: Hitch and Trailer Sway Control, Trailer Wiring Harness, 12-Way/1-Way Trailer Connector, 1170# Maximum Payload, Front And Rear Anti-Roll Bars, Front And Rear Auto-Leveling Suspension, Automatic w/Driver Control Height Adjustable Suspension, Electric Power-Assist Steering, Dual Stainless Steel Exhaust w/Chrome Tailpipe Finisher, 33 Gal. Fuel Tank, Auto Locking Hubs, 4-Wheel Disc Brakes w/4-Wheel ABS, Front Vented Discs, Brake Assist, Hill Hold Control and Electric Parking Brake, Hands-Free Active Driving Assist, Side Impact Beams, Dual Stage Driver And Passenger Seat-Mounted Side Airbags, ParkSense Front And Rear Parking Sensors, Blind Spot Detection Blind Spot, Collision Mitigation-Front, Intersection Collision Assist, Aerial View Camera System, Driver Monitoring-Alert, Evasion Assist, Tire Specific Low Tire Pressure Warning, Dual Stage Driver And Passenger Front Airbags, Curtain 1st And 2nd Row Airbags, Airbag Occupancy Sensor, Rear Child Safety Locks, Outboard Front Lap And Shoulder Safety Belts -inc: Rear Center 3 Point, Height Adjusters and Pretensioners, Surround View Back-Up Camera, Front Camera, Left Side Camera, Right Side Camera, Vehicle Name: Ram 1500, Body Style: Crew Cab, Body Code: T, Drivetrain: Four Wheel Drive, Passenger Capacity: 5, Base Curb Weight: 5930, Gross Axle Wt Rating - Front: 3900, Gross Axle Wt Rating - Rear: 4100, Curb Weight - Front: 3289, Curb Weight - Rear: 2641, EPA Greenhouse Gas Score: 3.0, Gross Vehicle Weight Rating Cap: 7100, Fuel Economy Est-Combined: 17, EPA Fuel Economy Est - City: 15, EPA Fuel Economy Est - Hwy: 21, Gross Combined Wt Rating: 17000, Dead Weight Hitch - Max Trailer Wt.: 5000, Dead Weight Hitch - Max Tongue Wt.: 500, Wt Distributing Hitch - Max Trailer Wt.: 9150, Wt Distributing Hitch - Max Tongue Wt.: 915, Maximum Trailering Capacity: 9150, Engine Order Code: EFC, Engine Type: Twin Turbo Premium Unleaded I-6, Displacement: 3.0 L/183, Fuel System: Gasoline Direct Injection, SAE Net Horsepower @ RPM: 540, SAE Net Torque @ RPM: 521, Trans Order Code: DFR, Trans Type: 8, Trans Description Cont.: Automatic w/OD, Trans Description Cont. Again:, First Gear Ratio (:1): 4.71, Second Gear Ratio (:1): 3.14, Third Gear Ratio (:1): 2.11, Fourth Gear Ratio (:1): 1.67, Fifth Gear Ratio (:1): 1.28, Sixth Gear Ratio (:1): 1.00, Reverse Ratio (:1): 3.29, Trans PTO Access: No, Transfer Case Model: Electronic, Transfer Case Power Take Off: No, Cold Cranking Amps @ 0 F (Primary): 700, Cold Cranking Amps @ 0 F (2nd): 700, Tons/yr of CO2 Emissions @ 15K mi/year: 10.4, Maximum Alternator Capacity (amps): 240, Engine Oil Cooler: None, Suspension Type - Front: Short And Long Arm, Suspension Type - Rear: Multi-Link, Axle Type - Front: Independent, Axle Type - Rear: Rigid Axle, Axle Ratio (:1) - Front: 3.92, Axle Ratio (:1) - Rear: 3.92, Front Tire Order Code: TAR, Rear Tire Order Code: TAR, Spare Tire Order Code:, Front Tire Size: P285/45HR22, Rear Tire Size: P285/45HR22, Spare Tire Size: Full-Size, Front Wheel Size: 22 X 9, Rear Wheel Size: 22 X 9, Spare Wheel Size: Full-Size, Front Wheel Material: Aluminum, Rear Wheel Material: Aluminum, Spare Wheel Material: Aluminum, Steering Type: Rack-Pinion, Turning Diameter - Curb to Curb: 46.2, Brake Type: 4-Wheel Disc, Brake ABS System: 4-Wheel, Brake ABS System (Second Line): 4-Wheel, Disc - Front (Yes or ): Yes, Disc - Rear (Yes or ): Yes, Front Brake Rotor Diam x Thickness: 14.9, Rear Brake Rotor Diam x Thickness: 14.8, Drum - Rear (Yes or ):, Rear Drum Diam x Width:, Fuel Tank Capacity, Approx: 33, Front Head Room: 40.9, Front Leg Room: 40.9, Front Shoulder Room: 66, Front Hip Room: 63.4, Second Head Room: 39.8, Second Leg Room: 45.2, Second Shoulder Room: 65.7, Second Hip Room: 63.4, Wheelbase: 144.5, Length, Overall: 232.9, Width, Max w/o mirrors: 82.1, Height, Overall: 77.6, Cab to Axle: 27.7, Ground Clearance, Front: 8.2, Ground Clearance, Rear: 8.2, Cargo Box Length @ Floor: 67.4, Cargo Box Width @ Wheelhousings: 50, Cargo Box (Area) Height: 21.4, Tailgate Width: 50.6, Cargo Volume: 40.6, Seventh Gear Ratio (:1): 0.84, Eighth Gear Ratio (:1): 0.67, Model Group: Ram Pickups, Vehicle Segment: Large Pick-up, Vehicle Type: Crew Cab, Body Cab Style: Crew Cab, Bed Style: regular, Engine Displacement Units: 3.0, Engine Camshaft: DOHC, Engine Block Type: aluminum, Engine Cylinder Count: 6, Engine Valve Count: 4, Country of Origin: United States RAM, Jeep Truck, 3.92 Rear Axle Ratio, Wheels: 22&quot; x 9&quot; Polish/Painted w/Inserts, Premium Leather Bucket Seats, Radio: Uconnect 5 Nav w/14.4&quot; Display, Auto-Dimming Exterior Driver Mirror, Exterior Mirrors w/Supplemental Signals, Exterior Mirrors Courtesy Lamps, Exterior Mirrors w/Memory, Chrome Exterior Mirrors, Auto Power-Folding Mirrors, Exterior Mirrors w/Heating Element, 12-Way/1-Way Trailer Connector, 4-Wheel Disc Brakes, Adaptive Cruise Control, Air Conditioning, Electronic Stability Control, Front Bucket Seats, Navigation System, Tachometer, Voltmeter, ABS brakes, Adjustable pedals, Alloy wheels, Audio memory, Auto-dimming door mirrors, Auto-leveling suspension, Bodyside moldings, Brake assist, Bumpers: body-color, Delay-off headlights, Driver door bin, Driver vanity mirror, Dual front impact airbags, Dual front side impact airbags, Front anti-roll bar, 1794 Grade Package, Steering wheel mounted audio controls, Front reading lights, Front wheel independent suspension, Garage door transmitter, Heated door mirrors, Remote keyless entry, Heated rear seats, Heated steering wheel, Illuminated entry, Leather steering wheel, Low tire pressure warning, Memory seat, Occupant sensing airbag, Outside temperature display, Overhead airbag, Overhead console, Panic alarm, Passenger door bin, Passenger vanity mirror, Pedal memory, Power adjustable front head restraints, Power door mirrors, Power driver seat, Power moonroof, Power passenger seat, Power steering, Power windows, Radio data system, Rain sensing wipers, Rear anti-roll bar, Rear reading lights, Rear seat center armrest, Rear step bumper, Rear window defroster, Security system, Speed control, Split folding rear seat, Radio: Media Center 430 CD/DVD/MP3/HDD, Telescoping steering wheel, Tilt steering wheel, Traction control, Trip computer, Turn signal indicator mirrors, Variably intermittent wipers, Ventilated front seats, Ventilated rear seats, Auto-dimming Rear-View mirror, Heads-Up Display, Compass, Front Center Armrest w/Storage, Auto High-beam Headlights, AM/FM radio: SiriusXM with 360L, Apple CarPlay/Android Auto, Driver Air Bag, Passenger Air Bag, Front Side Air Bag, Front Head Air Bag, Rear Head Air Bag, Climate Control, Multi-Zone A/C, A/C, Security System, AM/FM Stereo, ABS, Cruise Control, Rear Defrost, Locking/Limited Slip Differential, Child Safety Locks, Four Wheel Drive, Straight 6 Cylinder Engine, Turbocharged, Floor Mats, Gasoline Fuel, Daytime Running Lights, Keyless Entry, Power Door Locks, Heated Mirrors, Power Mirror(s), Running Boards/Side Steps, Power Driver Seat, Power Passenger Seat, Pass-Through Rear Seat, Leather Seats, Bucket Seats, Power Steering, Adjustable Steering Wheel, Tires - Front Performance, Tires - Rear Performance, Conventional Spare Tire, Traction Control, Aluminum Wheels, Power Windows, Intermittent Wipers, A/T, Generic Sun/Moonroof, Premium Sound System, Air Suspension, Panoramic Roof, Satellite Radio, MP3 Capability, Fog Lamps, Heated Front Seat(s), Privacy Glass, Variable Speed Intermittent Wipers, Rain Sensing Wipers, Steering Wheel Audio Controls, Immobilizer, Automatic Headlights, Auto-Dimming Rearview Mirror, Integrated Turn Signal Mirrors, Driver Vanity Mirror, Passenger Vanity Mirror, Driver Illuminated Vanity Mirror, Passenger Illuminated Visor Mirror, Mirror Memory, Rear Parking Aid, Adjustable Pedals, Driver Adjustable Lumbar, Passenger Adjustable Lumbar, Seat Memory, Leather Steering Wheel, Tow Hitch, Tow Hooks, Tire Pressure Monitor, Trip Computer, Universal Garage Door Opener, Bluetooth Connection, Bed Liner, 8-Speed A/T, Remote Engine Start, Back-Up Camera, Stability Control, Brake Assist, Keyless Start, Auxiliary Audio Input, Heated Rear Seat(s), Cooled Front Seat(s), Cooled Rear Seat(s), Pickup Bed Tonneau Cover, Power Folding Mirrors, HD Radio, Power Retractable Running Boards, Rear Bench Seat, Passenger Air Bag Sensor, Blind Spot Monitor, Lane Departure Warning, Heated Steering Wheel, Cross-Traffic Alert, Lane Keeping Assist, WiFi Hotspot, Seat-Massage, Smart Device Integration, Aerial View Display System, Front Collision Mitigation, Automatic Highbeams, LED Headlights, Requires Subscription, Cruise Control Steering Assist, Driver Monitoring, Evasion Assist, AWD, Adaptive Cruise Control, Android Auto, Apple CarPlay, Backup Camera, Blind Spot Monitor, Bluetooth, Fog Lights, Interior Accents, Keyless Entry, Lane Departure Warning, Leather Seats, Memory Seats, Navigation System, Parking Sensors / Assist, Power Seats, Rain Sensing Wipers, Satellite Radio Ready, Side-Impact Air Bags, Sunroof / Moonroof, Tow Package, WiFi Hotspot"/>
    <s v="https://assets.cai-media-management.com/resize/1024x1024/common-vehicle-media/da6a6a75-5ef2-4c78-8e87-60b9b739b775.jpg"/>
    <n v="489"/>
    <s v="USD"/>
    <n v="0"/>
    <n v="488"/>
    <n v="1.0020491803278688"/>
    <x v="0"/>
    <n v="1161111"/>
    <s v="N/A"/>
  </r>
  <r>
    <s v="1FA6P8TH6S5131760-0c658d33-db0a"/>
    <s v="1FA6P8TH6S5131760"/>
    <s v="2025 Ford Mustang EcoBoost"/>
    <n v="33285"/>
    <n v="36775"/>
    <n v="3490"/>
    <n v="18"/>
    <x v="51"/>
    <n v="2025"/>
    <x v="5"/>
    <x v="14"/>
    <x v="40"/>
    <x v="0"/>
    <x v="3"/>
    <s v="RWD"/>
    <s v="Combustion"/>
    <x v="1"/>
    <s v="2.3L I4"/>
    <s v="I"/>
    <n v="2.2999999999999998"/>
    <s v="Automatic"/>
    <n v="2"/>
    <n v="4"/>
    <n v="4"/>
    <n v="6788.1857142857143"/>
    <n v="75.400000000000006"/>
    <n v="55"/>
    <n v="189.4"/>
    <s v="P8T/100A"/>
    <s v="Black Onyx"/>
    <s v="Black"/>
    <s v="Carbonized Gray Metallic"/>
    <s v="Gray"/>
    <s v="Haldeman Ford Rt. 33"/>
    <s v="607 New Jersey 33"/>
    <s v="Trenton"/>
    <s v="NJ"/>
    <n v="8619"/>
    <s v="USA"/>
    <s v="609-586-7600"/>
    <s v="kens@haldemanauto.com"/>
    <x v="0"/>
    <x v="0"/>
    <s v="Franchise"/>
    <s v="Carbonized Gray Metallic, Equipment Group 101A High Package -Inc: Siriusxm W/360L &amp; Hd Radio A Three (3)-Month Prepaid Subscription Service Is Not Available In Alaska And Hawaii Note: Trial Length And Service Availability May Vary By Model Model Year Or Trim Details: Siriusxm Audio And Data Services Each Require A Subscription Sold Separately Or As A Package By Sirius Xm Radio Inc Your Siriusxm Service Will Automatically Stop At The End Of Your Trial Unless You Decide To Subscribe If You Decide To Continue Service After Your Trial The Subscription Plan You Choose Will Automatically Renew Thereafter And You Will Be Charged According To Your Chosen Payment Method At Then-Current Rates Fees And Taxes Apply To Cancel You Must Call Siriusxm At 1-866-635-2349 See Siriusxm Customer Agreement For Complete Terms At Www.Siriusxm.Com All Fees And Programming Subject To Change Not All Vehicles Or Devices Are Capable Of Receiving All Services Offered By Siriusxm Current Information And Features May Not Be A, Engine: 2.3L Ecoboost -Inc: Stop/Start System (Std), Front License Plate Bracket -Inc: Standard In States Where Required By Law, Transmission: 10-Speed Automatic -Inc: Selectable Drive Modes (Std), Mini Spare Wheel &amp; Tire -Inc: Replaces Tire Inflator And Sealant Kit, Spoiler Delete, Turbocharged, Rear Wheel Drive, Power Steering, Abs, 4-Wheel Disc Brakes, Brake Assist, Locking/Limited Slip Differential, Aluminum Wheels, Tires - Front Performance, Tires - Rear Performance, Power Mirror(S), Rear Defrost, Intermittent Wipers, Variable Speed Intermittent Wipers, Rain Sensing Wipers, Daytime Running Lights, Automatic Headlights, Led Headlights, Automatic Highbeams, Am/Fm Stereo, Mp3 Capability, Steering Wheel Audio Controls, Auxiliary Audio Input, Bluetooth Connection, Pass-Through Rear Seat, Rear Bench Seat, Adjustable Steering Wheel, Trip Computer, Wifi Hotspot, Keyless Entry, Power Door Locks, Keyless Start, Keyless Entry, Power Door Locks, Cruise Control, Climate Control, Multi-Zone A/C, A/C, Cloth Seats, Bucket Seats, Driver Vanity Mirror, Passenger Vanity Mirror, Driver Illuminated Vanity Mirror, Passenger Illuminated Visor Mirror, Floor Mats, Keyless Start, Smart Device Integration, Requires Subscription, Mp3 Capability, Telematics, Auxiliary Audio Input, Smart Device Integration, Requires Subscription, Power Windows, Power Door Locks, Trip Computer, Immobilizer, Traction Control, Stability Control, Traction Control, Front Side Air Bag,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Back-Up Camera"/>
    <s v="https://content.homenetiol.com/2000157/2065512/1920x1440/003519da81c1468cb02b567d5d80cfc2.jpg"/>
    <n v="232"/>
    <s v="USD"/>
    <n v="0"/>
    <n v="232"/>
    <n v="1"/>
    <x v="0"/>
    <n v="1128234"/>
    <s v="N/A"/>
  </r>
  <r>
    <s v="1FBAX2CG3SKA80331-4f012f85-dd1b"/>
    <s v="1FBAX2CG3SKA80331"/>
    <s v="2025 Ford Transit-350"/>
    <n v="61106"/>
    <n v="66675"/>
    <n v="5569"/>
    <n v="4"/>
    <x v="52"/>
    <n v="2025"/>
    <x v="5"/>
    <x v="15"/>
    <x v="41"/>
    <x v="1"/>
    <x v="4"/>
    <s v="RWD"/>
    <s v="Combustion"/>
    <x v="1"/>
    <s v="3.5L V6"/>
    <s v="V"/>
    <n v="3.5"/>
    <s v="Automatic"/>
    <n v="4"/>
    <n v="8"/>
    <n v="6"/>
    <n v="9500"/>
    <n v="81.3"/>
    <n v="99.2"/>
    <n v="237.6"/>
    <s v="X2C/302A"/>
    <s v="Gray"/>
    <s v="Gray"/>
    <s v="Oxford White"/>
    <s v="White"/>
    <s v="Seth Wadley Ford Of Pauls Valley"/>
    <s v="333 North Butler Road"/>
    <s v="Pauls Valley"/>
    <s v="OK"/>
    <n v="73075"/>
    <s v="USA"/>
    <s v="405-829-9191"/>
    <s v="ctrimble@sethwadley.com"/>
    <x v="0"/>
    <x v="0"/>
    <s v="Franchise"/>
    <s v="Navigation system: Connected Navigation, Order Code 302A, 8 Speakers, AM/FM radio, Radio: AM/FM Stereo w/SYNC 4 &amp; Nav, Air Conditioning, Automatic temperature control, Electronic Air Temperature Control, Rear air conditioning, Rear window defroster, Power steering, Power windows, Remote keyless entry, Steering wheel mounted audio controls, Traction control, 4-Wheel Disc Brakes, ABS brakes, Dual front impact airbags, Dual front side impact airbags, Emergency communication system: 911 Assist, Front anti-roll bar, Front wheel independent suspension, Low tire pressure warning, Occupant sensing airbag, Overhead airbag, Brake assist, Electronic Stability Control, Auto High-beam Headlights, Delay-off headlights, Front Fog Lamps, Front fog lights, Fully automatic headlights, Panic alarm, Speed control, Bumpers: body-color, Heated door mirrors, Power door mirrors, Turn signal indicator mirrors, Driver door bin, Driver vanity mirror, Front reading lights, Front Sensing System, Illuminated entry, Large Center Console, Passenger seat mounted armrest, Passenger vanity mirror, Rear reading lights, Reverse Sensing System, Side Sensing System, Tachometer, Telescoping steering wheel, Tilt steering wheel, Trip computer, 15-Passenger Seats, 3rd row seats: split-bench, 4th-Row Bench Seat, Cloth Front Bucket Seats, Dark Palazzo Gray Cloth Bucket Seats, Driver's Seat Mounted Armrest, Front Bucket Seats, Passenger door bin, Wheels: 16&quot; Steel w/Full Silver Cover, Rain sensing wipers, Variably intermittent wipers, 3.73 Axle Ratio"/>
    <s v="https://images.app.ridemotive.com/dkklovmvfkvqtt1ddyetzpswieif"/>
    <n v="328"/>
    <s v="USD"/>
    <n v="0"/>
    <n v="328"/>
    <n v="1"/>
    <x v="0"/>
    <n v="1188635"/>
    <n v="1624955"/>
  </r>
  <r>
    <s v="1FDBW5P88TKA26141-1fd14df2-6fb0"/>
    <s v="1FDBW5P88TKA26141"/>
    <s v="New 2026 Ford Transit-350 Cutaway"/>
    <n v="47155"/>
    <n v="58225"/>
    <n v="11070"/>
    <n v="5"/>
    <x v="53"/>
    <n v="2026"/>
    <x v="5"/>
    <x v="16"/>
    <x v="0"/>
    <x v="1"/>
    <x v="5"/>
    <s v="RWD"/>
    <s v="Combustion"/>
    <x v="4"/>
    <s v="3.5L V6"/>
    <s v="V"/>
    <n v="3.5"/>
    <s v="Automatic"/>
    <n v="2"/>
    <n v="3"/>
    <n v="6"/>
    <n v="9250"/>
    <n v="80.8"/>
    <n v="87.3"/>
    <n v="223.3"/>
    <s v="W5P/501A/138"/>
    <s v="Dark Palazzo Gray"/>
    <s v="Gray"/>
    <s v="Oxford White"/>
    <s v="White"/>
    <s v="Valley Ford Of Cleveland"/>
    <s v="5715 Canal Road"/>
    <s v="Cleveland"/>
    <s v="OH"/>
    <n v="44125"/>
    <s v="USA"/>
    <s v="888-902-0681"/>
    <s v="N/A"/>
    <x v="0"/>
    <x v="0"/>
    <s v="Franchise"/>
    <s v="Apple Carplay/Android Auto, Exterior Parking Camera Rear, Bluetooth Connection, Remote Keyless Entry, Lane Departure Warning, Navigation System: Connected Navigation, Rain Sensing Wipers, Wifi Hotspot, Axle Ratio 4.10 Limited Slip Axle Ratio, Dark Palazzo Gray Vinyl Bucket Seats 2-Way Manual Driver Seat 2-Way Manual Passenger Seat Driver Seat Armrest And 2-Way Adjustable Headrest, Engine: 3.5L Pfdi V6 (Ffv) Port Injection And E-85 Flex-Fuel Capable Capability, Primary Paint Oxford White, Transmission: 10-Spd Automatic W/Od &amp; Selectshift Auxiliary Transmission Oil Cooler"/>
    <s v="https://vehicle-images.carscommerce.inc/9308-110012007/1FDBW5P88TKA26141/f879db99d4c223d7d9ca32b5d3ff1b93.webp"/>
    <n v="176"/>
    <s v="USD"/>
    <n v="0"/>
    <n v="172"/>
    <n v="1.0232558139534884"/>
    <x v="0"/>
    <n v="1192047"/>
    <n v="1359229"/>
  </r>
  <r>
    <s v="1FDBW5PM8TKA65874-5b01bee1-618e"/>
    <s v="1FDBW5PM8TKA65874"/>
    <s v="2026 Ford E-Transit Cutaway"/>
    <n v="54439"/>
    <n v="54439"/>
    <n v="0"/>
    <n v="0"/>
    <x v="54"/>
    <n v="2026"/>
    <x v="5"/>
    <x v="17"/>
    <x v="0"/>
    <x v="1"/>
    <x v="5"/>
    <s v="RWD"/>
    <s v="BEV"/>
    <x v="5"/>
    <s v="N/A"/>
    <s v="N/A"/>
    <s v="N/A"/>
    <s v="Automatic"/>
    <n v="2"/>
    <n v="2"/>
    <s v="N/A"/>
    <n v="9500"/>
    <n v="83.1"/>
    <n v="87"/>
    <n v="263.39999999999998"/>
    <s v="BSA/501A/178/BEV"/>
    <s v="N/A"/>
    <s v="N/A"/>
    <s v="Oxford White"/>
    <s v="White"/>
    <s v="Bob Maxey Ford (Detroit)"/>
    <s v="1833 East Jefferson Avenue"/>
    <s v="Detroit"/>
    <s v="MI"/>
    <n v="48207"/>
    <s v="USA"/>
    <s v="313-626-5515"/>
    <s v="robmaxey@bobmaxey.com"/>
    <x v="0"/>
    <x v="0"/>
    <s v="Franchise"/>
    <s v="Airbags - Front - Side, Airbags - Front - Side Curtain, Engine Electric Motor Battery Type: Lithium Ion, Airbags - Front - Dual, Airbags - Passenger - Deactivation Switch"/>
    <s v="https://www.bobmaxeyford.com/inventoryphotos/11800/1fdbw5pm8tka65874/ip/1.jpg"/>
    <n v="56"/>
    <s v="USD"/>
    <n v="0"/>
    <n v="56"/>
    <n v="1"/>
    <x v="0"/>
    <n v="1127013"/>
    <n v="1400091"/>
  </r>
  <r>
    <s v="1FDFF6LT0SDA08592-77e21869-cbaa"/>
    <s v="WAU3DAGH6SA018502"/>
    <s v="2025 Ford Super Duty F-600 DRW XLT"/>
    <n v="83015"/>
    <n v="83015"/>
    <n v="0"/>
    <n v="3"/>
    <x v="25"/>
    <n v="2025"/>
    <x v="5"/>
    <x v="18"/>
    <x v="41"/>
    <x v="1"/>
    <x v="6"/>
    <s v="4WD"/>
    <s v="Combustion"/>
    <x v="6"/>
    <s v="6.7L V8"/>
    <s v="V"/>
    <n v="6.7"/>
    <s v="Automatic"/>
    <n v="2"/>
    <n v="3"/>
    <n v="8"/>
    <n v="17500"/>
    <n v="77"/>
    <n v="82.8"/>
    <n v="290.7"/>
    <s v="F6L/683A/205"/>
    <s v="Medium Dark Slate"/>
    <s v="Black"/>
    <s v="Agate Black Metallic"/>
    <s v="Black"/>
    <s v="Asbury Automotive"/>
    <s v="6655 Peachtree Dunwoody Road"/>
    <s v="Atlanta"/>
    <s v="GA"/>
    <n v="30328"/>
    <s v="USA"/>
    <s v="410-822-8000"/>
    <s v="N/A"/>
    <x v="0"/>
    <x v="0"/>
    <s v="Franchise"/>
    <s v="N/A"/>
    <s v="https://cdn.max.auto/t_hres/102610/1FDFF6LT0SDA08592/692edf955189a14b0e9a9944.jpg"/>
    <n v="401"/>
    <s v="USD"/>
    <n v="0"/>
    <n v="299"/>
    <n v="1.3411371237458194"/>
    <x v="1"/>
    <n v="1156714"/>
    <s v="N/A"/>
  </r>
  <r>
    <s v="1FDFF6LT3TDA00732-d84fd8e6-b91b"/>
    <s v="1FDFF6LT3TDA00732"/>
    <s v="New 2026 Ford F-600SD XLT"/>
    <n v="80374"/>
    <n v="85975"/>
    <n v="5601"/>
    <n v="8"/>
    <x v="55"/>
    <n v="2026"/>
    <x v="5"/>
    <x v="18"/>
    <x v="41"/>
    <x v="1"/>
    <x v="6"/>
    <s v="4WD"/>
    <s v="Combustion"/>
    <x v="6"/>
    <s v="6.7L V8"/>
    <s v="V"/>
    <n v="6.7"/>
    <s v="Automatic"/>
    <n v="2"/>
    <n v="3"/>
    <n v="8"/>
    <n v="17500"/>
    <n v="77"/>
    <n v="82.8"/>
    <n v="290.7"/>
    <s v="F6L/683A/205"/>
    <s v="Medium Dark Slate"/>
    <s v="Black"/>
    <s v="White"/>
    <s v="White"/>
    <s v="Kendall Auto Washington"/>
    <s v="6616 35th Avenue Northeast"/>
    <s v="Marysville"/>
    <s v="WA"/>
    <n v="98271"/>
    <s v="USA"/>
    <s v="360-694-8500"/>
    <s v="N/A"/>
    <x v="0"/>
    <x v="0"/>
    <s v="Franchise"/>
    <s v="Four Wheel Drive, Bluetooth Connection, Front Fog Lights, Interior Trim -Inc: Metal-Look Instrument Panel Insert And Chrome Interior Accents, Remote Keyless Entry, Lane Departure Warning, Dual Stage Driver And Passenger Seat-Mounted Side Airbags, Wifi Hotspot, Axle Ratio Limited Slip W/4.88 Axle Ratio, Engine: 6.7L 4V Ohv Power Stroke V8 Turbo Diesel B20 $10,995 Operator Commanded Regeneration (Ocr) Diesel Exhaust Fluid (Def) Tank And Manual Push-Button Engine-Exhaust Braking Limited Slip W/4.30 Axle Ratio, Primary Paint Oxford White, Tires: 245/70Rx19.5G Bsw A/P Spare May Not Be The Same As Road Tire, Transmission: Torqshift 10-Speed Automatic Selectshift Selectable Drive Modes: Normal Tow/Haul Eco Slippery Roads And Off-Road And Transmission Power Take-Off Provision, Wheels Wheels: 19.5&quot; X 6.75&quot; Argent Painted Steel"/>
    <s v="https://vehicle-images.carscommerce.inc/e1c2-110008298/1FDFF6LT3TDA00732/7f8f03ad8c108359f4a96500d147ad7c.webp"/>
    <n v="279"/>
    <s v="USD"/>
    <n v="0"/>
    <n v="279"/>
    <n v="1"/>
    <x v="0"/>
    <n v="1280985"/>
    <n v="1360114"/>
  </r>
  <r>
    <s v="1FDFF6LT5TDA00649-d2df02e6-040a"/>
    <s v="1FDFF6LT5TDA00649"/>
    <s v="2026 Ford F-600SD 14FT CHIPPER BODY"/>
    <n v="104792"/>
    <n v="77675"/>
    <n v="-27117"/>
    <n v="86"/>
    <x v="25"/>
    <n v="2026"/>
    <x v="5"/>
    <x v="18"/>
    <x v="42"/>
    <x v="1"/>
    <x v="6"/>
    <s v="4WD"/>
    <s v="Combustion"/>
    <x v="6"/>
    <s v="6.7L V8"/>
    <s v="V"/>
    <n v="6.7"/>
    <s v="Automatic"/>
    <n v="2"/>
    <n v="5"/>
    <n v="8"/>
    <n v="17500"/>
    <n v="77"/>
    <n v="83"/>
    <n v="278.8"/>
    <s v="F6L/680A/193"/>
    <s v="N/A"/>
    <s v="N/A"/>
    <s v="Oxford White"/>
    <s v="White"/>
    <s v="Hilbish Ford"/>
    <s v="2600 South Cannon Boulevard"/>
    <s v="Kannapolis"/>
    <s v="NC"/>
    <n v="28083"/>
    <s v="USA"/>
    <s v="980-690-5002"/>
    <s v="tvaughn@hilbishford.com"/>
    <x v="0"/>
    <x v="0"/>
    <s v="Franchise"/>
    <s v="N/A"/>
    <s v="https://d2v1gjawtegg5z.cloudfront.net/375x280/photos/images/680/330/311/original/7465ce14-7339-457a-8b4a-05bbf13975a2.jpg"/>
    <n v="259"/>
    <s v="USD"/>
    <n v="0"/>
    <n v="27"/>
    <n v="9.5925925925925934"/>
    <x v="0"/>
    <n v="1111408"/>
    <s v="N/A"/>
  </r>
  <r>
    <s v="1FDRF3FNXSEC95684-b703deff-d666"/>
    <s v="1FDRF3FNXSEC95684"/>
    <s v="New 2025 Ford Chassis Cab F-350  XL"/>
    <n v="57810"/>
    <n v="57810"/>
    <n v="0"/>
    <n v="0"/>
    <x v="25"/>
    <n v="2025"/>
    <x v="5"/>
    <x v="19"/>
    <x v="41"/>
    <x v="1"/>
    <x v="2"/>
    <s v="4WD"/>
    <s v="Combustion"/>
    <x v="4"/>
    <s v="7.3L V8"/>
    <s v="V"/>
    <n v="7.3"/>
    <s v="Automatic"/>
    <n v="2"/>
    <n v="3"/>
    <n v="8"/>
    <n v="9901"/>
    <n v="85.3"/>
    <n v="81.900000000000006"/>
    <n v="231.8"/>
    <s v="F3F/633A/145"/>
    <s v="Medium Dark Slate"/>
    <s v="Black"/>
    <s v="Oxford White"/>
    <s v="White"/>
    <s v="Windward Ford Of Hawaii"/>
    <s v="725 Kailua Road"/>
    <s v="Kailua"/>
    <s v="HI"/>
    <n v="96734"/>
    <s v="USA"/>
    <s v="808-266-7000"/>
    <s v="angela@gillautogroup.com"/>
    <x v="0"/>
    <x v="0"/>
    <s v="Franchise"/>
    <s v="Remote Keyless Entry, Ten-Speed 10R140 With Automatic Transmission With Selectable Drive Modes, 18 Argent Painted Steel Wheels With Painted Hub Cover/Center Ornament, 4.30 Electronic Locking Axle, Srw, Jack - 4 Ton Hydraulic, Individual Tire Pressure Monitoring System (Tpms), Jack - 3 Ton Mechanical, Spare Tire And Wheel Delete, Spare Tire, Wheel And Jack, 40 Gallon Aft Axle, 250 Amp Alternator, Lamps Roof Marker/Clearance Led, Vehicle Integration System 2.0, Cruise Control, Dual Battery, Transmission Power Take-Off Provision, Rear View Camera And Prep Kit, Splash Guards/Mud Flaps Front Only, Air Conditioning Single-Zone, Manual, Trailer Brake Controller, Skid Plates Transfer Case (4X4 Only), Securilock Passive Anti-Theft System, Overhead Console With 6 Upfitter Switches, Front License Plate Bracket, Daytime Running Lamps, Carpet Delete, 410 Amp Dual Alternators, Single Battery, Power Equipment Group, Hd Vinyl, 40/20/40 Split Bench With Center Armrest, Cupholder And Storage; Manual Lumbar Seats, Platform Running Boards"/>
    <s v="https://vehicle-images.carscommerce.inc/7f28-110013256/1FDRF3FNXSEC95684/376f8cf33358ae10ab511d84896dcd40.jpg"/>
    <n v="177"/>
    <s v="USD"/>
    <n v="0"/>
    <n v="177"/>
    <n v="1"/>
    <x v="0"/>
    <n v="1126441"/>
    <n v="1428261"/>
  </r>
  <r>
    <s v="1FDRU6PG2SKA30301-83fe5516-68dd"/>
    <s v="1FDRU6PG2SKA30301"/>
    <s v="2025 Ford Transit Cutaway Cutaway"/>
    <n v="51606"/>
    <n v="53740"/>
    <n v="2134"/>
    <n v="181"/>
    <x v="56"/>
    <n v="2025"/>
    <x v="5"/>
    <x v="16"/>
    <x v="0"/>
    <x v="1"/>
    <x v="5"/>
    <s v="RWD"/>
    <s v="Combustion"/>
    <x v="4"/>
    <s v="3.5L V6"/>
    <s v="V"/>
    <n v="3.5"/>
    <s v="Automatic"/>
    <n v="2"/>
    <n v="3"/>
    <n v="6"/>
    <n v="11000"/>
    <n v="83.1"/>
    <n v="86.5"/>
    <n v="241.1"/>
    <s v="U6P/501A/156"/>
    <s v="N/A"/>
    <s v="N/A"/>
    <s v="Ox White"/>
    <s v="White"/>
    <s v="Mccandless Ford Meadville"/>
    <s v="433 Baldwin Street"/>
    <s v="Meadville"/>
    <s v="PA"/>
    <n v="16335"/>
    <s v="USA"/>
    <s v="833-238-5400"/>
    <s v="eric@mccandlessford.com"/>
    <x v="0"/>
    <x v="0"/>
    <s v="Franchise"/>
    <s v="Engine: 3.5L Ecoboost V6, 3.73 Limited-Slip Axle Ratio, Gvwr: 11,000 Lb, 50-State Emissions System, Rear-Wheel Drive, 70-Amp/Hr Maintenance-Free Battery W/Run Down Protection, 250 Amp Alternator, 6357# Maximum Payload, Gas-Pressurized Front Shock Absorbers And Hd Gas-Pressurized Rear Shock Absorbers, Front Anti-Roll Bar, Electric Power-Assist Steering, 25.1 Gal. Fuel Tank, Single Stainless Steel Exhaust, Strut Front Suspension W/Coil Springs, Solid Axle Rear Suspension W/Leaf Springs, Tires: 205/75R16C 113/111 As Bsw, Non-Metallic Paint, Black Front Bumper, Black Bodyside Cladding And Black Wheel Well Trim, Black Side Windows Trim And Black Front Windshield Trim, Black Door Handles, Light Tinted Glass, Rain Detecting Variable Intermittent Wipers, Fully Galvanized Steel Panels, Black Grille, Cab Clearance Lights, Led Brakelights, Fixed Antenna, Bluetooth Wireless Phone Connectivity, 1 Lcd Monitor In The Front, 4-Way Driver Seat, 4-Way Passenger Seat, Manual Tilt/Telescoping Steering Column, Gauges -Inc: Speedometer, Odometer, Engine Coolant Temp, Tachometer And Trip Odometer, Fordpass Connect 4G Mobile Hotspot Internet Access, Front Cupholder, Locking Glove Box, Driver Foot Rest, Interior Trim -Inc: Metal-Look Instrument Panel Insert, Front Cloth Headliner, Urethane Gear Shifter Material, Partial Floor Console W/Storage And 2 12V Dc Power Outlets, Front Map Lights, Fade-To-Off Interior Lighting, Front Only Vinyl/Rubber Floor Covering, Modified Vehicle Wiring System -Inc: Modified Vehicle Connections For Customized Wiring Harness Provisions, Driver Alert, Instrument Panel Bin, Driver And Passenger Door Bins, Power 1St Row Windows W/Driver 1-Touch Down, Driver Information Center, Analog Appearance, Manual Adjustable Front Head Restraints, Immobilizer, 2 12V Dc Power Outlets, Ford Co-Pilot360 W/Side Wind Stabilization Electronic Stability Control (Esc) And Roll Stability Control (Rsc), Side Impact Beams, Outboard Front Lap And Shoulder Safety Belts -Inc: Height Adjusters And Pretensioners"/>
    <s v="https://www.mccandlessfordmeadville.com/inventoryphotos/11105/1fdru6pg2ska30301/ip/1.jpg"/>
    <n v="356"/>
    <s v="USD"/>
    <n v="0"/>
    <n v="356"/>
    <n v="1"/>
    <x v="0"/>
    <n v="1285023"/>
    <n v="1359325"/>
  </r>
  <r>
    <s v="1FDRU6ZG9TKA12649-525fec22-0f26"/>
    <s v="1FDRU6ZG9TKA12649"/>
    <s v="Ford Transit Chassis Base Royal 10' Plumber"/>
    <n v="74102"/>
    <n v="54190"/>
    <n v="-19912"/>
    <n v="11"/>
    <x v="57"/>
    <n v="2026"/>
    <x v="5"/>
    <x v="20"/>
    <x v="0"/>
    <x v="1"/>
    <x v="6"/>
    <s v="RWD"/>
    <s v="Combustion"/>
    <x v="4"/>
    <s v="3.5L V6"/>
    <s v="V"/>
    <n v="3.5"/>
    <s v="Automatic"/>
    <n v="2"/>
    <n v="3"/>
    <n v="6"/>
    <n v="11000"/>
    <n v="83.1"/>
    <n v="86.7"/>
    <n v="223.3"/>
    <s v="U6Z/701A/138"/>
    <s v="Gray"/>
    <s v="Gray"/>
    <s v="Oxford White"/>
    <s v="White"/>
    <s v="Ken Grody Ford Orange County"/>
    <s v="6211 Beach Boulevard"/>
    <s v="Buena Park"/>
    <s v="CA"/>
    <n v="90621"/>
    <s v="USA"/>
    <s v="714-455-3499"/>
    <s v="N/A"/>
    <x v="0"/>
    <x v="0"/>
    <s v="Franchise"/>
    <s v="Adaptive Cruise Control W/Lane Centering, Apple Carplay/Android Auto, Exterior Parking Camera Rear, Blind Spot Information System Kit With Cross Traffic Alert, Bluetooth Connection, Front Fog Lamps, Remote Keyless Entry, Lane Departure Warning, Navigation System: Connected Navigation, Rear Parking Sensors Kit, Rain Sensing Wipers, Dual Stage Driver And Passenger Seat-Mounted Side Airbags, Ford Co-Pilot360 Assist+ With Technology Package, Wifi Hotspot, Dark Palazzo Gray Vinyl Bucket Seats 2-Way Manual Driver Seat 2-Way Manual Passenger Seat Driver Seat Armrest And 2-Way Adjustable Headrest, Engine Engine: 3.5L Ecoboost V6, Primary Paint Oxford White, Transmission: 10-Spd Automatic W/Od &amp; Selectshift Auxiliary Transmission Oil Cooler"/>
    <s v="https://vehicle-images.carscommerce.inc/45fd-11001803/1FDRU6ZG9TKA12649/15063d52d65c6e2feefb513f7d079ee3.jpg"/>
    <n v="27"/>
    <s v="USD"/>
    <n v="0"/>
    <n v="26"/>
    <n v="1.0384615384615385"/>
    <x v="0"/>
    <n v="1193821"/>
    <n v="1330237"/>
  </r>
  <r>
    <s v="1FDXE4FN4VDD13297-e0f0b05a-0d21"/>
    <s v="1FDXE4FN4VDD13297"/>
    <s v="2027 Ford E-Series Cutaway E-450 DRW"/>
    <n v="48740"/>
    <n v="48740"/>
    <n v="0"/>
    <n v="10"/>
    <x v="58"/>
    <n v="2027"/>
    <x v="5"/>
    <x v="21"/>
    <x v="0"/>
    <x v="1"/>
    <x v="5"/>
    <s v="RWD"/>
    <s v="Combustion"/>
    <x v="1"/>
    <s v="7.3L V8"/>
    <s v="V"/>
    <n v="7.3"/>
    <s v="Automatic"/>
    <n v="2"/>
    <n v="2"/>
    <n v="8"/>
    <n v="14200"/>
    <n v="77"/>
    <n v="80.400000000000006"/>
    <n v="261.10000000000002"/>
    <s v="E4F/176/DRW"/>
    <s v="Medium Flint"/>
    <s v="Gray"/>
    <s v="Oxford White"/>
    <s v="White"/>
    <s v="Borgman Ford"/>
    <s v="3150 28th Street Southwest"/>
    <s v="Grandville"/>
    <s v="MI"/>
    <n v="49418"/>
    <s v="USA"/>
    <s v="616-221-2018"/>
    <s v="jbrouwer@borgmanfordmazda.com"/>
    <x v="0"/>
    <x v="0"/>
    <s v="Franchise"/>
    <s v="Engine: 7.3L V8 Port Fuel Injected Gasoline (Std), Rear Wheel Drive, Power Steering, Dual Rear Wheels, Abs, 4-Wheel Disc Brakes, Steel Wheels, Tires - Front All-Season, Tires - Rear All-Season, Intermittent Wipers, Variable Speed Intermittent Wipers, Daytime Running Lights, Automatic Headlights, Am/Fm Stereo, Auxiliary Audio Input, Adjustable Steering Wheel, A/C, Vinyl Seats, Stability Control, Front Collision Mitigation, Tire Pressure Monitor, Driver Air Bag, Passenger Air Bag, Forward Collision Mitigation, 16 X 6-Inch Front And Dual Rear Painted Steel Wheels, 7.3L V-8 Variable Valve Control, Regular Unleaded, Engine With 325Hp, 7.3L V-8, Mechanical, Wireless Audio Streaming, Vehicle Tracker, Handsfree Wireless Device Connectivity, External Memory Control, Electronic Stability Control System, Hill Start Assist, Mobile App Access, Manual Tilting Steering Wheel, Manual Telescopic Steering Wheel, Dual Rear Wheels, Lt225/75Sr16 As Bsw 709 Rpm Front And Rear Tires, 2 Airbags, Driver Front Impact Airbag, Passenger Front Impact Airbag, 6-Speed Automatic, Selectable Mode Transmission, Manual Climate Control, Transmission Electronic Control, Automatic, Reflector Headlights, Halogen Headlights, Auto On/Off Headlight Control, Daytime Running Lights, Bucket Front Seats, Driver Seat With 4-Way Directional Controls, Front Passenger Seat Armrest, Front Passenger Seat With 4-Way Directional Controls, 4-Wheel Disc Brakes, 4-Wheel Antilock (Abs) Brakes, Rear-Wheel Drive, Seating Capacity: 2, Front Beverage Holders, Front Height Adjustable Seatbelts, Front Seatbelt Pretensioners, Basic Warranty: 36 Month/36, 000 Miles, Am/Fm, 2 Usb Ports, Analog Instrumentation Display, Low Tire Pressure Warning, Powertrain Warranty: 60 Month/60, 000 Miles, Lock-Up Transmission, Driver Seat Manual Reclining And Fore/Aft Control, Passenger Seat Manual Reclining And Fore/Aft Control, Corrosion Perforation Warranty: 60 Month/Unlimited"/>
    <s v="https://www.borgmanford.com/inventoryphotos/21643/1fdxe4fn4vdd13297/sp/1.png"/>
    <n v="54"/>
    <s v="USD"/>
    <n v="0"/>
    <n v="28"/>
    <n v="1.9285714285714286"/>
    <x v="0"/>
    <n v="1112394"/>
    <n v="1368055"/>
  </r>
  <r>
    <s v="1FMCU0E15SUB12495-50df8d3b-9fae"/>
    <s v="1FMCU0E15SUB12495"/>
    <s v="2025 Ford Escape PHEV SUV"/>
    <n v="40384"/>
    <n v="43425"/>
    <n v="3041"/>
    <n v="37"/>
    <x v="59"/>
    <n v="2025"/>
    <x v="5"/>
    <x v="22"/>
    <x v="43"/>
    <x v="1"/>
    <x v="1"/>
    <s v="FWD"/>
    <s v="PHEV"/>
    <x v="2"/>
    <s v="2.5L I4"/>
    <s v="I"/>
    <n v="2.5"/>
    <s v="CVT"/>
    <n v="5"/>
    <n v="5"/>
    <n v="4"/>
    <n v="5785"/>
    <n v="74.099999999999994"/>
    <n v="66.099999999999994"/>
    <n v="180.5"/>
    <s v="U0E/700A"/>
    <s v="N/A"/>
    <s v="N/A"/>
    <s v="M7 Gray"/>
    <s v="Gray"/>
    <s v="Larry H. Miller Dealerships"/>
    <s v="1685 West 6th Street"/>
    <s v="Corona"/>
    <s v="CA"/>
    <n v="92882"/>
    <s v="USA"/>
    <s v="951-963-9200"/>
    <s v="N/A"/>
    <x v="0"/>
    <x v="0"/>
    <s v="Franchise"/>
    <s v="Equipment Group 700A, Engine: 2.5L Ivct Atkinson Cycle I-4 Hybrid, Transmission: Ecvt, 2.91 Axle Ratio, Gvwr: Tbd, Wheels: 18&quot; Machined-Face Magnetic Aluminum, Tires: 225/60R18 As Bsw, Heated Vinyl/Cloth Front Sport Contour Bucket Seats, Radio: Am/Fm Stereo, Sync 4 With Enhanced Voice Recognition, Fordpass Connect, Equipment Group 700A, Engine: 2.5L Ivct Atkinson Cycle I-4 Hybrid, Transmission: Ecvt, 2.91 Axle Ratio, Show All Package Items, Gvwr: Tbd, Wheels: 18&quot; Machined-Face Magnetic Aluminum, Tires: 225/60R18 As Bsw, Heated Vinyl/Cloth Front Sport Contour Bucket Seats, Radio: Am/Fm Stereo"/>
    <s v="https://pictures.dealer.com/l/larryhmillmesafordfd/0749/73368ee7038eb9f14026b4b0692eaefcx.jpg"/>
    <n v="368"/>
    <s v="USD"/>
    <n v="0"/>
    <n v="368"/>
    <n v="1"/>
    <x v="1"/>
    <n v="1190473"/>
    <n v="1381208"/>
  </r>
  <r>
    <s v="1FMCU0MN2SUA37064-3fdd9979-3bb1"/>
    <s v="1FMCU0MN2SUA37064"/>
    <s v="New 2025 Ford Escape ST-Line"/>
    <n v="33470"/>
    <n v="33470"/>
    <n v="0"/>
    <n v="10"/>
    <x v="60"/>
    <n v="2025"/>
    <x v="5"/>
    <x v="23"/>
    <x v="44"/>
    <x v="1"/>
    <x v="1"/>
    <s v="FWD"/>
    <s v="Combustion"/>
    <x v="1"/>
    <s v="1.5L I3"/>
    <s v="I"/>
    <n v="1.5"/>
    <s v="Automatic"/>
    <n v="5"/>
    <n v="5"/>
    <n v="3"/>
    <n v="5639"/>
    <n v="75"/>
    <n v="68.599999999999994"/>
    <n v="180.5"/>
    <s v="U0M/300A"/>
    <s v="Ebony"/>
    <s v="Black"/>
    <s v="Carbonized Gray Metallic"/>
    <s v="Gray"/>
    <s v="Classic Ford Of Smithfield"/>
    <s v="1324 North Brightleaf Boulevard"/>
    <s v="Smithfield"/>
    <s v="NC"/>
    <n v="27577"/>
    <s v="USA"/>
    <s v="877-425-0913"/>
    <s v="tjones@millsautogroup.com"/>
    <x v="0"/>
    <x v="0"/>
    <s v="Franchise"/>
    <s v="Back-Up Camera, Blis (Blind Spot Information System) Blind Spot, Bluetooth Connection, Interior Trim -Inc: Piano Black/Metal-Look Instrument Panel Insert Metal-Look Door Panel Insert Metal-Look Console Insert And Metal-Look Interior Accents, Keyless Entry, Lane Departure Warning, Power Driver Seat, Satellite Radio, Dual Stage Driver And Passenger Seat-Mounted Side Airbags, Wifi Hotspot, Engine: 1.5L Ecoboost Auto Start-Stop Technology, Primary Paint Carbonized Gray Metallic, Transmission Transmission: 8-Speed Automatic"/>
    <s v="https://vehicle-images.carscommerce.inc/ed19-110008698/1FMCU0MN2SUA37064/cff183f9829a20e65337e3a7987017ce.webp"/>
    <n v="562"/>
    <s v="USD"/>
    <n v="0"/>
    <n v="562"/>
    <n v="1"/>
    <x v="0"/>
    <n v="1197161"/>
    <n v="1362778"/>
  </r>
  <r>
    <s v="1FMCU0MZ6SUA54520-01b30197-c55e"/>
    <s v="1FMCU0MZ6SUA54520"/>
    <s v="2025 Ford Escape ST-Line"/>
    <n v="34503"/>
    <n v="37070"/>
    <n v="2567"/>
    <n v="0"/>
    <x v="61"/>
    <n v="2025"/>
    <x v="5"/>
    <x v="24"/>
    <x v="44"/>
    <x v="1"/>
    <x v="1"/>
    <s v="FWD"/>
    <s v="HEV"/>
    <x v="1"/>
    <s v="2.5L I4"/>
    <s v="I"/>
    <n v="2.5"/>
    <s v="CVT"/>
    <n v="5"/>
    <n v="5"/>
    <n v="4"/>
    <n v="5483"/>
    <n v="74.099999999999994"/>
    <n v="68.599999999999994"/>
    <n v="180.5"/>
    <s v="U0M/301A"/>
    <s v="Ebony"/>
    <s v="Black"/>
    <s v="Agate Black Metallic"/>
    <s v="Black"/>
    <s v="Delacy Ford"/>
    <s v="3061 Transit Road"/>
    <s v="Elma"/>
    <s v="NY"/>
    <n v="14059"/>
    <s v="USA"/>
    <s v="716-203-4078"/>
    <s v="pdelacy@delacyford.com"/>
    <x v="0"/>
    <x v="0"/>
    <s v="Franchise"/>
    <s v="Engine: 2.5L Ivct Atkinson Cycle I-4 Hybrid, Front Wheel Drive, Power Steering, Abs, 4-Wheel Disc Brakes, Brake Assist, Brake Actuated Limited Slip Differential, Aluminum Wheels, Tires - Front All-Season, Tires - Rear All-Season, Power Mirror(S), Rear Defrost, Privacy Glass, Intermittent Wipers, Variable Speed Intermittent Wipers, Rear Spoiler, Power Door Locks, Daytime Running Lights, Automatic Headlights, Led Headlights, Automatic Highbeams, Am/Fm Stereo, Satellite Radio, Steering Wheel Audio Controls, Requires Subscription, Mp3 Capability, Mp3 Capability, Bluetooth Connection, Telematics, Auxiliary Audio Input, Wifi Hotspot, Smart Device Integration, Requires Subscription, Bluetooth Connection, Pass-Through Rear Seat, Rear Bench Seat, Adjustable Steering Wheel, Trip Computer, Power Windows, Wifi Hotspot, Keyless Entry, Power Door Locks, Keyless Start, Keyless Entry, Power Door Locks, Wifi Hotspot, Smart Device Integration, Requires Subscription, Cruise Control, Climate Control, Multi-Zone A/C, A/C, Power Driver Seat, Cloth Seats, Vinyl Seats, Bucket Seats, Driver Adjustable Lumbar, Driver Vanity Mirror, Passenger Vanity Mirror, Floor Mats, Keyless Start, Smart Device Integration, Power Windows, Power Door Locks, Trip Computer, Immobilizer,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Child Safety Locks, Back-Up Camera"/>
    <s v="https://content.homenetiol.com/2000157/2065512/1920x1440/7e0bb710e86844e6918c544ef450abce.jpg"/>
    <n v="476"/>
    <s v="USD"/>
    <n v="0"/>
    <n v="446"/>
    <n v="1.0672645739910314"/>
    <x v="0"/>
    <n v="1110424"/>
    <s v="N/A"/>
  </r>
  <r>
    <s v="1FMCU9JA2TUA45897-382acd00-7a39"/>
    <s v="1FMCU9JA2TUA45897"/>
    <s v="2026 Ford Escape Platinum AWD"/>
    <n v="40990"/>
    <n v="42640"/>
    <n v="1650"/>
    <n v="64.524943310657591"/>
    <x v="62"/>
    <n v="2026"/>
    <x v="5"/>
    <x v="23"/>
    <x v="45"/>
    <x v="1"/>
    <x v="1"/>
    <s v="4WD"/>
    <s v="Combustion"/>
    <x v="1"/>
    <s v="2.0L I4"/>
    <s v="I"/>
    <n v="2"/>
    <s v="Automatic"/>
    <n v="5"/>
    <n v="5"/>
    <n v="4"/>
    <n v="7440"/>
    <n v="75"/>
    <n v="68.599999999999994"/>
    <n v="181.2"/>
    <s v="U9J/601A"/>
    <s v="Gray"/>
    <s v="Gray"/>
    <s v="Space Silver Metallic"/>
    <s v="Silver"/>
    <s v="Atwater Ford, Inc."/>
    <s v="507 Pleasant Avenue"/>
    <s v="Atwater"/>
    <s v="MN"/>
    <n v="56209"/>
    <s v="USA"/>
    <s v="320-974-8811"/>
    <s v="N/A"/>
    <x v="0"/>
    <x v="0"/>
    <s v="Franchise"/>
    <s v="3YR/36,000 BUMPER / BUMPER, 5YR/60,000 POWERTRAIN, 5YR/60,000 ROADSIDE ASSIST, ACTIVE GRILLE SHUTTERS, BELTLINE MOLDING-CHROME, EASY FUEL CAPLESS FILLER, FOG LAMPS-LED, HEADLAMPS- LED WITH SIGNATURE LIGHTING, MIRRORS-HTD/POWER GLASS, MANUAL FOLD, PRIVACY GLASS - REAR DOORS, REAR SPOILER, ROOF-RACK SIDE RAILS-BLACK, TAILLAMPS-LED, TIRE INFLATOR/SEALANT KIT, 4G MODEM, ADAPTIVE CRUISE CONTROL, BLIND SPOT SENSOR, CONNECTED NAV: 1 YR INCL, EVASIVE STEERING ASSIST, FORD APP, REAR PARKING SENSORS, REFRESH95, REMOTE START SYSTEM, SIRIUSXM W/360L- NA AK&amp;HI, WIRELESS CHARGING PAD, WIRELESS PHONE CONNECTIVITY, 1TOUCH UP/DOWN FRT/RR WIN, AUTO-DIM REARVIEW MIRROR, DUAL ZONE AUTO CLIMATE CTL, HTD, 10-WAY PWR DRV W/MEM &amp; 6-WAY PWR PASS, INSTRUMENT PANEL 12.3&quot; FULL DIGITAL SCREEN, POWERPOINTS-12V, USB A &amp; C, REAR SEAT CUPHOLDERS AND ARMREST, SPORT BUCKET FRONT SEATS, STR WHL-HTD &amp; PREMIUM WRPD, UNIQUE DOOR/IP APPLIQUES, ADVANCETRAC WITH RSC, AIRBAG - DRIVER KNEE, AIRBAGS - DUAL STAGE FRONT, AIRBAGS - FRONT SEAT MOUNTED SIDE IMPACT, AIRBAGS - SAFETY CANOPY, EMERGENCY COMMUNICATION SYSTEM, LATCH CHILD SAFETY SYSTEM, PERIMETER ALARM, TIRE PRESSURE MONIT SYS, BodyStyle: Gas, Drive: All-Wheel Drive, Engine: 2.0L EcoBoost Engine with Auto Start-Stop Technology, ExteriorColor: Space Silver Metallic, InteriorColor: Space Gray, RapidSpec: Escape Platinum (601A), SeatType: ActiveX Trimmed Seats with Quilting Design and Mini-Perforation, SpecialPackage: Class II Trailer Tow Package, SpecialPackage: HEV with Premium Technology Package Discount, SpecialPackage: HEV with Premium Technology Package Discount, SpecialPackage: Memory Package: Driver's Seat and Driver/Front Passenger Sideview Mirrors, SpecialPackage: Premium Technology Package, SpecialPackage: Tech Pack #1, SpecialPackage: Tech Pack #2, Transmission: 8-Speed Automatic Transmission, WheelMaterial: 19&quot; Ebony-painted Machined-face Aluminum Wheels, WheelSize: 19&quot; Ebony-painted Machined-face Aluminum Wheels"/>
    <s v="https://pictures.dealer.com/a/atwaterfordfd/0545/966eab4406b517c4af6ca2c706151706x.jpg"/>
    <n v="175"/>
    <s v="USD"/>
    <n v="0"/>
    <n v="175"/>
    <n v="1"/>
    <x v="0"/>
    <n v="1110051"/>
    <n v="1426968"/>
  </r>
  <r>
    <s v="1FMCU9JZ5SUA68532-15167b0b-b02d"/>
    <s v="1FMCU9JZ5SUA68532"/>
    <s v="2025 Ford Escape Hybrid Platinum"/>
    <n v="40822"/>
    <n v="43945"/>
    <n v="3123"/>
    <n v="0"/>
    <x v="63"/>
    <n v="2025"/>
    <x v="5"/>
    <x v="24"/>
    <x v="45"/>
    <x v="1"/>
    <x v="1"/>
    <s v="4WD"/>
    <s v="HEV"/>
    <x v="1"/>
    <s v="2.5L I4"/>
    <s v="I"/>
    <n v="2.5"/>
    <s v="CVT"/>
    <n v="5"/>
    <n v="5"/>
    <n v="4"/>
    <n v="5624"/>
    <n v="74.099999999999994"/>
    <n v="68.599999999999994"/>
    <n v="181.2"/>
    <s v="U9J/601A"/>
    <s v="Gray"/>
    <s v="Gray"/>
    <s v="Star White Metallic Tri-Coat"/>
    <s v="White"/>
    <s v="Ted Britt Ford Fairfax"/>
    <s v="11165 Main Street"/>
    <s v="Fairfax"/>
    <s v="VA"/>
    <n v="22030"/>
    <s v="USA"/>
    <s v="703-659-8415"/>
    <s v="bdamico@tedbritt.com"/>
    <x v="0"/>
    <x v="0"/>
    <s v="Franchise"/>
    <s v="(Std), Equipment Group 600A, 2.91 Axle Ratio, Wheels: 19&quot; Machined-Face Aluminum, Heated Activex Trimmed Front Sport Contour Bucket Seats, Heated Activex-Trimmed Front Sport Contour Seats, Am/Fm Stereo, Radio: B&amp;O Sound System By Bang &amp; Olufsen, Panoramic Vista Roof, Premium Technology Package, Class Ii Trailer Tow Package, Front License Plate Bracket, Front &amp; Rear Floor Liners W/Carpet Mats, 360-Degree Camera W/Split View, Fordpass Connect, Front Parking Sensors, Electronic Fuel Door Release, Hd Radio, Head-Up Display, Pedestrian Alert Sounder, Black Roof-Rack Side Rails, Reverse Brake Assist, Sync 4 W/Enhanced Voice Recognition, Neutral Towing Capability, 4-Wheel Disc Brakes, Navigation System: Connected Navigation, Emergency Communication System: Sync 4 911 Assist, Internet Access Capable: Fordpass Connect 4G, Auto High-Beam Headlights, Am/Fm Radio: Siriusxm, Compass, Speed-Sensitive Wipers, Auto-Dimming Rear-View Mirror, Front Beverage Holders, Variably Intermittent Wipers, Trip Computer, Traction Control, Tilt Steering Wheel, Telescoping Steering Wheel, Steering Wheel Mounted Audio Controls, Split Folding Rear Seat, Speed-Sensing Steering, Cruise Control / Speed Control, Security System, Remote Keyless Entry, Rear Window Wiper, Rear Window Defroster, Rear Seat Center Armrest, Rear Reading Lights, Rear Anti-Roll Bar,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Steering Wheel,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6 Speakers"/>
    <s v="https://www.tedbrittfairfax.com/assets/stock/colormatched_01/transparent/1280/cc_2025fos13_01_1280/cc_2025fos131998171_01_1280_az.png"/>
    <n v="401"/>
    <s v="USD"/>
    <n v="0"/>
    <n v="358"/>
    <n v="1.1201117318435754"/>
    <x v="0"/>
    <n v="1191526"/>
    <n v="1367737"/>
  </r>
  <r>
    <s v="1FMCU9NZ5SUB61691-0f67cdd5-d4d5"/>
    <s v="1FMCU9NZ5SUB61691"/>
    <s v="2025 Ford Escape Hybrid ST-Line Select"/>
    <n v="32995"/>
    <n v="42865"/>
    <n v="9870"/>
    <n v="1276"/>
    <x v="64"/>
    <n v="2025"/>
    <x v="5"/>
    <x v="24"/>
    <x v="46"/>
    <x v="1"/>
    <x v="1"/>
    <s v="4WD"/>
    <s v="HEV"/>
    <x v="1"/>
    <s v="2.5L I4"/>
    <s v="I"/>
    <n v="2.5"/>
    <s v="CVT"/>
    <n v="5"/>
    <n v="5"/>
    <n v="4"/>
    <n v="5624"/>
    <n v="74.099999999999994"/>
    <n v="68.599999999999994"/>
    <n v="181.2"/>
    <s v="U9N/400A"/>
    <s v="Ebony"/>
    <s v="Black"/>
    <s v="White"/>
    <s v="White"/>
    <s v="Apple Ford Shakopee"/>
    <s v="1624 Weston Court"/>
    <s v="Shakopee"/>
    <s v="MN"/>
    <n v="55379"/>
    <s v="USA"/>
    <s v="612-445-3190"/>
    <s v="RHuffman@appleautos.com"/>
    <x v="0"/>
    <x v="0"/>
    <s v="Franchise"/>
    <s v="Adaptive Cruise Control W/Stop-And-Go, All Wheel Drive, Back-Up Camera, Blind Spot Monitor, Bluetooth Connection, Front Fog Lights, Heated Front Seats, Interior Trim -Inc: Piano Black/Metal-Look Instrument Panel Insert, Metal-Look Door Panel Insert, Metal-Look Console Insert And Metal-Look Interior Accents, Remote Keyless Entry, Lane Departure Warning, Power Liftgate, Power Driver Seat, Satellite Radio, Dual Stage Driver And Passenger Seat-Mounted Side Airbags, Class Ii Trailer Tow Package, Wifi Hotspot, Wireless Charging Pad, Engine Engine: 2.5L Ivct Atkinson Cycle I-4 Hybrid, Primary Paint $995 Star White Metallic Tri-Coat, Transmission Transmission: Ecvt"/>
    <s v="https://vehicle-images.carscommerce.inc/1d50-110011805/1FMCU9NZ5SUB61691/74d391c8ebd4042a9977be126d63fe30.webp"/>
    <n v="138"/>
    <s v="USD"/>
    <n v="0"/>
    <n v="96"/>
    <n v="1.4375"/>
    <x v="0"/>
    <n v="1193877"/>
    <n v="1569666"/>
  </r>
  <r>
    <s v="1FMCU9NZ9TUA18258-ced6b4da-6055"/>
    <s v="1FMCU9NZ9TUA18258"/>
    <s v="2026 Ford Escape Hybrid ST-Line Select"/>
    <n v="34364"/>
    <n v="38970"/>
    <n v="4606"/>
    <n v="17"/>
    <x v="65"/>
    <n v="2026"/>
    <x v="5"/>
    <x v="24"/>
    <x v="46"/>
    <x v="1"/>
    <x v="1"/>
    <s v="4WD"/>
    <s v="HEV"/>
    <x v="1"/>
    <s v="2.5L I4"/>
    <s v="I"/>
    <n v="2.5"/>
    <s v="CVT"/>
    <n v="5"/>
    <n v="5"/>
    <n v="4"/>
    <n v="5624"/>
    <n v="74.099999999999994"/>
    <n v="68.599999999999994"/>
    <n v="181.2"/>
    <s v="U9N/400A"/>
    <s v="Ebony"/>
    <s v="Black"/>
    <s v="Star White Metallic Tri-Coat"/>
    <s v="White"/>
    <s v="Mclarty Automotive Group"/>
    <s v="425 West Capitol Avenue 3600"/>
    <s v="Little Rock"/>
    <s v="AR"/>
    <n v="72201"/>
    <s v="USA"/>
    <s v="518-742-8556"/>
    <s v="N/A"/>
    <x v="0"/>
    <x v="0"/>
    <s v="Franchise"/>
    <s v="Equipment Group 400A, Tech Pack #1, 6 Speakers, Radio Data System, Sync 4, Air Conditioning, Automatic Temperature Control, Front Dual Zone A/C,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lectronic Fuel Door Release, Emergency Communication System: Sync 4 911 Assist, Ford App, Front Anti-Roll Bar, Knee Airbag, Low Tire Pressure Warning, Occupant Sensing Airbag, Overhead Airbag, Rear Anti-Roll Bar, Panoramic Vista Roof, Power Liftgate, Brake Assist, Electronic Stability Control, Auto High-Beam Headlights, Delay-Off Headlights, Front Fog Lights, Fully Automatic Headlights, Panic Alarm, Speed Control, Bumpers: Body-Color, Front License Plate Bracket, Heated Door Mirrors, Power Door Mirrors, Spoiler, Compass, Driver Door Bin, Driver Vanity Mirror, Ford Co-Pilot360 Assist+, Front Reading Lights, Heated Steering Wheel, Illuminated Entry, Intersection Assist, Outside Temperature Display, Overhead Console, Passenger Vanity Mirror, Pedestrian Alert Sounder, Predictive Speed Assist, Rear Parking Sensor, Rear Reading Lights, Rear Seat Center Armrest, Sport Steering Wheel, Tachometer, Telescoping Steering Wheel, Tilt Steering Wheel, Trip Computer, Front Bucket Seats, Front Center Armrest, Heated Front Seats, Split Folding Rear Seat, Black Roof-Rack Side Rails, Passenger Door Bin, Neutral Towing Capability, Alloy Wheels, Wheels: 18&quot; Rock Metallic Painted Aluminum, Rear Window Wiper, Speed-Sensitive Wipers, Variably Intermittent Wipers"/>
    <s v="https://www.mclartyauto.com/inventoryphotos/7634/1fmcu9nz9tua18258/ip/1.jpg"/>
    <n v="202"/>
    <s v="USD"/>
    <n v="0"/>
    <n v="181"/>
    <n v="1.1160220994475138"/>
    <x v="1"/>
    <n v="1170841"/>
    <n v="1399261"/>
  </r>
  <r>
    <s v="1FMDE0AP6SLA20572-bae67a6f-f477"/>
    <s v="1FMDE0AP6SLA20572"/>
    <s v="2025 Ford Bronco Stroppe Edition Sport Utility"/>
    <n v="70975"/>
    <n v="78780"/>
    <n v="7805"/>
    <n v="10"/>
    <x v="66"/>
    <n v="2025"/>
    <x v="5"/>
    <x v="25"/>
    <x v="47"/>
    <x v="1"/>
    <x v="1"/>
    <s v="4WD"/>
    <s v="Combustion"/>
    <x v="0"/>
    <s v="2.7L V6"/>
    <s v="V"/>
    <n v="2.7"/>
    <s v="Automatic"/>
    <n v="3"/>
    <n v="4"/>
    <n v="6"/>
    <n v="6788.1857142857143"/>
    <n v="79.3"/>
    <n v="78.900000000000006"/>
    <n v="174.8"/>
    <s v="E0A/564A"/>
    <s v="Black Onyx"/>
    <s v="Black"/>
    <s v="Oxford White"/>
    <s v="White"/>
    <s v="Key Ford Of Exeter"/>
    <s v="962 Wyoming Avenue"/>
    <s v="Exeter"/>
    <s v="PA"/>
    <n v="18643"/>
    <s v="USA"/>
    <s v="570-602-0226"/>
    <s v="mcasey@keyauto.com"/>
    <x v="0"/>
    <x v="0"/>
    <s v="Franchise"/>
    <s v="Engine: 2.7L Ecoboost V6, Transmission: 10-Speed Automatic, Tires: Lt285/70R17 A/T, Show All Package Items, Wheels: 17&quot; Unique Matte Black-Painted Alloy, Unique Vinyl Bucket Seats, Radio: B&amp;O Sound System By Bang And Olufsen, Siriusxm With 360L, Connected Navigation, Sync 4"/>
    <s v="https://pictures.dealer.com/s/salemfordfd/1125/8ca4eb2744a69ac7bc14cce7884adb02x.jpg"/>
    <n v="323"/>
    <s v="USD"/>
    <n v="0"/>
    <n v="150"/>
    <n v="2.1533333333333333"/>
    <x v="0"/>
    <n v="1283611"/>
    <n v="1401979"/>
  </r>
  <r>
    <s v="1FMDE9AH2SLB26420-0b49572b-8eef"/>
    <s v="1FMDE9AH2SLB26420"/>
    <s v="2025 Ford Bronco"/>
    <n v="49282"/>
    <n v="55570"/>
    <n v="6288"/>
    <n v="12"/>
    <x v="67"/>
    <n v="2025"/>
    <x v="5"/>
    <x v="25"/>
    <x v="48"/>
    <x v="1"/>
    <x v="1"/>
    <s v="4WD"/>
    <s v="Combustion"/>
    <x v="0"/>
    <s v="2.3L I4"/>
    <s v="I"/>
    <n v="2.2999999999999998"/>
    <s v="Automatic"/>
    <n v="3"/>
    <n v="4"/>
    <n v="4"/>
    <n v="5720"/>
    <n v="76.3"/>
    <n v="73.8"/>
    <n v="174.8"/>
    <s v="E9A/332A"/>
    <s v="Black Onyx"/>
    <s v="Black"/>
    <s v="Gray"/>
    <s v="Gray"/>
    <s v="Mullinax Ford Of Olympia"/>
    <s v="2225 Carriage Street Southwest"/>
    <s v="Olympia"/>
    <s v="WA"/>
    <n v="98502"/>
    <s v="USA"/>
    <s v="360-930-3086"/>
    <s v="N/A"/>
    <x v="0"/>
    <x v="0"/>
    <s v="Franchise"/>
    <s v="Equipment Group 332A Mid Package, Convertible HardTop, 7 Speakers, AM/FM radio: SiriusXM with 360L, AM/FM Stereo, Radio data system, SiriusXM w/360L, SYNC 4, Air Conditioning, Dual-Zone Electronic Automatic Temperature Control, Rear window defroster, Power Outlet - Back Side of Center Floor Console, Power steering, Power windows, Remote keyless entry, Steering wheel mounted audio controls, Traction control, 2-Door Intelligent Access w/Lock/Unlock, 4-Wheel Disc Brakes, ABS brakes, Dual front impact airbags, Dual front side impact airbags, Emergency communication system: 911 Assist, Front anti-roll bar, Front wheel independent suspension, Integrated roll-over protection, Low tire pressure warning, Occupant sensing airbag, Overhead airbag, Internet access capable: FordPass Connect, BLIS Blind Spot Information System, Brake assist, Electronic Stability Control, Exterior Parking Camera Rear, Rear Parking Sensors, Rear-View Camera, Auto High-beam Headlights, Delay-off headlights, Front fog lights, Fully automatic headlights, Panic alarm, Security system, Speed control, Auto High-Beam Headlamps, Front License Plate Bracket, Hard Top Sound Deadening Headliner, Heated door mirrors, Painted Hard Top, Power door mirrors, Ambient Footwell Lighting, Auto-dimming Rear-View mirror, Compass, Connected Navigation, Convertible roof lining, Dr &amp; Pass Illuminated Sliding Visor Vanity Mirrors, Driver door bin, Driver vanity mirror, Dual Smart Charging USB Ports, Front reading lights, Heated steering wheel, Illuminated entry, Lane-Keeping System, Leather Shift Knob, Marine Grade Vinyl Heated Bucket Seats, Outside temperature display, Overhead console, Passenger vanity mirror, Pre-Collision Assist w/Automatic Emergency Braking, Tachometer, Telescoping steering wheel, Tilt steering wheel, Trip computer, Voltmeter, Front Bucket Seats, Front Center Armrest, Front Row Heated Seats, Split folding rear seat, Passenger door bin, Alloy wheels, Wheels: 17&quot; Carbonized Gray-Painted Aluminum, Glass rear window, Rear-Window Defroster &amp; Washer, Rear window wiper, Variably intermittent wipers, 4.7 Axle Ratio, Great Gas Mileage!!"/>
    <s v="https://images.app.ridemotive.com/xs949spci8o3aejisexkjcqt48kc"/>
    <n v="270"/>
    <s v="USD"/>
    <n v="0"/>
    <n v="270"/>
    <n v="1"/>
    <x v="0"/>
    <n v="1158434"/>
    <n v="1426972"/>
  </r>
  <r>
    <s v="1FMEE0BP3TLA81009-c9826f6e-f621"/>
    <s v="1FMEE0BP3TLA81009"/>
    <s v="2026 Ford Bronco Stroppe Edition"/>
    <n v="73876"/>
    <n v="71990"/>
    <n v="-1886"/>
    <n v="0"/>
    <x v="68"/>
    <n v="2026"/>
    <x v="5"/>
    <x v="26"/>
    <x v="47"/>
    <x v="1"/>
    <x v="1"/>
    <s v="4WD"/>
    <s v="Combustion"/>
    <x v="0"/>
    <s v="2.7L V6"/>
    <s v="V"/>
    <n v="2.7"/>
    <s v="Automatic"/>
    <n v="5"/>
    <n v="5"/>
    <n v="6"/>
    <n v="6788.1857142857143"/>
    <n v="75.900000000000006"/>
    <n v="73"/>
    <n v="189.4"/>
    <s v="E0B/564A"/>
    <s v="Black Onyx"/>
    <s v="Black"/>
    <s v="White"/>
    <s v="White"/>
    <s v="Crossroads Ford Of Lumberton"/>
    <s v="5045 Dawn Drive"/>
    <s v="Lumberton"/>
    <s v="NC"/>
    <n v="28358"/>
    <s v="CA"/>
    <s v="910-738-6281"/>
    <s v="N/A"/>
    <x v="0"/>
    <x v="0"/>
    <s v="Franchise"/>
    <s v="Engine: 2.7L Ecoboost V6 -Inc: 50-State Emissions (Std), Equipment Group 564A Lux Package, Unique Vinyl Bucket Seats, Ford Connectivity Package (1-Year Included), Siriusxm With 360L, Wheels: 17&quot; Unique Matte Black-Painted Alloy, Sync 4, 12 Speakers, Navigation System: Connected Navigation, Emergency Communication System: 911 Assist, Am/Fm Radio: Siriusxm With 360L, Auto High-Beam Headlights, Exterior Parking Camera Rear, Compass, Auto-Dimming Rear-View Mirror, Variably Intermittent Wipers, Turn Signal Indicator Mirrors, Trip Computer, Traction Control, Tilt Steering Wheel, Telescoping Steering Wheel, Steering Wheel Mounted Audio Controls, Split Folding Rear Seat, Speed Control, Security System, Remote Keyless Entry, Rear Window Wiper, Rear Window Defroster, Rear Anti-Roll Bar, Radio Data System, Power Windows, Power Steering, Power Door Mirrors, Passenger Vanity Mirror, Passenger Door Bin, Panic Alarm, Overhead Console, Overhead Airbag, Outside Temperature Display, Occupant Sensing Airbag, Low Tire Pressure Warning, Integrated Roll-Over Protection, Illuminated Entry, Heated Steering Wheel, Heated Front Seats, Heated Door Mirrors, Glass Rear Window, Fully Automatic Headlights, Front Wheel Independent Suspension, Front Reading Lights, Front Dual Zone A/C, Front Anti-Roll Bar, Dual Front Side Impact Airbags, Dual Front Impact Airbags, Driver Vanity Mirror, Driver Door Bin, Delay-Off Headlights, Convertible Roof Lining, Brake Assist, Automatic Temperature Control, Alloy Wheels, Abs Brakes, Voltmeter, Tachometer, Leather Shift Knob, Front Center Armrest, Front Bucket Seats, Electronic Stability Control, Convertible Hardtop, Air Conditioning, Adaptive Cruise Control, 4-Wheel Disc Brakes"/>
    <s v="https://www.crossroadsfordlumberton.com/inventoryphotos/5330/1fmee0bp3tla81009/ip/1.jpg"/>
    <n v="28"/>
    <s v="USD"/>
    <n v="0"/>
    <n v="28"/>
    <n v="1"/>
    <x v="0"/>
    <n v="1127179"/>
    <n v="1357698"/>
  </r>
  <r>
    <s v="1FMEE4DP8SLB58900-d127a4bf-c0ff"/>
    <s v="1FMEE4DP8SLB58900"/>
    <s v="2025 Ford Bronco Heritage Edition SUV"/>
    <n v="53090"/>
    <n v="58655"/>
    <n v="5565"/>
    <n v="28"/>
    <x v="69"/>
    <n v="2025"/>
    <x v="5"/>
    <x v="27"/>
    <x v="49"/>
    <x v="1"/>
    <x v="1"/>
    <s v="4WD"/>
    <s v="Combustion"/>
    <x v="0"/>
    <s v="2.7L V6"/>
    <s v="V"/>
    <n v="2.7"/>
    <s v="Automatic"/>
    <n v="5"/>
    <n v="5"/>
    <n v="6"/>
    <n v="5979"/>
    <n v="79.400000000000006"/>
    <n v="78.7"/>
    <n v="189.5"/>
    <s v="E4D/662A"/>
    <s v="Navy Pier"/>
    <s v="Blue"/>
    <s v="Ruby Red Metallic Tinted Clearcoat"/>
    <s v="Red"/>
    <s v="Evergreen Ford Lincoln"/>
    <s v="1500 18th Avenue Northwest"/>
    <s v="Issaquah"/>
    <s v="WA"/>
    <n v="98027"/>
    <s v="USA"/>
    <s v="425-392-6900"/>
    <s v="cbaum@evergreenford.com"/>
    <x v="0"/>
    <x v="0"/>
    <s v="Franchise"/>
    <s v="Wheels: 17&quot; Unique White, Plaid Cloth Front Heated Bucket Seats"/>
    <s v="https://pictures.dealer.com/e/evergreenfordwafordfd/0802/6bb91ee508429f3d825c865e990bda54x.jpg"/>
    <n v="195"/>
    <s v="USD"/>
    <n v="0"/>
    <n v="195"/>
    <n v="1"/>
    <x v="0"/>
    <n v="1128077"/>
    <n v="1367529"/>
  </r>
  <r>
    <s v="1FMEE6BH8SLB76773-caba2ebc-201e"/>
    <s v="1FMEE6BH8SLB76773"/>
    <s v="2025 Ford Bronco Base"/>
    <n v="46552"/>
    <n v="50250"/>
    <n v="3698"/>
    <n v="24"/>
    <x v="70"/>
    <n v="2025"/>
    <x v="5"/>
    <x v="27"/>
    <x v="0"/>
    <x v="1"/>
    <x v="1"/>
    <s v="4WD"/>
    <s v="Combustion"/>
    <x v="0"/>
    <s v="2.3L I4"/>
    <s v="I"/>
    <n v="2.2999999999999998"/>
    <s v="Automatic"/>
    <n v="5"/>
    <n v="5"/>
    <n v="4"/>
    <n v="5920"/>
    <n v="75.900000000000006"/>
    <n v="73"/>
    <n v="189.4"/>
    <s v="E6B/101A"/>
    <s v="Gray"/>
    <s v="Gray"/>
    <s v="Shadow Black"/>
    <s v="Black"/>
    <s v="Eau Claire Ford Lincoln"/>
    <s v="2909 Lorch Avenue"/>
    <s v="Eau Claire"/>
    <s v="WI"/>
    <n v="54701"/>
    <s v="USA"/>
    <s v="715-852-1000"/>
    <s v="N/A"/>
    <x v="0"/>
    <x v="0"/>
    <s v="Franchise"/>
    <s v="Engine: 2.3L Ecoboost I-4 (Std), Turbocharged, Four Wheel Drive, Power Steering, Abs, 4-Wheel Disc Brakes, Brake Assist, Steel Wheels, Tires - Front All-Season, Tires - Rear All-Season, Conventional Spare Tire, Tire Pressure Monitor, Conventional Spare Tire, Tow Hooks, Tow Hooks, Heated Mirrors, Power Mirror(S), Intermittent Wipers, Variable Speed Intermittent Wipers, Rollover Protection Bars, Convertible Soft Top, Power Door Locks, Daytime Running Lights, Automatic Headlights, Led Headlights, Automatic Highbeams, Am/Fm Stereo, Mp3 Capability, Steering Wheel Audio Controls, Satellite Radio, Requires Subscription, Mp3 Capability, Bluetooth Connection, Telematics, Auxiliary Audio Input, Wifi Hotspot, Smart Device Integration, Requires Subscription, Bluetooth Connection, Pass-Through Rear Seat, Rear Bench Seat, Adjustable Steering Wheel, Trip Computer, Power Windows, Wifi Hotspot, Keyless Start, Keyless Entry, Power Door Locks, Cruise Control, A/C, Cloth Seats, Bucket Seats, Driver Vanity Mirror, Passenger Vanity Mirror, Smart Device Integration, Requires Subscription, Smart Device Integration, Power Windows, Power Door Locks, Trip Computer, Security System, Immobilizer, Traction Control, Stability Control, Traction Control, Front Side Air Bag, Telematics, Requires Subscription, Front Collision Mitigation, Tire Pressure Monitor, Driver Air Bag, Passenger Air Bag, Front Head Air Bag, Rear Head Air Bag, Passenger Air Bag Sensor, Driver Restriction , Child Safety Locks, Back-Up Camera"/>
    <s v="https://content.homenetiol.com/2000157/2065512/1920x1440/72f65d072f01495cab3ef9ca84ca5826.jpg"/>
    <n v="114"/>
    <s v="USD"/>
    <n v="0"/>
    <n v="114"/>
    <n v="1"/>
    <x v="0"/>
    <n v="1128527"/>
    <s v="N/A"/>
  </r>
  <r>
    <s v="1FMEE8BP1SLB41950-99771748-6708"/>
    <s v="1FMEE8BP1SLB41950"/>
    <s v="2025 Ford Bronco Outer Banks"/>
    <n v="52490"/>
    <n v="57995"/>
    <n v="5505"/>
    <n v="6"/>
    <x v="71"/>
    <n v="2025"/>
    <x v="5"/>
    <x v="27"/>
    <x v="50"/>
    <x v="1"/>
    <x v="1"/>
    <s v="4WD"/>
    <s v="Combustion"/>
    <x v="0"/>
    <s v="2.7L V6"/>
    <s v="V"/>
    <n v="2.7"/>
    <s v="Automatic"/>
    <n v="5"/>
    <n v="5"/>
    <n v="6"/>
    <n v="5920"/>
    <n v="75.900000000000006"/>
    <n v="73.900000000000006"/>
    <n v="189.5"/>
    <s v="E8B/312A"/>
    <s v="Black"/>
    <s v="Black"/>
    <s v="Beige"/>
    <s v="Beige"/>
    <s v="Koons Falls Church Ford"/>
    <s v="1051 East Broad Street"/>
    <s v="Falls Church"/>
    <s v="VA"/>
    <n v="22044"/>
    <s v="USA"/>
    <s v="703-241-7200"/>
    <s v="Adam.Mendoza@koons.com"/>
    <x v="0"/>
    <x v="0"/>
    <s v="Franchise"/>
    <s v="Engine: 2.7L Ecoboost V6 -Inc: Gvwr: 6 060 Lbs, Turbocharged, Four Wheel Drive, Power Steering, Abs, 4-Wheel Disc Brakes, Brake Assist, Aluminum Wheels, Tires - Front All-Terrain, Tires - Rear All-Terrain, Conventional Spare Tire, Tire Pressure Monitor, Conventional Spare Tire, Tow Hooks, Tow Hooks, Heated Mirrors, Power Mirror(S), Intermittent Wipers, Variable Speed Intermittent Wipers, Privacy Glass, Running Boards/Side Steps, Rollover Protection Bars, Convertible Soft Top, Power Door Locks, Daytime Running Lights, Automatic Headlights, Led Headlights, Automatic Highbeams, Fog Lamps, Am/Fm Stereo, Mp3 Capability, Steering Wheel Audio Controls, Satellite Radio, Requires Subscription, Mp3 Capability, Bluetooth Connection, Telematics, Auxiliary Audio Input, Wifi Hotspot, Smart Device Integration, Requires Subscription, Bluetooth Connection, Pass-Through Rear Seat, Rear Bench Seat, Adjustable Steering Wheel, Trip Computer, Power Windows, Wifi Hotspot, Leather Steering Wheel, Heated Steering Wheel, Keyless Entry, Power Door Locks, Keyless Entry, Power Door Locks, Keyless Start, Cruise Control, Climate Control, Multi-Zone A/C, A/C, Power Driver Seat, Power Passenger Seat, Leather Seats, Bucket Seats, Heated Front Seat(S), Driver Adjustable Lumbar, Premium Synthetic Seats, Auto-Dimming Rearview Mirror, Driver Vanity Mirror, Passenger Vanity Mirror, Driver Illuminated Vanity Mirror, Passenger Illuminated Visor Mirror, Floor Mats, Remote Engine Start, Smart Device Integration, Requires Subscription, Smart Device Integration, Remote Engine Start, Keyless Start, Navigation System, Power Windows, Power Door Locks, Trip Computer, Security System, Immobilizer, Traction Control, Stability Control, Traction Control, Front Side Air Bag, Telematics, Requires Subscription, Front Collision Mitigation, Blind Spot Monitor, Cross-Traffic Alert, Lane Departure Warning, Lane Keeping Assist, Lane Departure Warning, Driver Monitoring, Rear Parking Aid, Tire Pressure Monitor, Driver Air Bag, Passenger Air Bag, Front Head Air Bag, Rear Head Air Bag, Passenger Air Bag Sensor, Driver Restriction , Child Safety Locks, Back-Up Camera"/>
    <s v="https://www.koonsfordfallschurch.com/inventoryphotos/11828/1fmee8bp1slb41950/ip/1.jpg"/>
    <n v="228"/>
    <s v="USD"/>
    <n v="0"/>
    <n v="228"/>
    <n v="1"/>
    <x v="0"/>
    <n v="1194333"/>
    <n v="1399867"/>
  </r>
  <r>
    <s v="1FMJK1G85SEA50944-9d1f35a6-90aa"/>
    <s v="1FMJK1G85SEA50944"/>
    <s v="New 2025 Ford Expedition Max XL 4WD"/>
    <n v="57572"/>
    <n v="63145"/>
    <n v="5573"/>
    <n v="0"/>
    <x v="72"/>
    <n v="2025"/>
    <x v="5"/>
    <x v="28"/>
    <x v="42"/>
    <x v="1"/>
    <x v="1"/>
    <s v="4WD"/>
    <s v="Combustion"/>
    <x v="1"/>
    <s v="3.5L V6"/>
    <s v="V"/>
    <n v="3.5"/>
    <s v="Automatic"/>
    <n v="5"/>
    <n v="9"/>
    <n v="6"/>
    <n v="7900"/>
    <n v="81.5"/>
    <n v="78.3"/>
    <n v="221.9"/>
    <s v="K1G/100A"/>
    <s v="Gray"/>
    <s v="Gray"/>
    <s v="White"/>
    <s v="White"/>
    <s v="Bayer Auto Group"/>
    <s v="1101 West Central Avenue"/>
    <s v="Comanche"/>
    <s v="TX"/>
    <n v="76442"/>
    <s v="USA"/>
    <s v="325-330-8152"/>
    <s v="mark.phillips@bayermotor.com"/>
    <x v="0"/>
    <x v="0"/>
    <s v="Franchise"/>
    <s v="Adaptive Cruise Control With Stop-And-Go, Back-Up Camera W/Washer, Blis With Trailer Tow Coverage Blind Spot, Bluetooth Wireless Phone Connectivity, Interior Trim -Inc: Colored Instrument Panel Insert, Colored Door Panel Insert, Metal-Look Console Insert And Metal-Look Interior Accents, Front And Rear Parking Sensors, Power Liftgate/Tailgate Rear Cargo Access, Dual Stage Driver And Passenger Seat-Mounted Side Airbags, Engine Engine: 3.5L Ecoboost V6, Primary Paint Oxford White, Transmission Transmission: 10-Speed Automatic W/Selectshift, Wheels Wheels: 18&quot; Dark Alloy Painted Aluminum"/>
    <s v="https://vehicle-images.carscommerce.inc/b1eb-11001432/1FMJK1G85SEA50944/30e86e953a53015216707edbb03d3e0b.webp"/>
    <n v="152"/>
    <s v="USD"/>
    <n v="0"/>
    <n v="13"/>
    <n v="11.692307692307692"/>
    <x v="0"/>
    <n v="1120166"/>
    <n v="1416017"/>
  </r>
  <r>
    <s v="1FMJK1P88SEA52722-40ed47a7-cdc3"/>
    <s v="1FMJK1P88SEA52722"/>
    <s v="2025 Ford Expedition Max King Ranch"/>
    <n v="90404"/>
    <n v="90100"/>
    <n v="-304"/>
    <n v="0"/>
    <x v="73"/>
    <n v="2025"/>
    <x v="5"/>
    <x v="28"/>
    <x v="51"/>
    <x v="1"/>
    <x v="1"/>
    <s v="4WD"/>
    <s v="Combustion"/>
    <x v="0"/>
    <s v="3.5L V6"/>
    <s v="V"/>
    <n v="3.5"/>
    <s v="Automatic"/>
    <n v="5"/>
    <n v="7"/>
    <n v="6"/>
    <n v="7750"/>
    <n v="81.5"/>
    <n v="77.900000000000006"/>
    <n v="221.9"/>
    <s v="K1P/400A"/>
    <s v="N/A"/>
    <s v="N/A"/>
    <s v="Oxford White"/>
    <s v="White"/>
    <s v="Lafontaine Ford Of Birch Run"/>
    <s v="11661 North Beyer Road"/>
    <s v="Birch Run"/>
    <s v="MI"/>
    <n v="48415"/>
    <s v="USA"/>
    <s v="989-652-6157"/>
    <s v="sthomas@lafontaine.com"/>
    <x v="0"/>
    <x v="0"/>
    <s v="Franchise"/>
    <s v="Auto Start-Stop (Std), Navigation System, Equipment Group 400A Standard Package, 22 Speakers, Am/Fm Radio: Siriusxm With 360L, Radio Data System, Radio: B&amp;O Unleashed Sound System By Bang &amp; Olufsen, Siriusxm W/360L, Air Conditioning, Automatic Temperature Control, Front Dual Zone A/C, Rear Air Conditioning, Rear Window Defroster, Memory Seat, Pedal Memory, Power Driver Seat, Power Steering, Power Windows, Remote Keyless Entry, Steering Wheel Memory, Steering Wheel Mounted Audio Controls, Adaptive Suspension, Four Wheel Independent Suspension, Speed-Sensing Steering, Traction Control, 4-Wheel Disc Brakes, Abs Brakes, Dual Front Impact Airbags, Dual Front Side Impact Airbags, Emergency Communication System: 911 Assist, Front Anti-Roll Bar, Low Tire Pressure Warning, Occupant Sensing Airbag, Overhead Airbag, Rear Anti-Roll Bar, Power Moonroof: Vista Roof, Brake Assist, Electronic Stability Control, Exterior Parking Camera Rear, Auto High-Beam Headlights, Delay-Off Headlights, Fully Automatic Headlights, Panic Alarm, Security System, Bluecruise Equipped (1-Year Plan), Speed Control, Auto-Dimming Door Mirrors, Bumpers: Body-Color, Heated Door Mirrors, Power Door Mirrors, Spoiler, Turn Signal Indicator Mirrors, Adjustable Pedals, Apple Carplay/Android Auto, Auto-Dimming Rear-View Mirror, Compass, Driver Door Bin, Driver Vanity Mirror, Floor Liners, Front &amp; Second Rows, Front Reading Lights, Garage Door Transmitter, Genuine Wood Dashboard Insert, Genuine Wood Door Panel Insert, Heated Steering Wheel, Heated/Vent Prem Del Rio Lthr Fr Captain'S Chairs, Illuminated Entry, Leather Steering Wheel, Outside Temperature Display, Overhead Console, Passenger Vanity Mirror, Rear Reading Lights, Tachometer, Telescoping Steering Wheel, Tilt Steering Wheel, Trip Computer, Voltmeter, 3Rd Row Seats: Split-Bench, Front Bucket Seats, Front Center Armrest, Heated Front Seats, Heated Rear Seats, Power Passenger Seat, Reclining 3Rd Row Seat, Split Folding Rear Seat, Ventilated Front Seats, Passenger Door Bin, Alloy Wheels, Wheels: 22&quot; Sinister Brown W/Diamond Cut Face Alum, Rain Sensing Wipers, Rear Window Wiper, Speed-Sensitive Wipers, Variably Intermittent Wipers, 3.73 Axle Ratio"/>
    <s v="https://www.lafontainefordbirchrun.com/inventoryphotos/15820/1fmjk1p88sea52722/ip/1.jpg"/>
    <n v="279"/>
    <s v="USD"/>
    <n v="0"/>
    <n v="279"/>
    <n v="1"/>
    <x v="0"/>
    <n v="1163575"/>
    <n v="1383012"/>
  </r>
  <r>
    <s v="1FMJU1RG4SEA76594-c9d28d54-c552"/>
    <s v="1FMJU1RG4SEA76594"/>
    <s v="2025 Ford Expedition Tremor"/>
    <n v="77693"/>
    <n v="83945"/>
    <n v="6252"/>
    <n v="11"/>
    <x v="74"/>
    <n v="2025"/>
    <x v="5"/>
    <x v="28"/>
    <x v="52"/>
    <x v="1"/>
    <x v="1"/>
    <s v="4WD"/>
    <s v="Combustion"/>
    <x v="0"/>
    <s v="3.5L V6"/>
    <s v="V"/>
    <n v="3.5"/>
    <s v="Automatic"/>
    <n v="5"/>
    <n v="8"/>
    <n v="6"/>
    <n v="7625"/>
    <n v="81.5"/>
    <n v="78.900000000000006"/>
    <n v="209.9"/>
    <s v="U1R/501A"/>
    <s v="Black Onyx/Electric Spice"/>
    <s v="Black"/>
    <s v="Agate Black Metallic"/>
    <s v="Black"/>
    <s v="Tri State Ford"/>
    <s v="1503 Pennsylvania Avenue"/>
    <s v="East Liverpool"/>
    <s v="OH"/>
    <n v="43920"/>
    <s v="USA"/>
    <s v="234-895-4573"/>
    <s v="rlongo@hillintltrucks.com"/>
    <x v="0"/>
    <x v="0"/>
    <s v="Franchise"/>
    <s v="Equipment Group 501A High Package, 3.73 Axle Ratio, Wheels: 18&quot; Dark Carbonized Gray Painted Aluminum, Heated &amp; Ventilated Leather Front Captain'S Chairs, 2Nd Row Power-Folding Captain'S Chairs, Radio: B&amp;O Sound System By Bang &amp; Olufsen, Siriusxm W/360L, 4-Wheel Disc Brakes, Apple Carplay/Android Auto, Emergency Communication System: 911 Assist, Power Moonroof: Vista Roof, Am/Fm Radio: Siriusxm With 360L, Auto High-Beam Headlights, Exterior Parking Camera Rear, Compass, Speed-Sensitive Wipers, 10 Speakers, Auto-Dimming Rear-View Mirror, Ventilated Front Seats,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clining 3Rd Row Seat, Rear Window Wiper, Rear Window Defroster, Rear Reading Lights, Rear Anti-Roll Bar, Rear Air Conditioning, Radio Data System, Power Windows, Power Steering, Power Passenger Seat, Power Driver Seat, Power Door Mirrors, Pedal Memory, Passenger Vanity Mirror, Passenger Door Bin, Panic Alarm, Overhead Console, Overhead Airbag, Outside Temperature Display, Occupant Sensing Airbag, Memory Seat, Low Tire Pressure Warning, Leather Steering Wheel, Illuminated Entry, Heated Steering Wheel, Heated Front Seats, Heated Door Mirrors, Garage Door Transmitter,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lloy Wheels, Adjustable Pedals, Adjustable Head Restraints: Driver And Passenger W/Tilt, Abs Brakes, 3Rd Row Seats: Split-Bench, Voltmeter, Tachometer, Spoiler, Navigation System, Front Center Armrest, Front Bucket Seats, Electronic Stability Control, Air Conditioning"/>
    <s v="https://www.tristateford.net/inventoryphotos/13410/1fmju1rg4sea76594/ip/1.jpg"/>
    <n v="186"/>
    <s v="USD"/>
    <n v="0"/>
    <n v="186"/>
    <n v="1"/>
    <x v="0"/>
    <n v="1271283"/>
    <s v="N/A"/>
  </r>
  <r>
    <s v="1FMUK8DH4TGA98886-900aa6d0-4a16"/>
    <s v="1FMUK8DH4TGA98886"/>
    <s v="2026 Ford Explorer Active SUV"/>
    <n v="46553"/>
    <n v="49915"/>
    <n v="3362"/>
    <n v="8"/>
    <x v="75"/>
    <n v="2026"/>
    <x v="5"/>
    <x v="29"/>
    <x v="53"/>
    <x v="1"/>
    <x v="1"/>
    <s v="4WD"/>
    <s v="Combustion"/>
    <x v="1"/>
    <s v="2.3L I4"/>
    <s v="I"/>
    <n v="2.2999999999999998"/>
    <s v="Automatic"/>
    <n v="5"/>
    <n v="7"/>
    <n v="4"/>
    <n v="6160"/>
    <n v="78.900000000000006"/>
    <n v="71"/>
    <n v="198.8"/>
    <s v="K8D/200A"/>
    <s v="Gray"/>
    <s v="Gray"/>
    <s v="Space White Metallic"/>
    <s v="White"/>
    <s v="Suburban Ford"/>
    <s v="21600 Woodward Avenue"/>
    <s v="Ferndale"/>
    <s v="MI"/>
    <n v="48220"/>
    <s v="CA"/>
    <s v="248-861-2825"/>
    <s v="mitryfor_leads@lithia.com"/>
    <x v="0"/>
    <x v="0"/>
    <s v="Franchise"/>
    <s v="Roadside Assistance Kit, First Aid Kit, Am/Fm Stereo, Wheels: 18&quot; Sparkle Silver-Painted Aluminum, 4-Wheel Disc Brakes, Apple Carplay/Android Auto, Emergency Communication System: 911 Assist, Am/Fm Radio: Siriusxm With 360L, Auto High-Beam Headlights, Exterior Parking Camera Rear, Compass, Speed-Sensitive Wipers, Front Beverage Holder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Reading Lights, Rear Anti-Roll Bar, Rear Air Conditioning, Power Windows, Power Steering, Power Driver Seat, Power Door Mirrors, Passenger Vanity Mirror, Passenger Door Bin, Panic Alarm, Overhead Console, Overhead Airbag, Outside Temperature Display, Occupant Sensing Airbag, Low Tire Pressure Warning, Knee Airbag, Illuminated Entry,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3Rd Row Seats: Bench, Tachometer, Spoiler, Navigation System, Front Center Armrest, Front Bucket Seats, Electronic Stability Control, Air Conditioning, 6 Speakers"/>
    <s v="https://pictures.dealer.com/e/elderofromeofordfd/0679/af98073f8bb4706715cd7009133bae26x.jpg"/>
    <n v="88"/>
    <s v="USD"/>
    <n v="0"/>
    <n v="88"/>
    <n v="1"/>
    <x v="0"/>
    <n v="1284076"/>
    <n v="1424021"/>
  </r>
  <r>
    <s v="1FMUK8HH2SGB52727-5d46b1fb-6107"/>
    <s v="1FMUK8HH2SGB52727"/>
    <s v="2025 Ford Explorer Platinum"/>
    <n v="49888"/>
    <n v="59225"/>
    <n v="9337"/>
    <n v="1000"/>
    <x v="76"/>
    <n v="2025"/>
    <x v="5"/>
    <x v="29"/>
    <x v="45"/>
    <x v="1"/>
    <x v="1"/>
    <s v="4WD"/>
    <s v="Combustion"/>
    <x v="1"/>
    <s v="2.3L I4"/>
    <s v="I"/>
    <n v="2.2999999999999998"/>
    <s v="Automatic"/>
    <n v="5"/>
    <n v="7"/>
    <n v="4"/>
    <n v="5770"/>
    <n v="78.900000000000006"/>
    <n v="70.2"/>
    <n v="198.7"/>
    <s v="K8H/600A"/>
    <s v="Mojave Dusk/Onyx"/>
    <s v="Black"/>
    <s v="Rapid Red Metallic Tinted Clearcoat"/>
    <s v="Red"/>
    <s v="Dan Cummins Ford"/>
    <s v="4080 Lexington Road"/>
    <s v="Nicholasville"/>
    <s v="KY"/>
    <n v="40356"/>
    <s v="USA"/>
    <s v="859-349-1227"/>
    <s v="N/A"/>
    <x v="0"/>
    <x v="0"/>
    <s v="Franchise"/>
    <s v="Navigation System, Equipment Group 600A Standard Package, Lux Leather Package, 14 Speakers, Am/Fm Radio: Siriusxm With 360L, Radio Data System, Radio: B&amp;O Sound System By Bang &amp; Olufsen W/Hd, Air Conditioning, Automatic Temperature Control, Front Dual Zone A/C, Rear Air Conditioning, Rear Window Defroster, Memory Seat,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911 Assist, Front Anti-Roll Bar, Knee Airbag, Low Tire Pressure Warning, Occupant Sensing Airbag, Overhead Airbag, Rear Anti-Roll Bar, Power Moonroof, Internet Access Capable: Fordpass Connect 5G, Power Liftgate, Brake Assist, Electronic Stability Control, Exterior Parking Camera Rear, Auto High-Beam Headlights, Delay-Off Headlights, Front Fog Lights, Fully Automatic Headlights, Panic Alarm, Security System, Ford Bluecruise Equipped (1-Year Plan) (Disc), Speed Control, Auto-Dimming Door Mirrors, Bumpers: Body-Color, Heated Door Mirrors, Power Door Mirrors, Spoiler, Turn Signal Indicator Mirrors, Activex Trimmed Sport Captain'S Chairs, Apple Carplay/Android Auto, Auto-Dimming Rear-View Mirror, Compass, Driver Door Bin, Driver Vanity Mirror, Front &amp; 2Nd Rows Floor Liners W/Carpet Floor Mats, Front Reading Lights, Garage Door Transmitter, Heated Steering Wheel, Illuminated Entry, Leather Seating Surfaces Sport Captain Chairs, Leather Steering Wheel, Outside Temperature Display, Overhead Console, Passenger Vanity Mirror, Platinum Badges On Front Row Seats, Quilting &amp; Stitching On Door Panels, Quilting &amp; Stitching On Seats, Rear Reading Lights, Tachometer, Telescoping Steering Wheel, Tilt Steering Wheel, Trip Computer, 3Rd Row Seats: Bench, Front Bucket Seats, Front Center Armrest, Heated Front Seats, Heated Rear Seats, Power Passenger Seat, Split Folding Rear Seat, Ventilated Front Seats, Passenger Door Bin, Alloy Wheels, Wheels: 20&quot; Luster Nickel-Painted Aluminum, Wheels: 21&quot; Bright Machined Alum W/Tarnish Dk Pkts, Rain Sensing Wipers, Rear Window Wiper, Speed-Sensitive Wipers, Variably Intermittent Wipers, 3.58 Non-Limited Slip Rear Axle"/>
    <s v="https://www.dancumminsford.com/inventoryphotos/20428/1fmuk8hh2sgb52727/ip/1.jpg"/>
    <n v="276"/>
    <s v="USD"/>
    <n v="0"/>
    <n v="94"/>
    <n v="2.9361702127659575"/>
    <x v="0"/>
    <n v="1283678"/>
    <n v="1398932"/>
  </r>
  <r>
    <s v="1FMUK8KH5SGC03615-5ed254f2-ec61"/>
    <s v="1FMUK8KH5SGC03615"/>
    <s v="New 2025 Ford Explorer ST-Line"/>
    <n v="49250"/>
    <n v="54575"/>
    <n v="5325"/>
    <n v="16"/>
    <x v="77"/>
    <n v="2025"/>
    <x v="5"/>
    <x v="29"/>
    <x v="44"/>
    <x v="1"/>
    <x v="1"/>
    <s v="4WD"/>
    <s v="Combustion"/>
    <x v="1"/>
    <s v="2.3L I4"/>
    <s v="I"/>
    <n v="2.2999999999999998"/>
    <s v="Automatic"/>
    <n v="5"/>
    <n v="7"/>
    <n v="4"/>
    <n v="5770"/>
    <n v="78.900000000000006"/>
    <n v="70.2"/>
    <n v="198.7"/>
    <s v="K8K/300A"/>
    <s v="Onyx"/>
    <s v="Black"/>
    <s v="Rapid Red Metallic Tinted Clearcoat"/>
    <s v="Red"/>
    <s v="Auto Ranch Group Headquarters"/>
    <s v="1805 Southwest 4th Avenue"/>
    <s v="Ontario"/>
    <s v="OR"/>
    <n v="97914"/>
    <s v="USA"/>
    <s v="208-391-4528"/>
    <s v="N/A"/>
    <x v="0"/>
    <x v="0"/>
    <s v="Franchise"/>
    <s v="3Rd Row Seat, Adaptive Cruise Control With Stop-And-Go, Apple Carplay/Android Auto Smart Device Wireless Mirroring, Intelligent 4Wd Automatic Full-Time 4Wd, Rear Camera With Washer, Blis (Blind Spot Information System), Bluetooth Wireless Audio Streaming, Fog Lamps, Interior Trim -Inc: Cloth/Metal-Look Instrument Panel Insert, Metal-Look Door Panel Insert, Piano Black Console Insert And Chrome/Metal-Look Interior Accents, Keyless Entry, Lane Departure Warning, Integrated Navigation System With Voice Activation, Power Liftgate Rear Cargo Door, Power Driver Seat, Intelligent Access With Hands-Free Access And Push Button Start, Satellite Radio, Dual Stage Driver And Passenger Seat-Mounted Side Airbags, Tow Hitch, Fordpass Connect 5G Mobile Hotspot Internet Access, Engine: 2.3L Ecoboost I-4 Auto Start-Stop Technology, Primary Paint $495 Rapid Red Metallic Tinted Clearcoat, Transmission Transmission: 10-Speed Automatic"/>
    <s v="https://vehicle-images.carscommerce.inc/4f9d-110013627/1FMUK8KH5SGC03615/061737a9c3771127583b5b848b7d8f01.webp"/>
    <n v="383"/>
    <s v="USD"/>
    <n v="0"/>
    <n v="349"/>
    <n v="1.0974212034383954"/>
    <x v="1"/>
    <n v="1195228"/>
    <n v="1393496"/>
  </r>
  <r>
    <s v="1FMUK8KH8TGB26420-fa81d4c4-5bb6"/>
    <s v="1FMUK8KH8TGB26420"/>
    <s v="2026 Ford Explorer ST-Line SUV"/>
    <n v="49505"/>
    <n v="54300"/>
    <n v="4795"/>
    <n v="0"/>
    <x v="78"/>
    <n v="2026"/>
    <x v="5"/>
    <x v="29"/>
    <x v="44"/>
    <x v="1"/>
    <x v="1"/>
    <s v="4WD"/>
    <s v="Combustion"/>
    <x v="1"/>
    <s v="2.3L I4"/>
    <s v="I"/>
    <n v="2.2999999999999998"/>
    <s v="Automatic"/>
    <n v="5"/>
    <n v="7"/>
    <n v="4"/>
    <n v="5770"/>
    <n v="78.900000000000006"/>
    <n v="70.2"/>
    <n v="198.7"/>
    <s v="K8K/300A"/>
    <s v="Onyx"/>
    <s v="Black"/>
    <s v="Agate Black Metallic"/>
    <s v="Black"/>
    <s v="Premier Ford"/>
    <s v="5001 Glenwood Road"/>
    <s v="Brooklyn"/>
    <s v="NY"/>
    <n v="11234"/>
    <s v="USA"/>
    <s v="718-677-0619"/>
    <s v="sales@premierfordsales.com"/>
    <x v="0"/>
    <x v="0"/>
    <s v="Franchise"/>
    <s v="3YR/36,000 BUMPER / BUMPER, 5YR/60,000 POWERTRAIN, 5YR/60,000 ROADSIDE ASSIST, 'EXPLORER' HOOD BADGING, CLASS III TRAILER TOW PKG, EASY FUEL CAPLESS FILLER, FULLY AUTOMATIC HEADLIGHTS, GRILLE - BLACK MESH INSERT, POWER LIFTGATE, PRIVACY GLASS - REAR DOORS, ROOF-RACK SIDE RAILS-BLACK, TAILLAMPS/FOG LAMPS - LED, TRAILER SWAY CONTROL, UNIQUE ST-LINE BADGING, VARIABLE INTERVAL WIPERS, 13.2&quot; LCD TOUCHSCREEN, 360-DEGREE CAMERA, 4-DR INTELL ACCESS LOCK/ UNLOCK W/PUSH-BUTTON START, 5G MODEM, FORD DIGITAL EXPERIENCE W/GOOGLE MAPS &amp; PLAY STORE, PREMIUM AUDIO SYSTEM, REMOTE START SYSTEM, SELECTABLE DRIVE MODES, SIRIUSXM W/360L- NA AK&amp;HI, WI-FI HOTSPOT, WIRELESS APPLE CARPLAY AND ANDROID AUTO, 12.3&quot; LCD DIGITAL CLUSTER, 1TOUCH UP/DOWN DR/PASS WIN, FRONT ROW HEATED SEATS, POWER DRIVER'S SEAT, POWER PASS SEAT, POWERPOINTS - 12V, RED STITCH ACCENTS, ROTARY GEAR SHIFT DIAL, STEERING WHEEL - PREMIUM LEATHER-WRAPPED HEATED, UNIVSL GARAGE DOOR OPENER, USB-C - ALL ROWS, ADVANCETRAC WITH RSC, AIRBAG - DRIVER KNEE, AIRBAGS - DUAL STAGE FRONT, AIRBAGS - FRONT SEAT MOUNTED SIDE IMPACT, AIRBAGS - SAFETY CANOPY, EMERGENCY COMMUNICATION SYSTEM, INDIV TIRE PRESS MONIT SYS, LATCH CHILD SAFETY SYSTEM, PERIMETER ALARM, PERSONAL SAFETY SYSTEM, Drive: 4WD, Engine: 2.3L EcoBoost I-4 Engine with Auto Start-Stop Technology, ExteriorColor: Agate Black Metallic, InteriorColor: Onyx, RapidSpec: ST-Line (300A), SeatType: Unique Cloth with Red Stitching, SpecialPackage: BlueCruise (Equipment + 1 Year + 90-Day Plan), SpecialPackage: BlueCruise Hardware, SpecialPackage: Class III Trailer Tow Package, SpecialPackage: Discount - Panoramic Fixed Glass Roof with Power Shade, SpecialPackage: Ford Co-Pilot360 Assist 2.0, SpecialPackage: Ford Connectivity Package (1-year Included), SpecialPackage: Premium Package, SpecialPackage: ST-Line Street Pack, Transmission: 10-Speed Automatic Transmission, WheelMaterial: 21 Magnetite-Painted Aluminum Wheels, WheelSize: 21 Magnetite-Painted Aluminum Wheels"/>
    <s v="https://pictures.dealer.com/fd-FD_DEALERSERVICES_IMAGES/3a90ac79639190857d8ae82b33bec10b.jpg"/>
    <n v="47"/>
    <s v="USD"/>
    <n v="0"/>
    <n v="47"/>
    <n v="1"/>
    <x v="0"/>
    <n v="1122087"/>
    <n v="1518368"/>
  </r>
  <r>
    <s v="1FMWK8GC5SGA40230-b5b8fc61-db6e"/>
    <s v="1FMWK8GC5SGA40230"/>
    <s v="2025 Ford Explorer ST"/>
    <n v="61285"/>
    <n v="60795"/>
    <n v="-490"/>
    <n v="0"/>
    <x v="79"/>
    <n v="2025"/>
    <x v="5"/>
    <x v="29"/>
    <x v="54"/>
    <x v="1"/>
    <x v="1"/>
    <s v="4WD"/>
    <s v="Combustion"/>
    <x v="1"/>
    <s v="3.0L V6"/>
    <s v="V"/>
    <n v="3"/>
    <s v="Automatic"/>
    <n v="5"/>
    <n v="7"/>
    <n v="6"/>
    <n v="5770"/>
    <n v="78.900000000000006"/>
    <n v="69.8"/>
    <n v="198.7"/>
    <s v="K8G/400A"/>
    <s v="Onyx"/>
    <s v="Black"/>
    <s v="Agate Black Metallic"/>
    <s v="Black"/>
    <s v="John Kennedy Ford Feasterville"/>
    <s v="620 Bustleton Pike"/>
    <s v="Feasterville-Trevose"/>
    <s v="PA"/>
    <n v="19053"/>
    <s v="USA"/>
    <s v="267-215-4267"/>
    <s v="sales2@kennedyauto.com"/>
    <x v="0"/>
    <x v="0"/>
    <s v="Franchise"/>
    <s v="Auto Start-Stop Technology (Std), Equipment Group 400A Standard Package, 3.58 Non-Limited Slip Rear Axle, Wheels: 21&quot; Magnetite-Painted Aluminum, Heated/Ventilated Miko Sport Captain'S Chairs, Radio: B&amp;O Sound System By Bang &amp; Olufsen, Front License Plate Bracket, 4-Wheel Disc Brakes, Internet Access Capable: Fordpass Connect 5G, Apple Carplay/Android Auto, Emergency Communication System: 911 Assist, Am/Fm Radio: Siriusxm With 360L, Auto High-Beam Headlights, Exterior Parking Camera Rear, Compass, Speed-Sensitive Wipers, 10 Speakers, Auto-Dimming Rear-View Mirror, Ventilated Front Seats, Variably Intermittent Wipers, Turn Signal Indicator Mirrors, Trip Computer, Traction Control, Tilt Steering Wheel, Telescoping Steering Wheel, Steering Wheel Mounted Audio Controls, Sport Steering Wheel, Split Folding Rear Seat, Speed-Sensing Steering, Speed Control, Security System, Remote Keyless Entry, Rear Window Wiper, Rear Window Defroster, Rear Reading Lights, Rear Anti-Roll Bar, Rear Air Conditioning, Rain Sensing Wipers,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Garage Door Transmitter,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lloy Wheels, Adjustable Head Restraints: Driver And Passenger W/Tilt, Abs Brakes, 3Rd Row Seats: Bench, Tachometer, Spoiler, Power Liftgate, Navigation System, Front Center Armrest, Front Bucket Seats, Electronic Stability Control, Air Conditioning"/>
    <s v="https://www.fordoffeasterville.com/assets/stock/colormatched_01/transparent/1280/cc_2025fos10_01_1280/cc_2025fos101996278_01_1280_um.png"/>
    <n v="585"/>
    <s v="USD"/>
    <n v="0"/>
    <n v="401"/>
    <n v="1.458852867830424"/>
    <x v="0"/>
    <n v="1190243"/>
    <n v="1392243"/>
  </r>
  <r>
    <s v="1FT6W1BU4SWG30036-992e2b34-c445"/>
    <s v="1FT6W1BU4SWG30036"/>
    <s v="2025 Ford F-150 Lightning Pro Truck SuperCrew Cab"/>
    <n v="59900"/>
    <n v="59900"/>
    <n v="0"/>
    <n v="5"/>
    <x v="80"/>
    <n v="2025"/>
    <x v="5"/>
    <x v="30"/>
    <x v="55"/>
    <x v="1"/>
    <x v="2"/>
    <s v="4WD"/>
    <s v="BEV"/>
    <x v="5"/>
    <s v="N/A"/>
    <s v="N/A"/>
    <s v="N/A"/>
    <s v="Automatic"/>
    <n v="4"/>
    <n v="5"/>
    <s v="N/A"/>
    <n v="8250"/>
    <n v="80"/>
    <n v="78.900000000000006"/>
    <n v="232.7"/>
    <s v="W1B/110A/145"/>
    <s v="Medium Dark Slate"/>
    <s v="Black"/>
    <s v="Oxford White"/>
    <s v="White"/>
    <s v="Sager Ford"/>
    <s v="21 Main Street"/>
    <s v="St. Helena"/>
    <s v="CA"/>
    <n v="94574"/>
    <s v="USA"/>
    <s v="707-512-4553"/>
    <s v="robert@sagerford.com"/>
    <x v="0"/>
    <x v="0"/>
    <s v="Franchise"/>
    <s v="1-touch down, 1-touch up, Acoustic pedestrian protection, Air conditioning, Auto-dimming rearview mirror, Automatic temperature control, Doors front cargo: power, Driver door bin, Driver vanity mirror, Emergency communication system: SYNC 4 911 Assist, Front beverage holders, Front dual zone A/C, Navigation system: Connected Navigation, Overhead console, Passenger door bin, Passenger vanity mirror, Power windows, Power/regen, Preconditioning, Proximity key: push button start only, Rear beverage holders, Rear door bins, Remote keyless entry, Speed control, Telescoping steering wheel, Tilt steering wheel, Traction battery level, Traction battery temperature, Alloy wheels, Four wheel independent suspension, Front anti-roll bar, Front tires: 275/65SR18.0, Power steering, Rear anti-roll bar, Rear tires: 275/65SR18.0, Speed-sensing steering, Tires: all-terrain, Wheel size: 18&quot;, 1st row LCD monitors: 2, FM radio: SiriusXM with 360L, Primary LCD size: 12.0&quot;, Radio data system, Satellite radio trial duration with new vehicle purchase (months): 3, Smart device integration: SYNC 4 AppLink/Apple CarPlay/Android Auto, Speakers: 6, Steering wheel mounted audio controls, Wireless phone connectivity: SYNC 4, Basic warranty: 36 months/36,000miles, Corrosion perforation warranty: 60 months/ unlimited distance, High voltage electrical system warranty: 96 months/100,000miles, Powertrain warranty: 60 months/60,000miles, Roadside assistance coverage: 60 months/60,000miles, Traction battery warranty: 96 months/100,000miles, Front center armrest, Front seats: bucket, Heated front seats, Max seating capacity: 5, Rear seats: split-bench, Rear seats Folding position: fold-up cushion, Seat Upholstery: vinyl, Split folding rear seat, Compressor: Not Available, Drive type: all-wheel, Engine location: front and rear, Fuel economy city: 76mpg, Fuel economy combined: 68mpge, Fuel economy combined (kWh): 49 kWh/100m, Fuel economy equivalent measure, Fuel economy highway: 61mpg, Horsepower: 452hp @ RPM, Hybrid electric powertrain type: BEV (battery electric vehicle), Hybrid traction battery DC charging connector type: SAE CCS, Hybrid traction battery all electric range: 240 miles, Hybrid traction battery charge time (hrs) - 50kW DC fast charge: 2, Hybrid traction battery charge time (hrs) @ 240VAC: 11.9, Hybrid traction battery onboard charger (kW): 11.5, Hybrid traction battery peak DC fast charge rate (kW): 150.0, Hybrid traction battery peak DC fast charge time (minutes): 44, Hybrid traction battery type: lithium ion (Li-ion), Powertrain number of motors: 2, Recommended fuel: Electric, Standard fuel economy fuel type: electric, Torque: 775 lb.-ft. @ RPM, Traction battery bidirectional capability, Transmission: 1 speed automatic, Heated door mirrors, Hitch Class: IV, Left rear passenger door: conventional, Power door mirrors, Rear cargo: tailgate, Rear step bumper, Right rear passenger: conventional, Trailer hitch, Trailer sway control, Curb weight: 2,728kg (6,015lbs), Engine torque: 775 lb.-ft. @ RPM, Exterior body width: 2,029mm (79.9&quot;), Exterior height: 1,961mm (77.2&quot;), Exterior length: 5,885mm (231.7&quot;), Front headroom: 1,036mm (40.8&quot;), Front hiproom: 1,588mm (62.5&quot;), Front legroom: 1,115mm (43.9&quot;), Front shoulder room: 1,694mm (66.7&quot;), GVWR: 3,742kg (8,250lbs), Greenhouse Gas Score (GG): 10, Interior front cargo volume: 399 L (14 cu.ft.), Interior maximum rear cargo volume: 1,441 L (51 cu.ft.), Passenger volume: 3,735L (131.9 cu.ft.), Payload: 1,014kg (2,235lbs), Rear headroom: 1,026mm (40.4&quot;), Rear hiproom: 1,590mm (62.6&quot;), Rear legroom: 1,107mm (43.6&quot;), Rear shoulder room: 1,676mm (66.0&quot;), Towing capacity: 2,313kg (5,100lbs), Turning radius: 7.3m (23.9'), Wheelbase: 3,683mm (145.0&quot;), Appearance: digital, Auto high-beam headlights, Blind spot: BLIS with Trailer Tow Coverage warning, Compass, Configurable, Delay-off headlights, Exterior parking camera rear: Reverse Camera yes, Front reading lights, Fully automatic headlights, Lane departure: Ford Co-Pilot360 - Lane-Keeping Assist active, Low tire pressure warning, Outside temperature display, Parking sensors: rear, Trip computer, Variably intermittent wipers, 4 wheel disc brakes, ABS brakes, Brake assist, Brakes regenerative, Dual front impact airbags, Dual front side impact airbags, Electronic stability, Forward collision: PCA with AEB and Intersection Assist mitigation w/left turn assist, Front pedestrian detection: prevention, Knee airbag, Occupant sensing airbag, Overhead airbag, Panic alarm, Rear collision: Cross-Traffic Alert mitigation, Security system, Traction control"/>
    <s v="https://images.dealer.com/ddc/vehicles/2025/Ford/F-150%20Lightning/Truck/trim_Pro_864838/color/Oxford%20White-YZ-231,231,231-640-en_US.jpg"/>
    <n v="33"/>
    <s v="USD"/>
    <n v="0"/>
    <n v="33"/>
    <n v="1"/>
    <x v="0"/>
    <n v="1150785"/>
    <n v="1409312"/>
  </r>
  <r>
    <s v="1FT6W7L71SWG20978-d9b45d40-d89b"/>
    <s v="1FT6W7L71SWG20978"/>
    <s v="New 2025 Ford F-150 Lightning Platinum"/>
    <n v="73459"/>
    <n v="87590"/>
    <n v="14131"/>
    <n v="26"/>
    <x v="81"/>
    <n v="2025"/>
    <x v="5"/>
    <x v="30"/>
    <x v="45"/>
    <x v="1"/>
    <x v="2"/>
    <s v="4WD"/>
    <s v="BEV"/>
    <x v="5"/>
    <s v="N/A"/>
    <s v="N/A"/>
    <s v="N/A"/>
    <s v="Automatic"/>
    <n v="4"/>
    <n v="5"/>
    <s v="N/A"/>
    <n v="8550"/>
    <n v="80"/>
    <n v="78.900000000000006"/>
    <n v="232.7"/>
    <s v="W7L/710A/145"/>
    <s v="Black/Medium Dark Slate"/>
    <s v="Black"/>
    <s v="Agate Black Metallic"/>
    <s v="Black"/>
    <s v="Van Horn Automotive Group"/>
    <s v="W5073 County Road O"/>
    <s v="Plymouth"/>
    <s v="WI"/>
    <n v="53073"/>
    <s v="USA"/>
    <s v="920-893-8888"/>
    <s v="N/A"/>
    <x v="0"/>
    <x v="0"/>
    <s v="Franchise"/>
    <s v="Adaptive Cruise Control, Apple Car Play/ Android Auto, All Wheel Drive, Rearview Camera, Blind Spot Monitor, Bluetooth, Heated &amp; Cooled Front Seats, Heated Front Seats, Heated Steering Wheel, Interior Trim -Inc: Aluminum Instrument Panel Insert, Cabback Insulator, Metal-Look Door Panel Insert, Leather Console Insert And Chrome/Metal-Look Interior Accents, Remote Keyless Entry, Lane Departure Warning, Lane Keep Assist, Leather Seats, Memory Seat, Navigation System: Connected Navigation, Panoramic Sunroof, Front &amp; Rear Parking Sensors, Power Driver Seat, Rain Sensing Wipers, Satellite Radio, Dual Stage Driver And Passenger Seat-Mounted Side Airbags, Tow Hitch, Wifi Hotspot, Primary Paint Agate Black Metallic, Transmission Transmission: Single-Speed, Wheels: 22&quot; Bright Machined W/Ebony Black Painted Pockets"/>
    <s v="https://assets.cai-media-management.com/resize/640x640/common-vehicle-media/58428833-ca7f-4159-8705-a5c69287e273.jpg"/>
    <n v="340"/>
    <s v="USD"/>
    <n v="0"/>
    <n v="337"/>
    <n v="1.0089020771513353"/>
    <x v="1"/>
    <n v="1128522"/>
    <n v="1342268"/>
  </r>
  <r>
    <s v="1FT8W2BM3SED34638-c60dd2b2-9387"/>
    <s v="JA4AJVAW9TU602792"/>
    <s v="2025 Ford Ford Super Duty F-250 SRW"/>
    <n v="90083"/>
    <n v="90083"/>
    <n v="0"/>
    <n v="8"/>
    <x v="82"/>
    <n v="2025"/>
    <x v="5"/>
    <x v="31"/>
    <x v="45"/>
    <x v="1"/>
    <x v="2"/>
    <s v="4WD"/>
    <s v="Combustion"/>
    <x v="6"/>
    <s v="6.7L V8"/>
    <s v="V"/>
    <n v="6.7"/>
    <s v="Automatic"/>
    <n v="4"/>
    <n v="5"/>
    <n v="8"/>
    <n v="9900"/>
    <n v="80"/>
    <n v="81.400000000000006"/>
    <n v="266.2"/>
    <s v="W2B/703A/176"/>
    <s v="Black Onyx/Platinum Blue"/>
    <s v="Black"/>
    <s v="Star White Metallic Tri-Coat"/>
    <s v="White"/>
    <s v="Autonation"/>
    <s v="1533 South River Road"/>
    <s v="Des Plaines"/>
    <s v="IL"/>
    <n v="60018"/>
    <s v="USA"/>
    <s v="855-480-1476"/>
    <s v="N/A"/>
    <x v="0"/>
    <x v="0"/>
    <s v="Franchise"/>
    <s v="HandsFree/BluetoothKeyless EntryLeather SeatsNavigation SystemSatellite RadioTow-Package"/>
    <s v="https://static.autonation.com/actualcdn/1f5d532fab1a4392894e371275db63f2_635x475_Q75_V4.jpg"/>
    <n v="381"/>
    <s v="USD"/>
    <n v="0"/>
    <n v="380"/>
    <n v="1.0026315789473683"/>
    <x v="1"/>
    <n v="1128421"/>
    <n v="1339457"/>
  </r>
  <r>
    <s v="1FT8W2BT9SED18449-f205636e-899a"/>
    <s v="1FT8W2BT9SED18449"/>
    <s v="2025 Ford Super Duty F-250 SRW LARIAT"/>
    <n v="80109"/>
    <n v="84275"/>
    <n v="4166"/>
    <n v="43"/>
    <x v="83"/>
    <n v="2025"/>
    <x v="5"/>
    <x v="31"/>
    <x v="56"/>
    <x v="1"/>
    <x v="2"/>
    <s v="4WD"/>
    <s v="Combustion"/>
    <x v="6"/>
    <s v="6.7L V8"/>
    <s v="V"/>
    <n v="6.7"/>
    <s v="Automatic"/>
    <n v="4"/>
    <n v="6"/>
    <n v="8"/>
    <n v="9900"/>
    <n v="80"/>
    <n v="81.599999999999994"/>
    <n v="250"/>
    <s v="W2B/608A/160"/>
    <s v="N/A"/>
    <s v="N/A"/>
    <s v="Star White Metallic Tri-Coat"/>
    <s v="White"/>
    <s v="Ford Of Peoria"/>
    <s v="2211 West Pioneer Parkway"/>
    <s v="Peoria"/>
    <s v="IL"/>
    <n v="61615"/>
    <s v="USA"/>
    <s v="309-693-2525"/>
    <s v="mdalpiaz@blautogroup.com"/>
    <x v="0"/>
    <x v="0"/>
    <s v="Franchise"/>
    <s v="3YR/36,000 BUMPER / BUMPER, 5YR/100,000 DIESEL ENGINE, 5YR/60,000 POWERTRAIN, 5YR/60,000 ROADSIDE ASSIST, HEADLAMPS - AUTO HIGH BEAM, HEADLAMPS - AUTOLAMP (ON/OFF), LED FOG LAMPS, LED REFLECTOR HEADLAMPS, PICKUP BOX, TIE DOWN HOOKS, POWER TAILGATE LOCK, POWERSCOPE TT POWER-FOLD MIRRORS, POWER/HEATED, REAR WINDOW PRIVACY GLASS W/DEFROST, TOW HOOKS, TRAILER BRAKE CONTROLLER, TRAILER SWAY CONTROL, WIPERS - RAIN-SENSING, 360-DEGREE CAMERA, B&amp;O SOUND SYSTEM, BLIS W/CROSS-TRAFFIC ALERT, CONNECTED NAV: 1 YR TRIAL, ELECTROCHROMIC MIRROR, FORDPASS CONNECT 5GWI-FI HOTSPOT TELEMATICS MODEM, MONO BEAM COIL SPRING FRT SUSPENSION W/STAB BAR, PRE-COLLISION ASSIST W/AEB, REMOTE KEYLESS ENTRY, REVERSE SENSING SYSTEM, SIRIUSXM W/360L- NA AK&amp;HI, SYNC4 W/EVR &amp; 12&quot; SCREEN, 12&quot; PRODUCTIVITY SCREEN, 120V OUTLET, 1TOUCH UP/DOWN DR/PASS WIN, DUAL-ZONE ELECTRONIC AUTO CLIMATE CONTROL, HEATED STEERING WHEEL, HTD/VENTILATED FRT SEATS, OUTSIDE TEMP DISPLAY, PARTICULATE AIR FILTER, PEDALS-PWR ADJ W/MEMORY, POWER LOCKS AND WINDOWS, PWR DRIVER AND PASS SEAT, TILT/TELESCOPE STR COLUMN, ADVANCETRAC WITH RSC, AIRBAGS - SAFETY CANOPY, BELT-MINDER CHIME, DRIVER/PASSENGER AIR BAGS, LED CTR HIGH MNT STOP LAMP, SECURE PKG 1 YR INCLUDED, SOS POST-CRASH ALERT SYS, BodyStyle: F-250, Cab: Crew Cab, Drive: 4X4, Engine: 6.7L 4 Valve OHV Power Stroke V8 Turbo Diesel B20 Engine, ExteriorColor: Carbonized Gray Metallic, InteriorColor: Black Onyx, RapidSpec: Lariat F-250 (608A), SeatType: ActiveX Seating Material 40/Console/40, Matching 60/40 Rear Bench Seats, SpecialPackage: 360-Degree Camera Package, SpecialPackage: Discount Lariat Ultimate with Black Appearance Package, SpecialPackage: Discount TREMOR Off-Road Package + Lariat Ultimate Package, SpecialPackage: F-250 Greater than 10K GVWR Package, SpecialPackage: Lariat Ultimate Package, Transmission: TorqShift Ten-Speed Automatic with SelectShift Automatic Transmission, WheelBase: 160&quot;, WheelMaterial: 18 Bright Machined and Carbonized Gray Painted Aluminum Wheels, WheelSize: 18 Bright Machined and Carbonized Gray Painted Aluminum Wheels"/>
    <s v="https://pictures.dealer.com/p/peoriafordfd/0534/1b68c58f6bdb77134eefbc4cbfe3889bx.jpg"/>
    <n v="397"/>
    <s v="USD"/>
    <n v="0"/>
    <n v="123"/>
    <n v="3.2276422764227641"/>
    <x v="0"/>
    <n v="1161286"/>
    <n v="1503085"/>
  </r>
  <r>
    <s v="1FT8W3BM1TED34533-dbd4064a-589f"/>
    <s v="1FT8W3BM1TED34533"/>
    <s v="New 2026 Ford Super Duty F-350 SRW Platinum"/>
    <n v="95182"/>
    <n v="102380"/>
    <n v="7198"/>
    <n v="2"/>
    <x v="84"/>
    <n v="2026"/>
    <x v="5"/>
    <x v="32"/>
    <x v="45"/>
    <x v="1"/>
    <x v="2"/>
    <s v="4WD"/>
    <s v="Combustion"/>
    <x v="6"/>
    <s v="6.7L V8"/>
    <s v="V"/>
    <n v="6.7"/>
    <s v="Automatic"/>
    <n v="4"/>
    <n v="5"/>
    <n v="8"/>
    <n v="9900"/>
    <n v="80"/>
    <n v="81.2"/>
    <n v="266.2"/>
    <s v="W3B/618A/176"/>
    <s v="Black Onyx/Platinum Blue"/>
    <s v="Black"/>
    <s v="Agate Black Metallic"/>
    <s v="Black"/>
    <s v="Performance Autoplex"/>
    <s v="2215 South 500 West"/>
    <s v="Bountiful"/>
    <s v="UT"/>
    <n v="84010"/>
    <s v="USA"/>
    <s v="888-431-4490"/>
    <s v="N/A"/>
    <x v="0"/>
    <x v="0"/>
    <s v="Franchise"/>
    <s v="Adaptive Cruise Control With Stop-And-Go, Sync 4 W/12 Center Display -Inc: Information On Demand Panel, Wireless Phone Connection, Cloud Connected, Applink W/App Catalog, 911 Assist, Apple Carplay And Android Auto Compatibility And Digital Owner'S Manual, Reverse Camera Back-Up Camera, Blis With Trailer Tow Coverage Blind Spot, Bluetooth Connection, Front Fog Lamps, Collision Warning-Front, Interior Trim -Inc: Metal-Look Instrument Panel Insert, Genuine Wood/Chrome Door Panel Insert, Genuine Wood/Leather Console Insert And Chrome/Metal-Look Interior Accents, Remote Keyless Entry W/Integrated Key Transmitter, Illuminated Entry And Panic Button, Lane Keeping Alert Lane Departure Warning, Leather Seats, Integrated Navigation System W/Voice Activation, Front And Rear Parking Sensors, Power Driver Seat, Proximity Key For Doors And Push Button Start, Rain Sensing Wipers, Fob Controls -Inc: Keyfob Cargo Access And Keyfob Remote Start, Satellite Radio, Dual Stage Driver And Passenger Seat-Mounted Side Airbags, Tow Hitch, Wifi Hotspot, Axle Ratio Electronic-Locking W/3.73 Axle Ratio, Engine $13,495 Engine: 6.7L High Output Power Stroke V8 Diesel, Primary Paint Agate Black Metallic, Tires: Lt275/65Rx20E Bsw A/T (4) Spare May Not Be The Same As Road Tire, Transmission: Torqshift 10-Speed Automatic Selectshift And Selectable Drive Modes: Normal Eco Slippery Roads Tow/Haul And Off-Road, Wheels: 20&quot; Bright Machined &amp; Painted Aluminum Ebony Black Painted"/>
    <s v="https://vehicle-images.carscommerce.inc/a667-110007463/1FT8W3BM1TED34533/f0b554607c95bea625bf5b554eab505d.webp"/>
    <n v="187"/>
    <s v="USD"/>
    <n v="0"/>
    <n v="187"/>
    <n v="1"/>
    <x v="0"/>
    <n v="1283701"/>
    <n v="1424257"/>
  </r>
  <r>
    <s v="1FT8W3BT0SED34562-e691fd88-d8e7"/>
    <s v="1FT8W3BT0SED34562"/>
    <s v="2025 Ford F-350SD Lariat"/>
    <n v="89295"/>
    <n v="89295"/>
    <n v="0"/>
    <n v="10"/>
    <x v="85"/>
    <n v="2025"/>
    <x v="5"/>
    <x v="32"/>
    <x v="56"/>
    <x v="1"/>
    <x v="2"/>
    <s v="4WD"/>
    <s v="Combustion"/>
    <x v="6"/>
    <s v="6.7L V8"/>
    <s v="V"/>
    <n v="6.7"/>
    <s v="Automatic"/>
    <n v="4"/>
    <n v="6"/>
    <n v="8"/>
    <n v="9900"/>
    <n v="80"/>
    <n v="81.8"/>
    <n v="250"/>
    <s v="W3B/618A/160"/>
    <s v="Black Onyx"/>
    <s v="Black"/>
    <s v="Star White Metallic Tri-Coat"/>
    <s v="White"/>
    <s v="Visalia Ford"/>
    <s v="1300 East Mineral King Avenue"/>
    <s v="Visalia"/>
    <s v="CA"/>
    <n v="93292"/>
    <s v="USA"/>
    <s v="559-553-1003"/>
    <s v="don@groppettiauto.com"/>
    <x v="0"/>
    <x v="0"/>
    <s v="Franchise"/>
    <s v="Front License Plate Bracket, Chrome Package, Fx4 Off-Road Package, Unique Fx4 Off-Road Box Decal, Hill Descent Control, Off-Road Specifically Tuned Shock Absorbers, Power-Deployable Running Boards, Siriusxm Radio With 360L, Power-Sliding Rear-Window With Defrost, Front Activex Trimmed 40/Console/40 Seats, 5Th Wheel/Gooseneck Hitch Prep Package, Order Code 618A, Twin Panel Power Moonroof, Wheels: 18&quot; Bright Machined And Carbonized Gray Aluminum, Upfitter Switches (6), 190 Amp Alternator, Tailgate Step And Handle, Dual Agm 68 Ah Battery, Blis With Cross-Traffic Alert, Privacy Glass, Lariat Ultimate Package, Adaptive Cruise Control With Stop-And-Go, Front And Rear Parking Sensors, 4-Way Adjustable Headrests, Head-Up Display, Pro Trailer Backup Assist, Pro Trailer Hitch Assist, Automatic High Beam, Ford Co-Pilot 360 Assist 2.0, Flow-Through Console, Lane-Keeping System, Radio: B&amp;O Unleashed Sound System By Bang &amp; Olufsen, Pre-Collision Assist, Post-Collision Braking, Radio: B&amp;O Sound System By Bang And Olufsen, Sync 4 With Enhanced Voice Recognition, 4-Wheel Disc Brakes, Internet Access Capable: Fordpass Connect 5G, Emergency Communication System: Sync 4 911 Assist, Am/Fm Radio: Siriusxm With 360L, Auto High-Beam Headlights, Compass, 8 Speakers, Auto-Dimming Rear-View Mirror, Front Beverage Holders, Ventilated Front Seats, Variably Intermittent Wipers, Turn Signal Indicator Mirrors, Trip Computer, Traction Control, Tilt Steering Wheel, Telescoping Steering Wheel, Steering Wheel Mounted Audio Controls, Split Folding Rear Seat, Speed Control, Security System, Remote Keyless Entry, Rear Window Defroster, Rear Step Bumper, Rear Seat Center Armrest, Rear Reading Lights, Rain Sensing Wipers, Power Windows, Power Steering, Power Passenger Seat, Power Driver Seat, Power Door Mirrors, Pedal Memory, Passenger Vanity Mirror, Passenger Door Bin, Panic Alarm, Overhead Console, Overhead Airbag, Outside Temperature Display, Memory Seat, Low Tire Pressure Warning, Illuminated Entry, Heated Steering Wheel, Heated Rear Seats, Heated Front Seats, Heated Door Mirrors, Garage Door Transmitter, Fully Automatic Headlights, Front Reading Lights, Front Fog Lights, Front Dual Zone A/C, Front Anti-Roll Bar, Dual Front Side Impact Airbags, Dual Front Impact Airbags, Driver Vanity Mirror, Driver Door Bin, Delay-Off Headlights, Bumpers: Chrome, Brake Assist, Automatic Temperature Control, Alloy Wheels, Adjustable Pedals, Abs Brakes, Tachometer, Rear Parking Sensors, Navigation System, Front Center Armrest, Front Bucket Seats, Electronic Stability Control, Air Conditioning"/>
    <s v="https://www.visaliaford.net/assets/stock/colormatched_01/transparent/1280/cc_2025fot13_01_1280/cc_2025fot131984638_01_1280_az.png"/>
    <n v="367"/>
    <s v="USD"/>
    <n v="0"/>
    <n v="367"/>
    <n v="1"/>
    <x v="0"/>
    <n v="1122649"/>
    <n v="1424390"/>
  </r>
  <r>
    <s v="1FT8W3BT8SEE01215-6f15a096-2100"/>
    <s v="WAUP2BF20SN015128"/>
    <s v="2025 Ford Super Duty F-350 SRW Platinum"/>
    <n v="89475"/>
    <n v="97405"/>
    <n v="7930"/>
    <n v="2"/>
    <x v="25"/>
    <n v="2025"/>
    <x v="5"/>
    <x v="32"/>
    <x v="45"/>
    <x v="1"/>
    <x v="2"/>
    <s v="4WD"/>
    <s v="Combustion"/>
    <x v="6"/>
    <s v="6.7L V8"/>
    <s v="V"/>
    <n v="6.7"/>
    <s v="Automatic"/>
    <n v="4"/>
    <n v="5"/>
    <n v="8"/>
    <n v="9900"/>
    <n v="80"/>
    <n v="81.2"/>
    <n v="266.2"/>
    <s v="W3B/713A/176"/>
    <s v="Black Onyx"/>
    <s v="Black"/>
    <s v="Star White Metallic Tri-Coat"/>
    <s v="White"/>
    <s v="Asbury Automotive"/>
    <s v="6655 Peachtree Dunwoody Road"/>
    <s v="Atlanta"/>
    <s v="GA"/>
    <n v="30328"/>
    <s v="USA"/>
    <s v="410-822-8000"/>
    <s v="N/A"/>
    <x v="0"/>
    <x v="0"/>
    <s v="Franchise"/>
    <s v="N/A"/>
    <s v="https://content.homenetiol.com/2001794/2205752/7effcf4625c9431c9242fa10a328e0e7.jpg"/>
    <n v="313"/>
    <s v="USD"/>
    <n v="0"/>
    <n v="313"/>
    <n v="1"/>
    <x v="1"/>
    <n v="1156714"/>
    <s v="N/A"/>
  </r>
  <r>
    <s v="1FT8W4DM1TEE15311-677e66b9-7faa"/>
    <s v="1FT8W4DM1TEE15311"/>
    <s v="2026 Ford Super Duty F-450 DRW LARIAT"/>
    <n v="97395"/>
    <n v="97395"/>
    <n v="0"/>
    <n v="10"/>
    <x v="86"/>
    <n v="2026"/>
    <x v="5"/>
    <x v="33"/>
    <x v="56"/>
    <x v="1"/>
    <x v="2"/>
    <s v="4WD"/>
    <s v="Combustion"/>
    <x v="6"/>
    <s v="6.7L V8"/>
    <s v="V"/>
    <n v="6.7"/>
    <s v="Automatic"/>
    <n v="4"/>
    <n v="6"/>
    <n v="8"/>
    <n v="14500"/>
    <n v="96"/>
    <n v="82.1"/>
    <n v="266.2"/>
    <s v="W4D/678A/176"/>
    <s v="Black Onyx"/>
    <s v="Black"/>
    <s v="Star White Metallic Tri-Coat"/>
    <s v="White"/>
    <s v="Peltier Auto Group"/>
    <s v="2700 West Southwest Loop 323"/>
    <s v="Tyler"/>
    <s v="TX"/>
    <n v="75701"/>
    <s v="USA"/>
    <s v="903-253-0988"/>
    <s v="info@peltier.net"/>
    <x v="0"/>
    <x v="0"/>
    <s v="Franchise"/>
    <s v="Engine: 6.7L High Output Power Stroke V8 Diesel -Inc: Turbo Diesel B20 Manual Push-Button Engine-Exhaust Braking And Operator Commanded Regeneration (Ocr), Turbocharged, Locking/Limited Slip Differential, Four Wheel Drive, Tow Hitch, Power Steering, Dual Rear Wheels, Abs, 4-Wheel Disc Brakes, Brake Assist, Aluminum Wheels, Tires - Front All-Terrain, Tires - Rear All-Terrain, Conventional Spare Tire, Tow Hooks, Heated Mirrors, Power Mirror(S), Integrated Turn Signal Mirrors, Power Folding Mirrors, Rear Defrost, Intermittent Wipers, Variable Speed Intermittent Wipers, Rain Sensing Wipers, Privacy Glass, Running Boards/Side Steps, Power Door Locks, Fog Lamps, Automatic Highbeams, Daytime Running Lights, Automatic Headlights, Led Headlights, Am/Fm Stereo, Premium Sound System, Satellite Radio, Hd Radio, Requires Subscription, Mp3 Capability, Satellite Radio, Requires Subscription, Navigation System, Mp3 Capability, Steering Wheel Audio Controls, Bluetooth Connection, Telematics, Auxiliary Audio Input, Smart Device Integration, Requires Subscription, Bluetooth Connection, Pass-Through Rear Seat, Heated Rear Seat(S), Rear Bench Seat, Adjustable Steering Wheel, Trip Computer, Power Windows, Heated Steering Wheel, Keyless Entry, Power Door Locks, Keyless Entry, Power Door Locks, Keyless Start, Universal Garage Door Opener, Cruise Control, Climate Control, Multi-Zone A/C, A/C, Woodgrain Interior Trim, Power Driver Seat, Power Passenger Seat, Bucket Seats, Heated Front Seat(S), Driver Adjustable Lumbar, Passenger Adjustable Lumbar, Seat Memory, Heated Rear Seat(S), Cooled Front Seat(S), Premium Synthetic Seats, Auto-Dimming Rearview Mirror, Driver Vanity Mirror, Passenger Vanity Mirror, Driver Illuminated Vanity Mirror, Passenger Illuminated Visor Mirror, Floor Mats, Remote Engine Start, Smart Device Integration, Requires Subscription, Smart Device Integration, Mirror Memory, Seat Memory, Remote Engine Start, Keyless Start, Navigation System, Blind Spot Monitor, Cross-Traffic Alert, Rear Collision Mitigation, Wifi Hotspot, Power Windows, Power Door Locks, Adjustable Pedals, Trip Computer, Mirror Memory, Seat Memory, Woodgrain Interior Trim, Security System, Immobilizer, Traction Control, Stability Control, Traction Control, Front Side Air Bag, Telematics, Requires Subscription, Front Collision Mitigation, Rear Parking Aid, Aerial View Display System, Tire Pressure Monitor, Driver Air Bag, Passenger Air Bag, Front Head Air Bag, Rear Head Air Bag, Child Safety Locks, Back-Up Camera"/>
    <s v="https://service.secureoffersites.com/images/GetEvoxImage?styleid=477644&amp;type=jpeg&amp;angle=01&amp;BackGroundColor=white&amp;colorcode=AZ&amp;colorcode=AZ"/>
    <n v="43"/>
    <s v="USD"/>
    <n v="0"/>
    <n v="17"/>
    <n v="2.5294117647058822"/>
    <x v="1"/>
    <n v="1124747"/>
    <n v="1400768"/>
  </r>
  <r>
    <s v="1FT8W4DT7SEC16494-54de29ce-4493"/>
    <s v="1FT8W4DT7SEC16494"/>
    <s v="2025 Ford Super Duty F-450 DRW LARIAT"/>
    <n v="139900"/>
    <n v="90680"/>
    <n v="-49220"/>
    <n v="119"/>
    <x v="87"/>
    <n v="2025"/>
    <x v="5"/>
    <x v="33"/>
    <x v="56"/>
    <x v="1"/>
    <x v="2"/>
    <s v="4WD"/>
    <s v="Combustion"/>
    <x v="6"/>
    <s v="6.7L V8"/>
    <s v="V"/>
    <n v="6.7"/>
    <s v="Automatic"/>
    <n v="4"/>
    <n v="6"/>
    <n v="8"/>
    <n v="14500"/>
    <n v="96"/>
    <n v="82.1"/>
    <n v="266.2"/>
    <s v="W4D/678A/176"/>
    <s v="N/A"/>
    <s v="N/A"/>
    <s v="Um_Agate_Black"/>
    <s v="Black"/>
    <s v="Broadway Ford Truck Sales, Inc"/>
    <s v="812 East Taylor Avenue"/>
    <s v="St. Louis"/>
    <s v="MO"/>
    <n v="63147"/>
    <s v="USA"/>
    <s v="557-202-4840"/>
    <s v="info@broadwaytruck.com"/>
    <x v="0"/>
    <x v="0"/>
    <s v="Franchise"/>
    <s v="Engine: 6.7L 4V Ohv Power Stroke V8 Turbo Diesel B20 -Inc: Manual Push-Button Engine-Exhaust Braking And Operator Commanded Regeneration (Ocr) (Std), Turbocharged, Locking/Limited Slip Differential, Four Wheel Drive, Tow Hitch, Power Steering, Dual Rear Wheels, Abs, 4-Wheel Disc Brakes, Brake Assist, Aluminum Wheels, Tires - Front All-Terrain, Tires - Rear All-Terrain, Conventional Spare Tire, Tow Hooks, Heated Mirrors, Power Mirror(S), Integrated Turn Signal Mirrors, Power Folding Mirrors, Rear Defrost, Privacy Glass, Intermittent Wipers, Variable Speed Intermittent Wipers, Rain Sensing Wipers, Running Boards/Side Steps, Power Door Locks, Fog Lamps, Automatic Highbeams, Daytime Running Lights, Automatic Headlights, Led Headlights, Am/Fm Stereo, Premium Sound System, Satellite Radio, Hd Radio, Requires Subscription, Mp3 Capability, Satellite Radio, Hd Radio, Requires Subscription, Navigation System, Mp3 Capability, Steering Wheel Audio Controls, Bluetooth Connection, Telematics, Auxiliary Audio Input, Smart Device Integration, Requires Subscription, Bluetooth Connection, Pass-Through Rear Seat, Heated Rear Seat(S), Rear Bench Seat, Adjustable Steering Wheel, Trip Computer, Power Windows, Wifi Hotspot, Heated Steering Wheel, Keyless Entry, Power Door Locks, Keyless Entry, Power Door Locks, Keyless Start, Universal Garage Door Opener, Cruise Control, Climate Control, Multi-Zone A/C, A/C, Power Driver Seat, Power Passenger Seat, Bucket Seats, Heated Front Seat(S), Driver Adjustable Lumbar, Passenger Adjustable Lumbar, Seat Memory, Heated Rear Seat(S), Cooled Front Seat(S), Premium Synthetic Seats, Woodgrain Interior Trim, Auto-Dimming Rearview Mirror, Driver Vanity Mirror, Passenger Vanity Mirror, Driver Illuminated Vanity Mirror, Passenger Illuminated Visor Mirror, Floor Mats, Remote Engine Start, Smart Device Integration, Requires Subscription, Smart Device Integration, Mirror Memory, Seat Memory, Remote Engine Start, Keyless Start, Navigation System, Power Windows, Power Door Locks, Adjustable Pedals, Trip Computer, Mirror Memory, Seat Memory, Woodgrain Interior Trim, Security System, Immobilizer, Traction Control, Stability Control, Traction Control, Front Side Air Bag, Telematics, Requires Subscription, Front Collision Mitigation, Rear Parking Aid, Blind Spot Monitor, Cross-Traffic Alert, Rear Collision Mitigation, Aerial View Display System, Driver Air Bag, Passenger Air Bag, Front Head Air Bag, Rear Head Air Bag, Child Safety Locks, Back-Up Camera"/>
    <s v="https://www.broadwaytruck.net/assets/stock/expanded/transparent/1280/2025fot16_1280/2025fot162020376_1280_01.png"/>
    <n v="71"/>
    <s v="USD"/>
    <n v="0"/>
    <n v="27"/>
    <n v="2.6296296296296298"/>
    <x v="0"/>
    <n v="1148600"/>
    <n v="1398039"/>
  </r>
  <r>
    <s v="1FTBW9CM4SKB30459-bd6a35ec-0fcf"/>
    <s v="1FTBW9CM4SKB30459"/>
    <s v="2025 Ford E-Transit Cargo Van 350 Med Roof 148"/>
    <n v="49159"/>
    <n v="56825"/>
    <n v="7666"/>
    <n v="1"/>
    <x v="88"/>
    <n v="2025"/>
    <x v="5"/>
    <x v="34"/>
    <x v="0"/>
    <x v="1"/>
    <x v="7"/>
    <s v="RWD"/>
    <s v="BEV"/>
    <x v="5"/>
    <s v="N/A"/>
    <s v="N/A"/>
    <s v="N/A"/>
    <s v="Automatic"/>
    <n v="4"/>
    <n v="2"/>
    <s v="N/A"/>
    <n v="9500"/>
    <n v="81.3"/>
    <n v="100.7"/>
    <n v="237.6"/>
    <s v="BRX/101A/148/BEV"/>
    <s v="Dark Palazzo Gray Vinyl"/>
    <s v="Gray"/>
    <s v="Oxford White / Dark Palazzo Gray Vinyl"/>
    <s v="White"/>
    <s v="Jarrett Ford Avon Park"/>
    <s v="1305 US Highway 27 North"/>
    <s v="Avon Park"/>
    <s v="FL"/>
    <n v="33825"/>
    <s v="USA"/>
    <s v="863-249-1003"/>
    <s v="darreinyoung@jarrettford.com"/>
    <x v="0"/>
    <x v="0"/>
    <s v="Franchise"/>
    <s v="Air Conditioning, Assist Handles - A-Pillar, Center Console, Interior Lighting - Led, Locking Glove Box, Powerpoint - 12V (Front), Rotary Gear Shift Dial, Steering - Tilt/Telescopic, Body Side Moldings - Black, Bumpers - Carbon Black, Full Size Spare Tire/Wheel, Grille - Three Bar W/ Chrome Surround, Headlamp Courtesy Delay, Wipers - Rain-Sensing, 3 Point Safety Belts, Advancetrac With Rsc, Airbags ? Front, Side And Safety Canopy System, Brakes - 4Wheel Disc W/Abs, Securilock Anti-Theft Sys, Sos Post-Crash Alert Sys, Tire Pressure Monit Sys, Auto High-Beam Headlamps, Electronic Pwr Asst Steer, Forward Collision Warning, Hill Start Assist, Lane-Keeping System, Post-Collision Braking, Pre-Collision Assist W/Aeb, Rear View Camera W/ Trailer Hitch Assist, Side-Wind Stabilization, Sync 4 W/Evr &amp; 12&quot; Screen, ENGINE: ELECTRIC MOTOR W/ENHANCED RANGE BATTERY -inc: 89.9kWh high-voltage battery (STD), Variable Speed Intermittent Wipers, Passenger Air Bag On/Off Switch, Steering Wheel Audio Controls, Lithium Ion Traction Battery, Front Collision Mitigation, Adjustable Steering Wheel, Tires - Front All-Season, Driver Adjustable Lumbar, Smart Device Integration, Passenger Air Bag Sensor, Tires - Rear All-Season, Conventional Spare Tire, Lane Departure Warning, Auxiliary Audio Input, Requires Subscription, Tire Pressure Monitor, Third Passenger Door, Automatic Headlights, Bluetooth Connection, 4-Wheel Disc Brakes, Intermittent Wipers, Rain Sensing Wipers, Automatic Highbeams, Front Side Air Bag, Front Head Air Bag, Navigation System, Driver Monitoring, Stability Control, Passenger Air Bag, Rear Wheel Drive, Power Door Locks, Traction Control, Power Mirror(s), Climate Control, Electric Motor, Power Steering, MP3 Capability, Cruise Control, Driver Air Bag, Back-Up Camera, Keyless Entry, Keyless Start, Power Windows, Brake Assist, Wheel Covers, Steel Wheels, AM/FM Stereo, Bucket Seats, WiFi Hotspot, Cloth Seats, Immobilizer, Telematics, Tow Hooks, ABS, A/C"/>
    <s v="https://genericagiledealer.blob.core.windows.net/images/content/savvymediagallaryimages/4295beb0-2a5e-4b5d-ba28-182c0db42587.jpeg"/>
    <n v="228"/>
    <s v="USD"/>
    <n v="0"/>
    <n v="227"/>
    <n v="1.0044052863436124"/>
    <x v="0"/>
    <n v="1176027"/>
    <s v="N/A"/>
  </r>
  <r>
    <s v="1FTER4KP2TLE20066-41263fe5-bba1"/>
    <s v="1FTER4KP2TLE20066"/>
    <s v="2026 Ford Ranger Lariat&amp;reg; TRUCK"/>
    <n v="49091"/>
    <n v="52925"/>
    <n v="3834"/>
    <n v="0"/>
    <x v="89"/>
    <n v="2026"/>
    <x v="5"/>
    <x v="35"/>
    <x v="56"/>
    <x v="1"/>
    <x v="2"/>
    <s v="4WD"/>
    <s v="Combustion"/>
    <x v="1"/>
    <s v="2.7L V6"/>
    <s v="V"/>
    <n v="2.7"/>
    <s v="Automatic"/>
    <n v="4"/>
    <n v="5"/>
    <n v="6"/>
    <n v="6170"/>
    <n v="86.7"/>
    <n v="74.400000000000006"/>
    <n v="210.8"/>
    <s v="R4K/500A"/>
    <s v="Ebony"/>
    <s v="Black"/>
    <s v="Oxford White"/>
    <s v="White"/>
    <s v="Bates Ford"/>
    <s v="1780 Franklin Road"/>
    <s v="Lebanon"/>
    <s v="TN"/>
    <n v="37090"/>
    <s v="USA"/>
    <s v="615-444-8221"/>
    <s v="stephenwilliams@tonybatesford.com"/>
    <x v="0"/>
    <x v="0"/>
    <s v="Franchise"/>
    <s v="Equipment Group 500A Standard, Engine: 2.3L Ecoboost, Transmission: Electronic 10-Speed Automatic, 3.73 Axle Ratio, Gvwr: 6,270 Lbs, Tires: 255/65R18 All-Terrain Bsw, Activex Trimmed Front Heated Bucket Seats, Radio: B&amp;O Sound System By Bang And Olufsen, Sync 4A With Connected Navigation, Siriusxm With 360L And 3-Month Trial Subscription, Sport Appearance Package, Wheels: 18&quot; Machined Aluminum With Dark Pockets, Chrome Center Bar And Grille Surround, Black Grille Surround, Gray Painted Front Fascia And Rear Bumper, Sport Box Decal"/>
    <s v="https://pictures.dealer.com/fd-DIG_IMAGES/fd46f40d98a275707fb9fa8de40f9d31.png?w=640"/>
    <n v="30"/>
    <s v="USD"/>
    <n v="0"/>
    <n v="30"/>
    <n v="1"/>
    <x v="0"/>
    <n v="1110335"/>
    <n v="1484604"/>
  </r>
  <r>
    <s v="1FTER4KP9SLE41544-19fe34c2-cd4a"/>
    <s v="1FTER4KP9SLE41544"/>
    <s v="Ford Ranger Lariat w/Sport Appearance Package Super Crew Cab With Navigation &amp; 4WD"/>
    <n v="61995"/>
    <n v="70995"/>
    <n v="9000"/>
    <n v="15"/>
    <x v="90"/>
    <n v="2025"/>
    <x v="5"/>
    <x v="35"/>
    <x v="56"/>
    <x v="1"/>
    <x v="2"/>
    <s v="4WD"/>
    <s v="Combustion"/>
    <x v="1"/>
    <s v="2.7L V6"/>
    <s v="V"/>
    <n v="2.7"/>
    <s v="Automatic"/>
    <n v="4"/>
    <n v="5"/>
    <n v="6"/>
    <n v="6170"/>
    <n v="86.7"/>
    <n v="74.400000000000006"/>
    <n v="210.8"/>
    <s v="R4K/500A"/>
    <s v="Ebony"/>
    <s v="Black"/>
    <s v="TERRAIN"/>
    <s v="Brown"/>
    <s v="Triple J Guam"/>
    <s v="490 Marine Corps Drive"/>
    <s v="Tamuning"/>
    <s v="GU"/>
    <n v="96913"/>
    <s v="USA"/>
    <s v="671-648-2277"/>
    <s v="avaldez@triplejguam.com"/>
    <x v="0"/>
    <x v="0"/>
    <s v="Franchise"/>
    <s v="Adaptive Cruise Control With Stop-And-Go, Sync 4A W/Connected Navigation -Inc: Connected Navigation (1 Year Trial), Enhanced Voice Recognition Communications And Entertainment System, 12&quot; Touchscreen In Center Stack W/Swipe Capability, Applink, 911 Assist And Apple Carplay And Android Auto Compatibility, Reverse Camera Back-Up Camera, Blis With Trailer Tow Coverage Blind Spot, Bluetooth Connection, Front Fog Lamps, Interior Trim -Inc: Piano Black/Metal-Look Instrument Panel Insert, Cabback Insulator And Chrome Interior Accents, Remote Keyless Entry W/Integrated Key Transmitter, Illuminated Entry And Panic Button, Lane Keeping Alert Lane Departure Warning, Leather Seats, Integrated Navigation System W/Voice Activation, Forward And Reverse Sensing System Front And Rear Parking Sensors, Power Driver Seat, Proximity Key For Doors And Push Button Start, Rain Sensing Wipers, Fob Controls -Inc: Keyfob Cargo Access And Keyfob Remote Start, Siriusxm Satellite Radio -Inc: A 3-Month Prepaid Subscription, Service Is Not Available In Alaska And Hawaii, Siriusxm Audio And Data Services Each Require A Subscription Sold Separately, Or As A Package, By Sirius Xm Radio Inc, If You Decide To Continue Service After Your Trial, The Subscription Plan You Choose Will Automatically Renew Thereafter And You Will Be Charged According To Your Chosen Payment Method At Then-Current Rates, Fees And Taxes Apply, To Cancel You Must Call Siriusxm At 1-866-635-2349, See Siriusxm Customer Agreement For Complete Terms At Www.Siriusxm.Com, All Fees And Programming Subject To Change, Sirius, Xm And All Related Marks And Logos Are Trademarks Of Sirius Xm Radio Inc, Dual Stage Driver And Passenger Seat-Mounted Side Airbags, Mobile Hotspot Internet Access, Engine: 2.7L Ecoboost V6 $2,195 Auto Start-Stop Technology"/>
    <s v="https://vehicle-images.carscommerce.inc/e048-11000386/1FTER4KP9SLE41544/7c7dc5a71dca298a6a8a010f59cb4667.webp"/>
    <n v="200"/>
    <s v="USD"/>
    <n v="0"/>
    <n v="200"/>
    <n v="1"/>
    <x v="0"/>
    <n v="1163016"/>
    <n v="1412767"/>
  </r>
  <r>
    <s v="1FTER4LR6TLE22564-23e81e2d-014c"/>
    <s v="WBA33GG09T7V58151"/>
    <s v="2026 Ford Ranger Raptor"/>
    <n v="62690"/>
    <n v="62690"/>
    <n v="0"/>
    <n v="2"/>
    <x v="25"/>
    <n v="2026"/>
    <x v="5"/>
    <x v="35"/>
    <x v="57"/>
    <x v="1"/>
    <x v="2"/>
    <s v="4WD"/>
    <s v="Combustion"/>
    <x v="1"/>
    <s v="3.0L V6"/>
    <s v="V"/>
    <n v="3"/>
    <s v="Automatic"/>
    <n v="4"/>
    <n v="5"/>
    <n v="6"/>
    <n v="6790"/>
    <n v="86.7"/>
    <n v="74.400000000000006"/>
    <n v="210.6"/>
    <s v="R4L/800A"/>
    <s v="Ebony"/>
    <s v="Black"/>
    <s v="Avalanche"/>
    <s v="White"/>
    <s v="Asbury Automotive"/>
    <s v="6655 Peachtree Dunwoody Road"/>
    <s v="Atlanta"/>
    <s v="GA"/>
    <n v="30328"/>
    <s v="USA"/>
    <s v="410-822-8000"/>
    <s v="N/A"/>
    <x v="0"/>
    <x v="0"/>
    <s v="Franchise"/>
    <s v="N/A"/>
    <s v="https://content.homenetiol.com/2001794/2156483/3948695221854884bdac70bb23d1b445.jpg"/>
    <n v="3"/>
    <s v="USD"/>
    <n v="0"/>
    <n v="3"/>
    <n v="1"/>
    <x v="1"/>
    <n v="1156714"/>
    <s v="N/A"/>
  </r>
  <r>
    <s v="1FTER4LR9SLE76360-43e47ded-56f7"/>
    <s v="1FTER4LR9SLE76360"/>
    <s v="NEW 2025 Ford Ranger Raptor 4WD SuperCrew 5' Box"/>
    <n v="58357"/>
    <n v="60250"/>
    <n v="1893"/>
    <n v="5"/>
    <x v="91"/>
    <n v="2025"/>
    <x v="5"/>
    <x v="35"/>
    <x v="57"/>
    <x v="1"/>
    <x v="2"/>
    <s v="4WD"/>
    <s v="Combustion"/>
    <x v="1"/>
    <s v="3.0L V6"/>
    <s v="V"/>
    <n v="3"/>
    <s v="Automatic"/>
    <n v="4"/>
    <n v="5"/>
    <n v="6"/>
    <n v="6790"/>
    <n v="86.7"/>
    <n v="74.400000000000006"/>
    <n v="210.6"/>
    <s v="R4L/800A"/>
    <s v="Ebony"/>
    <s v="Black"/>
    <s v="Velocity Blue Metallic"/>
    <s v="Blue"/>
    <s v="Dutro Auto"/>
    <s v="132 South 5th Street"/>
    <s v="Zanesville"/>
    <s v="OH"/>
    <n v="43701"/>
    <s v="USA"/>
    <s v="740-452-6334"/>
    <s v="N/A"/>
    <x v="0"/>
    <x v="0"/>
    <s v="Franchise"/>
    <s v="V6 Twin Turbo 3&amp;Period;0L Ecoboost, Automatic 10-Spd, 4Wd, Abs &amp;Lpar;4-Wheel&amp;Rpar;, Am&amp;Sol;Fm Stereo, Air Bags&amp;Colon; Dual Front, Air Bags&amp;Colon; Head Curtain, Air Conditioning, Alarm System, Blind-Spot Information System, Bluetooth Connection, Camera&amp;Colon; Backup&amp;Sol;Rear View, Cruise Control, Daytime Running Lights, Fog Lamps, Ford Co-Pilot360 Assist, Hill Start Assist, Keyless Ignition, Led Headlamps, Lane Keeping System, Parking Sensors&amp;Colon; Rear, Power Door Locks, Power Steering, Power Windows, Sync, Seats&amp;Colon; Dual Power, Sliding Rear Window, Stability Control, Tilt &amp; Telescoping Wheel, Traction Control"/>
    <s v="https://imageserver.promaxinventory.com/2720/image/7601486fc0159a59576697c42ea77e25.jpg/h320"/>
    <n v="161"/>
    <s v="USD"/>
    <n v="0"/>
    <n v="103"/>
    <n v="1.5631067961165048"/>
    <x v="0"/>
    <n v="1127887"/>
    <n v="1358799"/>
  </r>
  <r>
    <s v="1FTEW2LP0SFA99718-e5b28e2f-1d3f"/>
    <s v="1FTEW2LP0SFA99718"/>
    <s v="2025 Ford F-150 STX Truck"/>
    <n v="44152"/>
    <n v="52555"/>
    <n v="8403"/>
    <n v="35"/>
    <x v="92"/>
    <n v="2025"/>
    <x v="5"/>
    <x v="36"/>
    <x v="58"/>
    <x v="1"/>
    <x v="2"/>
    <s v="4WD"/>
    <s v="Combustion"/>
    <x v="1"/>
    <s v="2.7L V6"/>
    <s v="V"/>
    <n v="2.7"/>
    <s v="Automatic"/>
    <n v="4"/>
    <n v="5"/>
    <n v="6"/>
    <n v="6650"/>
    <n v="79.900000000000006"/>
    <n v="77.2"/>
    <n v="231.7"/>
    <s v="W2L/200B/145"/>
    <s v="Black"/>
    <s v="Black"/>
    <s v="White Metallic"/>
    <s v="White"/>
    <s v="Keystone Ford"/>
    <s v="301 Walker Road"/>
    <s v="Chambersburg"/>
    <s v="PA"/>
    <n v="17201"/>
    <s v="USA"/>
    <s v="717-264-5104"/>
    <s v="dstahl@keystoneford.com"/>
    <x v="0"/>
    <x v="0"/>
    <s v="Franchise"/>
    <s v="3.55 Axle Ratio"/>
    <s v="https://pictures.dealer.com/k/keystonefordfd/1717/cffdd06d3a2da63026c405a65a054e42x.jpg"/>
    <n v="392"/>
    <s v="USD"/>
    <n v="0"/>
    <n v="214"/>
    <n v="1.8317757009345794"/>
    <x v="0"/>
    <n v="1120525"/>
    <n v="1407908"/>
  </r>
  <r>
    <s v="1FTFW1P86TKD62899-2a7ffc53-613b"/>
    <s v="1FTFW1P86TKD62899"/>
    <s v="2026 Ford F-150 Police Responder XL"/>
    <n v="56930"/>
    <n v="56930"/>
    <n v="0"/>
    <n v="0"/>
    <x v="93"/>
    <n v="2026"/>
    <x v="5"/>
    <x v="36"/>
    <x v="59"/>
    <x v="1"/>
    <x v="2"/>
    <s v="4WD"/>
    <s v="Combustion"/>
    <x v="4"/>
    <s v="3.5L V6"/>
    <s v="V"/>
    <n v="3.5"/>
    <s v="Automatic"/>
    <n v="4"/>
    <n v="5"/>
    <n v="6"/>
    <n v="7050"/>
    <n v="79.900000000000006"/>
    <n v="77.2"/>
    <n v="231.9"/>
    <s v="W1P/150A/145"/>
    <s v="Black"/>
    <s v="Black"/>
    <s v="Agate Black Metallic"/>
    <s v="Black"/>
    <s v="Stivers Ford"/>
    <s v="1450 U.S. 6"/>
    <s v="Waukee"/>
    <s v="IA"/>
    <n v="50263"/>
    <s v="USA"/>
    <s v="800-747-2744"/>
    <s v="sp@stiversfordia.com"/>
    <x v="0"/>
    <x v="0"/>
    <s v="Franchise"/>
    <s v="Front License Plate Bracket, Chrome Front And Rear Bumpers, Black Platform Running Boards, Engine Block Heater, Fog Lamps, 18&quot; Aluminum Wheels, Remote Keyless-Entry Key Fob Without Key Pad, Integrated Trailer Brake Controller, Rear-Window Fixed Privacy Glass With Defroster, Hd Police-Grade Cloth 40/Blank/40 Front-Seats, Gvwr: 7,050 Lbs Payload Package, Radio: Am/Fm Stereo With 6 Speakers, Wheels: 18&quot; Steel, Sync 4, Electronic Locking With 3.31 Axle Ratio, 4-Wheel Disc Brakes, Emergency Communication System: Sync 4 911 Assist, Auto High-Beam Headlights, Compass, Front Beverage Holders, Variably Intermittent Wipers, Traction Control, Tilt Steering Wheel, Telescoping Steering Wheel, Steering Wheel Mounted Audio Controls, Split Folding Rear Seat, Speed-Sensing Steering, Speed Control, Security System, Rear Step Bumper, Radio Data System, Power Windows, Power Steering, Power Driver Seat, Power Door Mirrors, Passenger Vanity Mirror, Passenger Door Bin, Overhead Console, Overhead Airbag, Outside Temperature Display, Occupant Sensing Airbag, Low Tire Pressure Warning, Illuminated Entry, Fully Automatic Headlights, Front Wheel Independent Suspension, Front Anti-Roll Bar, Dual Front Side Impact Airbags, Dual Front Impact Airbags, Driver Door Bin, Delay-Off Headlights, Brake Assist, Am/Fm Radio, Abs Brakes, Tachometer, Front Bucket Seats, Electronic Stability Control, Air Conditioning, 6 Speakers"/>
    <s v="https://www.stivers-waukee-ford.com/inventoryphotos/3165/1ftfw1p86tkd62899/sp/1.jpg"/>
    <n v="41"/>
    <s v="USD"/>
    <n v="0"/>
    <n v="41"/>
    <n v="1"/>
    <x v="0"/>
    <n v="1114146"/>
    <n v="1347998"/>
  </r>
  <r>
    <s v="1FTFW1RGXTFA62747-669fe765-3dda"/>
    <s v="1FTFW1RGXTFA62747"/>
    <s v="2026 Ford F-150 Raptor"/>
    <n v="94460"/>
    <n v="84375"/>
    <n v="-10085"/>
    <n v="12"/>
    <x v="94"/>
    <n v="2026"/>
    <x v="5"/>
    <x v="36"/>
    <x v="57"/>
    <x v="1"/>
    <x v="2"/>
    <s v="4WD"/>
    <s v="Combustion"/>
    <x v="1"/>
    <s v="3.5L V6"/>
    <s v="V"/>
    <n v="3.5"/>
    <s v="Automatic"/>
    <n v="4"/>
    <n v="6"/>
    <n v="6"/>
    <n v="7150"/>
    <n v="87"/>
    <n v="80.599999999999994"/>
    <n v="232.6"/>
    <s v="W1R/801A/145"/>
    <s v="Black"/>
    <s v="Black"/>
    <s v="White"/>
    <s v="White"/>
    <s v="Tuttle-Click'S Capistrano Ford"/>
    <s v="33301 Camino Capistrano"/>
    <s v="San Juan Capistrano"/>
    <s v="CA"/>
    <n v="92675"/>
    <s v="USA"/>
    <s v="N/A"/>
    <s v="N/A"/>
    <x v="0"/>
    <x v="0"/>
    <s v="Franchise"/>
    <s v="N/A"/>
    <s v="https://pictures.dealer.com/a/autonationvalenciafordfd/1705/be1d13299c0d888575199ed1745443dcx.jpg"/>
    <n v="77"/>
    <s v="USD"/>
    <n v="0"/>
    <n v="75"/>
    <n v="1.0266666666666666"/>
    <x v="0"/>
    <n v="1193872"/>
    <n v="1338872"/>
  </r>
  <r>
    <s v="1FTFW3LD9SFB61715-685d205b-7ab5"/>
    <s v="1FTFW3LD9SFB61715"/>
    <s v="2025 Ford F-150 XLT"/>
    <n v="55848"/>
    <n v="65560"/>
    <n v="9712"/>
    <n v="571"/>
    <x v="95"/>
    <n v="2025"/>
    <x v="5"/>
    <x v="36"/>
    <x v="41"/>
    <x v="1"/>
    <x v="2"/>
    <s v="4WD"/>
    <s v="HEV"/>
    <x v="1"/>
    <s v="3.5L V6"/>
    <s v="V"/>
    <n v="3.5"/>
    <s v="Automatic"/>
    <n v="4"/>
    <n v="6"/>
    <n v="6"/>
    <n v="7850"/>
    <n v="79.900000000000006"/>
    <n v="77.2"/>
    <n v="231.9"/>
    <s v="W3L/300A/145"/>
    <s v="Black"/>
    <s v="Black"/>
    <s v="Space White Metallic"/>
    <s v="White"/>
    <s v="Valor Ford"/>
    <s v="1825 Goldenbelt Boulevard"/>
    <s v="Junction City"/>
    <s v="KS"/>
    <n v="66441"/>
    <s v="USA"/>
    <s v="785-209-7017"/>
    <s v="dsz@valorautogroup.com"/>
    <x v="0"/>
    <x v="0"/>
    <s v="Franchise"/>
    <s v="Bed Utility Package, Equipment Group 302A Mid, Mobile Office Package, Xlt Black Appearance Package, 6 Speakers, Am/Fm Radio: Siriusxm With 360L, Radio Data System, Radio: Am/Fm Stereo W/Siriusxm 360L, Air Conditioning, Dual-Zone Electronic Automatic Temperature Control, Rear Window Defroster, 400W Cab &amp; Bed Outlets, Intelligent Access W/Push Button Start, Power Steering, Power Windows, Remote Keyless Entry, Steering Wheel Mounted Audio Controls, Traction Control, Wrapped Steering Wheel, 4-Wheel Disc Brakes, Abs Brakes, Body-Color Front &amp; Rear Bumpers, Dual Front Impact Airbags, Dual Front Side Impact Airbags, Emergency Communication System: Sync 4 911 Assist, Front Anti-Roll Bar, Front Wheel Independent Suspension, Low Tire Pressure Warning, Occupant Sensing Airbag, Overhead Airbag, Remote Start System W/Remote Tailgate Release, Brake Assist, Electronic Stability Control, Front Parking Sensors, Rear Parking Sensors, Auto High-Beam Headlights, Delay-Off Headlights, Front Fog Lights, Fully Automatic Headlights, Driver State Detection, Panic Alarm, Security System, Adaptive Cruise Control W/Stop &amp; Go, Bluecruise (Equipment + 1-Year Plan), Evasive Steering Assist, Ford Co-Pilot360 Assist 2.0, Speed Control, 4 Pickup Box Tie-Down Plates, 6&quot; Angular Bright Anodized Step Bar, 6&quot; Black Running Boards, Black Exterior Badging, Black Grille, Black Painted Grille W/Chrome Center Bar, Bumpers: Chrome, Chrome Door &amp; Tailgate Handles, Chrome Single-Tip Exhaust, Front License Plate Bracket, Gray Box Side Decal, Heated Door Mirrors, Led Box Lighting, Power Door Mirrors, Power Glass Heated Sideview Mirrors, Rear Step Bumper, Tailgate Step W/Tailgate Work Surface, 360 Degree Camera, Auto-Dimming Rear-View Mirror, Cloth 40/Console/40 Front Seats, Compass, Connected Navigation, Console Worksurface, Dark Interior Appliques, Driver Door Bin, Driver Vanity Mirror, Floor Shifter, Front Reading Lights, Illuminated Entry, Outside Temperature Display, Overhead Console, Partitioned Lockable Rear Storage, Passenger Vanity Mirror, Rear Reading Lights, Sync 4 W/Enhanced Voice Recognition, Tachometer, Telescoping Steering Wheel, Tilt Steering Wheel, Trip Computer, Unique Sport Cloth 40/Console/40 Front-Seats, Voltmeter, Cloth 40/20/40 Front Seat, Front Center Armrest, Heated Front Seats, Split Folding Rear Seat, Passenger Door Bin, Towing Technology, Alloy Wheels, Chrome Wheels, Wheels: 18&quot; Chrome-Like Pvd, Wheels: 18&quot; Gloss Black, Power-Sliding Rear Window, Variably Intermittent Wipers"/>
    <s v="https://www.valorford.com/inventoryphotos/19575/1ftfw3ld9sfb61715/ip/1.jpg"/>
    <n v="307"/>
    <s v="USD"/>
    <n v="0"/>
    <n v="167"/>
    <n v="1.8383233532934131"/>
    <x v="0"/>
    <n v="1274588"/>
    <n v="1398141"/>
  </r>
  <r>
    <s v="1FTFW5L81TKD17723-f170b26b-fbf9"/>
    <s v="1FTFW5L81TKD17723"/>
    <s v="New 2026 Ford F-150 LARIAT"/>
    <n v="69244"/>
    <n v="69945"/>
    <n v="701"/>
    <n v="2"/>
    <x v="96"/>
    <n v="2026"/>
    <x v="5"/>
    <x v="36"/>
    <x v="56"/>
    <x v="1"/>
    <x v="2"/>
    <s v="4WD"/>
    <s v="Combustion"/>
    <x v="1"/>
    <s v="3.5L V6"/>
    <s v="V"/>
    <n v="3.5"/>
    <s v="Automatic"/>
    <n v="4"/>
    <n v="6"/>
    <n v="6"/>
    <n v="7850"/>
    <n v="79.900000000000006"/>
    <n v="77.2"/>
    <n v="231.9"/>
    <s v="W5L/500A/145"/>
    <s v="N/A"/>
    <s v="N/A"/>
    <s v="Iconic Silver Metallic"/>
    <s v="Silver"/>
    <s v="Wareing Sturgis Ford"/>
    <s v="1 Ford Place"/>
    <s v="Sturgis"/>
    <s v="SD"/>
    <n v="57785"/>
    <s v="USA"/>
    <s v="605-702-0460"/>
    <s v="N/A"/>
    <x v="0"/>
    <x v="0"/>
    <s v="Franchise"/>
    <s v="Adaptive Cruise Control With Stop-And-Go, Sync 4 W/Enhanced Voice Recognition -Inc: 12 Center Display, Wireless Phone Connection, Cloud Connected, Applink W/App Catalog, 911 Assist, Apple Carplay And Android Auto Compatibility, Digital Owners Manual And Conversational Voice Command Recognition, Reverse Camera Back-Up Camera, Blis (Blind Spot Information System) Blind Spot, Bluetooth Connection, Front Fog Lamps, Interior Trim -Inc: Metal-Look Instrument Panel Insert, Cabback Insulator, Metal-Look Door Panel Insert, Metal-Look Console Insert And Chrome/Metal-Look Interior Accents, Remote Keyless Entry W/Integrated Key Transmitter, Illuminated Entry And Panic Button, Lane Keeping Alert Lane Departure Warning, Connected Navigation Integrated Navigation System W/Voice Activation, Forward And Reverse Sensing System Front And Rear Parking Sensors, Activex Trimmed Bucket Seats -Inc: Heated And Ventilated 10-Way Power Driver Seat And Multi-Adjustable Power Front Passenger, Power Lumbar Driver/Passenger, Memory Driver'S Seat And Flow Through Console W/Floor Shift, Proximity Key For Doors And Push Button Start, Rain Sensing Wipers, Fob Controls -Inc: Keyfob Cargo Access And Keyfob Remote Start, Satellite Radio, Dual Stage Driver And Passenger Seat-Mounted Side Airbags, Tow Hitch, Wifi Hotspot, Engine: 3.5L V6 Ecoboost Auto Start-Stop Technology"/>
    <s v="https://vehicle-images.carscommerce.inc/a623-110009065/1FTFW5L81TKD17723/99445c5b16b9dfd335083e20f730241d.webp"/>
    <n v="192"/>
    <s v="USD"/>
    <n v="0"/>
    <n v="109"/>
    <n v="1.761467889908257"/>
    <x v="0"/>
    <n v="1277321"/>
    <n v="1395078"/>
  </r>
  <r>
    <s v="1FTRF3BN7SED82260-a94ccdfa-2bea"/>
    <s v="1FTRF3BN7SED82260"/>
    <s v="2025 Ford F-350SD XL Truck"/>
    <n v="53609"/>
    <n v="58560"/>
    <n v="4951"/>
    <n v="112"/>
    <x v="97"/>
    <n v="2025"/>
    <x v="5"/>
    <x v="32"/>
    <x v="42"/>
    <x v="1"/>
    <x v="2"/>
    <s v="4WD"/>
    <s v="Combustion"/>
    <x v="1"/>
    <s v="7.3L V8"/>
    <s v="V"/>
    <n v="7.3"/>
    <s v="Automatic"/>
    <n v="2"/>
    <n v="5"/>
    <n v="8"/>
    <n v="9900"/>
    <n v="80"/>
    <n v="81.3"/>
    <n v="231.8"/>
    <s v="F3B/610A/142"/>
    <s v="Medium Dark Slate"/>
    <s v="Black"/>
    <s v="Oxford White"/>
    <s v="White"/>
    <s v="Victory Ford, Inc."/>
    <s v="30584 Olde Hawkeye Road"/>
    <s v="Dyersville"/>
    <s v="IA"/>
    <n v="52040"/>
    <s v="USA"/>
    <s v="563-230-6150"/>
    <s v="lbiermann@victorywithbrowns.com"/>
    <x v="0"/>
    <x v="0"/>
    <s v="Franchise"/>
    <s v="3YR/36,000 BUMPER / BUMPER, 5YR/100,000 DIESEL ENGINE, 5YR/60,000 POWERTRAIN, 5YR/60,000 ROADSIDE ASSIST, DOOR HANDLES - BLACK, HEADLAMPS - AUTOLAMP (ON/OFF), TOW HOOKS, TRAILER SWAY CONTROL, TRAILER TOW MIRRORS, WIPERS- INTERMITTENT, 4-WHEEL ANTILOCK BRAKE SYS, FORDPASS CONNECT 5GWI-FI HOTSPOT TELEMATICS MODEM, HILL START ASSIST, MANUAL LOCKING HUBS, MONO BEAM COIL SPRING FRT SUSPENSION W/STAB BAR, REAR VIEW CAMERA, REMOTE KEYLESS ENTRY, SYNC4 W/8&quot; SCREEN, 4.2&quot; PRODUCTIVITY SCREEN, AIR COND, MANUAL FRONT, CLOTH SUN VISORS, DRIVER SEAT-MANUAL LUMBAR, OUTSIDE TEMP DISPLAY, PARTICULATE AIR FILTER, POWER LOCKS AND WINDOWS, STEERING:TILT/TELESCOPE, CRUISE &amp; AUDIO CONTROLS, ADVANCETRAC WITH RSC, AIRBAGS - SAFETY CANOPY, BELT-MINDER CHIME, DRIVER/PASSENGER AIR BAGS, SECURE PKG 1 YR INCLUDED, SECURILOCK ANTI-THEFT SYS, SOS POST-CRASH ALERT SYS, BodyStyle: F-350, Cab: Regular Cab, Drive: 4X4, Engine: 7.3L 2V DEVCT NA PFI V8 Gas Engine, ExteriorColor: Oxford White, InteriorColor: Medium Dark Slate, RapidSpec: XL F-350 SRW (610A), SeatType: Cloth 40/20/40 Split Bench with Center Armrest, Cupholder and Storage Seats, SpecialPackage: 360-Degree Camera Package, SpecialPackage: Discount STX Appearance Package, SpecialPackage: Fixed 10,000 lb. GVWR Package, SpecialPackage: STX Appearance Package, SpecialPackage: XL Driver Assist Package, Transmission: TorqShift Ten-Speed Automatic with SelectShift Automatic Transmission, WheelBase: 142&quot;, WheelMaterial: 18 Ebony Black Painted Aluminum Wheels, WheelSize: 18 Ebony Black Painted Aluminum Wheels"/>
    <s v="https://pictures.dealer.com/f/fordguttenbergfordfd/1621/0667cc5dad753d8980f0e62f79f38235x.jpg"/>
    <n v="362"/>
    <s v="USD"/>
    <n v="0"/>
    <n v="360"/>
    <n v="1.0055555555555555"/>
    <x v="0"/>
    <n v="1123707"/>
    <n v="1415920"/>
  </r>
  <r>
    <s v="1FTVW3LK6SWG34660-585fce0b-d219"/>
    <s v="1FTVW3LK6SWG34660"/>
    <s v="2025 Ford F-150 Lightning XLT TRUCK"/>
    <n v="53136"/>
    <n v="66765"/>
    <n v="13629"/>
    <n v="5"/>
    <x v="98"/>
    <n v="2025"/>
    <x v="5"/>
    <x v="30"/>
    <x v="41"/>
    <x v="1"/>
    <x v="2"/>
    <s v="4WD"/>
    <s v="BEV"/>
    <x v="5"/>
    <s v="N/A"/>
    <s v="N/A"/>
    <s v="N/A"/>
    <s v="Automatic"/>
    <n v="4"/>
    <n v="5"/>
    <s v="N/A"/>
    <n v="8550"/>
    <n v="80"/>
    <n v="78.900000000000006"/>
    <n v="232.7"/>
    <s v="W3L/311A/145"/>
    <s v="Medium Dark Slate"/>
    <s v="Black"/>
    <s v="Agate Black Metallic"/>
    <s v="Black"/>
    <s v="Suburban Ford Of Ferndale"/>
    <s v="21600 Woodward Avenue"/>
    <s v="Ferndale"/>
    <s v="MI"/>
    <n v="48220"/>
    <s v="USA"/>
    <s v="313-644-4538"/>
    <s v="sforce@suburbancollection.com"/>
    <x v="0"/>
    <x v="0"/>
    <s v="Franchise"/>
    <s v="Radio: Siriusxm W/360L, Mobile Power Cord (120/240V), Securicode Wireless Keyless Entry Keypad, Sync 4 W/Enhanced Voice Recognition, 4-Wheel Disc Brakes, Navigation System: Connected Navigation, Emergency Communication System: Sync 4 911 Assist, Internet Access Capable: Fordpass Connect 4G, Auto High-Beam Headlights, Compass,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Defroster, Rear Step Bumper, Rear Reading Lights, Rear Anti-Roll Bar, Radio Data System, Power Windows, Power Steering, Power Driver Seat, Power Door Mirrors, Passenger Vanity Mirror, Passenger Door Bin, Panic Alarm, Overhead Console, Overhead Airbag, Outside Temperature Display, Occupant Sensing Airbag, Low Tire Pressure Warning,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djustable Pedals, Abs Brakes, Rear Parking Sensors, Front Center Armrest, Front Bucket Seats, Electronic Stability Control, Air Conditioning, 6 Speakers, Equipment Group 311A Standard, Wheels: 18&quot; Alloy Gloss Black, Cloth Heated Front Seats"/>
    <s v="https://pictures.dealer.com/e/elderofromeofordfd/0606/26fd44e064932ac794f4536ba5ba50efx.jpg"/>
    <n v="212"/>
    <s v="USD"/>
    <n v="0"/>
    <n v="212"/>
    <n v="1"/>
    <x v="0"/>
    <n v="1284076"/>
    <n v="1424021"/>
  </r>
  <r>
    <s v="1FTVW3LU8SWG08983-10607350-ce03"/>
    <s v="1FTVW3LU8SWG08983"/>
    <s v="2025 Ford F-150 Lightning Flash Truck"/>
    <n v="67903"/>
    <n v="73440"/>
    <n v="5537"/>
    <n v="320"/>
    <x v="99"/>
    <n v="2025"/>
    <x v="5"/>
    <x v="30"/>
    <x v="60"/>
    <x v="1"/>
    <x v="2"/>
    <s v="4WD"/>
    <s v="BEV"/>
    <x v="5"/>
    <s v="N/A"/>
    <s v="N/A"/>
    <s v="N/A"/>
    <s v="Automatic"/>
    <n v="4"/>
    <n v="5"/>
    <s v="N/A"/>
    <n v="8250"/>
    <n v="80"/>
    <n v="78.900000000000006"/>
    <n v="232.7"/>
    <s v="W3L/312A/145"/>
    <s v="Medium Dark Slate"/>
    <s v="Black"/>
    <s v="Space White Metallic"/>
    <s v="White"/>
    <s v="Suburban Collection"/>
    <s v="24295 Haggerty Road"/>
    <s v="Novi"/>
    <s v="MI"/>
    <n v="48375"/>
    <s v="USA"/>
    <s v="947-254-0208"/>
    <s v="donotreply@suburbancollection.com"/>
    <x v="0"/>
    <x v="0"/>
    <s v="Franchise"/>
    <s v="1-Speed A/T, 4-Wheel Disc Brakes, A/C, Abs, Adaptive Cruise Control, Adjustable Pedals, Adjustable Steering Wheel, All Wheel Drive, Aluminum Wheels, Am/Fm Stereo, Apple Carplay, Auto-Dimming Rearview Mirror, Automatic Headlights, Auxiliary Audio Input, Back-Up Camera, Blind Spot Monitor, Bluetooth, Brake Assist, Bucket Seats, Child Safety Locks, Climate Control, Conventional Spare Tire, Cross-Traffic Alert, Cruise Control, Cruise Control Steering Assist, Daytime Running Lights, Driver Adjustable Lumbar, Driver Air Bag, Driver Vanity Mirror, Electric Fuel System, Electric Motor, Floor Mats, Front Head Air Bag, Front Side Air Bag, Heated Mirrors, Heated Seats, Heated Steering Wheel, Integrated Tailgate Step, Integrated Turn Signal Mirrors, Intermittent Wipers, Keyless Entry, Keyless Start, Lane Keeping Assist, Mp3 Player, Multi-Zone A/C, Navigation System, Pass-Through Rear Seat, Passenger Adjustable Lumbar, Passenger Air Bag, Passenger Vanity Mirror, Power Door Locks, Power Driver Seat, Power Mirror(S), Power Passenger Seat, Power Steering, Power Windows, Premium Sound, Privacy Glass, Rear Defrost, Rear Head Air Bag, Rear Parking Aid, Running Boards/Side Steps, Satellite Radio, Security System, Smart Device Integration, Stability Control, Steering Wheel Audio Controls, Telematics, Tire Pressure Monitor, Tires - Front All-Season, Tires - Rear All-Season, Tow Hitch, Tow Hooks, Traction Control, Trip Computer, Variable Speed Intermittent Wipers, Wifi Hotspot"/>
    <s v="https://pictures.dealer.com/l/lithiasuburbanfordofsterlingheights/0946/e93e34fedafb8912284a3196982749e2x.jpg"/>
    <n v="338"/>
    <s v="USD"/>
    <n v="0"/>
    <n v="269"/>
    <n v="1.2565055762081785"/>
    <x v="1"/>
    <n v="1284082"/>
    <n v="1367567"/>
  </r>
  <r>
    <s v="1G1YB3D40S5103719-8cc04e06-84ce"/>
    <s v="1G1YB3D40S5103719"/>
    <s v="New 2025 Chevrolet Corvette Stingray 2LT"/>
    <n v="91675"/>
    <n v="91490"/>
    <n v="-185"/>
    <n v="5"/>
    <x v="100"/>
    <n v="2025"/>
    <x v="6"/>
    <x v="37"/>
    <x v="61"/>
    <x v="0"/>
    <x v="8"/>
    <s v="RWD"/>
    <s v="Combustion"/>
    <x v="0"/>
    <s v="6.2L V8"/>
    <s v="V"/>
    <n v="6.2"/>
    <s v="Automatic"/>
    <n v="2"/>
    <n v="2"/>
    <n v="8"/>
    <n v="6788.1857142857143"/>
    <n v="79.7"/>
    <n v="48.9"/>
    <n v="184.6"/>
    <s v="1YC67/2LT"/>
    <s v="Gray"/>
    <s v="Gray"/>
    <s v="Riptide Blue Metallic"/>
    <s v="Blue"/>
    <s v="West Herr Auto Group"/>
    <s v="3552 Southwestern Boulevard"/>
    <s v="Orchard Park"/>
    <s v="NY"/>
    <n v="14127"/>
    <s v="USA"/>
    <s v="716-312-4082"/>
    <s v="bieler@westherr.com"/>
    <x v="0"/>
    <x v="0"/>
    <s v="Franchise"/>
    <s v="Chevrolet Infotainment 3 Premium System With Google Built-In Compatibilityincludes Navigation Capability8&quot; Diagonal Hd Color Touchscreen With Multi-Touch Displaybluetooth Streaming Audio For Music And Select Phoneswireless Apple Carplay Capability For Compatible Phoneswireless Android Auto Capability For Compatible Phonesadvanced Voice Recognition, In-Vehicle Apps, And Personalized Profiles For Infotainment And Vehicle Settings, Dual-Zone Automatic Climate Controlautomatically Maintains The Selected Temperatures For Both The Driver And Passenger, 6.2L V8 Di Enginestingray490 Hp @ 6450 Rpm And 465 Lb-Ft Of Torque @ 5150 Rpm495 Hp And 470 Lb-Ft Of Torque With The Available Performance Exhaust Or Z51 Performance Package 0-60 Mph In 2.9 Seconds With The Available Z51 Performance Packagee-Ray495 Hp @ 6450 Rpm And 470 Lb-Ft Of Torque @ 5150 Rpm655 Total Combined Hp With 160 Hp From The E-Awd (Electric Drive Unit) 0-60 Mph In 2.5 Seconds Includes A Dry Sump Oil Systemvariable Valve Timingactive Fuel Management, Final Drive Axle Ratio (:1): 4.9, Rear Camera Mirroruses A Camera To Provide You With The Option Of Using A Wide And Less Obstructed View Behind Your Vehicle While Driving Instead Of A Traditional Rearview Mirrorthe Feature Also Allows Brightness, Vertical Tilt And Zoom Adjustments, Blind Spot Monitor, Cruise Controlsteering-Wheel Mounted Controls To Easily Maintain And Manage Cruising Speed, Front Collision Warning, Heated Steering Wheelwith The Press Of A Button The Steering Wheel Quickly Heats Up To Provide Additional Comfort On A Cold Day, Keyless Entry,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Seats Are Jet Black When (Ae4) Competition Seats Are Ordered.) Sky Cool Gray, Napa Leather Seating Surfaces With Perforated Inserts, Head-Up Displayprojects Vehicle Information Onto The Windshield Low In The Driver'S Line Of Sight To Help You Keep Your Eyes On The Roadadjustable Vertical Position And Brightness Of The Displayincludes Color Readouts Which Can Display Speed, Gear, Tach, Shift Lights, Turn Signals, Bright Headlamps, Audio, Turn-By-Turn Navigation, G-Meter, Speed Limit, And Lap Times3 Selectable Modes: Tour, Sport, And Track, Rear Park Assistwhen In Reverse, Provides Alerts Of Nearby Detected Vehicles And Objects Behind Your Vehiclealerts Can Help You Park And Avoid Collisions, 8-Way Power Driver Seat, Remote Startstart Your Vehicle Remotely And Step Into A Comfortably Warmed Or Cooled Vehicle, Satellite Radio, Airbag System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Wifi Hotspot, Wireless Charging For Devices, 2Lt Preferred Equipment Group Includes Standard Equipment, Additional Equipment Convertible Top, Carbon Flash-Painted Nacelles And Roof $1,295 License Plate Bracket, Front $40 Calipers, Bright Red-Painted $695, Audio System, Chevrolet Infotainment 3 Premium System With Google Built-In Compatibility (Select Service Plan Required Terms And Limitations Apply) Including Navigation Capability 8&quot;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Emissions Emissions Colorado Connecticut Delaware Maine Maryland Massachusetts Minnesota Nevada New Jersey New York Oregon Pennsylvania Rhode Island Vermont Virginia And Washington State Requirements, Engine, 6.2L V8 Di, High-Output Variable Valve Timing (Vvt) Active Fuel Management (Afm) (490 Hp [365.4 Kw] @ 6450 Rpm 465 Lb-Ft Of Torque [627.8 N-M] @ 5150 Rpm), Exhaust, Performance $1,195 Aggressive Exhaust Sound Varies With Driver Mode Selected With Stainless-Steel Tips; (5 Hp And Torque Increase., Lpo, Dark Stealth Crossed Flags Emblem, Front $125 Genuine Corvette Accessory, Lpo, High Wing Spoiler, Carbon Flash Metallic-Painted $1,395 Genuine Corvette Accessory, Paint Riptide Blue Metallic, Required Option Seat Belt Color Black, Seat Type Seats, Gt2 Bucket $1,695 Seats, Gt1 Bucket, Sky Cool Gray, Napa Leather Seating Surfaces With Perforated Inserts Seats Are Jet Black When (Ae4) Competition Seats Are Ordered.), Transmission Transmission 8-Speed Dual Clutch Includes Manual And Auto Modes, Wheels $995 Wheels 19&quot; X 8.5&quot; (48.3 Cm X 21.6 Cm) Front And 20&quot; X 11&quot; (50.8 Cm X 27.9 Cm) Rear 5-Split-Spoke Satin Graphite With Machined Edge Forged Aluminum"/>
    <s v="N/A"/>
    <n v="219.69723756906077"/>
    <s v="USD"/>
    <n v="0"/>
    <n v="0"/>
    <n v="0"/>
    <x v="2"/>
    <s v="N/A"/>
    <s v="N/A"/>
  </r>
  <r>
    <s v="1G1YC2D42T5104430-656918bd-29d0"/>
    <s v="1G1YC2D42T5104430"/>
    <s v="2026 Chevrolet Corvette Stingray 3LT Coupe"/>
    <n v="83343"/>
    <n v="91715"/>
    <n v="8372"/>
    <n v="3"/>
    <x v="101"/>
    <n v="2026"/>
    <x v="6"/>
    <x v="37"/>
    <x v="62"/>
    <x v="0"/>
    <x v="9"/>
    <s v="RWD"/>
    <s v="Combustion"/>
    <x v="0"/>
    <s v="6.2L V8"/>
    <s v="V"/>
    <n v="6.2"/>
    <s v="Automatic"/>
    <n v="2"/>
    <n v="2"/>
    <n v="8"/>
    <n v="6788.1857142857143"/>
    <n v="79.7"/>
    <n v="48.8"/>
    <n v="184.6"/>
    <s v="1YC07/3LT"/>
    <s v="Adrenaline Red Dipped, Napa leather seating surfac"/>
    <s v="Red"/>
    <s v="Black"/>
    <s v="Black"/>
    <s v="Ciocca Chevrolet Of Princeton"/>
    <s v="200 Renaissance Boulevard"/>
    <s v="Lawrence Township"/>
    <s v="NJ"/>
    <n v="8648"/>
    <s v="USA"/>
    <s v="609-583-0290"/>
    <s v="dsalvatore@cioccaauto.com"/>
    <x v="0"/>
    <x v="0"/>
    <s v="Franchise"/>
    <s v="Basic: 3 Years/36,000 Miles, Bumper-to-Bumper Coverage will be VOIDED if ownership of the vehicle is transferred from the original owner within the first 6 months after delivery., Corrosion: 3 Years/36,000 Miles, Rust-Through, 6 Years/100,000 Miles, Sheet Metal Coverage will be VOIDED if ownership of the vehicle is transferred from the original owner within the first 6 months after delivery., Drivetrain: 5 Years/60,000 Miles, Certain commercial, government, and qualified fleet vehicles: 5 years/100,000 miles. Powertrain Coverage will be VOIDED if ownership of the vehicle is transferred from the original owner within the first 6 months after delivery., Maintenance: The first engine oil change with engine oil filter replacement is covered within the first 2 years. The first transmission cannister filter replacement will be covered by GM specifically at 7,500 miles (+ / - 500 miles) and up to 3 years. The transmission sump filter is considered a life component. The transmission fluid will need to be replaced at the three-year life expectancy and is not a GM covered service., Roadside Assistance: 5 Years/60,000 Miles, Certain commercial, government, and qualified fleet vehicles: 5 years/100,000 miles. Roadside Assistance Coverage will be VOIDED if ownership of the vehicle is transferred from the original owner within the first 6 months after delivery., Warranty: &gt;&gt;, Max seating capacity: 2, Fuel System: Direct Injection, Fuel tank capacity: 18 gal, Horsepower: 495, , 12.7&quot; diagonal infotainment system with Google Built-In: 14&quot; diagonal Driver Information Center6.6&quot; diagonal auxiliary touchscreenGoogle Built-In compatibility including navigation capability, connected apps, and Natural Voice RecognitionPhone integration for Wireless Apple CarPlay/Wireless Android Auto for compatible phones, 14&quot; diagonal Driver Information Center, 6.6&quot; diagonal auxiliary touchscreen, Google Built-In compatibility including navigation capability, connected apps, and Natural Voice Recognition, Phone integration for Wireless Apple CarPlay/Wireless Android Auto for compatible phones, 5G vehicle connectivity: Terms and limitations apply. See onstar.com or dealer for details., Terms and limitations apply. See onstar.com or dealer for details., Bose Performance Series 14-speaker audio system: Stainless steel speaker grilles, Stainless steel speaker grilles, Performance data and video recorder: Records video and real-time performance data to play back, share and analyze your driving experiencesWindshield-mounted 1080p HD camera module captures video and audio of drivesCan be set to auto-record every time the vehicle is running, or configured to only start when the vehicle is in Valet modeVideo, audio and performance data can be replayed on the color touch screen or saved on an SD memory card for analysis or playback on your computer or mobile deviceIncludes in-vehicle speed tips, data analysis, and live lap delta time Track Overlay records video, audio and synchronized performance data, including speed, rpm, g-force, track maps, lap times and start/finish lineSport Overlay has simplified data, such as speed and g-force, to your videoNo overlay captures video and audio of scenic drivesTimers overlay records performance data: 0 to 60 mph, 1/4-mile speed and elapsed time, as well as 0-to-100-to-0 runsValet mode provides peace of mind by recording video and data when your vehicle is not in your control, Records video and real-time performance data to play back, share and analyze your driving experiences, Windshield-mounted 1080p HD camera module captures video and audio of drives, Can be set to auto-record every time the vehicle is running, or configured to only start when the vehicle is in Valet mode, Video, audio and performance data can be replayed on the color touch screen or saved on an SD memory card for analysis or playback on your computer or mobile device, Includes in-vehicle speed tips, data analysis, and live lap delta time, Track Overlay records video, audio and synchronized performance data, including speed, rpm, g-force, track maps, lap times and start/finish line, Sport Overlay has simplified data, such as speed and g-force, to your video, No overlay captures video and audio of scenic drives, Timers overlay records performance data: 0 to 60 mph, 1/4-mile speed and elapsed time, as well as 0-to-100-to-0 runs, Valet mode provides peace of mind by recording video and data when your vehicle is not in your control, 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 With your trial subscription, new GM vehicles equipped with SiriusXM with 360L advance in-car technology will bring you closer to your favorite stars, artists, creators, hosts and athletes, SiriusXM with 360L transforms your ride with our most extensive and personalized radio experience on the road that lets you enjoy ad-free music, talk and news, live sports, comedy, podcasts and more, Experience SiriusXM wherever you go in your vehicle and on the SiriusXM app with personalization features to make discovering your perfect entertainment easier than ever before, Wi-Fi Hotspot capable: Terms and limitations apply. See onstar.com or dealer for details., Terms and limitations apply. See onstar.com or dealer for details., 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 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 , 20-spoke Gloss Black forged aluminum wheels: Front 19&quot; x 8.5&quot; wheelsRear 20&quot; x 11&quot; wheels, Front 19&quot; x 8.5&quot; wheels, Rear 20&quot; x 11&quot; wheels, Body-color heated, driver-side auto-dimming power-folding outside mirrors with integrated turn signal indicators: Heated feature helps clear away ice and fogThe auto-dimming feature automatically adjusts the outside mirror when it senses bright light from behindIntegrated turn signal indicators help communicate your intention to change lanes, Heated feature helps clear away ice and fog, The auto-dimming feature automatically adjusts the outside mirror when it senses bright light from behind, Integrated turn signal indicators help communicate your intention to change lanes, Body-color roof panel: Lightweight and removableStores securely in the rear trunk, Lightweight and removable, Stores securely in the rear trunk, Carbon Flash Exterior Badge Package, Carbon Flash exterior accents: Front and rear grille accentsSide ventsAlso includes tonneau vent on Convertible modelAlso includes rockers on E-Ray models, Front and rear grille accents, Side vents, Also includes tonneau vent on Convertible model, Also includes rockers on E-Ray models, Front intermittent wipers, Front license plate bracket: Front bracket is included if displaying a front license plate is required in your state, Front bracket is included if displaying a front license plate is required in your state, IntelliBeam: At speeds above 25 mph, can automatically turn vehicle's high beams on and off according to surrounding traffic conditions, At speeds above 25 mph, can automatically turn vehicle's high beams on and off according to surrounding traffic conditions, LED headlamps, Low-profile rear spoiler and front splitter: Body-color standardAvailable in Carbon Flash Metallic by ordering Carbon Flash Metallic-painted outside mirrors and spoilerMay require additional optional equipment, Body-color standard, Available in Carbon Flash Metallic by ordering Carbon Flash Metallic-painted outside mirrors and spoiler, May require additional optional equipment, Michelin Pilot Sport All Season 4 245/35ZR19 front and 305/30ZR20 rear, performance, run-flat tires, Solar-Ray light-tinted glass, , , , , , 8-way power driver seat, 8-way power passenger seat, Air filtration system: Helps prevent dust and pollen from entering the passenger cabin, Helps prevent dust and pollen from entering the passenger cabin, Carbon Fiber interior trim: Cluster-surround and console/door switch plates, Cluster-surround and console/door switch plates, Cargo nets: A set of 2 nets to secure items in the cargo areas of your vehicle Helps keeps items from shifting while in transitMade from durable materials, A set of 2 nets to secure items in the cargo areas of your vehicle, Helps keeps items from shifting while in transit, Made from durable materials, Carpeted floor mats: Helps protect your interior from road debris and the elements, Helps protect your interior from road debris and the elements, Cruise control: Steering-wheel mounted controls to easily maintain and manage cruising speed, Steering-wheel mounted controls to easily maintain and manage cruising speed, Custom Leather Wrapped Interior Package: Leather-wrapped upper instrument panel, door trim panels and console coverWhen Ultimate Suede Jet Black interior is ordered, the instrument panel, door trim panels and console will be suede, Leather-wrapped upper instrument panel, door trim panels and console cover, When Ultimate Suede Jet Black interior is ordered, the instrument panel, door trim panels and console will be suede, Driver and passenger visors with illuminated mirrors: Covered vanity mirrors, Covered vanity mirrors, Dual-zone automatic climate control: Automatically maintains the selected temperatures for both the driver and passenger, Automatically maintains the selected temperatures for both the driver and passenger, Floor console: 2 cup holders, auxiliary power outlet, and 3 USB ports (2 type-C, 1 type-A)Passenger grab handleLockable storage, 2 cup holders, auxiliary power outlet, and 3 USB ports (2 type-C, 1 type-A), Passenger grab handle, Lockable storage, GT2 bucket seats: Provides comfort and support with competition sport appearance featuresIncludes carbon fiber trim, Provides comfort and support with competition sport appearance features, Includes carbon fiber trim, Hatch release: Push-button open, Push-button open, Head-Up Display: Projects vehicle information onto the windshield low in the driver's line of sight to help you keep your eyes on the roadAdjustable vertical position and brightness of the displayIncludes color readouts which can display speed, gear, tach, turn signals, bright headlamps, turn-by-turn navigation, g-meter, and speed limit3 selectable modes: Tour, Sport, and Track, Projects vehicle information onto the windshield low in the driver's line of sight to help you keep your eyes on the road, Adjustable vertical position and brightness of the display, Includes color readouts which can display speed, gear, tach, turn signals, bright headlamps, turn-by-turn navigation, g-meter, and speed limit, 3 selectable modes: Tour, Sport, and Track, Heated and ventilated driver and passenger seats: Keep cool in summer and warm in winter with these heated and ventilated seat cushions and seatbacks, Keep cool in summer and warm in winter with these heated and ventilated seat cushions and seatbacks, Heated steering wheel: With the press of a button the steering wheel quickly heats up to provide additional comfort on a cold day, With the press of a button the steering wheel quickly heats up to provide additional comfort on a cold day, Inclination sensor: Detects vertical motion of your vehicle and triggers an alarm response if your vehicle or wheels are lifted with a tow truck or a vehicle jack, Detects vertical motion of your vehicle and triggers an alarm response if your vehicle or wheels are lifted with a tow truck or a vehicle jack, Interior lighting: Theater dimming and delayed entry/exit lighting as you enter or leave the vehicle, Theater dimming and delayed entry/exit lighting as you enter or leave the vehicle, Interior movement sensor: As part of the security system, monitors the vehicle interiorActivates the alarm when it senses unauthorized entry or movement, As part of the security system, monitors the vehicle interior, Activates the alarm when it senses unauthorized entry or movement, Keyless Open and Start: With the key fob in your possession, locks and unlocks your car's doors without having to use the key fob, increasing convenienceWith the vehicle in Park, press the brake pedal and then press the engine start/stop button to start the engine; the green indicator on the button will illuminatePress the engine start/stop button to turn off the engine Hidden releases for doors, hood and hatch/trunk, With the key fob in your possession, locks and unlocks your car's doors without having to use the key fob, increasing convenience, With the vehicle in Park, press the brake pedal and then press the engine start/stop button to start the engine; the green indicator on the button will illuminate, Press the engine start/stop button to turn off the engine, Hidden releases for doors, hood and hatch/trunk, Leather-wrapped steering wheel: Racing-style flat top and bottom, 2-spoke designAllows for less obstructed view of the road and instrument cluster, Racing-style flat top and bottom, 2-spoke design, Allows for less obstructed view of the road and instrument cluster, Memory Driver and Passenger Convenience Package: Stores and recalls settings for steering wheel and outside mirrors, plus seat position for both driver and passengerEasy exit featureKey fob or door button activated, Stores and recalls settings for steering wheel and outside mirrors, plus seat position for both driver and passenger, Easy exit feature, Key fob or door button activated, Oil-life monitoring system: Indicates when to change the oil based on engine operating conditionsMonitors your personal driving habits and climate conditions to determine precisely when your vehicle's next oil change is needed Alerts the driver with a message in the Driver Information Center, Indicates when to change the oil based on engine operating conditions, Monitors your personal driving habits and climate conditions to determine precisely when your vehicle's next oil change is needed, Alerts the driver with a message in the Driver Information Center, Power door locks: ProgrammableAllows you to lock and unlock doors easily whether it's from the driver or passenger seat or from outside using the key fob, Programmable, Allows you to lock and unlock doors easily whether it's from the driver or passenger seat or from outside using the key fob, Power driver seat lumbar control, Power driver seatback bolster, Power passenger seat lumbar control, Power passenger seatback bolster, Power tilt and telescoping steering column: Allows the driver to adjust the steering wheel up or down, and the steering column forward or backProvides extra comfort when entering or exiting the vehicle, Allows the driver to adjust the steering wheel up or down, and the steering column forward or back, Provides extra comfort when entering or exiting the vehicle, Power windows: Driver and passenger express-up/downAlso includes power rear window on Convertible model, Driver and passenger express-up/down, Also includes power rear window on Convertible model, Rear Camera Mirror: Uses a camera to provide you with the option of using a wide and less obstructed view behind your vehicle while driving instead of a traditional rearview mirrorThe feature also allows brightness, vertical tilt and zoom adjustments, Uses a camera to provide you with the option of using a wide and less obstructed view behind your vehicle while driving instead of a traditional rearview mirror, The feature also allows brightness, vertical tilt and zoom adjustments, Remote Start: Start your vehicle remotely and step into a comfortably warmed or cooled vehicle, Start your vehicle remotely and step into a comfortably warmed or cooled vehicle, Steering-wheel mounted controls: Allow the driver to easily operate the audio system, phone interface, cruise control and Driver Information Center controlsAlso includes Charge+ button on E-Ray models, Allow the driver to easily operate the audio system, phone interface, cruise control and Driver Information Center controls, Also includes Charge+ button on E-Ray models, Sueded Microfiber-Wrapped Upper Interior Trim Package: HeadlinerVisorsA-pillar trimTrim above the windshield and rear window, Headliner, Visors, A-pillar trim, Trim above the windshield and rear window,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Torch Red seat belt color: Customize your interiorIncluded with Adrenaline Red Dipped interior, Customize your interior, Included with Adrenaline Red Dipped interior, Universal Home Remote: 3-channel programmableConveniently activates compatible devices such as garage door openers, security systems, and home automation devices from inside your vehicle, 3-channel programmable, Conveniently activates compatible devices such as garage door openers, security systems, and home automation devices from inside your vehicle, Vehicle health management: Provides advanced warning of vehicle issues, Provides advanced warning of vehicle issues, Wireless Phone Charging: Uses induction technology for portable electronic devices2 wireless charging pads for phone or portable devices, located on center console and between seatbacks, Uses induction technology for portable electronic devices, 2 wireless charging pads for phone or portable devices, located on center console and between seatbacks, , , 6.2L V8 DI engine: Stingray490 hp @ 6450 rpm and 465 lb-ft of torque @ 5150 rpm495 hp and 470 lb-ft of torque with the available Performance exhaust or Z51 Performance Package 0-60 mph in 2.9 seconds with the available Z51 Performance PackageE-Ray495 hp @ 6450 rpm and 470 lb-ft of torque @ 5150 rpm655 total combined hp with 160 hp from the e-AWD (electric drive unit) 0-60 mph in 2.5 seconds Includes a dry sump oil systemVariable Valve TimingActive Fuel Management, Stingray, 490 hp @ 6450 rpm and 465 lb-ft of torque @ 5150 rpm, 495 hp and 470 lb-ft of torque with the available Performance exhaust or Z51 Performance Package, 0-60 mph in 2.9 seconds with the available Z51 Performance Package, E-Ray, 495 hp @ 6450 rpm and 470 lb-ft of torque @ 5150 rpm, 655 total combined hp with 160 hp from the e-AWD (electric drive unit), 0-60 mph in 2.5 seconds, Includes a dry sump oil system, Variable Valve Timing, Active Fuel Management, 6.2L engine cover in Black: Enhances the engine appearance a grained insert with embossed Corvette lettering the crossed flags logoMay require additional optional equipment, Enhances the engine appearance,  a grained insert with embossed Corvette lettering,  the crossed flags logo, May require additional optional equipment, 8-speed dual clutch transmission: Driving engagement of a manual with the speed and smoothness of an automaticContinuous transmission of torque and power to the wheelUltra-fast and precise shifts that happen in as fast as a hundred millisecondsDouble paddle declutch feature allows disengagement of clutch by holding both paddles, Driving engagement of a manual with the speed and smoothness of an automatic, Continuous transmission of torque and power to the wheel, Ultra-fast and precise shifts that happen in as fast as a hundred milliseconds, Double paddle declutch feature allows disengagement of clutch by holding both paddles, Aluminum body structure: Aluminum structure with carbon fiber componentsMore than 10% stiffer than the previous generation, which contributes to ride and overall confidence-inspired handlingA strong, stiff and lightweight main structure of 6 high-pressure diecast aluminum parts, minimizing the number of joint within the vehicle, Aluminum structure with carbon fiber components, More than 10% stiffer than the previous generation, which contributes to ride and overall confidence-inspired handling, A strong, stiff and lightweight main structure of 6 high-pressure diecast aluminum parts, minimizing the number of joint within the vehicle, Black exhaust tips: Black finish for a polished look that enhances your vehicle's appearanceMay require additional optional equipment, Black finish for a polished look that enhances your vehicle's appearance, May require additional optional equipment, Brembo antilock brakes: Help reduce wheel lockup and maintain steering control during hard braking on most slippery surfacesBrembo 4-piston/2-piece front calipers and 4-piston/monobloc rear calipersLarge 12.6&quot; (321 mm) front rotors and 13.3&quot; (339 mm) rear rotorsIncludes Corvette script on calipers, Help reduce wheel lockup and maintain steering control during hard braking on most slippery surfaces, Brembo 4-piston/2-piece front calipers and 4-piston/monobloc rear calipers, Large 12.6&quot; (321 mm) front rotors and 13.3&quot; (339 mm) rear rotors, Includes Corvette script on calipers, Bright Red-painted brake calipers: Suggested to order with Torch Red, Suggested to order with Torch Red, Corvette standard suspension: Short/long arm (SLA) double wishbone, forged aluminum upper and cast aluminum L-shape lower control arms46 mm monotube shock absorbersDirect-acting stabilizer bar in the rear, Short/long arm (SLA) double wishbone, forged aluminum upper and cast aluminum L-shape lower control arms, 46 mm monotube shock absorbers, Direct-acting stabilizer bar in the rear, Front lift with memory: Raises the front of the vehicle approximately 40 mm (about 2&quot;) in less than 3 seconds at lower speeds (up to 24 mph)Remembers up to 1,000 GPS locations, so you can clear low obstacles like speed bumps or steep driveways, Raises the front of the vehicle approximately 40 mm (about 2&quot;) in less than 3 seconds at lower speeds (up to 24 mph), Remembers up to 1,000 GPS locations, so you can clear low obstacles like speed bumps or steep driveways, Limited-slip rear differential: When the differential senses a significant difference in wheel speed, it locks to turn both rear wheels in unison for added traction, When the differential senses a significant difference in wheel speed, it locks to turn both rear wheels in unison for added traction, Performance exhaust: Aggressive exhaust soundIncreases horsepower and torque to 495 hp and 470 lb-ft of torque on Stingray models, Aggressive exhaust sound, Increases horsepower and torque to 495 hp and 470 lb-ft of torque on Stingray models, Power steering: Speed-sensitive, rack-and-pinion, Electric Power Steering (EPS) with variable ratio, Speed-sensitive, rack-and-pinion, Electric Power Steering (EPS) with variable ratio, , , Airbag system: 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Frontal airbags for driver and passenger, Seat-mounted side-impact head/thorax airbags for driver and passenger, Includes Passenger Sensing System which automatically switches the passenger seat frontal airbag on or off and illuminates a status light that indicates whether the airbag is on or off, Forward Collision Alert: Warns you if it detects a potential collision with a detected vehicle you're following so you can take actionCan also provide a tailgating alert if you're following a vehicle much too closely, Warns you if it detects a potential collision with a detected vehicle you're following so you can take action, Can also provide a tailgating alert if you're following a vehicle much too closely, HD Front and Rear Vision Cameras: When in forward gear at low speeds, two HD Front camera shows you a high-resolution digital image of the area directly in front of your vehicle. This may help you park and avoid nearby objects, such as curbs, poles or parked vehicles. You can select additional views of your camera display including a top-down view of the front of the vehicle and its surroundingsWhen in Reverse at low speeds, HD Rear Vision Camera shows you a high-resolution digital image of the area directly behind your vehicle. This may help you park and avoid nearby objectsConsole button-activated for front view or activated when shifted to ReverseSelectable dynamic guidelines laid over the display image assist in parking maneuvers by showing the vehicle's path, When in forward gear at low speeds, two HD Front camera shows you a high-resolution digital image of the area directly in front of your vehicle. This may help you park and avoid nearby objects, such as curbs, poles or parked vehicles. You can select additional views of your camera display including a top-down view of the front of the vehicle and its surroundings, When in Reverse at low speeds, HD Rear Vision Camera shows you a high-resolution digital image of the area directly behind your vehicle. This may help you park and avoid nearby objects, Console button-activated for front view or activated when shifted to Reverse, Selectable dynamic guidelines laid over the display image assist in parking maneuvers by showing the vehicle's path, 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Uses a brief steering wheel turn to alert you when it detects you are unintentionally drifting out of your lane lines, System alerts do not occur if you're using your turn signal, or it detects you may be intentionally leaving your lane, You may receive additional Lane Departure Warning alerts if needed, OnStar Basics: Drive confidently with core OnStar services includingRemote commandsBuilt-in voice assistanceReal-time traffic and navigationAutomatic Crash Response, Drive confidently with core OnStar services including, Remote commands, Built-in voice assistance, Real-time traffic and navigation, Automatic Crash Response, OnStar services capable: See onstar.com for details and limitations. Services vary by model. Service plan required., See onstar.com for details and limitations. Services vary by model. Service plan required., Rear Cross Traffic Alert: When in Reverse, warns you of detected vehicles crossing behind you, When in Reverse, warns you of detected vehicles crossing behind you, Rear Park Assist: When in Reverse, provides alerts of nearby detected vehicles and objects behind your vehicleAlerts can help you park and avoid collisions, When in Reverse, provides alerts of nearby detected vehicles and objects behind your vehicle, Alerts can help you park and avoid collisions, Side Blind Zone Alert: Provides visual side-mirror alerts when a moving vehicle is detected in your side blind zoneCan help you avoid lane change collisions, Provides visual side-mirror alerts when a moving vehicle is detected in your side blind zone, Can help you avoid lane change collisions, Teen Driver: Helps encourage safe driving habits for teens by providing an in-vehicle report cardActivates certain safety systems, if equipped, when a Teen Driver-designated key fob is usedMutes the radio until the front-seat occupants fasten their seat belts, Helps encourage safe driving habits for teens by providing an in-vehicle report card, Activates certain safety systems, if equipped, when a Teen Driver-designated key fob is used, Mutes the radio until the front-seat occupants fasten their seat belts, , Active handling stability control with traction control: Automatically helps enhance control, particularly during emergency maneuvers, by adjusting the brakes and engine torque to keep you on your intended pathActivates when vehicle sensors detect a difference between the driver's intended path and the direction the vehicle is actually travellingIncludes Traction Control that detects wheel slippage and applies brake pressure and/or reduces engine power to help the driver maintain control when accelerating on wet or snow-covered roads, Automatically helps enhance control, particularly during emergency maneuvers, by adjusting the brakes and engine torque to keep you on your intended path, Activates when vehicle sensors detect a difference between the driver's intended path and the direction the vehicle is actually travelling, Includes Traction Control that detects wheel slippage and applies brake pressure and/or reduces engine power to help the driver maintain control when accelerating on wet or snow-covered roads, Automatic Emergency Braking: At speeds above 5 mph and up to highway speeds, can help you avoid or reduce the severity of a collision with a detected vehicle you're following using camera technologyCan automatically provide hard emergency braking or enhance your hard braking, At speeds above 5 mph and up to highway speeds, can help you avoid or reduce the severity of a collision with a detected vehicle you're following using camera technology, Can automatically provide hard emergency braking or enhance your hard braking, 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 At speeds between 5 and 50 mph, can help you avoid or reduce the severity of a collision with a pedestrian or bicyclist it detects directly in front of you, Provides alerts and can automatically provide hard emergency braking or enhance driver's hard braking, Limited nighttime and low visibility performance"/>
    <s v="https://pictures.dealer.com/c/cioccaatlanticcityllc/0739/f64e13c7a2911a40ed1b6a6673eecb4dx.jpg"/>
    <n v="210"/>
    <s v="USD"/>
    <n v="0"/>
    <n v="208"/>
    <n v="1.0096153846153846"/>
    <x v="0"/>
    <n v="1163390"/>
    <n v="1424118"/>
  </r>
  <r>
    <s v="1G1YC3D43S5106014-e38e62c1-df91"/>
    <s v="1G1YC3D43S5106014"/>
    <s v="2025 Chevrolet Corvette Stingray 3LT Convertible"/>
    <n v="95776"/>
    <n v="104930"/>
    <n v="9154"/>
    <n v="34"/>
    <x v="102"/>
    <n v="2025"/>
    <x v="6"/>
    <x v="37"/>
    <x v="62"/>
    <x v="0"/>
    <x v="8"/>
    <s v="RWD"/>
    <s v="Combustion"/>
    <x v="0"/>
    <s v="6.2L V8"/>
    <s v="V"/>
    <n v="6.2"/>
    <s v="Automatic"/>
    <n v="2"/>
    <n v="2"/>
    <n v="8"/>
    <n v="6788.1857142857143"/>
    <n v="79.7"/>
    <n v="48.9"/>
    <n v="184.6"/>
    <s v="1YC67/3LT"/>
    <s v="Jet Black, Napa leather seating surfaces with perf"/>
    <s v="Black"/>
    <s v="Arctic White"/>
    <s v="White"/>
    <s v="Hertrich Chevrolet Of Pocomoke"/>
    <s v="1337 Ocean Highway"/>
    <s v="Pocomoke City"/>
    <s v="MD"/>
    <n v="21851"/>
    <s v="USA"/>
    <s v="410-449-2901"/>
    <s v="emeisner@hertrichs.com"/>
    <x v="0"/>
    <x v="0"/>
    <s v="Franchise"/>
    <s v="N/A"/>
    <s v="N/A"/>
    <n v="219.69723756906077"/>
    <s v="USD"/>
    <n v="0"/>
    <n v="0"/>
    <n v="0"/>
    <x v="2"/>
    <s v="N/A"/>
    <s v="N/A"/>
  </r>
  <r>
    <s v="1G1YD2D35T5606126-4bee6869-0e6e"/>
    <s v="1G1YD2D35T5606126"/>
    <s v="2026 Chevrolet Corvette Z06 1LZ Coupe"/>
    <n v="127870"/>
    <n v="127870"/>
    <n v="0"/>
    <n v="0"/>
    <x v="103"/>
    <n v="2026"/>
    <x v="6"/>
    <x v="37"/>
    <x v="63"/>
    <x v="0"/>
    <x v="9"/>
    <s v="RWD"/>
    <s v="Combustion"/>
    <x v="0"/>
    <s v="5.5L V8"/>
    <s v="V"/>
    <n v="5.5"/>
    <s v="Automatic"/>
    <n v="2"/>
    <n v="2"/>
    <n v="8"/>
    <n v="6788.1857142857143"/>
    <n v="79.7"/>
    <n v="48.6"/>
    <n v="184.6"/>
    <s v="1YH07/1LZ"/>
    <s v="Jet Black, Mulan leather seating surfaces with per"/>
    <s v="Black"/>
    <s v="Arctic White"/>
    <s v="White"/>
    <s v="Moss Bros. Auto Group"/>
    <s v="27810 Eucalyptus Avenue"/>
    <s v="Moreno Valley"/>
    <s v="CA"/>
    <n v="92555"/>
    <s v="USA"/>
    <s v="888-330-2060"/>
    <s v="bdcmanagers@mosssavings.com"/>
    <x v="0"/>
    <x v="0"/>
    <s v="Franchise"/>
    <s v="Basic: 3 Years/36,000 Miles, Bumper-to-Bumper Coverage will be VOIDED if ownership of the vehicle is transferred from the original owner within the first 6 months after delivery., Corrosion: 3 Years/36,000 Miles, Rust-Through, 6 Years/100,000 Miles, Sheet Metal Coverage will be VOIDED if ownership of the vehicle is transferred from the original owner within the first 6 months after delivery., Drivetrain: 5 Years/60,000 Miles, Certain commercial, government, and qualified fleet vehicles: 5 years/100,000 miles. Powertrain Coverage will be VOIDED if ownership of the vehicle is transferred from the original owner within the first 6 months after delivery., Maintenance: The first engine oil change with engine oil filter replacement is covered within the first 2 years. The first transmission cannister filter replacement will be covered by GM specifically at 7,500 miles (+ / - 500 miles) and up to 3 years. The transmission sump filter is considered a life component. The transmission fluid will need to be replaced at the three-year life expectancy and is not a GM covered service., Roadside Assistance: 5 Years/60,000 Miles, Certain commercial, government, and qualified fleet vehicles: 5 years/100,000 miles. Roadside Assistance Coverage will be VOIDED if ownership of the vehicle is transferred from the original owner within the first 6 months after delivery., Warranty: &gt;&gt;, Max seating capacity: 2, Fuel System: Direct Injection, Fuel tank capacity: 18 gal, Horsepower: 670, , 12.7&quot; diagonal infotainment system with Google Built-In: 14&quot; diagonal Driver Information Center6.6&quot; diagonal auxiliary touchscreenGoogle Built-In compatibility including navigation capability, connected apps, and Natural Voice RecognitionPhone integration for Wireless Apple CarPlay/Wireless Android Auto for compatible phones, 14&quot; diagonal Driver Information Center, 6.6&quot; diagonal auxiliary touchscreen, Google Built-In compatibility including navigation capability, connected apps, and Natural Voice Recognition, Phone integration for Wireless Apple CarPlay/Wireless Android Auto for compatible phones, 5G vehicle connectivity: Terms and limitations apply. See onstar.com or dealer for details., Terms and limitations apply. See onstar.com or dealer for details., Bose Premium 10-speaker system: Black speaker grilles, Black speaker grilles, 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 With your trial subscription, new GM vehicles equipped with SiriusXM with 360L advance in-car technology will bring you closer to your favorite stars, artists, creators, hosts and athletes, SiriusXM with 360L transforms your ride with our most extensive and personalized radio experience on the road that lets you enjoy ad-free music, talk and news, live sports, comedy, podcasts and more, Experience SiriusXM wherever you go in your vehicle and on the SiriusXM app with personalization features to make discovering your perfect entertainment easier than ever before, Wi-Fi Hotspot capable: Terms and limitations apply. See onstar.com or dealer for details., Terms and limitations apply. See onstar.com or dealer for details., 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 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 10-spoke Gloss Black forged aluminum wheels: Front 20&quot; x 10&quot; wheelsRear 21&quot; x 13&quot; wheelsPaired with summer-only tires, Front 20&quot; x 10&quot; wheels, Rear 21&quot; x 13&quot; wheels, Paired with summer-only tires, Body-color heated power outside mirrors with integrated turn signal indicators: Heated feature helps clear away ice and fogManual foldingIntegrated turn signal indicators help communicate your intention to change lanes, Heated feature helps clear away ice and fog, Manual folding, Integrated turn signal indicators help communicate your intention to change lanes, Carbon Flash Exterior Badge Package, Carbon Flash exterior accents: Front and rear grille accentsSide ventsAlso includes tonneau vent on Convertible modelAlso includes rockers and splitter on E-Ray and Z06 models, Front and rear grille accents, Side vents, Also includes tonneau vent on Convertible model, Also includes rockers and splitter on E-Ray and Z06 models, Front intermittent wipers, Front license plate bracket: Front bracket is included if displaying a front license plate is required in your state, Front bracket is included if displaying a front license plate is required in your state, IntelliBeam: At speeds above 25 mph, can automatically turn vehicle's high beams on and off according to surrounding traffic conditions, At speeds above 25 mph, can automatically turn vehicle's high beams on and off according to surrounding traffic conditions, LED headlamps, Michelin Pilot Sport 4S 275/30ZR20 front and 345/25ZR21 rear, high performance, run-flat summer-only tires: Do not use summer-only tires in winter conditions, as it would adversely affect vehicle safety, performance and durability. Use only GM-approved tire and wheel combinations. Unapproved combinations may change the vehicle's performance characteristics. For important tire and wheel information, go to my.chevrolet.com/learnAbout/chevrolettires/ or see your dealer.May require additional optional equipment, Do not use summer-only tires in winter conditions, as it would adversely affect vehicle safety, performance and durability. Use only GM-approved tire and wheel combinations. Unapproved combinations may change the vehicle's performance characteristics. For important tire and wheel information, go to my.chevrolet.com/learnAbout/chevrolettires/ or see your dealer., May require additional optional equipment, Rear spoiler: Body-color standardAvailable in Carbon Flash Metallic by ordering Carbon Flash Metallic-painted outside mirrors and spoiler, Body-color standard, Available in Carbon Flash Metallic by ordering Carbon Flash Metallic-painted outside mirrors and spoiler, Solar-Ray light-tinted glass, Visible carbon-fiber roof panel with body-color surround: Lightweight and removableStores securely in the rear trunk, Lightweight and removable, Stores securely in the rear trunk, , , , , 8-way power driver seat, 8-way power passenger seat, Air filtration system: Helps prevent dust and pollen from entering the passenger cabin, Helps prevent dust and pollen from entering the passenger cabin, Carpeted floor mats: Helps protect your interior from road debris and the elements, Helps protect your interior from road debris and the elements, Cruise control: Steering-wheel mounted controls to easily maintain and manage cruising speed, Steering-wheel mounted controls to easily maintain and manage cruising speed, Driver and passenger visors with illuminated mirrors: Covered vanity mirrors, Covered vanity mirrors, Dual-zone automatic climate control: Automatically maintains the selected temperatures for both the driver and passenger, Automatically maintains the selected temperatures for both the driver and passenger, Floor console: 2 cup holders, auxiliary power outlet, and 3 USB ports (2 type-C, 1 type-A)Passenger grab handleLockable storage, 2 cup holders, auxiliary power outlet, and 3 USB ports (2 type-C, 1 type-A), Passenger grab handle, Lockable storage, GT1 bucket seats: Designed for comfort and support, Designed for comfort and support, Hatch release: Push-button open, Push-button open, Head-Up Display: Projects vehicle information onto the windshield low in the driver's line of sight to help you keep your eyes on the roadAdjustable vertical position and brightness of the displayIncludes color readouts which can display speed, gear, tach, turn signals, bright headlamps, turn-by-turn navigation, g-meter, and speed limit3 selectable modes: Tour, Sport, and Track, Projects vehicle information onto the windshield low in the driver's line of sight to help you keep your eyes on the road, Adjustable vertical position and brightness of the display, Includes color readouts which can display speed, gear, tach, turn signals, bright headlamps, turn-by-turn navigation, g-meter, and speed limit, 3 selectable modes: Tour, Sport, and Track, Interior lighting: Theater dimming and delayed entry/exit lighting as you enter or leave the vehicle, Theater dimming and delayed entry/exit lighting as you enter or leave the vehicle, Keyless Open and Start: With the key fob in your possession, locks and unlocks your car's doors without having to use the key fob, increasing convenienceWith the vehicle in Park, press the brake pedal and then press the engine start/stop button to start the engine; the green indicator on the button will illuminatePress the engine start/stop button to turn off the engine Hidden releases for doors, hood and hatch/trunk, With the key fob in your possession, locks and unlocks your car's doors without having to use the key fob, increasing convenience, With the vehicle in Park, press the brake pedal and then press the engine start/stop button to start the engine; the green indicator on the button will illuminate, Press the engine start/stop button to turn off the engine, Hidden releases for doors, hood and hatch/trunk, Leather-wrapped steering wheel: Racing-style flat top and bottom, 2-spoke designAllows for less obstructed view of the road and instrument cluster, Racing-style flat top and bottom, 2-spoke design, Allows for less obstructed view of the road and instrument cluster, Oil-life monitoring system: Indicates when to change the oil based on engine operating conditionsMonitors your personal driving habits and climate conditions to determine precisely when your vehicle's next oil change is needed Alerts the driver with a message in the Driver Information Center, Indicates when to change the oil based on engine operating conditions, Monitors your personal driving habits and climate conditions to determine precisely when your vehicle's next oil change is needed, Alerts the driver with a message in the Driver Information Center, Power door locks: ProgrammableAllows you to lock and unlock doors easily whether it's from the driver or passenger seat or from outside using the key fob, Programmable, Allows you to lock and unlock doors easily whether it's from the driver or passenger seat or from outside using the key fob, Power tilt and telescoping steering column: Allows the driver to adjust the steering wheel up or down, and the steering column forward or backProvides extra comfort when entering or exiting the vehicle, Allows the driver to adjust the steering wheel up or down, and the steering column forward or back, Provides extra comfort when entering or exiting the vehicle, Power windows: Driver and passenger express-up/downAlso includes power rear window on Convertible model, Driver and passenger express-up/down, Also includes power rear window on Convertible model, Rear Camera Mirror: Uses a camera to provide you with the option of using a wide and less obstructed view behind your vehicle while driving instead of a traditional rearview mirrorThe feature also allows brightness, vertical tilt and zoom adjustments, Uses a camera to provide you with the option of using a wide and less obstructed view behind your vehicle while driving instead of a traditional rearview mirror, The feature also allows brightness, vertical tilt and zoom adjustments, Remote Start: Start your vehicle remotely and step into a comfortably warmed or cooled vehicle, Start your vehicle remotely and step into a comfortably warmed or cooled vehicle, Steering-wheel mounted controls: Allow the driver to easily operate the audio system, phone interface, cruise control and Driver Information Center controlsAlso includes Charge+ button on E-Ray models, Allow the driver to easily operate the audio system, phone interface, cruise control and Driver Information Center controls, Also includes Charge+ button on E-Ray models,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Vehicle health management: Provides advanced warning of vehicle issues, Provides advanced warning of vehicle issues, Wireless Phone Charging: Uses induction technology for portable electronic devicesWireless charging pad for phone or portable devices, located on center console, Uses induction technology for portable electronic devices, Wireless charging pad for phone or portable devices, located on center console, Yellow seat belt color: Customize your interior, Customize your interior, , , 5.5L V8 DI high-output flat plane crank 8600 RPM redline engine: 670 hp @ 8400 rpm460 lb-ft @ 6300 rpm0-60 mph in 2.6 seconds with the available Z07 Performance PackageIncludes a dry sump oil systemVariable Valve Timing, 670 hp @ 8400 rpm, 460 lb-ft @ 6300 rpm, 0-60 mph in 2.6 seconds with the available Z07 Performance Package, Includes a dry sump oil system, Variable Valve Timing, 8-speed dual clutch transmission: Driving engagement of a manual with the speed and smoothness of an automaticContinuous transmission of torque and power to the wheelUltra-fast and precise shifts that happen in as fast as a hundred millisecondsDouble paddle declutch feature allows disengagement of clutch by holding both paddles, Driving engagement of a manual with the speed and smoothness of an automatic, Continuous transmission of torque and power to the wheel, Ultra-fast and precise shifts that happen in as fast as a hundred milliseconds, Double paddle declutch feature allows disengagement of clutch by holding both paddles, Aluminum body structure: Aluminum structure with carbon fiber componentsMore than 10% stiffer than the previous generation, which contributes to ride and overall confidence-inspired handlingA strong, stiff and lightweight main structure of 6 high-pressure diecast aluminum parts, minimizing the number of joint within the vehicle, Aluminum structure with carbon fiber components, More than 10% stiffer than the previous generation, which contributes to ride and overall confidence-inspired handling, A strong, stiff and lightweight main structure of 6 high-pressure diecast aluminum parts, minimizing the number of joint within the vehicle, Black exhaust tips: Black finish for a polished look that enhances your vehicle's appearanceMay require additional optional equipment, Black finish for a polished look that enhances your vehicle's appearance, May require additional optional equipment, Performance Brembo antilock brakes: Help reduce wheel lockup and maintain steering control during hard braking on most slippery surfacesBrembo 6-piston front and 4-piston rear monobloc calipersLarge 14.6&quot; (370 mm) front rotors and 15&quot; (380 mm) rear rotorsIncludes Corvette script on calipers, Help reduce wheel lockup and maintain steering control during hard braking on most slippery surfaces, Brembo 6-piston front and 4-piston rear monobloc calipers, Large 14.6&quot; (370 mm) front rotors and 15&quot; (380 mm) rear rotors, Includes Corvette script on calipers, Performance exhaust: Aggressive exhaust soundIncreases horsepower and torque to 495 hp and 470 lb-ft of torque on Stingray models, Aggressive exhaust sound, Increases horsepower and torque to 495 hp and 470 lb-ft of torque on Stingray models, Performance ratio rear axle: 5.56 rear axle ratio, 5.56 rear axle ratio, Power steering: Speed-sensitive, rack-and-pinion, Electric Power Steering (EPS) with variable ratio, Speed-sensitive, rack-and-pinion, Electric Power Steering (EPS) with variable ratio, Velocity Yellow-painted brake calipers, Z06 performance suspension with Magnetic Selective Ride Control: Damping system that reads the road every millisecond and adapts in as little as 10-15 millisecondsInnovative suspension fluid contains metal particles that align and become rigid in an instant, giving you the confidence and control to push harder while staying plantedIncludes Performance Traction ManagementAdjustable with Driver Mode Selector, Damping system that reads the road every millisecond and adapts in as little as 10-15 milliseconds, Innovative suspension fluid contains metal particles that align and become rigid in an instant, giving you the confidence and control to push harder while staying planted, Includes Performance Traction Management, Adjustable with Driver Mode Selector, , , , Airbag system: 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Frontal airbags for driver and passenger, Seat-mounted side-impact head/thorax airbags for driver and passenger, Includes Passenger Sensing System which automatically switches the passenger seat frontal airbag on or off and illuminates a status light that indicates whether the airbag is on or off, Forward Collision Alert: Warns you if it detects a potential collision with a detected vehicle you're following so you can take actionCan also provide a tailgating alert if you're following a vehicle much too closely, Warns you if it detects a potential collision with a detected vehicle you're following so you can take action, Can also provide a tailgating alert if you're following a vehicle much too closely, HD Rear Vision Camera: Shows high-resolution digital image of area directly behind your vehicle while in ReverseCan help you park or avoid vehicles and objectsYou can also display an overlay of where your vehicle is heading, Shows high-resolution digital image of area directly behind your vehicle while in Reverse, Can help you park or avoid vehicles and objects, You can also display an overlay of where your vehicle is heading, 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Uses a brief steering wheel turn to alert you when it detects you are unintentionally drifting out of your lane lines, System alerts do not occur if you're using your turn signal, or it detects you may be intentionally leaving your lane, You may receive additional Lane Departure Warning alerts if needed, OnStar Basics: Drive confidently with core OnStar services includingRemote commandsBuilt-in voice assistanceReal-time traffic and navigationAutomatic Crash Response to help if you're in need, Drive confidently with core OnStar services including, Remote commands, Built-in voice assistance, Real-time traffic and navigation, Automatic Crash Response to help if you're in need, OnStar services capable: See onstar.com for details and limitations. Services vary by model. Service plan required., See onstar.com for details and limitations. Services vary by model. Service plan required., Rear Park Assist: When in Reverse, provides alerts of nearby detected vehicles and objects behind your vehicleAlerts can help you park and avoid collisions, When in Reverse, provides alerts of nearby detected vehicles and objects behind your vehicle, Alerts can help you park and avoid collisions, Teen Driver: Helps encourage safe driving habits for teens by providing an in-vehicle report cardActivates certain safety systems, if equipped, when a Teen Driver-designated key fob is usedMutes the radio until the front-seat occupants fasten their seat belts, Helps encourage safe driving habits for teens by providing an in-vehicle report card, Activates certain safety systems, if equipped, when a Teen Driver-designated key fob is used, Mutes the radio until the front-seat occupants fasten their seat belts, , Active handling stability control with traction control: Automatically helps enhance control, particularly during emergency maneuvers, by adjusting the brakes and engine torque to keep you on your intended pathActivates when vehicle sensors detect a difference between the driver's intended path and the direction the vehicle is actually travellingIncludes Traction Control that detects wheel slippage and applies brake pressure and/or reduces engine power to help the driver maintain control when accelerating on wet or snow-covered roads, Automatically helps enhance control, particularly during emergency maneuvers, by adjusting the brakes and engine torque to keep you on your intended path, Activates when vehicle sensors detect a difference between the driver's intended path and the direction the vehicle is actually travelling, Includes Traction Control that detects wheel slippage and applies brake pressure and/or reduces engine power to help the driver maintain control when accelerating on wet or snow-covered roads, Automatic Emergency Braking: At speeds above 5 mph and up to highway speeds, can help you avoid or reduce the severity of a collision with a detected vehicle you're following using camera technologyCan automatically provide hard emergency braking or enhance your hard braking, At speeds above 5 mph and up to highway speeds, can help you avoid or reduce the severity of a collision with a detected vehicle you're following using camera technology, Can automatically provide hard emergency braking or enhance your hard braking, 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 At speeds between 5 and 50 mph, can help you avoid or reduce the severity of a collision with a pedestrian or bicyclist it detects directly in front of you, Provides alerts and can automatically provide hard emergency braking or enhance driver's hard braking, Limited nighttime and low visibility performance, Performance Traction Management: Offers 6 settings of torque reduction and brake intervention for enhanced track driving performanceMay require additional optional equipment, Offers 6 settings of torque reduction and brake intervention for enhanced track driving performance, May require additional optional equipment"/>
    <s v="https://pictures.dealer.com/m/mossbroschevrolet/0912/a38f2c118664c7f82781d436af151e4ex_1526542874.jpg"/>
    <n v="19"/>
    <s v="USD"/>
    <n v="1"/>
    <n v="19"/>
    <n v="1"/>
    <x v="0"/>
    <n v="1195513"/>
    <n v="1335224"/>
  </r>
  <r>
    <s v="1G1YK2D45S5500935-ac237714-15e2"/>
    <s v="1G1YK2D45S5500935"/>
    <s v="2025 Chevrolet Corvette E-Ray 1LZ"/>
    <n v="109885"/>
    <n v="109885"/>
    <n v="0"/>
    <n v="33"/>
    <x v="104"/>
    <n v="2025"/>
    <x v="6"/>
    <x v="37"/>
    <x v="63"/>
    <x v="0"/>
    <x v="9"/>
    <s v="4WD"/>
    <s v="HEV"/>
    <x v="1"/>
    <s v="6.2L V8"/>
    <s v="V"/>
    <n v="6.2"/>
    <s v="Automatic"/>
    <n v="2"/>
    <n v="2"/>
    <n v="8"/>
    <n v="6788.1857142857143"/>
    <n v="79.7"/>
    <n v="48.6"/>
    <n v="184.6"/>
    <s v="1YG07/1LZ"/>
    <s v="Black"/>
    <s v="Black"/>
    <s v="Red Mist Metallic Tintcoat"/>
    <s v="Red"/>
    <s v="Edwards Chevrolet 280"/>
    <s v="5499 U.S. 280"/>
    <s v="Birmingham"/>
    <s v="AL"/>
    <n v="35242"/>
    <s v="USA"/>
    <s v="205-588-2866"/>
    <s v="jshort@chevyman.com"/>
    <x v="0"/>
    <x v="0"/>
    <s v="Franchise"/>
    <s v="Antenna, integral front and rear, Chevrolet Infotainment 3 Premium system with Google built-in compatibility Includes navigation capability8&quot; diagonal HD color touchscreen with multi-touch displayBluetooth streaming audio for music and select phonesWireless Apple CarPlay capability for compatible phonesWireless Android Auto capability for compatible phonesAdvanced voice recognition, in-vehicle apps, and personalized profiles for infotainment and vehicle settings, Includes navigation capability, 8&quot; diagonal HD color touchscreen with multi-touch display, Bluetooth streaming audio for music and select phones, Wireless Apple CarPlay capability for compatible phones, Wireless Android Auto capability for compatible phones, Advanced voice recognition, in-vehicle apps, and personalized profiles for infotainment and vehicle settings, Wi-Fi hotspot capable Terms and limitations apply. See onstar.com or dealer for details., Terms and limitations apply. See onstar.com or dealer for details., 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 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Bose Premium 10-speaker system Black speaker grilles, Black speaker grilles, 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 With your trial subscription, get access to all of your favorite entertainment from SiriusXM to enjoy in your vehicle and on the SiriusXM app - from ad-free music, talk and sports, to comedy, news, podcasts and more, Enjoy channels curated by DJs, personalities and tastemakers for a listening experience you can't live without, Plus, take the full SiriusXM experience with you everywhere you go with the SiriusXM app - at home, on your phone or connected devices, and unlock other exclusives that bring you even closer to your favorite stars, artists, creators, hosts and athletes, LED headlamps, Solar-Ray light-tinted glass, Front intermittent wipers, Rear spoiler Body-color standardAvailable in Carbon Flash Metallic by ordering Carbon Flash Metallic-painted outside mirrors and spoiler, Body-color standard, Available in Carbon Flash Metallic by ordering Carbon Flash Metallic-painted outside mirrors and spoiler, Body-color heated power outside mirrors with integrated turn signal indicators Heated feature helps clear away ice and fogManual foldingIntegrated turn signal indicators help communicate your intention to change lanes, Heated feature helps clear away ice and fog, Manual folding, Integrated turn signal indicators help communicate your intention to change lanes, IntelliBeam At speeds above 25 mph, can automatically turn vehicle's high beams on and off according to surrounding traffic conditions, At speeds above 25 mph, can automatically turn vehicle's high beams on and off according to surrounding traffic conditions, Carbon Flash Exterior Badge Package, Michelin Pilot Sport All Season 4 275/30ZR20 front and 345/25ZR21 rear, performance, run-flat tires, 20&quot; front/21&quot; rear Pearl Nickel forged aluminum wheels Front 20&quot; x 10&quot; wheelsRear 21&quot; x 13&quot; wheels, Front 20&quot; x 10&quot; wheels, Rear 21&quot; x 13&quot; wheels, Red Mist Metallic Tintcoat, Air filtration system Helps prevent dust and pollen from entering the passenger cabin, Helps prevent dust and pollen from entering the passenger cabin, Cruise control Steering-wheel mounted controls to easily maintain and manage cruising speed, Steering-wheel mounted controls to easily maintain and manage cruising speed, Steering-wheel mounted controls Allow the driver to easily operate the audio system, phone interface, cruise control and Driver Information Center controls, Allow the driver to easily operate the audio system, phone interface, cruise control and Driver Information Center controls, Interior lighting Theater dimming and delayed entry/exit lighting as you enter or leave the vehicle, Theater dimming and delayed entry/exit lighting as you enter or leave the vehicle, Compass, digital, Power tilt and telescoping steering column Allows the driver to adjust the steering wheel up or down, and the steering column forward or backProvides extra comfort when entering or exiting the vehicle, Allows the driver to adjust the steering wheel up or down, and the steering column forward or back, Provides extra comfort when entering or exiting the vehicle, Hatch release Push-button open, Push-button open, Floor console with covered storage Storage opens with the push of a button and locks when the vehicle is lockedInside are 2 cup holders and 2 USB ports (type A and type C), Storage opens with the push of a button and locks when the vehicle is locked, Inside are 2 cup holders and 2 USB ports (type A and type C), Black seat belt color Standard seat belt color for all interiors except Natural Dipped which includes Natural seat belts, Tension Blue/Twilight Blue Dipped which includes Tension Blue seat belts, Adrenaline Red Dipped which includes Torch Red seat belts, Artemis which includes Green seat belts, and Habanero which includes Orange seat belts, Standard seat belt color for all interiors except Natural Dipped which includes Natural seat belts, Tension Blue/Twilight Blue Dipped which includes Tension Blue seat belts, Adrenaline Red Dipped which includes Torch Red seat belts, Artemis which includes Green seat belts, and Habanero which includes Orange seat belts, 12&quot; diagonal color Driver Information Center Includes driver personalization, warning messages and vehicle informationReconfigurable display with 3 themesDriver-selectable gauge display, Includes driver personalization, warning messages and vehicle information, Reconfigurable display with 3 themes, Driver-selectable gauge display, Remote Start Start your vehicle remotely and step into a comfortably warmed or cooled vehicle, Start your vehicle remotely and step into a comfortably warmed or cooled vehicle, Vehicle health management Provides advanced warning of vehicle issues, Provides advanced warning of vehicle issues, Leather-wrapped steering wheel Racing-style flat top and bottom, 2-spoke designAllows for less obstructed view of the road and instrument cluster, Racing-style flat top and bottom, 2-spoke design, Allows for less obstructed view of the road and instrument cluster, Rear Camera Mirror Uses a camera to provide you with the option of using a wide and less obstructed view behind your vehicle while driving instead of a traditional rearview mirrorThe feature also allows brightness, vertical tilt and zoom adjustments, Uses a camera to provide you with the option of using a wide and less obstructed view behind your vehicle while driving instead of a traditional rearview mirror, The feature also allows brightness, vertical tilt and zoom adjustments, Driver and passenger visors with illuminated mirrors Covered vanity mirrors, Covered vanity mirrors, Mulan leather seating surfaces with perforated inserts, Head-Up Display Projects vehicle information onto the windshield low in the driver's line of sight to help you keep your eyes on the roadAdjustable vertical position and brightness of the displayIncludes color readouts which can display speed, gear, tach, shift lights, turn signals, bright headlamps, audio, turn-by-turn navigation, g-meter, speed limit, and lap times3 selectable modes: Tour, Sport, and Track, Projects vehicle information onto the windshield low in the driver's line of sight to help you keep your eyes on the road, Adjustable vertical position and brightness of the display, Includes color readouts which can display speed, gear, tach, shift lights, turn signals, bright headlamps, audio, turn-by-turn navigation, g-meter, speed limit, and lap times, 3 selectable modes: Tour, Sport, and Track, Power door locks ProgrammableAllows you to lock and unlock doors easily whether it's from the driver or passenger seat or from outside using the key fob, Programmable, Allows you to lock and unlock doors easily whether it's from the driver or passenger seat or from outside using the key fob, GT1 bucket seats Designed for comfort and support, Designed for comfort and support, 8-way power driver seat, Power windows Driver and passenger express-up/downAlso includes power rear window on Convertible model, Driver and passenger express-up/down, Also includes power rear window on Convertible model, Rear window defogger Helps to keep your rear view clear of fog or frostUtilizes a warming grid to help remove fog or frost from the rear window, Helps to keep your rear view clear of fog or frost, Utilizes a warming grid to help remove fog or frost from the rear window, Carpeted floor mats Helps protect your interior from road debris and the elements, Helps protect your interior from road debris and the elements, Dual-zone automatic climate control Automatically maintains the selected temperatures for both the driver and passenger, Automatically maintains the selected temperatures for both the driver and passenger, 8-way power passenger seat, Theft-deterrent system Sounds the horn and flashes the turn signals when someone attempts to open the vehicle without the proper key or remote transmitterHelps deter unauthorized entry, helping to protect your vehicle and its contents, Sounds the horn and flashes the turn signals when someone attempts to open the vehicle without the proper key or remote transmitter, Helps deter unauthorized entry, helping to protect your vehicle and its contents, Jet Black, Mulan leather seating surfaces with perforated inserts, Removable roof panel storage bag, Genuine Corvette Accessory Protects your removable roof when not installed on vehicleIncludes carrying handles for convenient transport an embroidered crossed flags logo, Protects your removable roof when not installed on vehicle, Includes carrying handles for convenient transport,  an embroidered crossed flags logo, Performance Brembo carbon ceramic antilock brakes Help reduce wheel lockup and maintain steering control during hard braking on most slippery surfacesBrembo 6-piston front and 4-piston rear monobloc calipersLarge 15.7&quot; (398 mm) front rotors and 15.4&quot; (390 mm) rear rotorsIncludes Corvette script on calipers, Help reduce wheel lockup and maintain steering control during hard braking on most slippery surfaces, Brembo 6-piston front and 4-piston rear monobloc calipers, Large 15.7&quot; (398 mm) front rotors and 15.4&quot; (390 mm) rear rotors, Includes Corvette script on calipers, Electrified All-Wheel Drive 1.9 kWh lithium-ion batteryPowers the electric drive unit that powers the front wheelsSelf-charging, picking up energy as you goe-AWDProvides 4-season capabilityIntelligent controls dynamically adjust in real time to provide front axle assist for ultimate stability and balance, providing nimble controlElectric drive unitAdds an additional 160 hp and 125 lb-ft of torque to the front wheels delivering impressive accelerationStealth Mode allows for quietly driving 3-4 miles at up to 45 mph using only electric power directed to the front axles, 1.9 kWh lithium-ion battery, Powers the electric drive unit that powers the front wheels, Self-charging, picking up energy as you go, e-AWD, Provides 4-season capability, Intelligent controls dynamically adjust in real time to provide front axle assist for ultimate stability and balance, providing nimble control, Electric drive unit, Adds an additional 160 hp and 125 lb-ft of torque to the front wheels delivering impressive acceleration, Stealth Mode allows for quietly driving 3-4 miles at up to 45 mph using only electric power directed to the front axles, Aluminum body structure Aluminum structure with carbon fiber componentsMore than 10% stiffer than the previous generation, which contributes to ride and overall confidence-inspired handlingA strong, stiff and lightweight main structure of 6 high-pressure diecast aluminum parts, minimizing the number of joint within the vehicle, Aluminum structure with carbon fiber components, More than 10% stiffer than the previous generation, which contributes to ride and overall confidence-inspired handling, A strong, stiff and lightweight main structure of 6 high-pressure diecast aluminum parts, minimizing the number of joint within the vehicle, E-Ray performance suspension with Magnetic Selective Ride Control Damping system that reads the road every millisecond and adapts in as little as 10-15 millisecondsInnovative suspension fluid contains metal particles that align and become rigid in an instant, giving you the confidence and control to push harder while staying plantedIncludes Performance Traction ManagementAdjustable with Driver Mode Selector, Damping system that reads the road every millisecond and adapts in as little as 10-15 milliseconds, Innovative suspension fluid contains metal particles that align and become rigid in an instant, giving you the confidence and control to push harder while staying planted, Includes Performance Traction Management, Adjustable with Driver Mode Selector, Power steering Speed-sensitive, rack-and-pinion, Electric Power Steering (EPS) with variable ratio, Speed-sensitive, rack-and-pinion, Electric Power Steering (EPS) with variable ratio, Performance exhaust Aggressive exhaust soundIncreases horsepower and torque to 495 hp and 470 lb-ft of torque on Stingray models, Aggressive exhaust sound, Increases horsepower and torque to 495 hp and 470 lb-ft of torque on Stingray models, Performance ratio rear axle 5.17 rear axle ratioMay require additional optional equipment, 5.17 rear axle ratio, May require additional optional equipment, All wheel drive, Emissions, Federal requirements, 50-state certified, Battery (12-volt) Protection Package Includes a device to charge and condition your car battery, helping maintain optimum functionality when parked for long periodsPlug one end into the front cargo area 12-volt power port and the other into a 110-volt outletIdeal for cold storage, Includes a device to charge and condition your car battery, helping maintain optimum functionality when parked for long periods, Plug one end into the front cargo area 12-volt power port and the other into a 110-volt outlet, Ideal for cold storage, 1LZ Preferred Equipment Group includes standard equipment, Daytime running lamps, Rear Park Assist When in Reverse, provides alerts of nearby detected vehicles and objects behind your vehicleAlerts can help you park and avoid collisions, When in Reverse, provides alerts of nearby detected vehicles and objects behind your vehicle, Alerts can help you park and avoid collisions, Airbag system Frontal airbags for driver and passengerSeat-mounted side-impact head/thorax airbags for driver and passengerIncludes Passenger Sensing System which automatically switches the passenger seat frontal airbag on or off and illuminates a status light that indicates whether the airbag is on or off, Frontal airbags for driver and passenger, Seat-mounted side-impact head/thorax airbags for driver and passenger, Includes Passenger Sensing System which automatically switches the passenger seat frontal airbag on or off and illuminates a status light that indicates whether the airbag is on or off, 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Uses a brief steering wheel turn to alert you when it detects you are unintentionally drifting out of your lane lines, System alerts do not occur if you're using your turn signal, or it detects you may be intentionally leaving your lane, You may receive additional Lane Departure Warning alerts if needed, Following Distance Indicator Displays the following time in seconds between your vehicle and a detected vehicle in front of youDesigned to help you maintain a safe following distance, Displays the following time in seconds between your vehicle and a detected vehicle in front of you, Designed to help you maintain a safe following distance, HD Rear Vision Camera Shows high-resolution digital image of area directly behind your vehicle while in ReverseCan help you park or avoid vehicles and objectsYou can also display an overlay of where your vehicle is heading, Shows high-resolution digital image of area directly behind your vehicle while in Reverse, Can help you park or avoid vehicles and objects, You can also display an overlay of where your vehicle is heading, Forward Collision Alert Warns you if it detects a potential collision with a detected vehicle you're following so you can take actionCan also provide a tailgating alert if you're following a vehicle much too closely, Warns you if it detects a potential collision with a detected vehicle you're following so you can take action, Can also provide a tailgating alert if you're following a vehicle much too closely, Teen Driver Helps encourage safe driving habits for teens by providing an in-vehicle report cardActivates certain safety systems, if equipped, when a Teen Driver-designated key fob is usedMutes the radio until the front-seat occupants fasten their seat belts, Helps encourage safe driving habits for teens by providing an in-vehicle report card, Activates certain safety systems, if equipped, when a Teen Driver-designated key fob is used, Mutes the radio until the front-seat occupants fasten their seat belts, OnStar services capable See onstar.com for details and limitations. Services vary by model. Service plan required., See onstar.com for details and limitations. Services vary by model. Service plan required., OnStar Basics Drive confidently with core OnStar services includingRemote commandsBuilt-in voice assistanceReal-time traffic and navigationAutomatic Crash Response, Drive confidently with core OnStar services including, Remote commands, Built-in voice assistance, Real-time traffic and navigation, Automatic Crash Response, 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 At speeds between 5 and 50 mph, can help you avoid or reduce the severity of a collision with a pedestrian or bicyclist it detects directly in front of you, Provides alerts and can automatically provide hard emergency braking or enhance driver's hard braking, Limited nighttime and low visibility performance, Automatic Emergency Braking At speeds above 5 mph and up to highway speeds, can help you avoid or reduce the severity of a collision with a detected vehicle you're following using camera technologyCan automatically provide hard emergency braking or enhance your hard braking, At speeds above 5 mph and up to highway speeds, can help you avoid or reduce the severity of a collision with a detected vehicle you're following using camera technology, Can automatically provide hard emergency braking or enhance your hard braking, Traction control, all-speed, Performance Traction Management Offers 5 settings of torque reduction and brake intervention for enhanced track driving performanceMay require additional optional equipment, Offers 5 settings of torque reduction and brake intervention for enhanced track driving performance, May require additional optional equipment, DriveType, DriveType: All Wheel Drive, Fuel Economy, City: 16 MPG, Hwy: 24 MPG, Combined: 19 MPG, Fuel System, Fuel System: Direct Injection, Fuel Tank Capacity, Fuel Tank Capacity: 18.5 gal, Fuel Type, Fuel Type: Gasoline Fuel, Horse Power, Horse Power: 655, Rear Wheel, Rear Wheel: Single, Trailering Capacity, Trailering Capacity: 0"/>
    <s v="https://280.chevyman.com/inventoryphotos/23665/1g1yk2d45s5500935/ip/1.jpg"/>
    <n v="471"/>
    <s v="USD"/>
    <n v="0"/>
    <n v="153"/>
    <n v="3.0784313725490198"/>
    <x v="0"/>
    <n v="1158448"/>
    <n v="1417727"/>
  </r>
  <r>
    <s v="1G1ZC5ST6SF118968-9e5b3d15-c8e2"/>
    <s v="1G1ZC5ST6SF118968"/>
    <s v="New 2025 Chevrolet Malibu FL"/>
    <n v="28832"/>
    <n v="26740"/>
    <n v="-2092"/>
    <n v="10"/>
    <x v="105"/>
    <n v="2025"/>
    <x v="6"/>
    <x v="38"/>
    <x v="64"/>
    <x v="0"/>
    <x v="10"/>
    <s v="FWD"/>
    <s v="Combustion"/>
    <x v="1"/>
    <s v="1.5L I4"/>
    <s v="I"/>
    <n v="1.5"/>
    <s v="CVT"/>
    <n v="4"/>
    <n v="5"/>
    <n v="4"/>
    <n v="6788.1857142857143"/>
    <n v="73"/>
    <n v="57.3"/>
    <n v="194.2"/>
    <s v="1ZC69/1FL"/>
    <s v="Dark Atmosphere/ Medium Ash Gray, Premium cloth seat trim"/>
    <s v="Gray"/>
    <s v="Summit White"/>
    <s v="White"/>
    <s v="Capital Chevrolet"/>
    <s v="9820 Capital Boulevard"/>
    <s v="Wake Forest"/>
    <s v="NC"/>
    <n v="27587"/>
    <s v="USA"/>
    <s v="919-710-8930"/>
    <s v="jhorner@capitalchevroletnc.com"/>
    <x v="0"/>
    <x v="0"/>
    <s v="Franchise"/>
    <s v="Audio System, Chevrolet Infotainment 3 System, 8&quot; Diagonal Color Touchscreen, Am/Fm Stereo. Additional Features For Compatible Phones Include: Bluetooth Audio Streaming For 2 Active Devices, Voice Command Pass-Through To Phone, Apple Carplay And Android Auto Capable. (Std), Rear Park Assist, Additional Equipment License Plate Bracket, Front Seat Adjuster, Power Driver Lumbar Control Mirrors, Outside Power-Adjustable, Body-Color, Manual-Folding Rear Cross Traffic Alert Rear Park Assist, Audio System, Chevrolet Infotainment 3 System, 8&quot; Diagonal Color Touchscreen, Am/Fm Stereo. Additional Features For Compatible Phones Include: Bluetooth Audio Streaming For 2 Active Devices Voice Command Pass-Through To Phone Apple Carplay And Android Auto Capable., Driver Confidence Package $195 Includes (Ud7) Rear Park Assist; Also Includes (Dl6) Outside Power-Adjustable Manual-Folding Body-Color Mirrors.), Emissions Emissions Colorado Connecticut Delaware Maine Maryland Massachusetts Minnesota Nevada New Jersey New York Oregon Pennsylvania Rhode Island Vermont Virginia And Washington State Requirements, Engine, 1.5L Turbo Dohc 4-Cylinder Di With Variable Valve Timing (Vvt) (163 Hp [122 Kw] @ 5700 Rpm 184 Lb-Ft Torque [248.4 N-M] @ 2500-3000 Rpm), Lane Change Alert With Side Blind Zone Alert $250 Includes (Ufg) Rear Cross Traffic Alert, Ls Preferred Equipment Group Includes Standard Equipment, Paint Summit White, Seat Adjuster, 8-Way Power Driver $400 (Includes (Al9) Power Driver Lumbar Control Seat Adjuster.), Seat Trim Dark Atmosphere/ Medium Ash Gray Premium Cloth Seat Trim, Seat Type Seats Front Bucket, Transmission Transmission Continuously Variable (Cvt), Wheels Wheels 16&quot; (40.6 Cm) Aluminum"/>
    <s v="https://cgi.chevrolet.com/mmgprod-us/dynres/prove/image.gen?i=2025/1ZC69/1ZC69__1LS/GAZ_0ST_1FL_1NF_1SZ_2NF_2ST_3ST_4E7_4ST_5A7_5ST_6X1_7X1_8AA_9AA_9L3_A51_AE2_AE8_AEC_AED_AEQ_AG6_AL0_AL9_ASV_AVJ_AXJ_AYF_B34_B35_B8U_BTM_C4P_D31_DCP_DL6_E2C_EF7_ENL_F64_FAI_FJW_FLT_FWD_GNA_GNC_H1H_IKP_IOR_IVN_J25_J60_J71_JE0_JJ2_K34_KB5_KL9_KRV_KTI_LFV_LHD_MAH_MM1_MRG_N37_N45_NE1_NE8_NKC_NUG_PPW_QC7_R6F_R83_R9N_RSR_T4A_T61_T83_T8Z_TB8_TDM_TQ5_U05_U2J_UD7_UDC_UE1_UE4_UEU_UFG_UHH_UHX_UHY_UJM_UKC_UKJ_UMN_UQF_UVB_V8D_VK3_VQ2_VRF_VRG_VRH_VRI_VRK_VRL_VRM_VRN_VRR_VV4_WMZ_WPR_WPS_XFE_XL8gmds2.jpg&amp;v=deg01&amp;std=true&amp;country=US"/>
    <n v="476"/>
    <s v="USD"/>
    <n v="0"/>
    <n v="475"/>
    <n v="1.0021052631578948"/>
    <x v="0"/>
    <n v="1164583"/>
    <n v="1414031"/>
  </r>
  <r>
    <s v="1G1ZD5ST5SF100796-3ffed246-8aa3"/>
    <s v="1G1ZD5ST5SF100796"/>
    <s v="2025 Chevrolet Malibu LT"/>
    <n v="24670"/>
    <n v="24670"/>
    <n v="0"/>
    <n v="2"/>
    <x v="106"/>
    <n v="2025"/>
    <x v="6"/>
    <x v="38"/>
    <x v="65"/>
    <x v="0"/>
    <x v="10"/>
    <s v="FWD"/>
    <s v="Combustion"/>
    <x v="1"/>
    <s v="1.5L I4"/>
    <s v="I"/>
    <n v="1.5"/>
    <s v="CVT"/>
    <n v="4"/>
    <n v="5"/>
    <n v="4"/>
    <n v="6788.1857142857143"/>
    <n v="73"/>
    <n v="57.6"/>
    <n v="194.2"/>
    <s v="1ZD69/1LT"/>
    <s v="Dark Atmosphere/ Medium Ash Gray"/>
    <s v="Gray"/>
    <s v="White"/>
    <s v="White"/>
    <s v="Quality Chevrolet"/>
    <s v="1550 Auto Park Way"/>
    <s v="Escondido"/>
    <s v="CA"/>
    <n v="92029"/>
    <s v="USA"/>
    <s v="760-871-4005"/>
    <s v="N/A"/>
    <x v="0"/>
    <x v="0"/>
    <s v="Franchise"/>
    <s v="17&quot; Aluminum Wheels, Premium Cloth Seat Trim, 8-Way Power Driver Seat Adjuster, Radio: Chevrolet Infotainment 3 System, 6-Way Manual Front Passenger Seat Adjuster, Power Driver Lumbar Control Seat Adjuster, Heated Driver &amp; Front Passenger Seats, Wireless Apple Carplay/Android Auto, Siriusxm Trial Subscription, 6-Speaker Audio System Feature, 4-Wheel Disc Brakes, 6 Speakers, Air Conditioning, Electronic Stability Control, Front Bucket Seats, Tachometer, Abs Brakes, Alloy Wheels, Automatic Temperature Control, Brake Assist, Bumpers: Body-Color, Delay-Off Headlights, Driver Door Bin, Driver Vanity Mirror, Dual Front Impact Airbags, Dual Front Side Impact Airbags, Four Wheel Independent Suspension, Front Anti-Roll Bar, Front Dual Zone A/C, Front Reading Lights, Fully Automatic Headlights, Heated Door Mirrors, Heated Front Seats, Illuminated Entry, Knee Airbag, Low Tire Pressure Warning, Occupant Sensing Airbag, Outside Temperature Display, Overhead Airbag, Overhead Console, Panic Alarm, Passenger Door Bin, Passenger Vanity Mirror, Power Door Mirrors, Power Driver Seat, Power Steering, Power Windows, Radio Data System, Rear Anti-Roll Bar, Rear Reading Lights, Rear Seat Center Armrest, Rear Side Impact Airbag, Rear Window Defroster, Remote Keyless Entry, Security System, Speed Control, Split Folding Rear Seat, Steering Wheel Mounted Audio Controls, Telescoping Steering Wheel, Tilt Steering Wheel, Traction Control, Trip Computer, Variably Intermittent Wipers, Front Beverage Holders, Compass, Front Center Armrest W/Storage, Am/Fm Radio: Siriusxm, Exterior Parking Camera Rear, Auto High-Beam Headlights, Emergency Communication System: Onstar And Chevrolet Connected Services Capable, Premium Audio System: Chevrolet Infotainment 3 Plus"/>
    <s v="https://qualitychevroletcars.com/uimages/vehicle/15130613/small/2025-Chevrolet-Malibu-LT-1G1ZD5ST5SF100796-5167.jpeg"/>
    <n v="627"/>
    <s v="USD"/>
    <n v="0"/>
    <n v="614"/>
    <n v="1.0211726384364821"/>
    <x v="0"/>
    <n v="1159660"/>
    <s v="N/A"/>
  </r>
  <r>
    <s v="1G1ZE5ST8SF135264-27a9b2a3-44bc"/>
    <s v="1G1ZE5ST8SF135264"/>
    <s v="2025 Chevrolet Malibu LT Sedan"/>
    <n v="32440"/>
    <n v="33440"/>
    <n v="1000"/>
    <n v="15"/>
    <x v="107"/>
    <n v="2025"/>
    <x v="6"/>
    <x v="38"/>
    <x v="61"/>
    <x v="0"/>
    <x v="10"/>
    <s v="FWD"/>
    <s v="Combustion"/>
    <x v="1"/>
    <s v="1.5L I4"/>
    <s v="I"/>
    <n v="1.5"/>
    <s v="CVT"/>
    <n v="4"/>
    <n v="5"/>
    <n v="4"/>
    <n v="6788.1857142857143"/>
    <n v="73"/>
    <n v="57.3"/>
    <n v="194.2"/>
    <s v="1ZF69/2LT"/>
    <s v="Black"/>
    <s v="Black"/>
    <s v="Mosaic Black Metallic"/>
    <s v="Black"/>
    <s v="Corwin Automotive Group"/>
    <s v="201 40th Street South"/>
    <s v="Fargo"/>
    <s v="ND"/>
    <n v="58103"/>
    <s v="USA"/>
    <s v="701-282-5600"/>
    <s v="nolson@corwinauto.com"/>
    <x v="0"/>
    <x v="0"/>
    <s v="Franchise"/>
    <s v="1-touch down, 1-touch up, Air conditioning, Auto-dimming rearview mirror, Automatic temperature control, Driver door bin, Driver vanity mirror, Emergency communication system: OnStar and Chevrolet connected services capable, Front beverage holders, Front dual zone A/C, Heated steering wheel, Illuminated entry, Memory seat, Navigation system, Overhead console, Passenger door bin, Passenger vanity mirror, Power windows, Proximity key: doors and push button start, Rear beverage holders, Rear door bins, Remote engine start, Remote keyless entry, Speed control, Telescoping steering wheel, Tilt steering wheel, Alloy wheels, Four wheel independent suspension, Front anti-roll bar, Front tires: 245/40WR19.0, Power steering, Rear anti-roll bar, Rear tires: 245/40WR19.0, Wheel size: 19&quot;, 1st row LCD monitors: 2, AM/FM radio: SiriusXM, Premium audio system: Chevrolet Infotainment 3 Plus, Primary LCD size: 8.0&quot;, Radio data system, Satellite radio trial duration with new vehicle purchase (months): 3, Smart device integration, Speaker type: Bose, Speakers: 9, Steering wheel mounted audio controls, Turn-by-turn navigation directions: OnStar Turn-by-Turn Navigation, Wireless Phone Charger: front, Wireless phone connectivity: Bluetooth, Basic warranty: 36 months/36,000miles, Corrosion perforation warranty: 72 months/100,000miles, Maintenance warranty: 12 months/12,000miles, Powertrain warranty: 60 months/60,000miles, Roadside assistance coverage: 60 months/60,000miles, Front center armrest, Front seats: bucket, Heated front seats, Leather shift knob, Leather upholstery, Max seating capacity: 5, Power 2-way driver lumbar support, Power 2-way passenger lumbar support, Power driver seat, Power passenger seat, Rear seat center armrest, Rear seats: bench, Rear seats Folding position: fold forward seatback, Seat Upholstery: leather, Split folding rear seat, Ventilated front seats, Compressor: intercooled turbo, Cylinder configuration: I-4, Drive type: front-wheel, Engine liters: 1.5L, Engine location: front, Fuel economy city: 28mpg, Fuel economy combined: 31mpg, Fuel economy highway: 36mpg, Fuel tank capacity: 15.8gal., Horsepower: 163hp @ 5,700RPM, Hybrid traction battery type: none, Number of valves: 16, Recommended fuel: Regular Unleaded, Standard fuel economy fuel type: gasoline, Torque: 184 lb.-ft. @ 2,500RPM, Transmission: continuously variable automatic, Variable valve control, Bumpers: body-color, Door mirrors: body-color, Heated door mirrors, Power door mirrors, Rear cargo: trunk, Compression ratio: 10.00 to 1, Curb weight: 1,462kg (3,223lbs), Engine bore x stroke: 73.9mm x 86.4mm (2.91&quot; x 3.40&quot;), Engine displacement: 1.5 L, Engine torque: 184 lb.-ft. @ 2,500RPM, Exterior body width: 1,854mm (73.0&quot;), Exterior height: 1,455mm (57.3&quot;), Exterior length: 4,933mm (194.2&quot;), Front headroom: 993mm (39.1&quot;), Front hiproom: 1,374mm (54.1&quot;), Front legroom: 1,054mm (41.5&quot;), Front shoulder room: 1,486mm (58.5&quot;), Greenhouse Gas Score (GG): 6, Interior maximum rear cargo volume: 445 L (16 cu.ft.), Interior rear cargo volume: 445 L (16 cu.ft.), Passenger volume: 2,914L (102.9 cu.ft.), Rear headroom: 953mm (37.5&quot;), Rear hiproom: 1,356mm (53.4&quot;), Rear legroom: 968mm (38.1&quot;), Rear shoulder room: 1,450mm (57.1&quot;), Towing capacity: 454kg (1,000lbs), Turning radius: 5.6m (18.5'), Wheelbase: 2,830mm (111.4&quot;), Appearance: digital/analog, Auto high-beam headlights, Compass, Configurable, Delay-off headlights, Exterior parking camera rear, Front reading lights, Fully automatic headlights, Lane departure: Lane Keep Assist with Lane Departure Warning active, Low tire pressure warning, Outside temperature display, Parking sensors: Rear Park Assist rear, Rear reading lights, Rear window defroster, Tachometer, Trip computer, Variably intermittent wipers, Voltmeter, 4 wheel disc brakes, ABS brakes, Brake assist, Dual front impact airbags, Dual front side impact airbags, Electronic stability, Forward collision: Automatic Emergency Braking mitigation, Front pedestrian detection: prevention, Ignition disable, Knee airbag, Occupant sensing airbag, Overhead airbag, Panic alarm, Perimeter/approach lights, Rear side impact airbag, Security system, Tracker system: Stolen Vehicle Assistance, Traction control"/>
    <s v="https://pictures.dealer.com/e/eisingermotors/0181/a90f812244ba932f8741a42d59c1bc99x.jpg"/>
    <n v="590"/>
    <s v="USD"/>
    <n v="0"/>
    <n v="588"/>
    <n v="1.0034013605442176"/>
    <x v="1"/>
    <n v="1280983"/>
    <n v="1353407"/>
  </r>
  <r>
    <s v="1G1ZG5STXSF100333-6a6a9c0d-00a4"/>
    <s v="1G1ZG5STXSF100333"/>
    <s v="2025 Chevrolet Malibu RS"/>
    <n v="23245"/>
    <n v="23245"/>
    <n v="0"/>
    <n v="2"/>
    <x v="108"/>
    <n v="2025"/>
    <x v="6"/>
    <x v="38"/>
    <x v="66"/>
    <x v="0"/>
    <x v="10"/>
    <s v="FWD"/>
    <s v="Combustion"/>
    <x v="1"/>
    <s v="1.5L I4"/>
    <s v="I"/>
    <n v="1.5"/>
    <s v="CVT"/>
    <n v="4"/>
    <n v="5"/>
    <n v="4"/>
    <n v="6788.1857142857143"/>
    <n v="73"/>
    <n v="57.3"/>
    <n v="194.2"/>
    <s v="1ZS69/1SP"/>
    <s v="Jet Black"/>
    <s v="Black"/>
    <s v="White"/>
    <s v="White"/>
    <s v="Quality Chevrolet"/>
    <s v="1550 Auto Park Way"/>
    <s v="Escondido"/>
    <s v="CA"/>
    <n v="92029"/>
    <s v="USA"/>
    <s v="760-871-4005"/>
    <s v="N/A"/>
    <x v="0"/>
    <x v="0"/>
    <s v="Franchise"/>
    <s v="18&quot; Aluminum Wheels, Front Bucket Seats, Premium Cloth Seat Trim, 8-Way Power Driver Seat Adjuster, Radio: Chevrolet Infotainment 3 System, 6-Way Manual Front Passenger Seat Adjuster, Power Driver Lumbar Control Seat Adjuster, Wireless Apple Carplay/Android Auto, 6-Speaker Audio System Feature, 4-Wheel Disc Brakes, 6 Speakers, Air Conditioning, Electronic Stability Control, Spoiler, Tachometer, Abs Brakes, Am/Fm Radio, Alloy Wheels, Brake Assist, Bumpers: Body-Color, Delay-Off Headlights, Driver Door Bin, Driver Vanity Mirror, Dual Front Impact Airbags, Dual Front Side Impact Airbags, Four Wheel Independent Suspension, Front Anti-Roll Bar, Front Reading Lights, Fully Automatic Headlights, Illuminated Entry, Knee Airbag, Leather Steering Wheel, Low Tire Pressure Warning, Occupant Sensing Airbag, Outside Temperature Display, Overhead Airbag, Overhead Console, Panic Alarm, Passenger Door Bin, Passenger Vanity Mirror, Power Door Mirrors, Power Driver Seat, Power Steering, Power Windows, Rear Anti-Roll Bar, Rear Side Impact Airbag, Rear Window Defroster, Remote Keyless Entry, Security System, Speed Control, Split Folding Rear Seat, Steering Wheel Mounted Audio Controls, Telescoping Steering Wheel, Tilt Steering Wheel, Traction Control, Trip Computer, Variably Intermittent Wipers, Compass, Front Center Armrest W/Storage, Exterior Parking Camera Rear, Auto High-Beam Headlights, Smart Device Integration, Emergency Communication System: Onstar And Chevrolet Connected Services Capable, Premium Audio System: Chevrolet Infotainment 3"/>
    <s v="https://qualitychevroletcars.com/uimages/vehicle/14981480/small/2025-Chevrolet-Malibu-RS-1G1ZG5STXSF100333-5493.jpeg"/>
    <n v="664"/>
    <s v="USD"/>
    <n v="0"/>
    <n v="650"/>
    <n v="1.0215384615384615"/>
    <x v="0"/>
    <n v="1159660"/>
    <s v="N/A"/>
  </r>
  <r>
    <s v="1G6D75RPXT0410239-8213e689-2b18"/>
    <s v="1G6D75RPXT0410239"/>
    <s v="2026 CADILLAC CT4-V V-Series Blackwing Sedan"/>
    <n v="77708"/>
    <n v="77459"/>
    <n v="-249"/>
    <n v="2"/>
    <x v="109"/>
    <n v="2026"/>
    <x v="7"/>
    <x v="39"/>
    <x v="67"/>
    <x v="0"/>
    <x v="10"/>
    <s v="RWD"/>
    <s v="Combustion"/>
    <x v="0"/>
    <s v="3.6L V6"/>
    <s v="V"/>
    <n v="3.6"/>
    <s v="Automatic"/>
    <n v="4"/>
    <n v="5"/>
    <n v="6"/>
    <n v="6788.1857142857143"/>
    <n v="71.400000000000006"/>
    <n v="56"/>
    <n v="187.6"/>
    <s v="6DF69/1SP"/>
    <s v="Jet Black, Leather/Performance Cloth/Sueded Microf"/>
    <s v="Black"/>
    <s v="Black Raven"/>
    <s v="Black"/>
    <s v="Lockhart Cadillac"/>
    <s v="9265 126th Street"/>
    <s v="Fishers"/>
    <s v="IN"/>
    <n v="46038"/>
    <s v="USA"/>
    <s v="317-537-1205"/>
    <s v="sales@lockhartfishers.com"/>
    <x v="0"/>
    <x v="0"/>
    <s v="Franchise"/>
    <s v="N/A"/>
    <s v="N/A"/>
    <n v="219.69723756906077"/>
    <s v="USD"/>
    <n v="0"/>
    <n v="0"/>
    <n v="0"/>
    <x v="2"/>
    <s v="N/A"/>
    <s v="N/A"/>
  </r>
  <r>
    <s v="1G6DF5RK1T0115893-fbbc5bc4-9dfb"/>
    <s v="1G6DF5RK1T0115893"/>
    <s v="2026 Cadillac CT4 Premium Luxury"/>
    <n v="47685"/>
    <n v="48195"/>
    <n v="510"/>
    <n v="5"/>
    <x v="110"/>
    <n v="2026"/>
    <x v="7"/>
    <x v="39"/>
    <x v="68"/>
    <x v="0"/>
    <x v="10"/>
    <s v="4WD"/>
    <s v="Combustion"/>
    <x v="0"/>
    <s v="2.0L I4"/>
    <s v="I"/>
    <n v="2"/>
    <s v="Automatic"/>
    <n v="4"/>
    <n v="5"/>
    <n v="4"/>
    <n v="6788.1857142857143"/>
    <n v="71.400000000000006"/>
    <n v="56.4"/>
    <n v="187.2"/>
    <s v="6DC69/1SD/F46"/>
    <s v="Jet Black With Jet Black Accents Leather Seating Surfaces"/>
    <s v="Black"/>
    <s v="Argent Silver Metallic"/>
    <s v="Silver"/>
    <s v="Faulkner Automotive Group"/>
    <s v="4437 Street Road"/>
    <s v="Feasterville-Trevose"/>
    <s v="PA"/>
    <n v="19053"/>
    <s v="USA"/>
    <s v="866-722-7910"/>
    <s v="N/A"/>
    <x v="0"/>
    <x v="0"/>
    <s v="Franchise"/>
    <s v="Wi-Fi hotspot capable Terms and limitations apply. See onstar.com or dealer for details.|Terms and limitations apply. See onstar.com or dealer for details.|HD Radio Digital AM/FM broadcast for better clarity|Digital AM/FM broadcast for better clarity|SD card reader Located within the front center console|Located within the front center consol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Bluetooth Pair your compatible mobile phone to your vehicle's infotainment system|Pair your compatible mobile phone to your vehicle's infotainment system|Wireless Apple CarPlay/Wireless Android Auto capability for compatible phones Can use Apple CarPlay and Android Auto wirelessly|Can use Apple CarPlay and Android Auto wirelessly|Bose premium Surround Sound 14-speaker audio system Incorporates the latest hardware and software components in the world of automotive audio, combined with distinct speaker grille design to fully complement the CT4 interiorStainless steel speaker grilles with custom hole pattern created by Cadillac designers to complement the perforation pattern in the leather seating|Incorporates the latest hardware and software components in the world of automotive audio, combined with distinct speaker grille design to fully complement the CT4 interior|Stainless steel speaker grilles with custom hole pattern created by Cadillac designers to complement the perforation pattern in the leather seating|Cadillac user experience with navigation Cadillac user experience is as responsive as the vehicle. The system places access to your contacts, music and navigation with available real-time traffic alerts at your fingertips8&quot; diagonal multi-touch HD color screen and Natural Voice Recognition technology 2 USB portsPersonalized profiles for each driver's settingsWireless Apple CarPlay capability for compatible phonesWireless Android Auto capability for compatible phonesConnected AppsTeen Driver|Cadillac user experience is as responsive as the vehicle. The system places access to your contacts, music and navigation with available real-time traffic alerts at your fingertips|8&quot; diagonal multi-touch HD color screen and Natural Voice Recognition technology|2 USB ports|Personalized profiles for each driver's settings|Wireless Apple CarPlay capability for compatible phones|Wireless Android Auto capability for compatible phones|Connected Apps|Teen Driver|LED tail lamps Help improve visibility in low-light conditions|Help improve visibility in low-light conditions|IntelliBeam At speeds above 25 mph, can automatically turn vehicle's high beams on and off according to surrounding traffic conditions|At speeds above 25 mph, can automatically turn vehicle's high beams on and off according to surrounding traffic conditions|Bright window surround moldings Upper bodyside|Upper bodyside|Windshield, acoustic laminated glass|18&quot; all-season, self-sealing tires Includes a permanently installed internal sealant layer that surrounds a puncture object or fills the hole (after the object is ejected) to prevent air leakage and to maintain tire pressureThe sealant technology seals tread punctures up to &quot; diameterNo spare wheel or tire|Includes a permanently installed internal sealant layer that surrounds a puncture object or fills the hole (after the object is ejected) to prevent air leakage and to maintain tire pressure|The sealant technology seals tread punctures up to &quot; diameter|No spare wheel or tire|Spare tire delete|LED headlamps Includes light pipes that channel and disperse vibrant light in dramatic ways resulting in elegant signature elements, visible day and night|Includes light pipes that channel and disperse vibrant light in dramatic ways resulting in elegant signature elements, visible day and night|Bright-accented outside door handles Includes Keyless Open access from any door|Includes Keyless Open access from any door|Automatic on/off headlamps with Tunnel Detection Setting the control to &quot;Auto&quot;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Setting the control to &quot;Auto&quot;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Acoustic laminated glass Helps keep out traffic and road noisesDampens sounds from the outside to help give you a quiet rideLaminated front side and windshield glass|Helps keep out traffic and road noises|Dampens sounds from the outside to help give you a quiet ride|Laminated front side and windshield glass|Red outer lens taillamps Feature a Red crystalline lens sculpted, detailed and integrated into the CT4 designProvide elegance and vibrance, making those behind take notice|Feature a Red crystalline lens sculpted, detailed and integrated into the CT4 design|Provide elegance and vibrance, making those behind take notice|Body-color heated, power-adjustable, manual-folding outside mirrors with driver-side auto-dimming and integrated turn signal indicators 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Rainsense automatic wipers Turn on automatically when sensors detect varying degrees of precipitation on the windshieldThe intermittent feature adjusts the speed of the wipers to help keep the windshield clear in a variety of conditions|Turn on automatically when sensors detect varying degrees of precipitation on the windshield|The intermittent feature adjusts the speed of the wipers to help keep the windshield clear in a variety of conditions|Body-color rocker moldings|18&quot; alloy wheels with Diamond Cut/Midnight Silver finish Paired with 18&quot; all-season, self-sealing tiresIncludes a permanently installed internal sealant layer that surrounds a puncture object or fills the hole (after the object is ejected) to prevent air leakage and to maintain tire pressureThe sealant technology can help to seal tread punctures up to 1/4&quot; diameter|Paired with 18&quot; all-season, self-sealing tires|Includes a permanently installed internal sealant layer that surrounds a puncture object or fills the hole (after the object is ejected) to prevent air leakage and to maintain tire pressure|The sealant technology can help to seal tread punctures up to 1/4&quot; diameter|Argent Silver Metallic|Power sunroof Offers tilt and slide features with express-openTilts upwards for extra ventilationRetracts into the roof|Offers tilt and slide features with express-open|Tilts upwards for extra ventilation|Retracts into the roof|Manual tilt and telescoping steering column Allows the driver to manually adjust the steering wheel and column up or down and forward or back|Allows the driver to manually adjust the steering wheel and column up or down and forward or back|Power window, front passenger, express-up/down Quickly raises the window or lowers it with the touch of a button|Quickly raises the window or lowers it with the touch of a button|Heated driver and front passenger seats Separate buttons on the climate control panel allow you to choose from 3 levels of warmthMay require additional optional equipment|Separate buttons on the climate control panel allow you to choose from 3 levels of warmth|May require additional optional equipment|Heated steering wheel Can turn on/off manually by pressing the button on the steering wheel|Can turn on/off manually by pressing the button on the steering wheel|Adaptive Cruise Control Automatically follows a detected vehicle ahead at a driver-selected following gapIf no vehicle is detected in your path, works like regular cruise control You can always override the feature and take controlMay require additional optional equipment|Automatically follows a detected vehicle ahead at a driver-selected following gap|If no vehicle is detected in your path, works like regular cruise control|You can always override the feature and take control|May require additional optional equipment|Assist handles, rear outboard|Ventilated driver and front passenger seats 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Rear carpeted floor mats Helps protect your interior from road debris and the elements|Helps protect your interior from road debris and the elements|Front bucket seats Luxury models include 12-way driver and 8-way front passenger adjustmentsPremium Luxury models include 14-way driver and front passenger adjustmentsSport models include 18-way driver and front passenger adjustments|Luxury models include 12-way driver and 8-way front passenger adjustments|Premium Luxury models include 14-way driver and front passenger adjustments|Sport models include 18-way driver and front passenger adjustments|Driver and front passenger visors Includes covered and illuminating mirrors|Includes covered and illuminating mirrors|Seat adjuster, front passenger 4-way power lumbar adjustment|Assist handles First and second row outboard seating positions|First and second row outboard seating positions|Power windows, rear, express-down Quickly lowers the window with the touch of a button|Quickly lowers the window with the touch of a button|Ambient interior lighting Includes door and footwell lighting|Includes door and footwell lighting|4-way power driver and front passenger lumbar control Extends, retracts and moves the lumbar up and down to provide lower-back supportMay require additional optional equipment|Extends, retracts and moves the lumbar up and down to provide lower-back support|May require additional optional equipment|8-way power front passenger seat adjuster Forward and backUp and downTilt seat cushion back and uprightRecline seatback up and down|Forward and back|Up and down|Tilt seat cushion back and upright|Recline seatback up and down|Wireless Phone Charging Uses induction technology for portable electronic devices|Uses induction technology for portable electronic devices|Driver Mode Selector Customer-selectable drive modes allow the vehicle to adapt even better to the driver's preferences and changing road conditions|Customer-selectable drive modes allow the vehicle to adapt even better to the driver's preferences and changing road conditions|Foot rest, driver side|Rear air vents Provides cabin comfort for rear occupants|Provides cabin comfort for rear occupants|Power window, driver, express-up/down Quickly raises the window or lowers it with the touch of a button|Quickly raises the window or lowers it with the touch of a button|Sill plate cover Bright finishFront door openings|Bright finish|Front door openings|8-way power driver seat adjuster|Power door locks Lockout protection helps you avoid locking your key fob in the vehicle|Lockout protection helps you avoid locking your key fob in the vehicle|Split-folding rear seat Rear seat-release feature on the rear seats creates a pass-through to the trunk that makes storing longer items easy|Rear seat-release feature on the rear seats creates a pass-through to the trunk that makes storing longer items easy|Dual digital Driver Information Center display Includes driver personalization, warning messages and vehicle informationReconfigurable display|Includes driver personalization, warning messages and vehicle information|Reconfigurable display|Front head restraints Adjustable (up/down)|Adjustable (up/down)|Leather-wrapped steering wheel 3-spoke sculpted hand grips and paddle shifters|3-spoke| sculpted hand grips and paddle shifters|Dual-zone automatic climate control Allows individual climate settings for both driver and front passenger|Allows individual climate settings for both driver and front passenger|12-volt auxiliary rear power outlet Located on rear of center console for second-row passengers|Located on rear of center console for second-row passengers|Digital compass|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Inside rearview auto-dimming mirror Automatically dims the inside rearview mirror when it senses bright light from behindWhen headlamp glare is no longer detected, the mirror returns to its normal stateFrameless mirror is designed and shaped to help expand the mirror surface|Automatically dims the inside rearview mirror when it senses bright light from behind|When headlamp glare is no longer detected, the mirror returns to its normal state|Frameless mirror is designed and shaped to help expand the mirror surface|Front carpeted floor mats Helps protect your interior from road debris and the elements|Helps protect your interior from road debris and the elements|12-volt auxiliary front power outlet Located in front center console storage compartment|Located in front center console storage compartment|Keyless Open 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Rear head restraints Adjustable (up/down)Outboard seating positions|Adjustable (up/down)|Outboard seating positions|Black seat belt color|Memory settings Save preferences for up to two drivers for the driver seat adjuster, outside mirrors and power tilt and telescoping steering column (if equipped)|Save preferences for up to two drivers for the driver seat adjuster, outside mirrors and power tilt and telescoping steering column (if equipped)|Remote Start Start your vehicle remotely and step into a comfortably warmed or cooled vehicle, depending on the weather and your preset preferences|Start your vehicle remotely and step into a comfortably warmed or cooled vehicle, depending on the weather and your preset preferences|Steering-wheel mounted controls Controls are positioned intuitively to make them convenient and easy to use|Controls are positioned intuitively to make them convenient and easy to use|Cabin Air Filter Helps keep your cabin air fresh|Helps keep your cabin air fresh|Leather Seating Surfaces with Mini-Perforated inserts|Jet Black with Jet Black accents, Leather Seating Surfaces with Mini-Perforated inserts (With Synergy finish aluminum center console trim.)|All-weather floor mats Front and rearHelps protect your interior from road debris and the elementsIncludes monochrome metal Cadillac crestDealer-installed accessory|Front and rear|Helps protect your interior from road debris and the elements|Includes monochrome metal Cadillac crest|Dealer-installed accessory|All-weather cargo mat Helps protect the cargo area of your vehicle from dirt and mudIncludes monochrome metal Cadillac crestDealer-installed accessory|Helps protect the cargo area of your vehicle from dirt and mud|Includes monochrome metal Cadillac crest|Dealer-installed accessory|Tow hook|Ride and Handling suspension Independent MacPherson Strut front suspension with a double-pivot design along an independent 5-link rear suspension straight link design for better efficiency and control, contributing to an outstanding balance of excellent handling and comfortable ride|Independent MacPherson Strut front suspension with a double-pivot design along an independent 5-link rear suspension| straight link design for better efficiency and control, contributing to an outstanding balance of excellent handling and comfortable ride|4-wheel antilock disc brakes 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Brake lining, noise and dust performance|Keyless Entry and Start Uses an integrated key fob sensor instead of a traditional key Keep your keys in your purse or pocket to start your vehicle|Uses an integrated key fob sensor instead of a traditional key|Keep your keys in your purse or pocket to start your vehicle|2.85 rear axle ratio|Electronic parking brake Activated by the simple touch of a switch and can be operated even when the vehicle is turned off|Activated by the simple touch of a switch and can be operated even when the vehicle is turned off|Capless Fuel Fill Helps keep your hands clean of dirt and fuel during fill ups|Helps keep your hands clean of dirt and fuel during fill ups|Electric Power Steering Increases or decreases the amount of assist depending on the steering wheel angle and vehicle speed|Increases or decreases the amount of assist depending on the steering wheel angle and vehicle speed|Dual-outlet exhaust with bright tips Integrated into fasciaStainless steel|Integrated into fascia|Stainless steel|Emissions, Colorado, Connecticut, Delaware, Maine, Maryland, Massachusetts, Minnesota, Nevada, New Jersey, New Mexico, New York, Oregon, Pennsylvania, Rhode Island, Vermont and Washington state requirements|All-wheel drive  a 2-speed gear transfer case and a continuously variable clutch, delivering power to the front wheels as needed to enhance vehicle control and driving performanceMay require additional optional equipment| a 2-speed gear transfer case and a continuously variable clutch, delivering power to the front wheels as needed to enhance vehicle control and driving performance|May require additional optional equipment|Climate Package Heated driver and front passenger seatsVentilated driver and front passenger seatsHeated steering wheelDriver and front passenger power lumbar massage|Heated driver and front passenger seats|Ventilated driver and front passenger seats|Heated steering wheel|Driver and front passenger power lumbar massage|Driver Assist Package Adaptive Cruise ControlEnhanced Automatic Emergency BrakingReverse Automatic Braking|Adaptive Cruise Control|Enhanced Automatic Emergency Braking|Reverse Automatic Braking|Driver Awareness Plus Package Following Distance IndicatorLane Change Alert with Side Blind Zone AlertLane Keep Assist with Lane Departure WarningRear Cross Traffic AlertIntelliBeam auto high beam assist|Following Distance Indicator|Lane Change Alert with Side Blind Zone Alert|Lane Keep Assist with Lane Departure Warning|Rear Cross Traffic Alert|IntelliBeam auto high beam assist|Premium Luxury Preferred Equipment Group includes standard equipment|Interior Protection Package All-weather floor matsAll-weather cargo matDealer-installed accessory|All-weather floor mats|All-weather cargo mat|Dealer-installed accessory|Navigation and Bose Premium Audio Package Cadillac user experience with embedded navigationBose 14-speaker premium Surround Sound audio system|Cadillac user experience with embedded navigation|Bose 14-speaker premium Surround Sound audio system|3 Years OnStar One Safety Services, Wi-Fi, and In-Vehicle Apps, all connected by OnStarInfo at OnStar.com/plans|Safety Services, Wi-Fi, and In-Vehicle Apps, all connected by OnStar|Info at OnStar.com/plans|Automatic Vehicle Hold Driver-selectable feature designed to help reduce fatigue during stop-and-go drivingAllows you to bring the vehicle to a stop and remove your foot from the brake while the feature holds the vehicle in place under certain conditions|Driver-selectable feature designed to help reduce fatigue during stop-and-go driving|Allows you to bring the vehicle to a stop and remove your foot from the brake while the feature holds the vehicle in place under certain conditions|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Rear Cross Traffic Alert When in Reverse, warns you of detected vehicles crossing behind you|When in Reverse, warns you of detected vehicles crossing behind you|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Passenger Sensing System Automatically switches the front passenger seat frontal and knee airbag on or off and illuminates a status light, in the overhead console, that indicates whether the airbags are on or off|Automatically switches the front passenger seat frontal and knee airbag on or off and illuminates a status light, in the overhead console, that indicates whether the airbags are on or off|Rear seat belts Lap and shoulder belts for all rear outboard positions|Lap and shoulder belts for all rear outboard positions|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8 airbags Frontal airbags for driver and front passengerKnee airbags for driver and front passengerSeat-mounted side-impact airbags for driver and front passengerHead-curtain airbags for both rows in outboard seating positions|Frontal airbags for driver and front passenger|Knee airbags for driver and front passenger|Seat-mounted side-impact airbags for driver and front passenger|Head-curtain airbags for both rows in outboard seating positions|LATCH System Lower Anchors and Tethers for CHildren system helps make it easy to install and secure a compatible child restraint seat|Lower Anchors and Tethers for CHildren system helps make it easy to install and secure a compatible child restraint seat|Tire Pressure Monitoring System Monitors the pressure in each tire and alerts you if there is a low-pressure condition in one or more of the tires|Monitors the pressure in each tire and alerts you if there is a low-pressure condition in one or more of the tires|OnStar services capable See onstar.com for details and limitations. Services vary by model. Service plan required.|See onstar.com for details and limitations. Services vary by model. Service plan requir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Driver and front passenger seat belts Lap and shoulder belts for driver and front passenger with pretensioners|Lap and shoulder belts for driver and front passenger with pretensioners|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Reverse Automatic Braking Alerts you and/or automatically provides hard emergency braking when in ReverseCan help avoid collisions with detected vehicles and objects directly behind youMay require additional optional equipment|Alerts you and/or automatically provides hard emergency braking when in Reverse|Can help avoid collisions with detected vehicles and objects directly behind you|May require additional optional equipment|DriveType|DriveType: All Wheel Drive|Fuel Economy|City: 21 MPG|Hwy: 31 MPG|Combined: 25 MPG|Fuel System|Fuel System: Direct Injection|Fuel Tank Capacity|Fuel Tank Capacity: 17 gal|Fuel Type|Fuel Type: Gasoline Fuel|Horse Power|Horse Power: 237|Rear Wheel|Rear Wheel: Single|Trailering Capacity|Trailering Capacity: 0"/>
    <s v="https://www.tobesure.com/inventoryphotos/18469/1g6df5rk1t0115893/ip/1.jpg"/>
    <n v="31"/>
    <s v="USD"/>
    <n v="0"/>
    <n v="31"/>
    <n v="1"/>
    <x v="1"/>
    <n v="1050068"/>
    <n v="1431421"/>
  </r>
  <r>
    <s v="1G6DF5RL2S0112394-00b82231-3558"/>
    <s v="1G6DF5RL2S0112394"/>
    <s v="NEW 2025 Cadillac CT4"/>
    <n v="53160"/>
    <n v="53160"/>
    <n v="0"/>
    <n v="75"/>
    <x v="25"/>
    <n v="2025"/>
    <x v="7"/>
    <x v="39"/>
    <x v="68"/>
    <x v="0"/>
    <x v="10"/>
    <s v="4WD"/>
    <s v="Combustion"/>
    <x v="0"/>
    <s v="2.7L I4"/>
    <s v="I"/>
    <n v="2.7"/>
    <s v="Automatic"/>
    <n v="4"/>
    <n v="5"/>
    <n v="4"/>
    <n v="6788.1857142857143"/>
    <n v="71.400000000000006"/>
    <n v="56.4"/>
    <n v="187.2"/>
    <s v="6DC69/1SD/F46"/>
    <s v="N/A"/>
    <s v="N/A"/>
    <s v="N/A"/>
    <s v="N/A"/>
    <s v="Rohrich Automotive"/>
    <s v="5121 Liberty Avenue"/>
    <s v="Pittsburgh"/>
    <s v="PA"/>
    <n v="15224"/>
    <s v="USA"/>
    <s v="844-344-7647"/>
    <s v="N/A"/>
    <x v="0"/>
    <x v="0"/>
    <s v="Franchise"/>
    <s v="N/A"/>
    <s v="http://vehicle-photos-published.vauto.com/e4/c1/e3/a2-311a-42e0-9f7a-5027e2780a7a/image-1.jpg"/>
    <n v="567"/>
    <s v="USD"/>
    <n v="0"/>
    <n v="564"/>
    <n v="1.0053191489361701"/>
    <x v="0"/>
    <n v="1284624"/>
    <n v="1427015"/>
  </r>
  <r>
    <s v="1G6DG5RK5T0108040-373ebf3d-b081"/>
    <s v="1G6DG5RK5T0108040"/>
    <s v="2026 Cadillac CT4 Sport"/>
    <n v="47570"/>
    <n v="49395"/>
    <n v="1825"/>
    <n v="10"/>
    <x v="111"/>
    <n v="2026"/>
    <x v="7"/>
    <x v="39"/>
    <x v="4"/>
    <x v="0"/>
    <x v="10"/>
    <s v="4WD"/>
    <s v="Combustion"/>
    <x v="0"/>
    <s v="2.0L I4"/>
    <s v="I"/>
    <n v="2"/>
    <s v="Automatic"/>
    <n v="4"/>
    <n v="5"/>
    <n v="4"/>
    <n v="6788.1857142857143"/>
    <n v="71.400000000000006"/>
    <n v="56.4"/>
    <n v="187.2"/>
    <s v="6DD69/1SE/F46"/>
    <s v="Sangria With Jet Black Accents, Leather Seating Surfaces"/>
    <s v="Black"/>
    <s v="Summit White"/>
    <s v="White"/>
    <s v="Bomnin Automotive Group"/>
    <s v="11701 Southwest 152nd Street"/>
    <s v="Miami"/>
    <s v="FL"/>
    <n v="33177"/>
    <s v="USA"/>
    <s v="305-669-7468"/>
    <s v="support@bomnin.com"/>
    <x v="0"/>
    <x v="0"/>
    <s v="Franchise"/>
    <s v="Wi-Fi hotspot capable Terms and limitations apply. See onstar.com or dealer for details.|Terms and limitations apply. See onstar.com or dealer for details.|8-speaker premium audio system Speakers are positioned throughout the cabin for outstanding sound quality and an enjoyable listening experience|Speakers are positioned throughout the cabin for outstanding sound quality and an enjoyable listening experience|HD Radio Digital AM/FM broadcast for better clarity|Digital AM/FM broadcast for better clarity|SD card reader Located within the front center console|Located within the front center consol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Cadillac user experience 8&quot; diagonal multi-touch HD color screen and Natural Voice Recognition technologyThe system places access to your contacts and music at your fingertips2 USB portsPersonalized profiles for each driver's settingsWireless Apple CarPlay capability for compatible phonesWireless Android Auto capability for compatible phonesConnected AppsTeen Driver|8&quot; diagonal multi-touch HD color screen and Natural Voice Recognition technology|The system places access to your contacts and music at your fingertips|2 USB ports|Personalized profiles for each driver's settings|Wireless Apple CarPlay capability for compatible phones|Wireless Android Auto capability for compatible phones|Connected Apps|Teen Driver|Bluetooth Pair your compatible mobile phone to your vehicle's infotainment system|Pair your compatible mobile phone to your vehicle's infotainment system|Wireless Apple CarPlay/Wireless Android Auto capability for compatible phones Can use Apple CarPlay and Android Auto wirelessly|Can use Apple CarPlay and Android Auto wirelessly|LED tail lamps Help improve visibility in low-light conditions|Help improve visibility in low-light conditions|Body-color door handles Includes Keyless Open access from any door|Includes Keyless Open access from any door|IntelliBeam At speeds above 25 mph, can automatically turn vehicle's high beams on and off according to surrounding traffic conditions|At speeds above 25 mph, can automatically turn vehicle's high beams on and off according to surrounding traffic conditions|Windshield, acoustic laminated glass|Body-color rear spoiler Adds a stylish, sport flare|Adds a stylish, sport flare|Spare tire delete|LED headlamps Includes light pipes that channel and disperse vibrant light in dramatic ways resulting in elegant signature elements, visible day and night|Includes light pipes that channel and disperse vibrant light in dramatic ways resulting in elegant signature elements, visible day and night|Rocker moldings with extensions Continue the grounded look established by the front splitter around the vehiclePremium Luxury body-color rocker molding extensionsSport includes Gloss Black rocker molding extensions|Continue the grounded look established by the front splitter around the vehicle|Premium Luxury body-color rocker molding extensions|Sport includes Gloss Black rocker molding extensions|Neutral-density, Gray-tinted transparent outer lens tail lamps Includes Red crystalline inner elementsGray-tinted lens complements the exterior accents|Includes Red crystalline inner elements|Gray-tinted lens complements the exterior accents|18&quot; all-season, run-flat tires Run-flat tires include a rigid sidewall structure that helps retain the wheel shape even after a total loss of tire pressureIn the event of a puncture and pressure loss, the vehicle can be driven 50 to 60 miles, depending on vehicle load, to a convenient service locationNo spare wheel or tire|Run-flat tires include a rigid sidewall structure that helps retain the wheel shape even after a total loss of tire pressure|In the event of a puncture and pressure loss, the vehicle can be driven 50 to 60 miles, depending on vehicle load, to a convenient service location|No spare wheel or tire|Automatic on/off headlamps with Tunnel Detection Setting the control to &quot;Auto&quot;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Setting the control to &quot;Auto&quot; turns on the headlamps to normal low-beam brightness, along with the taillamps, license plate lamp and other exterior lights when darkness is detected|Senses that you are entering a tunnel and may automatically turn headlamps on|When you shut off the ignition and exit the car, the lights remain lit as you walk away|Headlamps will turn off automatically, after a set amount of time, to save battery life after the vehicle is turned off|Acoustic laminated glass Helps keep out traffic and road noisesDampens sounds from the outside to help give you a quiet rideLaminated front side and windshield glass|Helps keep out traffic and road noises|Dampens sounds from the outside to help give you a quiet ride|Laminated front side and windshield glass|Body-color heated, power-adjustable, manual-folding outside mirrors with driver-side auto-dimming and integrated turn signal indicators 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Both mirrors are heated and are activated when the rear defogger is engaged, helping to clear them of ice, snow and frost to help improve visibility|Auto-dimming feature automatically adjusts the driver-side outside mirror when it senses bright light from behind|Integrated turn signal indicators help communicate your intention to change lanes|Rainsense automatic wipers Turn on automatically when sensors detect varying degrees of precipitation on the windshieldThe intermittent feature adjusts the speed of the wipers to help keep the windshield clear in a variety of conditions|Turn on automatically when sensors detect varying degrees of precipitation on the windshield|The intermittent feature adjusts the speed of the wipers to help keep the windshield clear in a variety of conditions|Black window surround moldings Upper bodyside|Upper bodyside|18&quot; alloy wheels with Diamond Cut/Medium Android Satin finish Paired with 18&quot; all-season, run-flat tires|Paired with 18&quot; all-season, run-flat tires|Front license plate bracket Front bracket is included if displaying a front license plate is required in your state|Front bracket is included if displaying a front license plate is required in your state|Summit White|Manual tilt and telescoping steering column Allows the driver to manually adjust the steering wheel and column up or down and forward or back|Allows the driver to manually adjust the steering wheel and column up or down and forward or back|Seat, front passenger power lumbar massage|Power window, front passenger, express-up/down Quickly raises the window or lowers it with the touch of a button|Quickly raises the window or lowers it with the touch of a button|Heated driver and front passenger seats Separate buttons on the climate control panel allow you to choose from 3 levels of warmthMay require additional optional equipment|Separate buttons on the climate control panel allow you to choose from 3 levels of warmth|May require additional optional equipment|Heated steering wheel Can turn on/off manually by pressing the button on the steering wheel|Can turn on/off manually by pressing the button on the steering wheel|Adaptive Cruise Control Automatically follows a detected vehicle ahead at a driver-selected following gapIf no vehicle is detected in your path, works like regular cruise control You can always override the feature and take controlMay require additional optional equipment|Automatically follows a detected vehicle ahead at a driver-selected following gap|If no vehicle is detected in your path, works like regular cruise control|You can always override the feature and take control|May require additional optional equipment|Assist handles, rear outboard|Ventilated driver and front passenger seats 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Separate buttons on the climate control panel allow you to choose from 3 levels of fan circulation|Ventilated feature includes both seatbacks and cushions|Based on the vehicle's interior temperature, the ventilated seats will automatically turn on|May require additional optional equipment|Rear carpeted floor mats Helps protect your interior from road debris and the elements|Helps protect your interior from road debris and the elements|Front bucket seats Luxury models include 12-way driver and 8-way front passenger adjustmentsPremium Luxury models include 14-way driver and front passenger adjustmentsSport models include 18-way driver and front passenger adjustments|Luxury models include 12-way driver and 8-way front passenger adjustments|Premium Luxury models include 14-way driver and front passenger adjustments|Sport models include 18-way driver and front passenger adjustments|Seat, front passenger manual cushion length adjustment|Driver and front passenger visors Includes covered and illuminating mirrors|Includes covered and illuminating mirrors|Seat adjuster, front passenger 4-way power lumbar adjustment|Assist handles First and second row outboard seating positions|First and second row outboard seating positions|Power windows, rear, express-down Quickly lowers the window with the touch of a button|Quickly lowers the window with the touch of a button|Ambient interior lighting Includes door and footwell lighting|Includes door and footwell lighting|4-way power driver and front passenger lumbar control Extends, retracts and moves the lumbar up and down to provide lower-back supportMay require additional optional equipment|Extends, retracts and moves the lumbar up and down to provide lower-back support|May require additional optional equipment|8-way power front passenger seat adjuster Forward and backUp and downTilt seat cushion back and uprightRecline seatback up and down|Forward and back|Up and down|Tilt seat cushion back and upright|Recline seatback up and down|Power driver and front passenger lumbar massage Helps you stay comfortable and energized, especially during long drivesUtilize the 4-way lumbar air bladders to massage the lower and middle backActivated with a simple button press on the outboard side of the seat, near the other seat adjustment controlsMay require additional optional equipment|Helps you stay comfortable and energized, especially during long drives|Utilize the 4-way lumbar air bladders to massage the lower and middle back|Activated with a simple button press on the outboard side of the seat, near the other seat adjustment controls|May require additional optional equipment|Wireless Phone Charging Uses induction technology for portable electronic devices|Uses induction technology for portable electronic devices|Driver Mode Selector Customer-selectable drive modes allow the vehicle to adapt even better to the driver's preferences and changing road conditions|Customer-selectable drive modes allow the vehicle to adapt even better to the driver's preferences and changing road conditions|Foot rest, driver side|Rear air vents Provides cabin comfort for rear occupants|Provides cabin comfort for rear occupants|Power window, driver, express-up/down Quickly raises the window or lowers it with the touch of a button|Quickly raises the window or lowers it with the touch of a button|8-way power driver seat adjuster|Power door locks Lockout protection helps you avoid locking your key fob in the vehicle|Lockout protection helps you avoid locking your key fob in the vehicle|Manual driver and front passenger cushion length adjustment 2-way adjustabilityMay require additional optional equipment|2-way adjustability|May require additional optional equipment|Split-folding rear seat Rear seat-release feature on the rear seats creates a pass-through to the trunk that makes storing longer items easy|Rear seat-release feature on the rear seats creates a pass-through to the trunk that makes storing longer items easy|Seat, front passenger power seatback bolster adjustment|Sill plate cover Dark finishFront door openings|Dark finish|Front door openings|Dual digital Driver Information Center display Includes driver personalization, warning messages and vehicle informationReconfigurable display|Includes driver personalization, warning messages and vehicle information|Reconfigurable display|Alloy sport pedals Designed to enhance the interior appearance of your vehicleBrushed metal with raised rubber traction surfaces|Designed to enhance the interior appearance of your vehicle|Brushed metal with raised rubber traction surfaces|Front head restraints Adjustable (up/down)|Adjustable (up/down)|Dual-zone automatic climate control Allows individual climate settings for both driver and front passenger|Allows individual climate settings for both driver and front passenger|Power driver and front passenger seatback bolsters Adjust the amount of side support you prefer in your seat bolsters2-way adjustability|Adjust the amount of side support you prefer in your seat bolsters|2-way adjustability|12-volt auxiliary rear power outlet Located on rear of center console for second-row passengers|Located on rear of center console for second-row passengers|Digital compass|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Inside rearview auto-dimming mirror Automatically dims the inside rearview mirror when it senses bright light from behindWhen headlamp glare is no longer detected, the mirror returns to its normal stateFrameless mirror is designed and shaped to help expand the mirror surface|Automatically dims the inside rearview mirror when it senses bright light from behind|When headlamp glare is no longer detected, the mirror returns to its normal state|Frameless mirror is designed and shaped to help expand the mirror surface|Front carpeted floor mats Helps protect your interior from road debris and the elements|Helps protect your interior from road debris and the elements|12-volt auxiliary front power outlet Located in front center console storage compartment|Located in front center console storage compartment|Keyless Open 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With the key fob in your possession, locks and unlocks your vehicle's doors without having to use the key fob, increasing convenience|Lockout protection helps you avoid locking keys in the vehicle|Set which doors unlock, and your exit features, with the driver's door in the Driver's Information Center preferences|Rear head restraints Adjustable (up/down)Outboard seating positions|Adjustable (up/down)|Outboard seating positions|Black seat belt color|Memory settings Save preferences for up to two drivers for the driver seat adjuster, outside mirrors and power tilt and telescoping steering column (if equipped)|Save preferences for up to two drivers for the driver seat adjuster, outside mirrors and power tilt and telescoping steering column (if equipped)|Remote Start Start your vehicle remotely and step into a comfortably warmed or cooled vehicle, depending on the weather and your preset preferences|Start your vehicle remotely and step into a comfortably warmed or cooled vehicle, depending on the weather and your preset preferences|Steering-wheel mounted controls Controls are positioned intuitively to make them convenient and easy to use|Controls are positioned intuitively to make them convenient and easy to use|Cabin Air Filter Helps keep your cabin air fresh|Helps keep your cabin air fresh|Leather Seating Surfaces with Mini-Perforated inserts|Sangria with Jet Black accents, Leather Seating Surfaces with Mini-Perforated inserts (With Pendulum finish aluminum center console trim.)|Tow hook|Ride and Handling suspension Independent MacPherson Strut front suspension with a double-pivot design along an independent 5-link rear suspension straight link design for better efficiency and control, contributing to an outstanding balance of excellent handling and comfortable ride|Independent MacPherson Strut front suspension with a double-pivot design along an independent 5-link rear suspension| straight link design for better efficiency and control, contributing to an outstanding balance of excellent handling and comfortable ride|Brake lining, noise and dust performance|4-wheel antilock disc brakes 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Help reduce wheel lockup and maintain steering control during hard braking on most slippery surfaces|Brake system features a corrosion-fighting process called Ferritic Nitro-Carburizing (FNC) which can approximately double rotor life expectancy and reduce or minimize rust over non-FNC coated rotors|Keyless Entry and Start Uses an integrated key fob sensor instead of a traditional key Keep your keys in your purse or pocket to start your vehicle|Uses an integrated key fob sensor instead of a traditional key|Keep your keys in your purse or pocket to start your vehicle|2.85 rear axle ratio|Electronic parking brake Activated by the simple touch of a switch and can be operated even when the vehicle is turned off|Activated by the simple touch of a switch and can be operated even when the vehicle is turned off|Capless Fuel Fill Helps keep your hands clean of dirt and fuel during fill ups|Helps keep your hands clean of dirt and fuel during fill ups|Electric Power Steering Increases or decreases the amount of assist depending on the steering wheel angle and vehicle speed|Increases or decreases the amount of assist depending on the steering wheel angle and vehicle speed|Dual-outlet exhaust with bright tips Integrated into fasciaStainless steel|Integrated into fascia|Stainless steel|Emissions, Colorado, Connecticut, Delaware, Maine, Maryland, Massachusetts, Minnesota, Nevada, New Jersey, New York, Oregon, Pennsylvania, Rhode Island, Vermont, Virginia and Washington state requirements|All-wheel drive  a 2-speed gear transfer case and a continuously variable clutch, delivering power to the front wheels as needed to enhance vehicle control and driving performanceMay require additional optional equipment| a 2-speed gear transfer case and a continuously variable clutch, delivering power to the front wheels as needed to enhance vehicle control and driving performance|May require additional optional equipment|Climate Package Heated driver and front passenger seatsVentilated driver and front passenger seatsHeated steering wheelDriver and front passenger power lumbar massage|Heated driver and front passenger seats|Ventilated driver and front passenger seats|Heated steering wheel|Driver and front passenger power lumbar massage|Driver Assist Package Adaptive Cruise ControlEnhanced Automatic Emergency BrakingReverse Automatic Braking|Adaptive Cruise Control|Enhanced Automatic Emergency Braking|Reverse Automatic Braking|Driver Awareness Plus Package Following Distance IndicatorLane Change Alert with Side Blind Zone AlertLane Keep Assist with Lane Departure WarningRear Cross Traffic AlertIntelliBeam auto high beam assist|Following Distance Indicator|Lane Change Alert with Side Blind Zone Alert|Lane Keep Assist with Lane Departure Warning|Rear Cross Traffic Alert|IntelliBeam auto high beam assist|Sport Preferred Equipment Group includes standard equipment|3 Years OnStar One Safety Services, Wi-Fi, and In-Vehicle Apps, all connected by OnStarInfo at OnStar.com/plans|Safety Services, Wi-Fi, and In-Vehicle Apps, all connected by OnStar|Info at OnStar.com/plans|Automatic Vehicle Hold Driver-selectable feature designed to help reduce fatigue during stop-and-go drivingAllows you to bring the vehicle to a stop and remove your foot from the brake while the feature holds the vehicle in place under certain conditions|Driver-selectable feature designed to help reduce fatigue during stop-and-go driving|Allows you to bring the vehicle to a stop and remove your foot from the brake while the feature holds the vehicle in place under certain conditions|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Rear Cross Traffic Alert When in Reverse, warns you of detected vehicles crossing behind you|When in Reverse, warns you of detected vehicles crossing behind you|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Passenger Sensing System Automatically switches the front passenger seat frontal and knee airbag on or off and illuminates a status light, in the overhead console, that indicates whether the airbags are on or off|Automatically switches the front passenger seat frontal and knee airbag on or off and illuminates a status light, in the overhead console, that indicates whether the airbags are on or off|Rear seat belts Lap and shoulder belts for all rear outboard positions|Lap and shoulder belts for all rear outboard positions|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8 airbags Frontal airbags for driver and front passengerKnee airbags for driver and front passengerSeat-mounted side-impact airbags for driver and front passengerHead-curtain airbags for both rows in outboard seating positions|Frontal airbags for driver and front passenger|Knee airbags for driver and front passenger|Seat-mounted side-impact airbags for driver and front passenger|Head-curtain airbags for both rows in outboard seating positions|LATCH System Lower Anchors and Tethers for CHildren system helps make it easy to install and secure a compatible child restraint seat|Lower Anchors and Tethers for CHildren system helps make it easy to install and secure a compatible child restraint seat|Tire Pressure Monitoring System Monitors the pressure in each tire and alerts you if there is a low-pressure condition in one or more of the tires|Monitors the pressure in each tire and alerts you if there is a low-pressure condition in one or more of the tires|OnStar services capable See onstar.com for details and limitations. Services vary by model. Service plan required.|See onstar.com for details and limitations. Services vary by model. Service plan requir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Driver and front passenger seat belts Lap and shoulder belts for driver and front passenger with pretensioners|Lap and shoulder belts for driver and front passenger with pretensioners|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Deleted Mobile Service Plus. By selecting R9W, you acknowledge that you are forgoing the margin and the ability to receive MobileService+ allowances.|Enhanced Automatic Emergency Braking 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Can help you avoid or reduce the severity of collisions with a detected vehicle you're following|Radar and camera technology are used to automatically provide hard emergency braking or enhance the driver's hard braking|Works at speeds above 2 mph|May require additional optional equipment|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Reverse Automatic Braking Alerts you and/or automatically provides hard emergency braking when in ReverseCan help avoid collisions with detected vehicles and objects directly behind youMay require additional optional equipment|Alerts you and/or automatically provides hard emergency braking when in Reverse|Can help avoid collisions with detected vehicles and objects directly behind you|May require additional optional equipment|DriveType|DriveType: All Wheel Drive|Fuel Economy|City: 21 MPG|Hwy: 31 MPG|Combined: 25 MPG|Fuel System|Fuel System: Direct Injection|Fuel Tank Capacity|Fuel Tank Capacity: 17 gal|Fuel Type|Fuel Type: Gasoline Fuel|Horse Power|Horse Power: 237|Rear Wheel|Rear Wheel: Single|Trailering Capacity|Trailering Capacity: 0"/>
    <s v="https://www.bomnin.com/inventoryphotos/21100/1g6dg5rk5t0108040/ip/1.jpg"/>
    <n v="185"/>
    <s v="USD"/>
    <n v="0"/>
    <n v="184"/>
    <n v="1.0054347826086956"/>
    <x v="1"/>
    <n v="1284066"/>
    <n v="1384456"/>
  </r>
  <r>
    <s v="1G6DH5RLXT0116799-8d1f4dda-8e17"/>
    <s v="1G6DH5RLXT0116799"/>
    <s v="2026 CADILLAC CT4-V V-Series C116799"/>
    <n v="59329"/>
    <n v="58640"/>
    <n v="-689"/>
    <n v="0"/>
    <x v="112"/>
    <n v="2026"/>
    <x v="7"/>
    <x v="39"/>
    <x v="69"/>
    <x v="0"/>
    <x v="10"/>
    <s v="4WD"/>
    <s v="Combustion"/>
    <x v="0"/>
    <s v="2.7L I4"/>
    <s v="I"/>
    <n v="2.7"/>
    <s v="Automatic"/>
    <n v="4"/>
    <n v="5"/>
    <n v="4"/>
    <n v="6788.1857142857143"/>
    <n v="71.400000000000006"/>
    <n v="56"/>
    <n v="187.2"/>
    <s v="6DE69/1SF/F46"/>
    <s v="Jet Black, Leather Seating Surfaces with Mini-Perf"/>
    <s v="Black"/>
    <s v="Black Raven"/>
    <s v="Black"/>
    <s v="Red Noland Auto Group"/>
    <s v="990 Motor City Drive"/>
    <s v="Colorado Springs"/>
    <s v="CO"/>
    <n v="80905"/>
    <s v="USA"/>
    <s v="719-633-4633"/>
    <s v="N/A"/>
    <x v="0"/>
    <x v="0"/>
    <s v="Franchise"/>
    <s v="N/A"/>
    <s v="N/A"/>
    <n v="219.69723756906077"/>
    <s v="USD"/>
    <n v="0"/>
    <n v="0"/>
    <n v="0"/>
    <x v="2"/>
    <s v="N/A"/>
    <s v="N/A"/>
  </r>
  <r>
    <s v="1GAZGPF77T1247040-f65490cb-6606"/>
    <s v="1GB3KTE74SF221474"/>
    <s v="2026 Chevrolet Express Passenger 1LT"/>
    <n v="53459"/>
    <n v="58710"/>
    <n v="5251"/>
    <n v="0"/>
    <x v="113"/>
    <n v="2026"/>
    <x v="6"/>
    <x v="40"/>
    <x v="70"/>
    <x v="1"/>
    <x v="4"/>
    <s v="RWD"/>
    <s v="Combustion"/>
    <x v="1"/>
    <s v="6.6L V8"/>
    <s v="V"/>
    <n v="6.6"/>
    <s v="Automatic"/>
    <n v="4"/>
    <n v="2"/>
    <n v="8"/>
    <n v="9900"/>
    <n v="79.2"/>
    <n v="84.7"/>
    <n v="244.1"/>
    <s v="CG33706/1LT"/>
    <s v="Medium Pewter, Custom Cloth"/>
    <s v="Gray"/>
    <s v="Summit White"/>
    <s v="White"/>
    <s v="Cable Dahmer Of Topeka"/>
    <s v="3731 Southwest Topeka Boulevard"/>
    <s v="Topeka"/>
    <s v="KS"/>
    <n v="66609"/>
    <s v="USA"/>
    <s v="785-422-8586"/>
    <s v="mfigueroa@cabledahmer.com"/>
    <x v="0"/>
    <x v="0"/>
    <s v="Franchise"/>
    <s v="AM/FM stereo with MP3 player AM/FM stereo with MP3 playback capability, seek-scan and digital clockAuxiliary jack connects portable media devicesTheftLock and random select2 front door speakers|AM/FM stereo with MP3 playback capability, seek-scan and digital clock|Auxiliary jack connects portable media devices|TheftLock and random select|2 front door speakers|Bluetooth Pair your compatible mobile phone to your vehicle's infotainment system|Pair your compatible mobile phone to your vehicle's infotainment system|Chrome grille Makes a bold statement with this available Chrome grille May require additional optional equipment|Makes a bold statement with this available Chrome grille|May require additional optional equipment|Swing-out passenger-side door Opens wide to allow for easy accessAccess for side loading and unloading|Opens wide to allow for easy access|Access for side loading and unloading|Dual-halogen composite headlamps Direct light to help improve down-the-road visibility during nighttime driving|Direct light to help improve down-the-road visibility during nighttime driving|Solar-Ray deep-tinted glass Reduces glare from the sunOffers enhanced privacy and securityAll windows are deep tinted except light-tinted glass on windshield and driver- and front passenger-side glass|Reduces glare from the sun|Offers enhanced privacy and security|All windows are deep tinted except light-tinted glass on windshield and driver- and front passenger-side glass|Swing-out rear side door and rear door windows Helps keep the interior well ventilatedHelps circulate fresh air throughout the cabin|Helps keep the interior well ventilated|Helps circulate fresh air throughout the cabin|Standard body|Front license plate kit|Black heated power outside mirrors with convex Heated feature helps clear away ice and fogRear defogger activatedPower adjustments allow you to move both side mirrors with the touch of a buttonManual-folding feature lets you fold the mirrors inLower convex mirror|Heated feature helps clear away ice and fog|Rear defogger activated|Power adjustments allow you to move both side mirrors with the touch of a button|Manual-folding feature lets you fold the mirrors in|Lower convex mirror|Chrome front and rear bumpers May require additional optional equipment|May require additional optional equipment|Swing-out rear cargo door windows Helps keep the interior well ventilatedHelps circulate fresh air throughout the cabin|Helps keep the interior well ventilated|Helps circulate fresh air throughout the cabin|Front intermittent wipers Variable-speedWashers to keep the windshield clean|Variable-speed|Washers to keep the windshield clean|16&quot; LT245/75R16E all-season blackwall spare tire|16&quot; x 6.5&quot; steel wheels Gray center caps|Gray center caps|16&quot; LT245/75R16E all-season blackwall front tires|Full-body window glass package|16&quot; LT245/75R16E all-season blackwall rear tires|Enhanced-technology glass Rearmost side windows3-layer special glass is designed to help reduce the risk of ejection during a crash|Rearmost side windows|3-layer special glass is designed to help reduce the risk of ejection during a crash|Chrome Appearance Package Front and rear chrome bumpersChrome grille|Front and rear chrome bumpers|Chrome grille|Chrome center caps|Paint, solid (STD)|Summit White|Driver and front passenger visors ClothPaddedIncludes vanity mirrorsMay require additional optional equipment|Cloth|Padded|Includes vanity mirrors|May require additional optional equipment|8-point digital compass Adds confidence when you venture into unfamiliar territoryLocated in the Driver Information CenterMay require additional optional equipment|Adds confidence when you venture into unfamiliar territory|Located in the Driver Information Center|May require additional optional equipment|Console, deluxe with swing-out storage bin Keeps valuables and small items secure|Keeps valuables and small items secure|Front and side window defogger Vents to clear front and side windows|Vents to clear front and side windows|Inside rearview auto-dimming mirror Automatically dims the inside rearview mirror when it senses bright light from behindIncludes rear view camera display|Automatically dims the inside rearview mirror when it senses bright light from behind|Includes rear view camera display|Theft Alarm Notification May require additional optional equipment|May require additional optional equipment|Power windows|Assist handles Front A-pillar mounted for Driver and Passenger|Front A-pillar mounted for Driver and Passenger|Interior lighting Two dome lights|Two dome lights|Chevrolet Connected Access capable (Included and only available with (UE1) OnStar. Subject to terms. See onstar.com or dealer for details.)|Rear air conditioning|Carpeted floor covering With rubberized vinyl floor matsColor-keyed|With rubberized vinyl floor mats|Color-keyed|Driver Information Center Includes warning messages and vehicle informationAverage vehicle speed and fuel economyFuel rangeTrip odometerTire pressure and oil life|Includes warning messages and vehicle information|Average vehicle speed and fuel economy|Fuel range|Trip odometer|Tire pressure and oil life|Air conditioning Cools and dehumidifies the air inside the vehicleAllows you to manually control temperature, fan speed and sources of airflow|Cools and dehumidifies the air inside the vehicle|Allows you to manually control temperature, fan speed and sources of airflow|Auxiliary lighting Reading and underhood lights|Reading and underhood lights|Warning tones Power steering|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nual tilt steering column Allows the steering wheel to be manually adjusted up or downProvides extra comfort when entering or exiting the vehicleMay require additional optional equipment|Allows the steering wheel to be manually adjusted up or down|Provides extra comfort when entering or exiting the vehicle|May require additional optional equipment|Cloth front bucket seats High back bucket seatsEach seat has its own armrest and head restraintMay require additional optional equipment|High back bucket seats|Each seat has its own armrest and head restraint|May require additional optional equipment|120-volt power outlet 3-prong auxiliary household-style outletCan be used to plug in electrical equipment, such as a cell phone or a portable device|3-prong auxiliary household-style outlet|Can be used to plug in electrical equipment, such as a cell phone or a portable device|Cloth headliner|Remote Keyless Entry Allows you to lock and unlock doors of the vehicle with the key fobDriver's door or all doors unlock at the touch of a button|Allows you to lock and unlock doors of the vehicle with the key fob|Driver's door or all doors unlock at the touch of a button|Power door locks Allows you to lock and unlock doors easily whether it's from the driver or passenger seat or from outside using the key fobLockout protection helps you avoid locking keys in the vehicle|Allows you to lock and unlock doors easily whether it's from the driver or passenger seat or from outside using the key fob|Lockout protection helps you avoid locking keys in the vehicle|Rear auxiliary heater Helps keep the entire cabin warmMay require additional optional equipment|Helps keep the entire cabin warm|May require additional optional equipment|Steering wheel Urethane|Urethane|15-passenger seating 5 rows of seatingBucket seats in front3 passengers in the next 3 rowsRoom for 4 in the last row4-passenger seat includes a 2-piece configuration with a 50/50 split|5 rows of seating|Bucket seats in front|3 passengers in the next 3 rows|Room for 4 in the last row|4-passenger seat includes a 2-piece configuration with a 50/50 split|Medium Pewter, Custom Cloth|6-way power driver seat Position it forward or back, up or down, tilted back or uprightMay require additional optional equipment|Position it forward or back, up or down, tilted back or upright|May require additional optional equipment|Rear window defogger Helps to keep your rear view clear of fog or frostUtilizes a warming grid to help remove fog or frost from the rear windowMay require additional optional equipment|Helps to keep your rear view clear of fog or frost|Utilizes a warming grid to help remove fog or frost from the rear window|May require additional optional equipment|Rear-wheel drive|Steering, power|3.42 rear axle ratio|4-wheel antilock disc brakes Help reduce wheel lockup and maintain steering control during hard braking on most slippery surfacesMay require additional optional equipment|Help reduce wheel lockup and maintain steering control during hard braking on most slippery surfaces|May require additional optional equipment|150-amp alternator May require additional optional equipment|May require additional optional equipment|Heavy-duty 600 cold-cranking amps battery Maintenance-free with rundown protection and retained accessory power|Maintenance-free with rundown protection and retained accessory power|Ladder-type frame High-strength steel|High-strength steel|Emission System, 8.5K-10K GVW (Requires (FE9) Federal emissions requirements, (YF5) California state emissions requirements or (NE1) Colorado, Connecticut, Delaware, Maine, Maryland, Massachusetts, Minnesota, Nevada, New Jersey, New York, Oregon, Pennsylvania, Rhode Island, Vermont or Washington state emissions requirements.)|Suspension, front independent with coil springs and stabilizer bar|Aluminized stainless-steel muffler and tailpipe|31 gallon (117.3 liters), fuel tank Mid-frame location|Mid-frame location|Suspension, rear hypoid drive axle with multi-leaf springs|9,900 lbs. GVWR When properly equipped; includes weight of vehicle, passengers, cargo and equipment|When properly equipped; includes weight of vehicle, passengers, cargo and equipment|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Emissions, Federal requirements|Driver Convenience Package Tilt steering wheelCruise control|Tilt steering wheel|Cruise control|Power Convenience Package Power windowsPower door locks|Power windows|Power door locks|LT Preferred Equipment Group includes standard equipment|Door beams, steel-side|Rear Vision Camera When in Reverse, shows you an image of the area directly behind your vehicleCan help you park and avoid vehicles and objectsYou can also display an overlay of where your vehicle is heading|When in Reverse, shows you an image of the area directly behind your vehicle|Can help you park and avoid vehicles and objects|You can also display an overlay of where your vehicle is heading|Daytime Running Lamps|Rear Park Assist Can provide distance alerts to nearby detected objects behind your vehicle to help you park and avoid collisions when you're in Reverse at low speeds|Can provide distance alerts to nearby detected objects behind your vehicle to help you park and avoid collisions when you're in Reverse at low speeds|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2 airbags Frontal airbags for driver and front passenger|Frontal airbags for driver and front passenger|LATCH System Lower Anchors and Tethers for CHildren system helps make it easy to install and secure a compatible child restraint seat|Lower Anchors and Tethers for CHildren system helps make it easy to install and secure a compatible child restraint seat|Lane Departure Warning Alerts you when it detects that you are unintentionally drifting out of detected lane linesSystem alerts do not occur if you're using your turn signal, or it detects you may be intentionally leaving your laneMay require additional optional equipment|Alerts you when it detects that you are unintentionally drifting out of detected lane lines|System alerts do not occur if you're using your turn signal, or it detects you may be intentionally leaving your lane|May require additional optional equipment|OnStar services capable See onstar.com for details and limitations. Services vary by model. Service plan required.|See onstar.com for details and limitations. Services vary by model. Service plan required.|Airbag system Seat-mounted side-impact airbags for driver and front passengerHead-curtain airbags for first 3-rows in outboard seating positions|Seat-mounted side-impact airbags for driver and front passenger|Head-curtain airbags for first 3-rows in outboard seating positions|Tire Pressure Monitoring System Monitors the pressure in each tire and alerts you if there is a low-pressure condition in one or more of the tires|Monitors the pressure in each tire and alerts you if there is a low-pressure condition in one or more of the tires|Airbag deactivation switch, frontal passenger-side (Always use seat belts and child restraints. Children are safer when properly secured in a rear seat in the appropriate child restraint. See the Owner's Manual for more information.)|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Side Blind Zone Alert Provides visual side-mirror alerts when a moving vehicle is detected in your side blind zoneCan help you avoid lane change collisionsMay require additional optional equipment|Provides visual side-mirror alerts when a moving vehicle is detected in your side blind zone|Can help you avoid lane change collisions|May require additional optional equipment|Dual-note horn|Hill Start Assist 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DriveType|DriveType: Rear Wheel Drive|Fuel Economy|City: 0 MPG|Hwy: 0 MPG|Combined: 0 MPG|Fuel System|Fuel System: Direct Injection|Fuel Tank Capacity|Fuel Tank Capacity: 31 gal|Fuel Type|Fuel Type: Gasoline Fuel|Horse Power|Horse Power: 401|Rear Wheel|Rear Wheel: Single|Trailering Capacity|Trailering Capacity: 9200 lbs"/>
    <s v="https://www.cabledahmertopeka.com/inventoryphotos/18692/1gazgpf77t1247040/ip/1.jpg"/>
    <n v="13"/>
    <s v="USD"/>
    <n v="0"/>
    <n v="13"/>
    <n v="1"/>
    <x v="0"/>
    <n v="1283549"/>
    <n v="1352714"/>
  </r>
  <r>
    <s v="1GB3KTE74SF221474-338db35b-cb76"/>
    <s v="1GB4KTEY9SF160992"/>
    <s v="2025 Chevrolet Silverado 3500 HD LT DRW"/>
    <n v="55911"/>
    <n v="58038"/>
    <n v="2127"/>
    <n v="5"/>
    <x v="114"/>
    <n v="2025"/>
    <x v="6"/>
    <x v="41"/>
    <x v="70"/>
    <x v="1"/>
    <x v="2"/>
    <s v="4WD"/>
    <s v="Combustion"/>
    <x v="1"/>
    <s v="6.6L V8"/>
    <s v="V"/>
    <n v="6.6"/>
    <s v="Automatic"/>
    <n v="2"/>
    <n v="5"/>
    <n v="8"/>
    <n v="14000"/>
    <n v="96.8"/>
    <n v="80.2"/>
    <n v="235.6"/>
    <s v="CK30903/1LT"/>
    <s v="Jet Black, Cloth Seat Trim"/>
    <s v="Black"/>
    <s v="Summit White"/>
    <s v="White"/>
    <s v="Sarchione Chevrolet"/>
    <s v="1572 Ohio 44"/>
    <s v="Atwater"/>
    <s v="OH"/>
    <n v="44201"/>
    <s v="USA"/>
    <s v="330-556-6665"/>
    <s v="N/A"/>
    <x v="0"/>
    <x v="0"/>
    <s v="Franchise"/>
    <s v="SiriusXM Trial Subscription|2-speaker audio system Includes 2 speakers placed in the front doorsMay require additional optional equipment|Includes 2 speakers placed in the front doors|May require additional optional equipment|Wi-Fi hotspot capable Terms and limitations apply. See onstar.com or dealer for details.|Terms and limitations apply. See onstar.com or dealer for details.|13.4&quot; diagonal Chevrolet Infotainment 3 Premium System with Google built-in 13.4&quot; diagonal Chevrolet Infotainment 3 Premium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s through the 13.4&quot; diagonal touch-screen display Use, control and manage select smartphone apps through the Infotainment system Voice-activated technology for phone|13.4&quot; diagonal Chevrolet Infotainment 3 Premium System with Google built-in, includes multi-touch display, AM/FM/SiriusXM radio capable|Bluetooth streaming audio for music and select phones|Wireless Apple CarPlay capability for compatible phones|Wireless Android Auto capability for compatible phones|Customize and manage entertainment and vehicle feature settings through the 13.4&quot; diagonal touch-screen display|Use, control and manage select smartphone apps through the Infotainment system|Voice-activated technology for phone|Bluetooth 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Pair your compatible mobile phone to your vehicle's infotainment system|Place and receive hands-free phone calls|Store your phone's contact list in the system to place an outgoing call quickly using the touch-screen display or voice command system|With streaming audio capability, you can listen to files stored on your phone or Bluetooth digital media devic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reless Phone Projection for Apple CarPlay and Android Auto|Standard tailgate|Deep-tinted glass Provides added protection from sun and glare|Provides added protection from sun and glare|Incandescent taillamps with stop and reverse lights|Body-color door handles May require additional optional equipment|May require additional optional equipment|Black beltline moldings May require additional optional equipment|May require additional optional equipment|Tailgate and bed rail protection caps|Cargo tie-downs 12-fixed rated at 500 lbs. per corner|12-fixed rated at 500 lbs. per corner|Cab-mounted cargo area lamps With switch in switch bank left of the steering wheelIlluminates the cargo bed area|With switch in switch bank left of the steering wheel|Illuminates the cargo bed area|Black mirror caps|Halogen headlamps Dual halogen projector lamps help provide more even light distribution for improved visibilityTwin reflectorsIncludes integrated daytime running lamps|Dual halogen projector lamps help provide more even light distribution for improved visibility|Twin reflectors|Includes integrated daytime running lamps|Spare tire carrier lock Helps keep spare tire secureUtilizes the same key as the door and ignition|Helps keep spare tire secure|Utilizes the same key as the door and ignition|Tailgate with EZ Lift assist, power lock &amp; release Hitch area lightingMay require additional optional equipment|Hitch area lighting|May require additional optional equipment|Chrome front bumper May require additional optional equipment|May require additional optional equipment|CornerStep rear bumper Helps make it easier to get into and out of the pickup bedLocated at each end of the rear bumperTextured step pads to help provide secure footing|Helps make it easier to get into and out of the pickup bed|Located at each end of the rear bumper|Textured step pads to help provide secure footing|Side BedStep Black textured step pads help provide secure footingIntegrated on forward portion of outer bed on driver and passenger side to provide ease of access to forward portion of the bed|Black textured step pads help provide secure footing|Integrated on forward portion of outer bed on driver and passenger side to provide ease of access to forward portion of the bed|IntelliBeam At speeds above 25 mph, can automatically turn vehicle's high beams on and off according to surrounding traffic conditions|At speeds above 25 mph, can automatically turn vehicle's high beams on and off according to surrounding traffic conditions|LED fog lamps Help minimize glare in adverse driving conditionsMay require additional optional equipment|Help minimize glare in adverse driving conditions|May require additional optional equipment|Chrome wheel trim and chrome center caps May require additional optional equipment|May require additional optional equipment|17&quot; LT235/80R17E all-terrain, blackwall tires May require additional optional equipment|May require additional optional equipment|Spare tire delete|17&quot; painted steel wheels May require additional optional equipment|May require additional optional equipment|Bumper, rear, delete|Summit White|Black outside power-adjustable vertical trailering mirrors with power folding/manual extending auto-dimming driver upper glass Lower convex mirrorsHeated upper glassIntegrated turn signal indicatorsPuddle lampsPerimeter lightingAuxiliary lightingExtends 3.31-inchesMay require additional optional equipment|Lower convex mirrors|Heated upper glass|Integrated turn signal indicators|Puddle lamps|Perimeter lighting|Auxiliary lighting|Extends 3.31-inches|May require additional optional equipment|Smoked Amber LED roof marker lamps Roof-mounted lamps near the front of the cab|Roof-mounted lamps near the front of the cab|Carpeted floor covering Color-keyed to match the interior|Color-keyed to match the interior|120-volt box-mounted power outlet 3-prong auxiliary household-style outletLocated in the pickup bedMay require additional optional equipment|3-prong auxiliary household-style outlet|Located in the pickup bed|May require additional optional equipment|Chevrolet Connected Access capable Subject to terms. See onstar.com or dealer for details.|Subject to terms. See onstar.com or dealer for details.|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Power windows with front passenger express-down Quickly lowers the window with the touch of a buttonIf an obstruction is detected, the anti-pinch feature will auto-reverse|Quickly lowers the window with the touch of a button|If an obstruction is detected, the anti-pinch feature will auto-reverse|Power windows with driver express-up/down Quickly raises the window or lowers it with the touch of a buttonIf an obstruction is detected, the anti-pinch feature will auto-reverse|Quickly raises the window or lowers it with the touch of a button|If an obstruction is detected, the anti-pinch feature will auto-reverse|Seat trim, Cloth|12.3&quot; diagonal color Driver Information Center Includes driver personalization, warning messages and vehicle informationReplaces traditional analog gauges with fully reconfigurable high definition cluster layout with normally black background and new graphicsHigh definition display provides crisp, premium appearanceAllows drivers to personalize vehicle features, including warning messages and vehicle information|Includes driver personalization, warning messages and vehicle information|Replaces traditional analog gauges with fully reconfigurable high definition cluster layout with normally black background and new graphics|High definition display provides crisp, premium appearance|Allows drivers to personalize vehicle features, including warning messages and vehicle information|Outside temperature display Located in infotainment display|Located in infotainment display|Power door locks ProgrammableAllows you to lock and unlock doors easily whether it's from the driver or front passenger seat or from outside using the key fob (when equipped)|Programmable|Allows you to lock and unlock doors easily whether it's from the driver or front passenger seat or from outside using the key fob (when equipped)|40/20/40 split-bench front seat with under-seat storage Seating for up to 3Driver and front passenger seatbacks reclineHead restraints at the outboard seating positionsCenter seatback that doubles as a fold-down armrest with storage|Seating for up to 3|Driver and front passenger seatbacks recline|Head restraints at the outboard seating positions|Center seatback that doubles as a fold-down armrest with storage|4-way manual front passenger seat Can be positioned forward or back and up or down|Can be positioned forward or back and up or down|Assist handles Front A-pillar mounted for Driver and PassengerRear B-pillar mounted|Front A-pillar mounted for Driver and Passenger|Rear B-pillar mounted|Steering-wheel mounted controls Allow the driver to easily operate the audio system and phone interface controls|Allow the driver to easily operate the audio system and phone interface controls|Compass Located in instrument cluster|Located in instrument cluster|120-volt power outlet 3-prong auxiliary household-style outletMakes it convenient for powering laptops, phone chargers and other electronic devicesMay require additional optional equipment|3-prong auxiliary household-style outlet|Makes it convenient for powering laptops, phone chargers and other electronic devices|May require additional optional equipment|Front rubberized-vinyl floor mats Helps protect your interior from road debris and the elementsMay require additional optional equipment|Helps protect your interior from road debris and the elements|May require additional optional equipment|Charge / Data USB ports Located on instrument panel|Located on instrument panel|Wrapped steering wheel|Charging-only USB ports, 2nd row May require additional optional equipment|May require additional optional equipment|10-way power driver seat with power lumbar Forward and backUp and downTilt seat cushion back and uprightRecline seatback up and downIncludes 2-way power lumbarMay require additional optional equipment|Forward and back|Up and down|Tilt seat cushion back and upright|Recline seatback up and down|Includes 2-way power lumbar|May require additional optional equipment|Back-up alarm calibration This calibration will allow installation of an aftermarket back-up alarm by disabling rear perimeter lighting|Upfitter switches Program electrical components such as exterior lighting, snow removal equipment or other features to turn on and off at the flip of a switchAllows the driver to operate upfitter-installed equipment conveniently from inside the cabProvides 3-30 amp and 2 20 amp configurable circuits to facilitate installation of aftermarket electrical accessories by the dealer or upfitter at customer expenseInstallation instructions and technical assistance available at www.gmupfitter.com|Program electrical components such as exterior lighting, snow removal equipment or other features to turn on and off at the flip of a switch|Allows the driver to operate upfitter-installed equipment conveniently from inside the cab|Provides 3-30 amp and 2 20 amp configurable circuits to facilitate installation of aftermarket electrical accessories by the dealer or upfitter at customer expense|Installation instructions and technical assistance available at www.gmupfitter.com|Inside rearview auto-dimming mirror Automatically dims the inside rearview mirror when it senses bright light from behindWhen headlamp glare is no longer detected, the mirror returns to its normal stateMay require additional optional equipment|Automatically dims the inside rearview mirror when it senses bright light from behind|When headlamp glare is no longer detected, the mirror returns to its normal state|May require additional optional equipment|Manual tilt and telescoping steering column Allows the driver to adjust the steering wheel up or down, and the steering column forward or backMay require additional optional equipment|Allows the driver to adjust the steering wheel up or down, and the steering column forward or back|May require additional optional equipment|Heated steering wheel With the press of a button the steering wheel quickly heats up to provide additional comfort on a cold dayMay require additional optional equipment|With the press of a button the steering wheel quickly heats up to provide additional comfort on a cold day|May require additional optional equipment|Dual-zone automatic climate control Automatically maintains the selected temperatures for both the driver and front passengerAllows individual climate settings for both driver and front passengerDriver and front passenger can choose a temperature up to 30 degrees differenceMay require additional optional equipment|Automatically maintains the selected temperatures for both the driver and front passenger|Allows individual climate settings for both driver and front passenger|Driver and front passenger can choose a temperature up to 30 degrees difference|May require additional optional equipment|Theft-deterrent unauthorized entry system Sounds the horn and flashes the turn signals when someone attempts to open the vehicle without the proper key or remote transmitterHelps deter unauthorized entry, helping to protect your vehicleMay require additional optional equipment|Sounds the horn and flashes the turn signals when someone attempts to open the vehicle without the proper key or remote transmitter|Helps deter unauthorized entry, helping to protect your vehicle|May require additional optional equipment|Jet Black, Cloth seat trim|Heated driver and front outboard passenger seats Separate buttons on the climate control panel allow you to choose from 3 levels of warmthAt the touch of a button you can warm the cushions and seatbacks with multilevel temperature controlIndividually controlledSeats can be programmed to automatically warm up when it's cold outMay require additional optional equipment|Separate buttons on the climate control panel allow you to choose from 3 levels of warmth|At the touch of a button you can warm the cushions and seatbacks with multilevel temperature control|Individually controlled|Seats can be programmed to automatically warm up when it's cold out|May require additional optional equipment|Rear window defogger Helps to keep your rear view clear of fog or frostUtilizes a warming grid to help remove fog or frost from the rear window|Helps to keep your rear view clear of fog or frost|Utilizes a warming grid to help remove fog or frost from the rear window|4-wheel antilock disc brakes 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Electronic shift 2-speed transfer case with push button controls 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Heavy-Duty Air Filter Thick construction helps to trap more dirt before it can enter the air intake|Thick construction helps to trap more dirt before it can enter the air intake|Steering Recirculating Ball with smart flow power steering system|Recirculating Ball with smart flow power steering system|Heavy-duty 720 cold-cranking amps battery 80 Amp-hr Maintenance-free with rundown protection and retained accessory power|80 Amp-hr|Maintenance-free with rundown protection and retained accessory power|Brake pad wear indicator|Fully boxed frame Hydroformed front sectionHigh-strength steel|Hydroformed front section|High-strength steel|Push Button Start|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Suspension Package Designed to help maintain handling and ride quality while towing a trailer or carrying a load|Designed to help maintain handling and ride quality while towing a trailer or carrying a load|Single-outlet exhaust|Four wheel drive|Integrated trailer brake controller Integrated with the antilock brake system (ABS)Helps provide measured brake force signaling to electric-controlled trailer brake systemsTrailer gain and output are displayed in the Driver Information CenterMay require additional optional equipment|Integrated with the antilock brake system (ABS)|Helps provide measured brake force signaling to electric-controlled trailer brake systems|Trailer gain and output are displayed in the Driver Information Center|May require additional optional equipment|14,000 lbs. GVWR When properly equipped; includes weight of vehicle, passengers, cargo and equipment|When properly equipped; includes weight of vehicle, passengers, cargo and equipment|Pickup bed delete Deletes pickup bed, tailgate, tailgate lock, rear bumper, spare tire and tire carrier lockIncludes capped fuel fill and backup alarm calibrationMay require additional optional equipment|Deletes pickup bed, tailgate, tailgate lock, rear bumper, spare tire and tire carrier lock|Includes capped fuel fill and backup alarm calibration|May require additional optional equipment|Dual Rear Wheels includes LED hip marker lights|Emissions, Federal requirements|Skid plates Help protect the front underbody, oil pan, differential case and transfer caseMay require additional optional equipment|Help protect the front underbody, oil pan, differential case and transfer case|May require additional optional equipment|220-amp alternator|Trailering Package Trailer hitchTrailering hitch platform7-wire electrical harness and 7-pin sealed connector for connecting your trailer's lights and brakes to your vehicle|Trailer hitch|Trailering hitch platform|7-wire electrical harness and 7-pin sealed connector for connecting your trailer's lights and brakes to your vehicle|Convenience Package Dual-zone automatic climate control10-way power driver seat including power lumbarManual tilt/telescoping steering columnLED cargo bed lightingLED fog lamps2 charge-only USB ports for the rear seat120-volt power outletMay require additional optional equipment|Dual-zone automatic climate control|10-way power driver seat including power lumbar|Manual tilt/telescoping steering column|LED cargo bed lighting|LED fog lamps|2 charge-only USB ports for the rear seat|120-volt power outlet|May require additional optional equipment|LT Preferred Equipment Group includes standard equipment|Remote Start Package Remote StartContent theft alarmRear-window defoggerMay require additional optional equipment|Remote Start|Content theft alarm|Rear-window defogger|May require additional optional equipment|Heat Package Heated driver and front passenger seatsHeated steering wheelMay require additional optional equipment|Heated driver and front passenger seats|Heated steering wheel|May require additional optional equipment|Snow Plow Prep / Camper Package Power feed to accommodate a backup and roof emergency lightA single 220-amp alternatorHeavy-duty front springsUnder body skid plates to help protect the transfer case from debrisMay require additional optional equipment|Power feed to accommodate a backup and roof emergency light|A single 220-amp alternator|Heavy-duty front springs|Under body skid plates to help protect the transfer case from debris|May require additional optional equipment|Trailering Information Label Provides max trailer ratings for tongue weight, conventional, gooseneck hitch and 5th wheel hitch|Provides max trailer ratings for tongue weight, conventional, gooseneck hitch and 5th wheel hitch|Daytime Running Lamps Includes automatic exterior lamp control|Includes automatic exterior lamp control|6 airbags 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Lane Departure Warning Alerts you when it detects that you are unintentionally drifting out of detected lane linesSystem alerts do not occur if you're using your turn signal, or it detects you may be intentionally leaving your lane|Alerts you when it detects that you are unintentionally drifting out of detected lane lines|System alerts do not occur if you're using your turn signal, or it detects you may be intentionally leaving your lan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D Rear Vision Camera Shows you a high-resolution digital image of the area directly behind your vehicle when you're in Reverse at low speedsDynamic guidelines laid over the display image assist in parking maneuvers by showing the vehicle's pathThis may help you park and avoid nearby objectsTailgate must be in the raised position for the HD Rear Vision Camera to operate properly|Shows you a high-resolution digital image of the area directly behind your vehicle when you're in Reverse at low speeds|Dynamic guidelines laid over the display image assist in parking maneuvers by showing the vehicle's path|This may help you park and avoid nearby objects|Tailgate must be in the raised position for the HD Rear Vision Camera to operate properly|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OnStar services capable See onstar.com for details and limitations. Services vary by model. Service plan required.|See onstar.com for details and limitations. Services vary by model. Service plan requir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Tire Pressure Monitoring System with Tire Fill Alert Monitors tire pressure and alerts of an under-inflated condition in one or more of the tiresProvides visual and audible alerts outside the vehicle when inflating an under inflated tire to the recommended tire pressureStandard on dual rear wheel models only.|Monitors tire pressure and alerts of an under-inflated condition in one or more of the tires|Provides visual and audible alerts outside the vehicle when inflating an under inflated tire to the recommended tire pressure|Standard on dual rear wheel models only.|Rear Camera Kit Kit includes camera, fixed position bracket &amp; 19 ft cable with attachment clips. Rear camera radio calibration provided from the factory. See Upfitter Integration Bulletin for installation instructions at www.gmupfitter.com|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utomatic Emergency Braking Can help you avoid or reduce the severity of a collision with a detected vehicle you're following using camera technologyWorks at speeds between 5 and 50 mph|Can help you avoid or reduce the severity of a collision with a detected vehicle you're following using camera technology|Works at speeds between 5 and 50 mph|DriveType|DriveType: Four Wheel Drive|Fuel Economy|City: 0 MPG|Hwy: 0 MPG|Combined: 0 MPG|Fuel System|Fuel System: Direct Injection|Fuel Tank Capacity|Fuel Tank Capacity: 36 gal|Fuel Type|Fuel Type: Gasoline Fuel|Horse Power|Horse Power: 401|Rear Wheel|Rear Wheel: Dual|Trailering Capacity|Trailering Capacity: 18400 lbs"/>
    <s v="https://www.chevydrivesohio.com/inventoryphotos/21924/1gb3kte74sf221474/ip/1.jpg"/>
    <n v="479"/>
    <s v="USD"/>
    <n v="0"/>
    <n v="479"/>
    <n v="1"/>
    <x v="0"/>
    <n v="1193392"/>
    <n v="1424560"/>
  </r>
  <r>
    <s v="1GB4KTEY9SF160992-89d7948c-084a"/>
    <s v="1GC10WEL1SU413017"/>
    <s v="2025 Chevrolet Silverado 3500 HD Chassis Cab LT Truck"/>
    <n v="70172"/>
    <n v="70373"/>
    <n v="201"/>
    <n v="288"/>
    <x v="115"/>
    <n v="2025"/>
    <x v="6"/>
    <x v="42"/>
    <x v="65"/>
    <x v="1"/>
    <x v="6"/>
    <s v="4WD"/>
    <s v="Combustion"/>
    <x v="6"/>
    <s v="6.6L V8"/>
    <s v="V"/>
    <n v="6.6"/>
    <s v="Automatic"/>
    <n v="4"/>
    <n v="6"/>
    <n v="8"/>
    <n v="14000"/>
    <n v="89.1"/>
    <n v="80.099999999999994"/>
    <n v="270.3"/>
    <s v="CK31043/LT"/>
    <s v="Jet Black, Cloth seat trim"/>
    <s v="Black"/>
    <s v="Summit White"/>
    <s v="White"/>
    <s v="Bayside Auto Group"/>
    <s v="105 Auto Drive"/>
    <s v="Prince Frederick"/>
    <s v="MD"/>
    <n v="20678"/>
    <s v="USA"/>
    <s v="410-535-1500"/>
    <s v="N/A"/>
    <x v="0"/>
    <x v="0"/>
    <s v="Franchise"/>
    <s v="Basic: 3 Years/36,000 Miles|Corrosion: 3 Years/36,000 Miles, Rust-Through, 6 Years/100,000 Miles|Drivetrain: 5 Years/60,000 Miles, 3.0L &amp; 6.0L Duramax Turbo-Diesel engines, and certain commercial, government, and qualified fleet vehicles: 5 years/100,000 miles|Maintenance: First Visit: 12 Months/12,000 Miles|Roadside Assistance: 5 Years/60,000 Miles, 3.0L &amp; 6.0L Duramax Turbo-Diesel engines, and certain commercial, government, and qualified fleet vehicles: 5 years/100,000 miles|Warranty: &gt;&gt;|Max seating capacity: 6|Fuel System: N/A|Fuel tank capacity: 63 gal|Horsepower: 470|||||||||||||||||||||||||||||||||||||||||||||||||||||||||||||||||||||||||||||||||||||||||||||||||||||||||||||||||||"/>
    <s v="https://pictures.dealer.com/b/baysidechevroletinc/1708/822f3b2918c44b766a79a25e48d95f0cx.jpg"/>
    <n v="573"/>
    <s v="USD"/>
    <n v="0"/>
    <n v="370"/>
    <n v="1.5486486486486486"/>
    <x v="1"/>
    <n v="1117474"/>
    <n v="1341929"/>
  </r>
  <r>
    <s v="1GC10WEL1SU413017-57fdb43a-8ea2"/>
    <s v="1GC10ZEDXTU401475"/>
    <s v="2025 Chevrolet Silverado EV Work Truck"/>
    <n v="63795"/>
    <n v="77795"/>
    <n v="14000"/>
    <n v="3"/>
    <x v="116"/>
    <n v="2025"/>
    <x v="6"/>
    <x v="43"/>
    <x v="71"/>
    <x v="1"/>
    <x v="2"/>
    <s v="4WD"/>
    <s v="BEV"/>
    <x v="5"/>
    <s v="N/A"/>
    <s v="N/A"/>
    <s v="N/A"/>
    <s v="Automatic"/>
    <n v="4"/>
    <n v="5"/>
    <s v="N/A"/>
    <n v="9864"/>
    <n v="83.8"/>
    <n v="78.7"/>
    <n v="233.1"/>
    <s v="CT35843/8WT"/>
    <s v="Black"/>
    <s v="Black"/>
    <s v="Summit White"/>
    <s v="White"/>
    <s v="Southtowne Chevrolet Buick Gmc"/>
    <s v="695 Bullsboro Drive"/>
    <s v="Newnan"/>
    <s v="GA"/>
    <n v="30265"/>
    <s v="USA"/>
    <s v="N/A"/>
    <s v="N/A"/>
    <x v="0"/>
    <x v="0"/>
    <s v="Franchise"/>
    <s v="N/A"/>
    <s v="https://static.overfuel.com/photos/1707/1072655/018f2059-5bfa-4c42-b0ab-e8df123f1bbe.webp?w=1920&amp;q=80"/>
    <n v="21"/>
    <s v="USD"/>
    <n v="0"/>
    <n v="20"/>
    <n v="1.05"/>
    <x v="0"/>
    <n v="1161689"/>
    <n v="1369088"/>
  </r>
  <r>
    <s v="1GC10ZEDXTU401475-1f01f3ad-8a82"/>
    <s v="1GC405EL0TU412532"/>
    <s v="New 2026 Chevrolet Silverado EV Extended Range LT"/>
    <n v="82594"/>
    <n v="82594"/>
    <n v="0"/>
    <n v="824"/>
    <x v="117"/>
    <n v="2026"/>
    <x v="6"/>
    <x v="43"/>
    <x v="70"/>
    <x v="1"/>
    <x v="2"/>
    <s v="4WD"/>
    <s v="BEV"/>
    <x v="5"/>
    <s v="N/A"/>
    <s v="N/A"/>
    <s v="N/A"/>
    <s v="Automatic"/>
    <n v="4"/>
    <n v="5"/>
    <s v="N/A"/>
    <n v="9902"/>
    <n v="83.8"/>
    <n v="78.7"/>
    <n v="233.1"/>
    <s v="CT35843/3LT"/>
    <s v="Black"/>
    <s v="Black"/>
    <s v="Habanero Orange"/>
    <s v="Orange"/>
    <s v="Eddy'S Everything"/>
    <s v="8801 East Kellogg Drive"/>
    <s v="Wichita"/>
    <s v="KS"/>
    <n v="67207"/>
    <s v="USA"/>
    <s v="316-689-4310"/>
    <s v="N/A"/>
    <x v="0"/>
    <x v="0"/>
    <s v="Franchise"/>
    <s v="Adaptive Cruise Control (Included With (As2) Assisted Driving Package.), Air Conditioning, Dual-Zone Automatic Climate Control, Chassis, Dual Motor 4Wd, With Full Camera Display Rear Camera Mirror, Inside Rearview Auto-Dimming, Lane Keep Assist With Lane Departure Warning, Enhanced (Included With (As2) Assisted Driving Package.), Front And Rear Parking Assist (Replaced By (Ukz) Enhanced Automatic Parking Assist When (As3) Super Cruise Package Is Ordered.), Power Inverter, Off Power Mode (Removed When (Sw3) Plus Package Or (Sw4) Premium Package Is Ordered.), Airbags, Frontal Airbags For Driver And Front Passenger; Seat-Mounted Side-Impact Airbags For Driver And Front Outboard Passenger; Head-Curtain Airbags For Front And Rear Outboard Seating Positions; Includes Front Outboard Passenger Sensing System For Frontal Passenger Airbag (Always Use Seat Belts And Child Restraints. Children Are Safer When Properly Secured In A Rear Seat In The Appropriate Child Restraint. See The Owner'S Manual For More Information.), Hitch Guidance, Wireless Phone Charging, Additional Equipment Enhanced Automatic Parking Assist 3 Years Onstar One Steering Column, Memory, Power Tilt And Telescopic Seats, Heated Rear Outboard Passenger Cushion Blind Zone Steering Assist With Trailering Seat Adjuster, Front Passenger 8-Way Power Charging Module, 19.2 Kw High-Voltage Multi-Flex Midgate With Passthrough Grille And Emblem, Front, Illuminating Tailgate, Gate Function Manual With Ez Lift, Includes Power Lock And Release Seat, Rear With Center Arm Rest And Cargo With Midgate Seat Seats, Ventilated Driver And Front Passenger Seat Adjuster, Front Passenger 4-Way Power Driver Attention Assist Seat Adjuster, Driver 4-Way Power Lumbar Mirrors, Outside Heated, Power Adjustable, Power-Folding And Driver-Side Auto-Dimming Driver Memory, Recalls Driver &quot;Presets&quot; For Driver Seat, Steering Column And Outside Mirrors, Battery Pack, Extended Range (Up To 645 Hp And 765 Lb-Ft Of Torque With Wide Open Watts.), Bed View Camera Camera In The Chmsl To Show A View Of The Cargo Bed Display Located In Infotainment Screen Includes Two Trailer Camera Provisions, Bose Stereo Audio System Bose Premium 7-Speaker System With Richbass Woofer, Chevytec Spray-On Bedliner, Black $545 (Does Not Include Spray-On Liner On Tailgate Due To Black Composite Inner Panel), Comfort And Convenience Package Includes (A45) Driver Memory (Avk) Driver 4-Way Power Lumbar (A7K) Passenger 8-Way Seat Adjuster (Avu) Front Passenger 4-Way Power Lumbar (Kcb) Heated Rear Outboard Passenger Seats (Ku9) Ventilated Driver And Front Passenger Seats (N38) Memory Steering Column And (Uqa) Bose Stereo Audio System; Includes (Dxr) Outside Heated Power Adjustable Power-Folding And Driver-Side Auto-Dimming Mirrors.), Daytime Running Lamps Led Signature Daytime Running Lamps And Amber Tracer Animation Charge Indicator, Dual Level Charge Cord, Dual-Mode Portable 120-Volt (1.4 Kw) And 240-Volt (7.7 Kw) Capability Swappable Nema 5-15 And Nema 14-50 Plugs With Sae J1772 Vehicle Connection, Dual Motor 4Wd Performance Torque Vectoring Dual Motor 4Wd (Electronic) 2 Motors (1 Front &amp; 1 Rear Electric Drive Unit), Engine Engine None, Gvwr Gvwr 9990 Lbs. (4531 Kg), Head-Up Display Multicolor 14&quot; Diagonal, In-Vehicle Trailering App, System Includes Checklist Trailer Maintenance Reminders Trailer Security Alerts Trailer Mileage Tow/Haul Reminder Trailer Electrical Diagnostics And Trailer Tire Pressure Monitor System Module, Lamps, Cargo Center High Mount Stop Lamp Located Within Cab Mounted Cargo Light, License Plate Bracket, Front, Front Mounting Package $40 (Will Be Forced On Orders With Ship-To States That Require A Front License Plate.), Lpo, Gm Powerup 2 (J1772) Charger, Residential Ev Charger; $899 Up To 11.5Kw Of Charging 40-Amp (48-Amp Max) Requiring A Hardwired Connection With 25' Length Cord Included (Installation Not Included Professional Install Required For Warranty), Lt Preferred Equipment Group Includes Standard Equipment, Offboarding Power, 7.2 Kw, Split Phase, Ac Power (10.2 Kw With Accessory Power Bar When Equipped With (K2O) 19.2 Kw High-Voltage Charging Module., Paint Habanero Orange, Premium Package $14,005 Includes (As3) Super Cruise Package (Zm9) Comfort And Convenience Package (Y5T) Tech Package (Uv6) Head-Up Display (Zl6) Trailer Integration Package (Qk2) Multi-Flex Tailgate (Cgn) Chevytec Spray-On Bedliner (Esg) Multi-Flex Midgate (Kv7) Offboarding Power (K2O) Charging Module 19.2 Kw High-Voltage And (Qt5) Manual Tailgate Function With Ez Lift Power Lock And Release; (Includes (Q7L) 22&quot; Wheels., Rear Camera Mirror, Inside Rearview Auto-Dimming With Full Camera Display, Seat Trim Black Evotex Seat Trim, Seat Type Seats Front Bucket, Super Cruise Package Includes (Ukz) Enhanced Automatic Parking Assist (Ulm) Driver Attention Assist And (Ukl) Super Cruise, Super Cruise, Advanced Driver Assistance Technology, For Use On Compatible Roads. Includes 3 Years Of Onstar One With Super Cruise Upgrade, Tailgate, Muti-Flex, With Six Functional Load/Access Features Note: Auto Release Can Be Disabled If Ball Hitch Is Installed. See Owner'S Manual For Details, Tech Package Includes (Drz) Rear Camera Mirror (T3V) Cargo Center High Mount Stop Lamp (Uvn) Bed View Camera (Uv6) Head-Up Display And (Zl6) Trailer Integration Package, Tires Tires, Lt275/50R22, All-Season Blackwall Tires, Lt265/70R18, All-Season Blackwall, Trailer Camera Views And Provisions Enables Accessory Camera Tr0, Trailering Integration Package Includes (Ukw) Blind Zone Steering Assist With Trailering And (Trg) Trailer Camera Views And Provisions, Transmission Transmission None, Wheels Wheels 22&quot; X 9&quot; (55.9 Cm X 22.9 Cm) Machined Face Aluminum With Aero Inserts, Wheels, 18&quot; X 8.5&quot; (45.7 Cm X 21.6 Cm) High Gloss Black Painted Aluminum"/>
    <s v="https://vehicle-images.carscommerce.inc/c544-11001779/1GC10ZEDXTU401475/5f8821830adf67b7d97df4c445957465.webp"/>
    <n v="277"/>
    <s v="USD"/>
    <n v="0"/>
    <n v="142"/>
    <n v="1.9507042253521127"/>
    <x v="0"/>
    <n v="1166004"/>
    <n v="1348393"/>
  </r>
  <r>
    <s v="1GC405EL0TU412532-e6512514-7ffd"/>
    <s v=" and would require re-activation on a second trip|Helps to remind the driver to check the back seat(s) before leaving the vehicle|Activates when rear doors are opened and closed up to 10 minutes before or anytime while your vehicle is on|Under certain conditions"/>
    <s v="New 2026 Chevrolet Silverado EV Trail Boss - Max Range"/>
    <n v="98699"/>
    <n v="96303"/>
    <n v="-2396"/>
    <n v="5"/>
    <x v="118"/>
    <n v="2026"/>
    <x v="6"/>
    <x v="43"/>
    <x v="72"/>
    <x v="1"/>
    <x v="2"/>
    <s v="4WD"/>
    <s v="BEV"/>
    <x v="5"/>
    <s v="N/A"/>
    <s v="N/A"/>
    <s v="N/A"/>
    <s v="Automatic"/>
    <n v="4"/>
    <n v="5"/>
    <s v="N/A"/>
    <n v="9464"/>
    <n v="85.7"/>
    <n v="80"/>
    <n v="233.1"/>
    <s v="CT35843/3TR"/>
    <s v="Black / Artemis, Evotex seat trim"/>
    <s v="Black"/>
    <s v="Magnus Gray Matte Metallic"/>
    <s v="Gray"/>
    <s v="Findlay Chevrolet"/>
    <s v="6800 South Torrey Pines Drive"/>
    <s v="Las Vegas"/>
    <s v="NV"/>
    <n v="89118"/>
    <s v="USA"/>
    <s v="702-545-6839"/>
    <s v="dfleming@findlayauto.com"/>
    <x v="0"/>
    <x v="0"/>
    <s v="Franchise"/>
    <s v="Adaptive Cruise Controlautomatically Follows A Detected Vehicle Ahead At A Driver-Selected Following Gapif No Vehicle Is Detected In Your Path, Works Like Regular Cruise Control You Can Always Override The Feature And Take Control, Dual-Zone Automatic Climate Controlautomatically Maintains The Selected Temperatures For Both The Driver And Front Passengerallows Individual Climate Settings For Both Driver And Front Passengerdriver And Front Passenger Can Choose A Temperature Up To 30 Degrees Difference, Dual Motor 4Wd2 Motors (1 Front, 1 Rear), Hd Surround Visionprovides Selectable Digital Camera Views Of The Area Around Your Vehiclecan Help You Park Or Avoid Vehicles And Objectsyou Can Also Display A Guideline To Show Where Your Vehicle Is Headingtailgate Must Be In The Raised Position For The Hd Rear Vision Camera To Operate Properlyincludes 2 Trailer Camera Provisions Requires Auxiliary Trailer Camera If One Of The Following Camera Views Is Desired: Transparent Trailer, Rear Trailer View, Picture-In-Picture Or Inside Trailer View, Enhanced Automatic Parking Assistcan Automatically Steer, Brake, And Shift Gears To Park Your Vehicle Into A Detected Parallel Or Perpendicular Parking Spacecan Also Help You Unpark Your Vehicleyou Must Always Be Prepared To Override The Feature And Take Control, 8-Way Power Driver Seat Adjuster, Rainsense Automatic Wiperswhen Turned On, Will Automatically Clear The Windshield When Sensors Detect Varying Degrees Of Precipitation On The Windshieldadditionally, An Intermittent Feature Adjusts The Speed Of The Wipers To Help Keep The Windshield Clear In A Variety Of Conditions, Ventilated Driver And Front Passenger Seatskeep Cool In Summer With These Ventilated Seat Cushions And Seatbacksindividually Controlledadditionally, The Ventilation Feature Can Be Set To Automatically Activate When The Vehicle Is Remote Started, 7 Airbagsfrontal Airbags For Driver And Front Passengerseat-Mounted Side-Impact Airbags For Driver And Front Outboard Passengerhead-Curtain Airbags For Front And Rear Outboard Seating Positionsincludes Front Outboard Passenger Sensing System For Frontal Passenger Airbag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may Require Additional Optional Equipment, Wireless Phone Charginguses Induction Technology For Portable Electronic Devices, Super Cruise, Advanced Driver Assistance Technologyallows Hands-Free Driving On Compatible Roadswhile You'Re Using The Technology, It Helps Prompt You To Pay Close Attention To The Road So You'Re Ready To Take Controlincludes 3 Years Of Onstar One With Super Cruise Upgrade, Additional Equipment Front Skid Plate 3 Years Sirius Xm $299, Battery Pack, Max Range (Up To 725 Hp And 775 Lb-Ft Of Torque With Wide Open Watts.), Dual Level Charge Cord, Dual-Mode Portable 120-Volt (1.4 Kw) And 240-Volt (7.7 Kw) Capability Swappable Nema 5-15 And Nema 14-50 Plugs With Sae J1772 Vehicle Connection, Dual Motor 4Wd Performance Torque Vectoring Dual Motor 4Wd (Electronic) 2 Motors (1 Front &amp; 1 Rear Electric Drive Unit), Emissions Emissions Override, Federal Emissions, California State Requirements, Engine Engine None, License Plate Bracket, Front, Front Mounting Package $40 (Will Be Forced On Orders With Ship-To States That Require A Front License Plate.), Lpo, All-Weather Floor Liners $265 First And Second Rows ; (Dealer-Installed), Lpo, Hard Folding Truck Bed Cover $1,950 By Realtruck Advantage (Dealer-Installed), Mobile Service Plus. $599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 Paint $3,995 Magnus Gray Matte Metallic, Seat Trim Black / Artemis Evotex Seat Trim, Seat Type Seats Front Bucket, Trail Boss Preferred Equipment Group Includes Standard Equipment, Transmission Transmission None, Wheels Wheels 18&quot; X 8.5&quot; (45.7 Cm X 21.6 Cm)"/>
    <s v="N/A"/>
    <n v="219.69723756906077"/>
    <s v="USD"/>
    <n v="0"/>
    <n v="0"/>
    <n v="0"/>
    <x v="2"/>
    <s v="N/A"/>
    <s v="N/A"/>
  </r>
  <r>
    <s v="1GC4KVEY1SF207343-f46b9350-b28f"/>
    <s v=" road conditions"/>
    <s v="New 2025 Chevrolet Silverado 3500 HD High Country"/>
    <n v="86399"/>
    <n v="95915"/>
    <n v="9516"/>
    <n v="40"/>
    <x v="119"/>
    <n v="2025"/>
    <x v="6"/>
    <x v="41"/>
    <x v="73"/>
    <x v="1"/>
    <x v="2"/>
    <s v="4WD"/>
    <s v="Combustion"/>
    <x v="6"/>
    <s v="6.6L V8"/>
    <s v="V"/>
    <n v="6.6"/>
    <s v="Automatic"/>
    <n v="4"/>
    <n v="5"/>
    <n v="8"/>
    <n v="11700"/>
    <n v="96.8"/>
    <n v="80.7"/>
    <n v="266.10000000000002"/>
    <s v="CK30943/3LZ"/>
    <s v="Jet Black/Nightshift Blue, Perforated Leather Seating surfaces"/>
    <s v="Black"/>
    <s v="Iridescent Pearl Tricoat"/>
    <s v="White"/>
    <s v="Tasca Ford Berlin"/>
    <s v="250 Webster Square Road"/>
    <s v="Berlin"/>
    <s v="CT"/>
    <n v="6037"/>
    <s v="USA"/>
    <s v="860-828-3546"/>
    <s v="N/A"/>
    <x v="0"/>
    <x v="0"/>
    <s v="Franchise"/>
    <s v="Adaptive Cruise Controlautomatically Follows A Detected Vehicle Ahead At A Driver-Selected Following Gapif No Vehicle Is Detected In Your Path, Works Like Regular Cruise Control You Can Always Override The Feature And Take Controlmay Require Additional Optional Equipment, 13.4&quot; Diagonal Chevrolet Infotainment 3 Premium System With Google Built-In13.4&quot; Diagonal Chevrolet Infotainment 3 Premium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s Through The 13.4&quot; Diagonal Touch-Screen Display Use, Control And Manage Select Smartphone Apps Through The Infotainment System Voice-Activated Technology For Phone, Dual-Zone Automatic Climate Controlautomatically Maintains The Selected Temperatures For Both The Driver And Front Passengerallows Individual Climate Settings For Both Driver And Front Passengerdriver And Front Passenger Can Choose A Temperature Up To 30 Degrees Differencemay Require Additional Optional Equipment, Autotrac 2-Speed Transfer Case With Push Button Controls4-Button Control 2Wd, Auto, 4Wd, 4Wd Lo2Wd High For Most On-Road And Highway Situations 4Wd High For Snowy Or Wet Roads When Added Traction Is Needed 4Wd Low For Deep Sand, Mud Or Snow To Provide Maximum Torque To All 4 Wheels When In Auto Mode, Remains In 2Wd Mode Until The System Detects Wheel Slippage Automatically Engages 4Wd Until Traction Is Regained Neutralonly Used For Towing Vehicle (Dinghy Tow Capability)- Allows Vehicle To Roll Freely May Require Additional Optional Equipment, Hd Surround Visionprovides Selectable Digital Camera Views Of The Area Around Your Vehiclecan Help You Park Or Avoid Vehicles And Objectsyou Can Also Display A Guideline To Show Where Your Vehicle Is Headingtailgate Must Be In The Raised Position For The Hd Rear Vision Camera To Operate Properlyincludes 2 Trailer Camera Provisions Requires Auxiliary Trailer Camera If One Of The Following Camera Views Is Desired: Transparent Trailer, Rear Trailer View, Picture-In-Picture Or Inside Trailer View May Require Additional Optional Equipment, Blind Spot Monitor, Led Fog Lampshelp Minimize Glare In Adverse Driving Conditionsmay Require Additional Optional Equipment, Front Collision Warning, Keyless Open And Startwith The Keyless Entry Fob In Your Possession, Conveniently Locks And Unlocks Your Car'S Doors Without Having To Use The Key Fobwith The Vehicle In Park Or Neutral, Press The Brake Pedal And Then Press The Engine Start/Stop Button To Start The Engine; The Green Indicator On The Button Will Illuminateshift To Park And Press The Engine Start/Stop Button To Turn Off The Engine, Lane Departure Warningalerts You When It Detects That You Are Unintentionally Drifting Out Of Detected Lane Linessystem Alerts Do Not Occur If You'Re Using Your Turn Signal, Or It Detects You May Be Intentionally Leaving Your Lane, Seat, Up-Level Rear With Storage Package, 60/40 Folding Bench For Crew Cab Models, Includes Full-Length Bench Seat, Seatback Storage On Left And Right Side, Center Fold Out Armrest With 2 Cupholders, Full Cab Width Under-Seat Storage, (Includes Child Seat Top Tether Anchor) (Rear Seat Features Leather Seating Surfaces.), Navigation System, Front And Rear Park Assistprovides Alerts Of Nearby Detected Vehicles And Objects In Front Of Or Behind Your Vehiclethese Can Help You Park And Avoid Collisionsmay Require Additional Optional Equipment, Driver Memoryrecalls 2 Driver Presets For 10-Way Power Seat And Outside Mirrors, High Country Premium Package, Push Button Start, Rainsense Automatic Wiperswhen Turned On, Will Automatically Clear The Windshield When Sensors Detect Varying Degrees Of Precipitation On The Windshield, Rear A/C, Remote Startstart Your Vehicle Remotely And Step Into A Comfortably Warmed Or Cooled Vehicle, Depending On The Weather And Your Preset Preferenceslocks Doors And Turns On Parking Lamps While The Engine Is Runningactivates The Climate Control Systemmay Require Additional Optional Equipment,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Power Sunroofopens Over The First Row At The Push Of A Buttonretracts Into The Roofoffers Tilt And Slide Features With Express-Open And -Closemay Require Additional Optional Equipment, Technology Package, Hitch Guidancewhen In Reverse, Displays A Centered Guideline On The Rear Vision Camera Viewcan Help You Line Up The Hitch To Your Trailerwhen Driving, Lets You Check The Trailer Using Rear Vision Camera View, Wifi Hotspot, Wireless Charginguses Induction Technology For Portable Electronic Devicesconvenient Charging Location On The Top Of The Center Consoledevice May Require Optional Case For Phones That Are Compatiblecustomers Can Charge Their Smartphones While They Drive Without Connecting To Any Cablesmay Require Additional Optional Equipment, Additional Equipment Hill Descent Control Winter Grille Cover Sunroof, Power On Crew Cab Models $995 Multicolor 15&quot; Diagonal Head-Up Display Lamps, Smoked Amber Roof Marker, (Led) $55 Alternator, 220 Amps $150 Exhaust Brake Engine Block Heater $100, Assist Steps, Power-Retractable, With Bright Trim $1,500 Includes Led Lighting, Audio System, Chevrolet Infotainment 3 Premium System With Google Built-In Compatibility (Select Service Plan Required Terms And Limitations Apply) Including Navigation Capability 13.4&quot;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Axle Rear Axle, 3.73 Ratio Rear Axle, 3.42 Ratio, Emissions Emissions Federal Requirements, Engine, Duramax 6.6L Turbo-Diesel V8, B20-Diesel Compatible $9,990 (470 Hp [350.5 Kw] @ 2800 Rpm 975 Lb-Ft Of Torque [1322 Nm] @ 1600 Rpm), Gooseneck / 5Th Wheel Prep Package -- Hitch Platform To Accept Gooseneck Or 5Th Wheel Hitch. Includes Hitch Platform With Tray To Accept Ball Stamped Bed Holes With Removable Caps Installed And Bed Mounted 7-Pin Trailer Harness (Similar To Uy2 Harness).; (Includes (Cgn) Chevytec Spray-On Bedliner., Gvwr Gvwr, 12,100 Lbs. (5488 Kg) With Single Rear Wheels Gvwr, 11,550 Lbs. (5239 Kg) With Single Rear Wheels, High Country Preferred Equipment Group Includes Standard Equipment, High Country Premium Package $2,880 Includes (Cwm) Technology Package (Cf5) Sunroof And (Z6A) Gooseneck / 5Th Wheel Prep Package, License Plate Kit, Front (Will Be Shipped To Orders With Ship-To States That Require Front License Plate), Lpo, 20&quot; (50.8 Cm) Aluminum High Gloss Black With Machined Finish Wheels $2,995 Lpo Wheels Will Come With 4 Aluminum 20&quot; Transit Wheels From The Factory With Alignment Specs Set To 20&quot; Lpo Wheel Selected (Dealer-Installed), Lpo, Hard Folding Truck Bed Cover By Realtruck Advantage $1,495 (Dealer-Installed), Lpo, Molded Splash Guards, Black $225 (Dealer-Installed), Paint $995 Iridescent Pearl Tricoat, Rear Camera Mirror Inside Rearview Auto-Dimming With Full Camera Display, Seat Trim Jet Black/Nightshift Blue Perforated Leather Seating Surfaces, Seat Type Seats Front Bucket With Center Console For Crew Cab And Double Cab Models, Skid Plates $150 Protect The Oil Pan Front Axle And Transfer Case, Tailgate, Gate Function Manual With Ez Lift Includes Power Lock And Release, Tailgate, Multi-Flex $260 With Six Functional Load/Access Features Note: Auto Release Can Be Disabled If Ball Hitch Is Installed. See Owner'S Manual For Details, Technology Package $1,340 Includes (Drz) Rear Camera Mirror And (Uv6) 15&quot; Diagonal Head-Up Display, Transmission Transmission, Allison 10-Speed Automatic Transmission, Allison 10-Speed Automatic, Z71 Off-Road Package $175 Includes (Z71) Off-Road Suspension With Off-Road Tuned Twin Tube Rancho Shocks (Jhd) Hill Descent Control And (Nzz) Skid Plates (Transfer Case And Oil Pan)"/>
    <s v="N/A"/>
    <n v="219.69723756906077"/>
    <s v="USD"/>
    <n v="0"/>
    <n v="168.95081967213116"/>
    <n v="1.3003620698343399"/>
    <x v="2"/>
    <s v="N/A"/>
    <s v="N/A"/>
  </r>
  <r>
    <s v="1GC4KYEY6SF258709-dd2b6bbc-750b"/>
    <s v=" steep downgrades|Switch activated|May require additional optional equipment|6.6L Duramax Turbo-Diesel V8 engine470 hp [350.5 kW] @ 2800 rpm975 lb-ft of torque [1322 Nm] @ 1600 rpm3.42 rear axle ratioExhaust brake Engine block heaterCapped fuel fillWinter grille coverPaired with an Allison 10-speed automatic transmissionDiesel Exhaust Fluid (DEF) fill located in fuel doorEngine after run feature for cooling performanceMay require additional optional equipment|470 hp [350.5 kW] @ 2800 rpm|975 lb-ft of torque [1322 Nm] @ 1600 rpm|3.42 rear axle ratio|Exhaust brake|Engine block heater|Capped fuel fill|Winter grille cover|Paired with an Allison 10-speed automatic transmission|Diesel Exhaust Fluid (DEF) fill located in fuel door|Engine after run feature for cooling performance|May require additional optional equipment|11"/>
    <s v="New 2025 Chevrolet Silverado 2500 HD ZR2"/>
    <n v="85433"/>
    <n v="88919"/>
    <n v="3486"/>
    <n v="1"/>
    <x v="120"/>
    <n v="2025"/>
    <x v="6"/>
    <x v="44"/>
    <x v="74"/>
    <x v="1"/>
    <x v="2"/>
    <s v="4WD"/>
    <s v="Combustion"/>
    <x v="6"/>
    <s v="6.6L V8"/>
    <s v="V"/>
    <n v="6.6"/>
    <s v="Automatic"/>
    <n v="4"/>
    <n v="6"/>
    <n v="8"/>
    <n v="10650"/>
    <n v="81.900000000000006"/>
    <n v="79.8"/>
    <n v="250"/>
    <s v="CK20743/3LT"/>
    <s v="Jet Black/Graystone, Perforated leather seat trim"/>
    <s v="Black"/>
    <s v="Special"/>
    <s v="Silver"/>
    <s v="Shottenkirk Chevrolet"/>
    <s v="755 Hickman Road"/>
    <s v="Waukee"/>
    <s v="IA"/>
    <n v="50263"/>
    <s v="USA"/>
    <s v="N/A"/>
    <s v="N/A"/>
    <x v="0"/>
    <x v="0"/>
    <s v="Franchise"/>
    <s v="Adaptive Cruise Controlautomatically Follows A Detected Vehicle Ahead At A Driver-Selected Following Gapif No Vehicle Is Detected In Your Path, Works Like Regular Cruise Control You Can Always Override The Feature And Take Controlmay Require Additional Optional Equipment, 13.4&quot; Diagonal Chevrolet Infotainment 3 Premium System With Google Built-In13.4&quot; Diagonal Chevrolet Infotainment 3 Premium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s Through The 13.4&quot; Diagonal Touch-Screen Display Use, Control And Manage Select Smartphone Apps Through The Infotainment System Voice-Activated Technology For Phone, Dual-Zone Automatic Climate Controlautomatically Maintains The Selected Temperatures For Both The Driver And Front Passengerallows Individual Climate Settings For Both Driver And Front Passengerdriver And Front Passenger Can Choose A Temperature Up To 30 Degrees Differencemay Require Additional Optional Equipment, Autotrac 2-Speed Transfer Case With Push Button Controls4-Button Control 2Wd, Auto, 4Wd, 4Wd Lo2Wd High For Most On-Road And Highway Situations 4Wd High For Snowy Or Wet Roads When Added Traction Is Needed 4Wd Low For Deep Sand, Mud Or Snow To Provide Maximum Torque To All 4 Wheels When In Auto Mode, Remains In 2Wd Mode Until The System Detects Wheel Slippage Automatically Engages 4Wd Until Traction Is Regained Neutralonly Used For Towing Vehicle (Dinghy Tow Capability)- Allows Vehicle To Roll Freely May Require Additional Optional Equipment,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Led Fog Lampshelp Minimize Glare In Adverse Driving Conditionsmay Require Additional Optional Equipment, Keyless Open And Startwith The Keyless Entry Fob In Your Possession, Conveniently Locks And Unlocks Your Car'S Doors Without Having To Use The Key Fobwith The Vehicle In Park Or Neutral, Press The Brake Pedal And Then Press The Engine Start/Stop Button To Start The Engine; The Green Indicator On The Button Will Illuminateshift To Park And Press The Engine Start/Stop Button To Turn Off The Engine, Lane Departure Warningalerts You When It Detects That You Are Unintentionally Drifting Out Of Detected Lane Linessystem Alerts Do Not Occur If You'Re Using Your Turn Signal, Or It Detects You May Be Intentionally Leaving Your Lane, Jet Black/Graystone, Perforated Leather Seat Trim, Front And Rear Park Assistprovides Alerts Of Nearby Detected Vehicles And Objects In Front Of Or Behind Your Vehiclethese Can Help You Park And Avoid Collisionsmay Require Additional Optional Equipment, 10-Way Power Driver Seat With Power Lumbarforward And Backup And Downtilt Seat Cushion Back And Uprightrecline Seatback Up And Downincludes 2-Way Power Lumbarmay Require Additional Optional Equipment, Push Button Start, Rainsense Automatic Wipersturn On Automatically When Sensors Detect Varying Degrees Of Precipitation On The Windshieldwhen Turned On, Will Automatically Clear The Windshield When Sensors Detect Varying Degrees Of Precipitation On The Windshield, Remote Startstart Your Vehicle Remotely And Step Into A Comfortably Warmed Or Cooled Vehicle, Depending On The Weather And Your Preset Preferenceslocks Doors And Turns On Parking Lamps While The Engine Is Runningactivates The Climate Control Systemmay Require Additional Optional Equipment,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Power Sunroofopens Over The First Row At The Push Of A Buttonretracts Into The Roofoffers Tilt And Slide Features With Express-Open And -Closemay Require Additional Optional Equipment, Technology Package, Hitch Guidancewhen In Reverse, Displays A Centered Guideline On The Rear Vision Camera Viewcan Help You Line Up The Hitch To Your Trailerwhen Driving, Lets You Check The Trailer Using Rear Vision Camera View, Wireless Charginguses Induction Technology For Portable Electronic Devicesconvenient Charging Location On The Top Of The Center Consoledevice May Require Optional Case For Phones That Are Compatiblecustomers Can Charge Their Smartphones While They Drive Without Connecting To Any Cablesmay Require Additional Optional Equipment, Additional Equipment Exhaust Brake Engine Block Heater $100 License Plate Kit, Front Multicolor 15&quot; Diagonal Head-Up Display Special Paint Winter Grille Cover Sunroof, Power $995 3 Years Sirius Xm $299 Alternator, 220 Amps $150 Adaptive Cruise Control, Audio System, Chevrolet Infotainment 3 Premium System With Google Built-In Compatibility (Select Service Plan Required Terms And Limitations Apply) Including Navigation Capability 13.4&quot;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Axle Rear Axle 3.42 Ratio, Emissions Emissions Federal Requirements, Engine, Duramax 6.6L Turbo-Diesel V8 $9,990 B20-Diesel Compatible (470 Hp [350.5 Kw] @ 2800 Rpm 975 Lb-Ft Of Torque [1322 Nm] @ 1600 Rpm), Gooseneck/5Th Wheel Prep Package $545 Hitch Platform To Accept Gooseneck Or 5Th Wheel Hitch. Includes Hitch Platform With Tray To Accept Ball Stamped Bed Holes With Removable Caps Installed And Bed Mounted 7-Pin Trailer Harness (Similar To Uy2 Harness).; (Includes (Cgn) Chevytec Spray-On Bedliner.), Gvwr Gvwr 11 350 Lbs. (5148 Kg), Lpo, Off-Road High Clearance Steps $1,295 (Dealer-Installed), Paints, Solid, Tangier Orange $450 All Normally Body Colored Non-Sheet Metal Parts Will Be Black Including Front Fender Extensions Cab Spoiler On Double &amp; Crew Cabs And Lt Trim Door Handles. May Require Extended Lead Time., Rear Camera Mirror, Inside Rearview Auto-Dimming With Full Camera Display, Seat Trim Jet Black/Graystone Perforated Leather Seat Trim, Seats, Front Bucket With Center Console For Crew Cab And Double Cab Models, Snow Plow Prep/Camper Package Includes (Kw5) 220-Amp Alternator Includes Increased Front Gawr On Heavy Duty Models Pass Through Dash Grommet Hole And Roof Emergency Light Provisions., Special Exterior Color All Normally Body Colored Non-Sheet Metal Parts Will Be Black Including Front Fender Extensions Cab Spoiler On Double &amp; Crew Cabs And Lt Trim Door Handles. May Require Extended Lead Time., Tailgate, Gate Function Manual With Ez Lift Includes Power Lock And Release, Tailgate, Multi-Flex $260 With Six Functional Load/Access Features Note: Auto Release Can Be Disabled If Ball Hitch Is Installed. See Owner'S Manual For Details, Technology Package $1,840 Includes (Drz) Rear Camera Mirror And (Uv6) Multicolor 15&quot; Diagonal Head-Up Display; (Includes (Ksg) Adaptive Cruise Control.), Transmission Transmission Allison 10-Speed Automatic, Upfitter Switch Kit, (5) $150 Provides 3-30 Amp And 2-20 Amp Configurable Circuits To Facilitate Installation Of Aftermarket Electrical Accessories., Wheels, 18&quot; (45.7 Cm) Gloss Black With Etched Zr2 Logo, Zr2 Preferred Equipment Group Includes Standard Equipment"/>
    <s v="N/A"/>
    <n v="219.69723756906077"/>
    <s v="USD"/>
    <n v="0"/>
    <n v="0"/>
    <n v="0"/>
    <x v="2"/>
    <s v="N/A"/>
    <s v="N/A"/>
  </r>
  <r>
    <s v="1GCPABEKXSZ258588-c082dd6e-4608"/>
    <s v="1GCPKDEK1SZ339987"/>
    <s v="2025 Chevrolet Silverado 1500 Crew Cab Short Box 2-Wheel Drive Custom"/>
    <n v="40063"/>
    <n v="47074"/>
    <n v="7011"/>
    <n v="256"/>
    <x v="121"/>
    <n v="2025"/>
    <x v="6"/>
    <x v="45"/>
    <x v="75"/>
    <x v="1"/>
    <x v="2"/>
    <s v="RWD"/>
    <s v="Combustion"/>
    <x v="1"/>
    <s v="2.7L I4"/>
    <s v="I"/>
    <n v="2.7"/>
    <s v="Automatic"/>
    <n v="4"/>
    <n v="6"/>
    <n v="4"/>
    <n v="6900"/>
    <n v="81.2"/>
    <n v="75.5"/>
    <n v="231.9"/>
    <s v="CC10543/1CX"/>
    <s v="Jet Black, Cloth Seat Trim"/>
    <s v="Black"/>
    <s v="Sterling Gray Metallic"/>
    <s v="Gray"/>
    <s v="Autonation Chevrolet West Austin"/>
    <s v="11400 Research Boulevard"/>
    <s v="Austin"/>
    <s v="TX"/>
    <n v="78759"/>
    <s v="USA"/>
    <s v="512-540-4260"/>
    <s v="N/A"/>
    <x v="0"/>
    <x v="0"/>
    <s v="Franchise"/>
    <s v="Wi-Fi hotspot capable Terms and limitations apply. See onstar.com or dealer for details.May require additional optional equipment|Terms and limitations apply. See onstar.com or dealer for details.|May require additional optional equipment|Chevrolet Infotainment 3 System with 7&quot; diagonal color touchscreen 7&quot; diagonal color touchscreenBluetooth audio streaming for 2 active devices for compatible phonesVoice command pass-through to phone for compatible phonesWireless Apple CarPlay capability for compatible phonesWireless Android Auto capability for compatible phonesUse, control and manage select smartphone apps through the Infotainment system|7&quot; diagonal color touchscreen|Bluetooth audio streaming for 2 active devices for compatible phones|Voice command pass-through to phone for compatible phones|Wireless Apple CarPlay capability for compatible phones|Wireless Android Auto capability for compatible phones|Use, control and manage select smartphone apps through the Infotainment system|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6-speaker audio system Speakers are positioned throughout the cabin for outstanding sound quality and an enjoyable listening experience|Speakers are positioned throughout the cabin for outstanding sound quality and an enjoyable listening experience|Bluetooth 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Pair your compatible mobile phone to your vehicle's infotainment system|Place and receive hands-free phone calls|Store your phone's contact list in the system to place an outgoing call quickly using the touch-screen display or voice command system|With streaming audio capability, you can listen to files stored on your phone or Bluetooth digital media device|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May require additional optional equipment|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May require additional optional equipment|Black door handles|Body-color rear bumper With integrated CornerStepsBody-color on Custom, RST and High Country modelsHigh gloss Black on Custom Trail Boss, LT Trail Boss and ZR2 models|With integrated CornerSteps|Body-color on Custom, RST and High Country models|High gloss Black on Custom Trail Boss, LT Trail Boss and ZR2 models|Spare tire carrier lock Helps keep spare tire secureUtilizes the same key as the door and ignition|Helps keep spare tire secure|Utilizes the same key as the door and ignition|Deep-tinted glass Provides added protection from sun and glareMay require additional optional equipment|Provides added protection from sun and glare|May require additional optional equipment|Body-color front bumper Body-color on Custom, RST and High Country modelsHigh gloss Black on Custom Trail Boss, LT Trail Boss and ZR2 models|Body-color on Custom, RST and High Country models|High gloss Black on Custom Trail Boss, LT Trail Boss and ZR2 models|Heated power outside mirrors Power adjustable, manual foldingMay require additional optional equipment|Power adjustable, manual folding|May require additional optional equipment|IntelliBeam At speeds above 25 mph, can automatically turn vehicle's high beams on and off according to surrounding traffic conditions|At speeds above 25 mph, can automatically turn vehicle's high beams on and off according to surrounding traffic conditions|17&quot; full-size spare steel wheel with Black finish May require additional optional equipment|May require additional optional equipment|Tailgate and bed rail protection caps|Tailgate with EZ Lift assist, power lock &amp; release Hitch area lightingMay require additional optional equipment|Hitch area lighting|May require additional optional equipment|17&quot; 255/80R17SL all-season, blackwall spare tire May require additional optional equipment|May require additional optional equipment|Headlamps, halogen reflector with halogen Daytime Running Lamps|Standard tailgate|20&quot; 275/60R20 all-season, blackwall tires|20&quot; Bright Silver painted aluminum wheels|Cargo tie-downs 12-fixed rated at 500 lbs. per corner|12-fixed rated at 500 lbs. per corner|Cargo bed LED lighting Provides light to find cargo in the bedRear pillar lamps|Provides light to find cargo in the bed|Rear pillar lamps|Cab-mounted cargo area lamps With switch in switch bank left of the steering wheelIlluminates the cargo bed areaLED lighting on Crew Cab and Double Cab models, incandescent on Regular Cab models|With switch in switch bank left of the steering wheel|Illuminates the cargo bed area|LED lighting on Crew Cab and Double Cab models, incandescent on Regular Cab models|CornerStep rear bumper Helps make it easier to get into and out of the pickup bedLocated at each end of the rear bumperTextured step pads to help provide secure footing|Helps make it easier to get into and out of the pickup bed|Located at each end of the rear bumper|Textured step pads to help provide secure footing|Taillamps Incandescent tail, stop and turn signal lights|Incandescent tail, stop and turn signal lights|Sterling Gray Metallic|Front license plate bracket Front bracket is included if displaying a front license plate is required in your state|Front bracket is included if displaying a front license plate is required in your state|Inside rearview manual day/night mirror Adjust the tilt of the mirror to help reduce glare during nighttime driving|Adjust the tilt of the mirror to help reduce glare during nighttime driving|120-volt box-mounted power outlet 3-prong auxiliary household-style outletLocated in the pickup bedMay require additional optional equipment|3-prong auxiliary household-style outlet|Located in the pickup bed|May require additional optional equipment|Power windows Front passenger with express downMay require additional optional equipment|Front passenger with express down|May require additional optional equipment|Power windows with rear express-down|Rear window defogger Helps to keep your rear view clear of fog or frostUtilizes a warming grid to help remove fog or frost from the rear windowMay require additional optional equipment|Helps to keep your rear view clear of fog or frost|Utilizes a warming grid to help remove fog or frost from the rear window|May require additional optional equipment|Power windows Driver with express-up/down|Driver with express-up/down|4-way manual front passenger seat Can be positioned forward or back and up or down|Can be positioned forward or back and up or down|USB ports (2) Charge ports located on rear of consoleMay require additional optional equipment|(2) Charge ports located on rear of console|May require additional optional equipment|Steering column lock Most vehicles built on or after 4-4-2022 are not equipped with Steering Column Lock. Contact a dealer for details on a specific vehicle|Most vehicles built on or after 4-4-2022 are not equipped with Steering Column Lock. Contact a dealer for details on a specific vehicle|Carpeted floor covering Color-keyed to match the interior|Color-keyed to match the interior|120-volt power outlet 3-prong auxiliary household-style outletLocated on the instrument panelMakes it convenient for powering laptops, phone chargers and other electronic devicesMay require additional optional equipment|3-prong auxiliary household-style outlet|Located on the instrument panel|Makes it convenient for powering laptops, phone chargers and other electronic devices|May require additional optional equipment|12-volt auxiliary front power outlet|USB ports (2) Data/charge ports located on instrument panel|(2) Data/charge ports located on instrument panel|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y require additional optional equipment|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y require additional optional equipment|Seat trim, Cloth|Outside temperature display Located in infotainment display|Located in infotainment display|40/20/40 split-bench front seat with under-seat storage Seating for up to 3Driver and front passenger seatbacks reclineHead restraints at the outboard seating positionsCenter seatback that doubles as a fold-down armrest with storage|Seating for up to 3|Driver and front passenger seatbacks recline|Head restraints at the outboard seating positions|Center seatback that doubles as a fold-down armrest with storage|Assist handles Front A-pillar mounted for Driver and PassengerRear B-pillar mounted|Front A-pillar mounted for Driver and Passenger|Rear B-pillar mounted|60/40 split-folding rear bench seat Includes child seat top tether anchorCan fold one or both sides up|Includes child seat top tether anchor|Can fold one or both sides up|10-way power driver seat with power lumbar Moves the seat forward and back, and up and downTilt the seat cushion and seatbacks|Moves the seat forward and back, and up and down|Tilt the seat cushion and seatbacks|3.5&quot; diagonal monochromatic Driver Information Center|Power door locks ProgrammableAllows you to lock and unlock doors easily whether it's from the driver or front passenger seat or from outside using the key fob|Programmable|Allows you to lock and unlock doors easily whether it's from the driver or front passenger seat or from outside using the key fob|Compass Located in instrument clusterMay require additional optional equipment|Located in instrument cluster|May require additional optional equipment|Theft-deterrent unauthorized entry system Sounds the horn and flashes the turn signals when someone attempts to open the vehicle without the proper key or remote transmitterHelps deter unauthorized entry, helping to protect your vehicle|Sounds the horn and flashes the turn signals when someone attempts to open the vehicle without the proper key or remote transmitter|Helps deter unauthorized entry, helping to protect your vehicle|Single-zone climate control Maintains a selected temperatureManual|Maintains a selected temperature|Manual|Rear air vents Provides cabin comfort for rear occupants|Provides cabin comfort for rear occupants|Remote Keyless Entry Allows you to lock and unlock doors of the vehicle with the key fobDriver's door or all doors unlock at the touch of a buttonIncludes panic alarm button Includes remote locking tailgate|Allows you to lock and unlock doors of the vehicle with the key fob|Driver's door or all doors unlock at the touch of a button|Includes panic alarm button|Includes remote locking tailgate|Steering wheel|Manual tilt steering column Allows the steering wheel to be manually adjusted up or downProvides extra comfort when entering or exiting the vehicleLocking security feature|Allows the steering wheel to be manually adjusted up or down|Provides extra comfort when entering or exiting the vehicle|Locking security feature|Front and rear all-weather floor liners Include Brand logo Feature a textured, anti-slip pattern that traps debris and water while providing optimum carpet coverageProvides coverage for front and rearRegular Cab includes front liners onlyReplaces factory floor matsMay require additional optional equipment|Include Brand logo|Feature a textured, anti-slip pattern that traps debris and water while providing optimum carpet coverage|Provides coverage for front and rear|Regular Cab includes front liners only|Replaces factory floor mats|May require additional optional equipment|3 Years SiriusXM Includes ad-free music, plus talk, sports, comedy, news, podcasts and moreEnjoy channels curated by DJs, personalities, and tastemakersAccess all your favorite entertainment to enjoy in-vehicle and on the SiriusXM app|Includes ad-free music, plus talk, sports, comedy, news, podcasts and more|Enjoy channels curated by DJs, personalities, and tastemakers|Access all your favorite entertainment to enjoy in-vehicle and on the SiriusXM app|Jet Black, Cloth seat trim|Brake pad wear indicator|High-Capacity Suspension Package May require additional optional equipment|May require additional optional equipment|Black recovery hooks Two front frame-mountedMay require additional optional equipment|Two front frame-mounted|May require additional optional equipment|Electric Power Steering Electric, rack-mounted with variable assistIncreases or decreases the amount of assist depending on the steering wheel angleThe system delivers great on-center precision and confident performance at higher speedsSteering assist is greater during low-speed maneuvers, such as parking|Electric, rack-mounted with variable assist|Increases or decreases the amount of assist depending on the steering wheel angle|The system delivers great on-center precision and confident performance at higher speeds|Steering assist is greater during low-speed maneuvers, such as parking|Durabed Roll-formed high-strength steel|Roll-formed high-strength steel|Push Button Start|Rear wheel drive|3.42 rear axle ratio May require additional optional equipment|May require additional optional equipment|Heavy-duty 730 cold-cranking amps battery 80 Amp-hrMaintenance-free with rundown protection and retained accessory power|80 Amp-hr|Maintenance-free with rundown protection and retained accessory power|Single-outlet exhaust Aluminized stainless-steel muffler and tailpipe|Aluminized stainless-steel muffler and tailpipe|Capless fuel fill Prevents paint scratches that can result from a tethered fuel capCreates a tight seal around the fuel-pump nozzle when the nozzle is fully inserted|Prevents paint scratches that can result from a tethered fuel cap|Creates a tight seal around the fuel-pump nozzle when the nozzle is fully inserted|Fully boxed frame Hydroformed front sectionHigh-strength steel|Hydroformed front section|High-strength steel|4-wheel antilock disc brakes Help reduce wheel lockup and maintain steering control during hard braking on most slippery surfacesDuralife brake rotors have better resistance to corrosion to increase rotor life, minimize brake pulsation, and improve aesthetic appearanceBrake system features a corrosion-fighting process called &quot;Ferritic Nitro Carburizing&quot; which can double rotor life expectancy and reduce or minimize rust|Help reduce wheel lockup and maintain steering control during hard braking on most slippery surfaces|Duralife brake rotors have better resistance to corrosion to increase rotor life, minimize brake pulsation, and improve aesthetic appearance|Brake system features a corrosion-fighting process called &quot;Ferritic Nitro Carburizing&quot; which can double rotor life expectancy and reduce or minimize rust|6,800 lbs. GVWR When properly equipped; includes weight of vehicle, passengers, cargo and equipmentMay require additional optional equipment|When properly equipped; includes weight of vehicle, passengers, cargo and equipment|May require additional optional equipment|220-amp alternator May require additional optional equipment|May require additional optional equipment|Emissions, Federal requirements|Custom Value Package Custom Convenience PackageRemote StartContent theft alarmRear-window defoggerLED cargo bed lightingEZ Lift, power lock and release tailgateTrailering Package|Custom Convenience Package|Remote Start|Content theft alarm|Rear-window defogger|LED cargo bed lighting|EZ Lift, power lock and release tailgate|Trailering Package|Chevy Safety Assist Automatic Emergency BrakingForward Collision AlertFront Pedestrian BrakingFollowing Distance IndicatorLane Keep Assist with Lane Departure WarningIntelliBeam|Automatic Emergency Braking|Forward Collision Alert|Front Pedestrian Braking|Following Distance Indicator|Lane Keep Assist with Lane Departure Warning|IntelliBeam|Trailering Package Trailer hitchTrailering hitch platformIncludes a 2&quot; receiver hitch, 4-pin and 7-pin connectors7-wire electrical harness and 7-pin sealed connector for connecting your trailer's lights and brakes to your vehicleHitch GuidanceMay require additional optional equipment|Trailer hitch|Trailering hitch platform|Includes a 2&quot; receiver hitch, 4-pin and 7-pin connectors|7-wire electrical harness and 7-pin sealed connector for connecting your trailer's lights and brakes to your vehicle|Hitch Guidance|May require additional optional equipment|Custom Convenience Package Remote StartContent theft alarmRear-window defoggerLED cargo bed lightingEZ Lift power lock and release tailgateMay require additional optional equipment|Remote Start|Content theft alarm|Rear-window defogger|LED cargo bed lighting|EZ Lift power lock and release tailgate|May require additional optional equipment|Custom Preferred Equipment Group includes standard equipment|Option/package discount|Daytime Running Lamps Includes automatic exterior lamp control|Includes automatic exterior lamp control|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Tire Pressure Monitoring System with Tire Fill Alert Monitors the pressure in each tire and alerts you if there is a low-pressure condition in one or more of the tiresProvides visual and audible alerts outside the vehicle when inflating an under inflated tire to the recommended tire pressureProperly inflate tires to help optimize your vehicle's ride, handling and efficiency|Monitors the pressure in each tire and alerts you if there is a low-pressure condition in one or more of the tires|Provides visual and audible alerts outside the vehicle when inflating an under inflated tire to the recommended tire pressure|Properly inflate tires to help optimize your vehicle's ride, handling and efficiency|OnStar services capable See onstar.com for details and limitations. Services vary by model. Service plan required.|See onstar.com for details and limitations. Services vary by model. Service plan required.|Rear Seat Belt Indicator warning|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6 airbags 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Hitch Guidance When in Reverse, displays a centered guideline on the Rear Vision Camera viewCan help you line up the hitch to your trailerWhen driving, lets you check the trailer using Rear Vision Camera viewMay require additional optional equipment|When in Reverse, displays a centered guideline on the Rear Vision Camera view|Can help you line up the hitch to your trailer|When driving, lets you check the trailer using Rear Vision Camera view|May require additional optional equipment|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HD Rear Vision Camera 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DriveType|DriveType: Rear Wheel Drive|Fuel Economy|City: 18 MPG|Hwy: 21 MPG|Combined: 19 MPG|Fuel System|Fuel System: Direct Injection|Fuel Tank Capacity|Fuel Tank Capacity: 24 gal|Fuel Type|Fuel Type: Gasoline Fuel|Horse Power|Horse Power: 310|Rear Wheel|Rear Wheel: Single|Trailering Capacity|Trailering Capacity: 9200 lbs"/>
    <s v="https://www.autonationchevroletwestaustin.com/inventoryphotos/20266/1gcpabekxsz258588/ip/1.jpg"/>
    <n v="267"/>
    <s v="USD"/>
    <n v="0"/>
    <n v="94"/>
    <n v="2.8404255319148937"/>
    <x v="0"/>
    <n v="1123449"/>
    <n v="1379320"/>
  </r>
  <r>
    <s v="1GCPKDEK1SZ339987-059baaa9-7c09"/>
    <s v="1GCPSCEKXS1211465"/>
    <s v="New 2025 Chevrolet Silverado 1500 LT"/>
    <n v="49622"/>
    <n v="58300"/>
    <n v="8678"/>
    <n v="25"/>
    <x v="122"/>
    <n v="2025"/>
    <x v="6"/>
    <x v="45"/>
    <x v="70"/>
    <x v="1"/>
    <x v="2"/>
    <s v="4WD"/>
    <s v="Combustion"/>
    <x v="1"/>
    <s v="2.7L I4"/>
    <s v="I"/>
    <n v="2.7"/>
    <s v="Automatic"/>
    <n v="4"/>
    <n v="6"/>
    <n v="4"/>
    <n v="7400"/>
    <n v="81.2"/>
    <n v="75.5"/>
    <n v="231.9"/>
    <s v="CK10543/1LT"/>
    <s v="Black"/>
    <s v="Black"/>
    <s v="Black"/>
    <s v="Black"/>
    <s v="Hudson Automotive"/>
    <s v="1055 Crossing Place"/>
    <s v="Madisonville"/>
    <s v="KY"/>
    <n v="42431"/>
    <s v="USA"/>
    <s v="336-814-2554"/>
    <s v="N/A"/>
    <x v="0"/>
    <x v="0"/>
    <s v="Franchise"/>
    <s v="Apple Carplay/Android Auto, Dual-Zone Automatic Climate Control, Gvwr, 7000 Lbs. (3175 Kg) (Requires Crew Cab Or Double Cab 4Wd Model And (L3B) Turbomax Engine.), Hd Rear Vision Camera, Bluetooth For Phone, Front Collision Warning, Heated Front Seats, Remote Keyless Entry, Lane Keep Assist W/Lane Departure Warning, Navigation System, 10-Way Power Driver Seat W/Lumbar, Premium Audio System: Chevrolet Infotainment 3 Premium, Rear A/C, Satellite Radio,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Always Use Seat Belts And Child Restraints. Children Are Safer When Properly Secured In A Rear Seat In The Appropriate Child Restraint. See The Owner'S Manual For More Information.), Hitch Guidance, Wifi Hotspot, Audio System, Chevrolet Infotainment 3 Premium System With Google Built-In Compatibility (Select Service Plan Required Terms And Limitations Apply) Including Navigation Capability 13.4&quot; Diagonal Hd Colo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 Engine, Turbomax (310 Hp [231 Kw] @ 5600 Rpm 430 Lb-Ft Of Torque [583 Nm] @ 3000 Rpm), Gvwr Gvwr 7000 Lbs. (3175 Kg), Paint Black, Seats, Front 40/20/40 Split-Bench With Covered Armrest Storage And Under-Seat Storage (Lockable), Spare Tire Tire Spare 255/70R17 All-Season Blackwall, Tires Tires 255/70R17 All-Season Blackwall, Transmission, 8-Speed Automatic, Electronically Controlled With Overdrive And Tow/Haul Mode. Includes Cruise Grade Braking And Powertrain Grade Braking, Wheels Wheels 17&quot; X 8&quot; (43.2 Cm X 20.3 Cm) Bright Silver Painted Aluminum"/>
    <s v="https://assets.cai-media-management.com/resize/640x640/common-vehicle-media/bb8d76cd-b0c6-473f-866c-dd4d22a46ba9.jpg"/>
    <n v="318"/>
    <s v="USD"/>
    <n v="0"/>
    <n v="105"/>
    <n v="3.0285714285714285"/>
    <x v="1"/>
    <n v="1161177"/>
    <n v="1431257"/>
  </r>
  <r>
    <s v="1GCPSCEKXS1211465-d5434301-8a0b"/>
    <s v=" can help you avoid or reduce the severity of a collision with a detected vehicle you're following using camera technology|Can automatically provide hard emergency braking or enhance your hard braking|DriveType|DriveType: Rear Wheel Drive|Fuel Economy|City: 19 MPG|Hwy: 24 MPG|Combined: 21 MPG|Fuel System|Fuel System: Direct Injection|Fuel Tank Capacity|Fuel Tank Capacity: 21.4 gal|Fuel Type|Fuel Type: Gasoline Fuel|Horse Power|Horse Power: 310|Rear Wheel|Rear Wheel: Single|Trailering Capacity|Trailering Capacity: 7700 lbs&quot;"/>
    <s v="2025 Chevrolet Colorado WT/LT"/>
    <n v="36000"/>
    <n v="42200"/>
    <n v="6200"/>
    <n v="5"/>
    <x v="123"/>
    <n v="2025"/>
    <x v="6"/>
    <x v="46"/>
    <x v="70"/>
    <x v="1"/>
    <x v="2"/>
    <s v="RWD"/>
    <s v="Combustion"/>
    <x v="1"/>
    <s v="2.7L I4"/>
    <s v="I"/>
    <n v="2.7"/>
    <s v="Automatic"/>
    <n v="4"/>
    <n v="6"/>
    <n v="4"/>
    <n v="6050"/>
    <n v="75"/>
    <n v="70.7"/>
    <n v="213"/>
    <s v="14F43/2LT"/>
    <s v="Jet Black, Evotex Seat Trim"/>
    <s v="Black"/>
    <s v="Summit White"/>
    <s v="White"/>
    <s v="Bill Carone Cars"/>
    <s v="5099 U.S. 117"/>
    <s v="Wallace"/>
    <s v="NC"/>
    <n v="28466"/>
    <s v="USA"/>
    <s v="910-285-7151"/>
    <s v="fred@billcaronecars.com"/>
    <x v="0"/>
    <x v="0"/>
    <s v="Franchise"/>
    <s v="N/A"/>
    <s v="N/A"/>
    <n v="219.69723756906077"/>
    <s v="USD"/>
    <n v="0"/>
    <n v="0"/>
    <n v="0"/>
    <x v="2"/>
    <s v="N/A"/>
    <s v="N/A"/>
  </r>
  <r>
    <s v="1GCPTDEK9S1236473-54114738-840e"/>
    <s v="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s v="2025 Chevrolet Colorado Z71"/>
    <n v="44096"/>
    <n v="48280"/>
    <n v="4184"/>
    <n v="8"/>
    <x v="124"/>
    <n v="2025"/>
    <x v="6"/>
    <x v="46"/>
    <x v="76"/>
    <x v="1"/>
    <x v="2"/>
    <s v="4WD"/>
    <s v="Combustion"/>
    <x v="1"/>
    <s v="2.7L I4"/>
    <s v="I"/>
    <n v="2.7"/>
    <s v="Automatic"/>
    <n v="4"/>
    <n v="5"/>
    <n v="4"/>
    <n v="6250"/>
    <n v="75"/>
    <n v="71.5"/>
    <n v="213"/>
    <s v="14G43/4Z7"/>
    <s v="Black"/>
    <s v="Black"/>
    <s v="Sterling Gray Metallic"/>
    <s v="Gray"/>
    <s v="P. K. Smith Motors"/>
    <s v="1103 West Court Street"/>
    <s v="Winnfield"/>
    <s v="LA"/>
    <n v="71483"/>
    <s v="USA"/>
    <s v="318-302-4323"/>
    <s v="N/A"/>
    <x v="0"/>
    <x v="0"/>
    <s v="Franchise"/>
    <s v="N/A"/>
    <s v="N/A"/>
    <n v="219.69723756906077"/>
    <s v="USD"/>
    <n v="0"/>
    <n v="0"/>
    <n v="0"/>
    <x v="2"/>
    <s v="N/A"/>
    <s v="N/A"/>
  </r>
  <r>
    <s v="1GCPTFEK3S1222046-b8f5548c-e3bd"/>
    <s v=" alerts you to detected pedestrians directly behind your vehicleLimited nighttime and low visibility performanceMay require additional optional equipment|When you're in Reverse"/>
    <s v="2025 Chevrolet Colorado ZR2"/>
    <n v="56790"/>
    <n v="57290"/>
    <n v="500"/>
    <n v="10"/>
    <x v="125"/>
    <n v="2025"/>
    <x v="6"/>
    <x v="46"/>
    <x v="74"/>
    <x v="1"/>
    <x v="2"/>
    <s v="4WD"/>
    <s v="Combustion"/>
    <x v="1"/>
    <s v="2.7L I4"/>
    <s v="I"/>
    <n v="2.7"/>
    <s v="Automatic"/>
    <n v="4"/>
    <n v="5"/>
    <n v="4"/>
    <n v="6250"/>
    <n v="76.400000000000006"/>
    <n v="73.8"/>
    <n v="212.7"/>
    <s v="14H43/4ZR"/>
    <s v="Jet Black/Artemis, Perforated Leather-Appointed Front Seat Trim"/>
    <s v="Black"/>
    <s v="Sterling Gray Metallic"/>
    <s v="Gray"/>
    <s v="Green Brook Chevrolet"/>
    <s v="83 U.S. 22"/>
    <s v="Green Brook Township"/>
    <s v="NJ"/>
    <n v="8812"/>
    <s v="USA"/>
    <s v="732-394-6393"/>
    <s v="N/A"/>
    <x v="0"/>
    <x v="0"/>
    <s v="Franchise"/>
    <s v="N/A"/>
    <s v="N/A"/>
    <n v="219.69723756906077"/>
    <s v="USD"/>
    <n v="0"/>
    <n v="0"/>
    <n v="0"/>
    <x v="2"/>
    <s v="N/A"/>
    <s v="N/A"/>
  </r>
  <r>
    <s v="1GCUKEE81SZ271249-408f2ec1-5422"/>
    <s v=" once the vehicle is switched off"/>
    <s v="2025 Chevrolet Silverado 1500 RST"/>
    <n v="73282"/>
    <n v="64985"/>
    <n v="-8297"/>
    <n v="28"/>
    <x v="126"/>
    <n v="2025"/>
    <x v="6"/>
    <x v="45"/>
    <x v="77"/>
    <x v="1"/>
    <x v="2"/>
    <s v="4WD"/>
    <s v="Combustion"/>
    <x v="6"/>
    <s v="3.0L I6"/>
    <s v="I"/>
    <n v="3"/>
    <s v="Automatic"/>
    <n v="4"/>
    <n v="6"/>
    <n v="6"/>
    <n v="7000"/>
    <n v="81.2"/>
    <n v="75.5"/>
    <n v="231.9"/>
    <s v="CK10543/1SP"/>
    <s v="Jet Black, Cloth Seat Trim"/>
    <s v="Black"/>
    <s v="Summit White"/>
    <s v="White"/>
    <s v="Big Bend Chevrolet"/>
    <s v="1424 North Young Boulevard"/>
    <s v="Chiefland"/>
    <s v="FL"/>
    <n v="32626"/>
    <s v="USA"/>
    <s v="888-257-3581"/>
    <s v="N/A"/>
    <x v="0"/>
    <x v="0"/>
    <s v="Franchise"/>
    <s v="N/A"/>
    <s v="N/A"/>
    <n v="219.69723756906077"/>
    <s v="USD"/>
    <n v="0"/>
    <n v="0"/>
    <n v="0"/>
    <x v="2"/>
    <s v="N/A"/>
    <s v="N/A"/>
  </r>
  <r>
    <s v="1GCUKJEL8SZ160176-7c288ce1-7562"/>
    <s v="JA4ATVAA6TZ602833"/>
    <s v="2025 Chevrolet Chevrolet Silverado 1500"/>
    <n v="64864"/>
    <n v="64864"/>
    <n v="0"/>
    <n v="10"/>
    <x v="127"/>
    <n v="2025"/>
    <x v="6"/>
    <x v="45"/>
    <x v="73"/>
    <x v="1"/>
    <x v="2"/>
    <s v="4WD"/>
    <s v="Combustion"/>
    <x v="1"/>
    <s v="6.2L V8"/>
    <s v="V"/>
    <n v="6.2"/>
    <s v="Automatic"/>
    <n v="4"/>
    <n v="5"/>
    <n v="8"/>
    <n v="7100"/>
    <n v="81.2"/>
    <n v="75.5"/>
    <n v="231.9"/>
    <s v="CK10543/3LZ"/>
    <s v="Jet Black"/>
    <s v="Black"/>
    <s v="Iridescent Pearl Tricoat"/>
    <s v="White"/>
    <s v="Autonation"/>
    <s v="1533 South River Road"/>
    <s v="Des Plaines"/>
    <s v="IL"/>
    <n v="60018"/>
    <s v="USA"/>
    <s v="855-480-1476"/>
    <s v="N/A"/>
    <x v="0"/>
    <x v="0"/>
    <s v="Franchise"/>
    <s v="HandsFree/BluetoothKeyless EntryLeather SeatsNavigation SystemSatellite RadioSunroof/MoonroofTow-Package"/>
    <s v="https://static.autonation.com/actualcdn/33f232c8023149bebf5bd453303ee4fe_635x475_Q75_V4.jpg"/>
    <n v="543"/>
    <s v="USD"/>
    <n v="0"/>
    <n v="450"/>
    <n v="1.2066666666666668"/>
    <x v="1"/>
    <n v="1128421"/>
    <n v="1379320"/>
  </r>
  <r>
    <s v="1GD3USEY1TF149767-8a492cce-95ab"/>
    <s v="1GD4USEYXSF159183"/>
    <s v="New 2026 GMC Sierra 3500 HD Chassis Cab Pro"/>
    <n v="60513"/>
    <n v="64528"/>
    <n v="4015"/>
    <n v="9"/>
    <x v="128"/>
    <n v="2026"/>
    <x v="8"/>
    <x v="47"/>
    <x v="55"/>
    <x v="1"/>
    <x v="2"/>
    <s v="4WD"/>
    <s v="Combustion"/>
    <x v="6"/>
    <s v="6.6L V8"/>
    <s v="V"/>
    <n v="6.6"/>
    <s v="Automatic"/>
    <n v="2"/>
    <n v="3"/>
    <n v="8"/>
    <n v="11300"/>
    <n v="81.900000000000006"/>
    <n v="81"/>
    <n v="236.3"/>
    <s v="TK30903/1SA"/>
    <s v="Jet Black, Cloth seat trim"/>
    <s v="Black"/>
    <s v="Summit White"/>
    <s v="White"/>
    <s v="Wheelers Chevrolet Of Medford"/>
    <s v="704 North 8th Street"/>
    <s v="Medford"/>
    <s v="WI"/>
    <n v="54451"/>
    <s v="USA"/>
    <s v="715-748-2371"/>
    <s v="jacob@wheelergm.com"/>
    <x v="0"/>
    <x v="0"/>
    <s v="Franchise"/>
    <s v="Wireless Phone Projectionfor Apple Carplay And Android Auto, Autotrac 2-Speed Transfer Case With Push Button Controls4-Button Control 2Wd, Auto, 4Wd, 4Wd Lo2Wd High For Most On-Road And Highway Situations 4Wd High For Snowy Or Wet Roads When Added Traction Is Needed 4Wd Low For Deep Sand, Mud Or Snow To Provide Maximum Torque To All 4 Wheels When In Auto Mode, Remains In 2Wd Mode Until The System Detects Wheel Slippage Automatically Engages 4Wd Until Traction Is Regained Neutralonly Used For Towing Vehicle (Dinghy Tow Capability)- Allows Vehicle To Roll Freely May Require Additional Optional Equipment, Kit Includes Camera, Fixed Position Bracket &amp; 19 Ft Cable With Attachment Clips. Rear Camera Radio Calibration Provided From The Factory. See Upfitter Integration Bulletin For Installation Instructions At Www.Gmupfitter.Com Rear Camera Kit, Bluetooth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 Remote Keyless Entryallows You To Lock And Unlock Doors Of The Vehicle With The Key Fobdriver'S Door Or All Doors Unlock At The Touch Of A Buttonincludes Panic Alarm Button Includes Remote Start With Panic Button And Door Lock/Unlock Functionincludes Remote Locking Tailgatemay Require Additional Optional Equipment, Lane Departure Warningalerts You When It Detects That You Are Unintentionally Drifting Out Of Detected Lane Linessystem Alerts Do Not Occur If You'Re Using Your Turn Signal, Or It Detects You May Be Intentionally Leaving Your Lane, Push Button Start,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Additional Equipment Power Outlet, Instrument Panel, 120-Volt (400 Watts) $150 Transfer Case, Two-Speed Active, Electronic Autotrac With Push Button Control $200 Exhaust Brake License Plate Kit, Front Glass, Deep-Tinted $200 Engine Block Heater $100 Winter Grille Cover Defogger, Rear-Window Electric $225 Mirror, Inside Rearview Auto-Dimming Alternator, 220 Amps $150, Audio System, Gmc Infotainment System With 7&quot; Diagonal Color Touch-Screen, Am/Fm Stereo With Seek-And-Scan And Digital Clock Includes Bluetooth Streaming Audio For Music And Select Phones; Featuring Wired Android Auto And Apple Carplay Capability For Compatible Phones, Axle Rear Axle 3.42 Ratio, Back-Up Alarm, 97 Decibels $45 Shipped Loose For Dealer Or Upfitter Installation., Convenience Package $425 Includes (Ako) Tinted Glass And (C49) Rear-Window Defogger, Emissions Emissions Federal Requirements, Engine, Duramax 6.6L Turbo-Diesel V8 $9,990 B20-Diesel Compatible (470 Hp [350.5 Kw] @ 2800 Rpm 975 Lb-Ft Of Torque [1322 Nm] @ 1600 Rpm); (Includes (K05) Engine Block Heater., Mirrors, Outside Power-Adjustable Vertical Trailering With Heated And Auto-Dimming Upper Glass Lower Convex Mirrors Turn Signal Indicators Puddle Lamps (U12) Perimeter Lighting Auxiliary Lighting Power Folding/Manual Extending (Extends 3.31&quot; [84.25Mm]) Black; Includes (Dd8) Auto-Dimming Rearview Mirror.), Paint Summit White, Pro Preferred Equipment Group Includes Standard Equipment, Rear Camera Kit $73 Kit Includes Camera Fixed Position Bracket &amp; 19 Ft Cable With Attachment Clips. Rear Camera Radio Calibration Provided From The Factory. See Upfitter Integration Bulletin For Installation Instructions At Www.Gmupfitter.Com, Seat Trim Jet Black Cloth Seat Trim, Seats, Front 40/20/40 Split-Bench With Covered Armrest Storage And Under-Seat Storage (Lockable), Skid Plates $150 Protect The Oil Pan Front Axle And Transfer Case, Snow Plow Prep Package $150 Includes (Kw5) 220-Amp Alternator Includes Increased Front Gawr On Heavy Duty Models (Nzz) Skid Plates (Transfer Case And Oil Pan) Pass Through Dash Grommet Hole And Roof Emergency Light Provisions. Contact Gm Upfitter Integration At Www.Gmupfitter.Com For Plow Installation Details And Assistance; And Includes (Kw5) 220-Amp Alternator, Spare Tire Spare Tire Delete, Tires Tires Lt235/80R17E All-Terrain Blackwall, Transmission Transmission 10-Speed Automatic, Wheels Wheels 17&quot; (43.2 Cm) Painted Steel"/>
    <s v="https://vehicle-images.carscommerce.inc/2762-110006515/1GD3USEY1TF149767/5e828aecc15be310a36f83f827ff3da9.webp"/>
    <n v="107"/>
    <s v="USD"/>
    <n v="0"/>
    <n v="107"/>
    <n v="1"/>
    <x v="0"/>
    <n v="1157054"/>
    <n v="1375512"/>
  </r>
  <r>
    <s v="1GD4USEY1TF235245-ea5ccd63-70b8"/>
    <s v="1GD4UTEY2SF192443"/>
    <s v="2026 GMC Sierra 3500 HD Chassis Cab Pro"/>
    <n v="68282"/>
    <n v="68683"/>
    <n v="401"/>
    <n v="141"/>
    <x v="129"/>
    <n v="2026"/>
    <x v="8"/>
    <x v="48"/>
    <x v="55"/>
    <x v="1"/>
    <x v="6"/>
    <s v="4WD"/>
    <s v="Combustion"/>
    <x v="6"/>
    <s v="6.6L V8"/>
    <s v="V"/>
    <n v="6.6"/>
    <s v="Automatic"/>
    <n v="4"/>
    <n v="6"/>
    <n v="8"/>
    <n v="14000"/>
    <n v="87.8"/>
    <n v="80.099999999999994"/>
    <n v="270.3"/>
    <s v="TK31043/1SA"/>
    <s v="Jet Black, Cloth Seat Trim"/>
    <s v="Black"/>
    <s v="Summit White"/>
    <s v="White"/>
    <s v="Autosaver Group"/>
    <s v="1162 US Route 2"/>
    <s v="Berlin"/>
    <s v="VT"/>
    <n v="5602"/>
    <s v="USA"/>
    <s v="802-778-0073"/>
    <s v="N/A"/>
    <x v="0"/>
    <x v="0"/>
    <s v="Franchise"/>
    <s v="Wireless phone projection For Apple CarPlay and Android Auto|For Apple CarPlay and Android Auto|Wi-Fi Hotspot capable Terms and limitations apply. See onstar.com or dealer for details.May require additional optional equipment|Terms and limitations apply. See onstar.com or dealer for details.|May require additional optional equipment|GMC Infotainment System with color touchscreen Multi-touch display and AM/FM stereo 7&quot; diagonal color touchscreen for customizing and managing entertainment and vehicle feature settings on Pro 1SA8&quot; diagonal color touchscreen for customizing and managing entertainment and vehicle feature settings on SLE and ElevationBluetooth audio streaming for 2 active devicesApple CarPlay capability for compatible phones Android Auto capability for compatible phones|Multi-touch display and AM/FM stereo|7&quot; diagonal color touchscreen for customizing and managing entertainment and vehicle feature settings on Pro 1SA|8&quot; diagonal color touchscreen for customizing and managing entertainment and vehicle feature settings on SLE and Elevation|Bluetooth audio streaming for 2 active devices|Apple CarPlay capability for compatible phones|Android Auto capability for compatible phones|6-speaker audio system Speakers are positioned throughout the cabin for outstanding sound quality and an enjoyable listening experience|Speakers are positioned throughout the cabin for outstanding sound quality and an enjoyable listening experience|Bluetooth Pair your compatible mobile phone to your vehicle's infotainment systemPlace and receive hands-free phone calls Store your phone's contact list in the system to place an outgoing call quickly using the touch-screen display or voice command systemWith streaming audio capability, you can listen to files stored on your phone or Bluetooth digital media device|Pair your compatible mobile phone to your vehicle's infotainment system|Place and receive hands-free phone calls|Store your phone's contact list in the system to place an outgoing call quickly using the touch-screen display or voice command system|With streaming audio capability, you can listen to files stored on your phone or Bluetooth digital media device|Chrome front bumper May require additional optional equipment|May require additional optional equipment|Black outside vertical trailering mirrors Lower convex mirrorsManual folding/extendingExtends 3.31-inches|Lower convex mirrors|Manual folding/extending|Extends 3.31-inches|Solar-absorbing glass Helps minimize the amount of solar rays entering the vehicle cabin|Helps minimize the amount of solar rays entering the vehicle cabin|Black beltline moldings|Cab-mounted cargo area lamps Activated by switch located on center switch bankIlluminates the cargo bed area|Activated by switch located on center switch bank|Illuminates the cargo bed area|17&quot; painted steel wheels May require additional optional equipment|May require additional optional equipment|Painted center caps May require additional optional equipment|May require additional optional equipment|Black door handles|IntelliBeam At speeds above 25 mph, can automatically turn vehicle's high beams on and off according to surrounding traffic conditions|At speeds above 25 mph, can automatically turn vehicle's high beams on and off according to surrounding traffic conditions|Spare tire delete Deletes the spare tire and wheel. (STD)|Bumper, rear, delete|Animated LED projectors headlamps with LED turn signals and Daytime Running Lamps Illuminate when your vehicle is running and headlamps are off|Illuminate when your vehicle is running and headlamps are off|17&quot; LT235/80R17E all-terrain, blackwall tires May require additional optional equipment|May require additional optional equipment|Grille (Chrome with flat black grille insert bars.)|Smoked Amber LED roof marker lamps Roof-mounted lamps near the front of the cab|Roof-mounted lamps near the front of the cab|Black outside power-adjustable vertical trailering mirrors Lower convex mirrorsHeated upper glassIntegrated turn signal indicatorsManual folding/extendingExtends 3.31-inchesMay require additional optional equipment|Lower convex mirrors|Heated upper glass|Integrated turn signal indicators|Manual folding/extending|Extends 3.31-inches|May require additional optional equipment|Winter Grille Cover May require additional optional equipment|May require additional optional equipment|Summit White|Front license plate bracket Front bracket is included if displaying a front license plate is required in your state|Front bracket is included if displaying a front license plate is required in your state|Spare tire delete (STD)|Deep-tinted glass Provides added protection from sun and glare|Provides added protection from sun and glare|Back-up alarm calibration This calibration will allow installation of an aftermarket back-up alarm by disabling rear perimeter lighting|3.5&quot; diagonal monochromatic Driver Information Center|Power windows with rear express-down May require additional optional equipment|May require additional optional equipment|Power windows with front passenger express-down Quickly lowers the window with the touch of a buttonIf an obstruction is detected, the anti-pinch feature will auto-reverse|Quickly lowers the window with the touch of a button|If an obstruction is detected, the anti-pinch feature will auto-reverse|Inside rearview manual day/night mirror Adjust the tilt of the mirror to help reduce glare during nighttime driving|Adjust the tilt of the mirror to help reduce glare during nighttime driving|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Vinyl seat trim|Front USB ports 2 charge/Data ports located on the front console|2 charge/Data ports located on the front console|12-volt auxiliary front power outlet May require additional optional equipment|May require additional optional equipment|Power door locks ProgrammableAllows you to lock and unlock doors easily whether it's from the driver or front passenger seat or from outside using the key fob (when equipped)|Programmable|Allows you to lock and unlock doors easily whether it's from the driver or front passenger seat or from outside using the key fob (when equipped)|40/20/40 split-bench front seat with under-seat storage Seating for up to 3Driver and front passenger seatbacks reclineHead restraints at the outboard seating positionsCenter seatback that doubles as a fold-down armrest with storage|Seating for up to 3|Driver and front passenger seatbacks recline|Head restraints at the outboard seating positions|Center seatback that doubles as a fold-down armrest with storage|4-way manual front passenger seat Can be positioned forward or back and up or down|Can be positioned forward or back and up or down|Remote Keyless Entry Allows you to lock and unlock doors of the vehicle with the key fobDriver's door or all doors unlock at the touch of a buttonIncludes panic alarm button Includes remote start with panic button and door lock/unlock functionIncludes remote locking tailgateMay require additional optional equipment|Allows you to lock and unlock doors of the vehicle with the key fob|Driver's door or all doors unlock at the touch of a button|Includes panic alarm button|Includes remote start with panic button and door lock/unlock function|Includes remote locking tailgate|May require additional optional equipment|Single-zone climate control Maintains a selected temperatureManual|Maintains a selected temperature|Manual|Assist handles Front A-pillar mounted for Driver and PassengerRear B-pillar mounted|Front A-pillar mounted for Driver and Passenger|Rear B-pillar mounted|Power windows with driver express-up/down Quickly raises the window or lowers it with the touch of a buttonIf an obstruction is detected, the anti-pinch feature will auto-reverse|Quickly raises the window or lowers it with the touch of a button|If an obstruction is detected, the anti-pinch feature will auto-reverse|Compass Located in instrument cluster|Located in instrument cluster|Steering wheel|60/40 split-folding rear bench seat Includes child seat top tether anchorCan fold one or both sides up|Includes child seat top tether anchor|Can fold one or both sides up|Rear air vents Provides cabin comfort for rear occupants|Provides cabin comfort for rear occupants|Rubberized vinyl floor covering Provides good traction and convenient cleanup|Provides good traction and convenient cleanup|Universal Vehicle Module Includes module, customer interface harness and instructions.Provides vehicle data over an open CAN network (J1939). 10 switchable inputs/outputs and Custom Configuration Tool to integrate upfit equipment controls.Software features that support Auto Vehicle Start, Shutdown Inhibit, Fast Idle and Snow Plow.|Includes module, customer interface harness and instructions.|Provides vehicle data over an open CAN network (J1939). 10 switchable inputs/outputs and Custom Configuration Tool to integrate upfit equipment controls.|Software features that support Auto Vehicle Start, Shutdown Inhibit, Fast Idle and Snow Plow.|Outside temperature display Located in infotainment display|Located in infotainment display|Manual tilt steering column Allows the steering wheel to be manually adjusted up or downProvides extra comfort when entering or exiting the vehicleLocking security feature|Allows the steering wheel to be manually adjusted up or down|Provides extra comfort when entering or exiting the vehicle|Locking security feature|4-way manual driver seat Can be positioned forward or back and up or down|Can be positioned forward or back and up or down|Rear USB ports, charging-only 2 charging USB ports located in the rear of the center console|2 charging USB ports located in the rear of the center console|10-way power driver seat with power lumbar Moves the seat forward and back, and up and downTilt the seat cushion and seatbacks|Moves the seat forward and back, and up and down|Tilt the seat cushion and seatbacks|120-volt power outlet 3-prong auxiliary household-style outletLocated on the instrument panelMakes it convenient for powering laptops, phone chargers and other electronic devicesMay require additional optional equipment|3-prong auxiliary household-style outlet|Located on the instrument panel|Makes it convenient for powering laptops, phone chargers and other electronic devices|May require additional optional equipment|Jet Black, Cloth seat trim|Rear window defogger Helps to keep your rear view clear of fog or frostUtilizes a warming grid to help remove fog or frost from the rear window|Helps to keep your rear view clear of fog or frost|Utilizes a warming grid to help remove fog or frost from the rear window|4-wheel antilock disc brakes 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Help reduce wheel lockup and maintain steering control during hard braking on most slippery surfaces|DuraLife brake rotors feature a hardened surface to reduce corrosion and provide quieter braking with less vibration. DuraLife rotors are hardened and strengthened during the manufacturing process|Brake system features a corrosion-fighting process called Ferritic Nitro-Carburizing (FNC) which can double rotor life expectancy and reduce or minimize rust over non-FNC coated rotors|63.5 gallon (240 liters), Dual front and rear fuel tanks Front 23.5 gallon, (89 liters)Rear 40 gallon, (151 liters), mounted between frame side rails and behind rear axleMay require additional optional equipment|Front 23.5 gallon, (89 liters)|Rear 40 gallon, (151 liters), mounted between frame side rails and behind rear axle|May require additional optional equipment|170-amp alternator May require additional optional equipment|May require additional optional equipment|Heavy-Duty Air Filter Thick construction helps to trap more dirt before it can enter the air intake|Thick construction helps to trap more dirt before it can enter the air intake|Fully boxed frame Hydroformed front sectionHigh-strength steel|Hydroformed front section|High-strength steel|Electronic shift 2-speed transfer case with push button controls 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System shift smoothly between drive settings to handle a variety of road conditions|2WD High for most on-road and highway situations|4WD High for snowy or wet roads when added traction is needed|4WD Low for deep sand, mud or snow to provide maximum torque to all 4 wheels|Neutral|ONLY used for towing vehicle (Dinghy tow capability)- allows vehicle to roll freely|May require additional optional equipment|Chassis Cab body|Push Button Start|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14,000 lbs. GVWR When properly equipped; includes weight of vehicle, passengers, cargo and equipment|When properly equipped; includes weight of vehicle, passengers, cargo and equipment|Suspension Package Designed to help maintain handling and ride quality while towing a trailer or carrying a load|Designed to help maintain handling and ride quality while towing a trailer or carrying a load|Steering Recirculating Ball with smart flow power steering system|Recirculating Ball with smart flow power steering system|Black vertical recovery hooks Two front frame-mounted|Two front frame-mounted|Four wheel drive|Heavy-duty 720 cold-cranking amps battery 80 Amp-hr Maintenance-free with rundown protection and retained accessory power May require additional optional equipment|80 Amp-hr|Maintenance-free with rundown protection and retained accessory power|May require additional optional equipment|Integrated trailer brake controller Integrated with the antilock brake system (ABS)Helps provide measured brake force signaling to electric-controlled trailer brake systemsTrailer gain and output are displayed in the Driver Information Center|Integrated with the antilock brake system (ABS)|Helps provide measured brake force signaling to electric-controlled trailer brake systems|Trailer gain and output are displayed in the Driver Information Center|Emissions, Colorado, Connecticut, Delaware, Maine, Maryland, Massachusetts, Minnesota, Nevada, New Jersey, New Mexico, New York, Oregon, Pennsylvania, Rhode Island, Vermont and Washington state requirements|Skid plates Help protect the front underbody, oil pan, differential case and transfer caseMay require additional optional equipment|Help protect the front underbody, oil pan, differential case and transfer case|May require additional optional equipment|220-amp alternator May require additional optional equipment|May require additional optional equipment|Sierra HD Pro Safety Forward Collision AlertFollowing Distance IndicatorFront Pedestrian BrakingIntelliBeamLane Departure WarningBuckle to DriveAutomatic Emergency Braking|Forward Collision Alert|Following Distance Indicator|Front Pedestrian Braking|IntelliBeam|Lane Departure Warning|Buckle to Drive|Automatic Emergency Braking|Pro Preferred Equipment Group includes standard equipment|Convenience Package Rear-window defogger Tinted glassOutside power-adjustable vertical trailering with heated upper glass mirrors|Rear-window defogger|Tinted glass|Outside power-adjustable vertical trailering with heated upper glass mirrors|LED Daytime Running Lamps Daytime Running Lamps automatically illuminate signature lighting|Daytime Running Lamps automatically illuminate signature lighting|Lane Departure Warning Alerts you when it detects that you are unintentionally drifting out of detected lane linesSystem alerts do not occur if you're using your turn signal, or it detects you may be intentionally leaving your lane|Alerts you when it detects that you are unintentionally drifting out of detected lane lines|System alerts do not occur if you're using your turn signal, or it detects you may be intentionally leaving your lan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6 airbags 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OnStar services capable See onstar.com for details and limitations. Services vary by model. Service plan required.|See onstar.com for details and limitations. Services vary by model. Service plan requir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Tire Pressure Monitoring System Monitors the pressure in each tire and alerts you if there is a low-pressure condition in one or more of the tiresIncludes Tire Fill Alert|Monitors the pressure in each tire and alerts you if there is a low-pressure condition in one or more of the tires|Includes Tire Fill Alert|Rear Camera Kit Kit includes camera, fixed position bracket &amp; 19 ft cable with attachment clips. Rear camera radio calibration provided from the factory. See Upfitter Integration Bulletin for installation instructions at www.gmupfitter.com|Brake pad wear indicator|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utomatic Emergency Braking Can help you avoid or reduce the severity of a collision with a detected vehicle you're following using camera technologyWorks at speeds between 5 and 50 mph|Can help you avoid or reduce the severity of a collision with a detected vehicle you're following using camera technology|Works at speeds between 5 and 50 mph|DriveType|DriveType: Four Wheel Drive|Fuel Economy|City: 0 MPG|Hwy: 0 MPG|Combined: 0 MPG|Fuel System|Fuel System: Direct Injection|Fuel Tank Capacity|Fuel Tank Capacity: 63.5 gal|Fuel Type|Fuel Type: Diesel Fuel|Horse Power|Horse Power: 401|Rear Wheel|Rear Wheel: Dual|Trailering Capacity|Trailering Capacity: 0"/>
    <s v="https://www.autosavergroup.com/inventoryphotos/18267/1gd4usey1tf235245/ip/1.jpg"/>
    <n v="53"/>
    <s v="USD"/>
    <n v="0"/>
    <n v="53"/>
    <n v="1"/>
    <x v="1"/>
    <n v="1161715"/>
    <n v="1398225"/>
  </r>
  <r>
    <s v="1GD4USEYXSF159183-9a165800-ed4b"/>
    <s v="1GD4USEY1TF235245"/>
    <s v="2025 GMC Sierra 3500 HD Chassis Cab Pro Truck"/>
    <n v="71566"/>
    <n v="67223"/>
    <n v="-4343"/>
    <n v="6"/>
    <x v="130"/>
    <n v="2025"/>
    <x v="8"/>
    <x v="47"/>
    <x v="55"/>
    <x v="1"/>
    <x v="2"/>
    <s v="4WD"/>
    <s v="Combustion"/>
    <x v="6"/>
    <s v="6.6L V8"/>
    <s v="V"/>
    <n v="6.6"/>
    <s v="Automatic"/>
    <n v="4"/>
    <n v="6"/>
    <n v="8"/>
    <n v="11550"/>
    <n v="95.9"/>
    <n v="80.8"/>
    <n v="250.7"/>
    <s v="TK30743/1SA"/>
    <s v="Jet Black, Cloth seat trim"/>
    <s v="Black"/>
    <s v="Summit White"/>
    <s v="White"/>
    <s v="Cavender Auto Family"/>
    <s v="5778 Stemmons Drive 130"/>
    <s v="San Antonio"/>
    <s v="TX"/>
    <n v="78238"/>
    <s v="USA"/>
    <s v="N/A"/>
    <s v="N/A"/>
    <x v="0"/>
    <x v="0"/>
    <s v="Independent"/>
    <s v="Suspension Package, 6 Speakers, 6-Speaker Audio System Feature, Am/Fm Radio, Premium Audio System: Gmc Infotainment System, Radio: Am/Fm W/Gmc Infotainment System, Air Conditioning, Power Steering, Power Windows, Remote Keyless Entry, Traction Control, 4-Wheel Disc Brakes, Abs Brakes, Dual Front Impact Airbags, Dual Front Side Impact Airbags, Front Anti-Roll Bar, Front Wheel Independent Suspension, Low Tire Pressure Warning, Occupant Sensing Airbag, Overhead Airbag, Brake Assist, Electronic Stability Control, Lane Departure Warning System, Auto High-Beam Headlights, Delay-Off Headlights, Fully Automatic Headlights, Panic Alarm, Speed Control, Dual Rear Wheels, 220 Amp Alternator, Engine Block Heater, Exhaust Brake, Heavy-Duty 80 Amp-Hr Battery, High Idle Switch, Bumpers: Chrome, Chrome Grille W/Flat Black Grille Insert Bars, Front License Plate Kit, Intellibeam Automatic High Beam On/Off, Manual Regeneration Diesel Particulate Filter Dpf, Winter Grille Cover, 2 Charge-Only Rear Usb Ports, Apple Carplay/Android Auto, Buckle To Drive, Compass, Driver Door Bin, Following Distance Indicator, Forward Collision Alert, Front Pedestrian Braking, Front Reading Lights, Illuminated Entry, Onstar Services Capable, Outside Temperature Display, Overhead Console, Passenger Vanity Mirror, Rear Reading Lights, Tachometer, Tilt Steering Wheel, Trip Computer, Voltmeter, Wireless Phone Projection, Split Folding Rear Seat, Vinyl Seat Trim, Front Center Armrest W/Storage, Passenger Door Bin, 17&quot; Painted Steel Wheels, Variably Intermittent Wipers, Convenience Package, Preferred Equipment Group 1Sa, Electric Rear-Window Defogger, 4-Way Manual Driver Seat Adjuster, 2-Speed Electronic Shift Transfer Case, 170 Amp Alternator, High-Visibility Molded In Black Outside Mirrors, 4-Way Manual Passenger Seat Adjuster, Front 40/20/40 Split-Bench Seat, Deep-Tinted Glass, Solar Absorbing Tinted Glass, Convenience Package, Deep-Tinted Glass, Electric Rear-Window Defogger"/>
    <s v="https://pictures.dealer.com/c/cavenderautocountrybuickgmc/1110/7162a82a9cc0439daf10d8a78652e4fbx.jpg"/>
    <n v="506"/>
    <s v="USD"/>
    <n v="0"/>
    <n v="14"/>
    <n v="36.142857142857146"/>
    <x v="1"/>
    <n v="1186363"/>
    <n v="1395115"/>
  </r>
  <r>
    <s v="1GD4UTEY2SF192443-ca28d4dc-5dca"/>
    <s v="1GJZ7NF75T1225221"/>
    <s v="2025 GMC Sierra 3500 HD Chassis Cab SLE Truck"/>
    <n v="81921"/>
    <n v="83421"/>
    <n v="1500"/>
    <n v="360"/>
    <x v="131"/>
    <n v="2025"/>
    <x v="8"/>
    <x v="48"/>
    <x v="78"/>
    <x v="1"/>
    <x v="6"/>
    <s v="4WD"/>
    <s v="Combustion"/>
    <x v="6"/>
    <s v="6.6L V8"/>
    <s v="V"/>
    <n v="6.6"/>
    <s v="Automatic"/>
    <n v="4"/>
    <n v="6"/>
    <n v="8"/>
    <n v="14000"/>
    <n v="87.8"/>
    <n v="80.099999999999994"/>
    <n v="270.3"/>
    <s v="TK31043/3SA"/>
    <s v="Jet Black, Cloth seat trim"/>
    <s v="Black"/>
    <s v="Cardinal Red"/>
    <s v="Red"/>
    <s v="Mann Gmc"/>
    <s v="1648 U.S. 421"/>
    <s v="Delphi"/>
    <s v="IN"/>
    <n v="46923"/>
    <s v="USA"/>
    <s v="N/A"/>
    <s v="N/A"/>
    <x v="0"/>
    <x v="0"/>
    <s v="Franchise"/>
    <s v="N/A"/>
    <s v="N/A"/>
    <n v="219.69723756906077"/>
    <s v="USD"/>
    <n v="0"/>
    <n v="0"/>
    <n v="0"/>
    <x v="2"/>
    <s v="N/A"/>
    <s v="N/A"/>
  </r>
  <r>
    <s v="1GJZ7NF75T1225221-fc57f0d5-8525"/>
    <s v="1GKB0RDC2SU107603"/>
    <s v="2026 GMC Savana Passenger LS"/>
    <n v="54970"/>
    <n v="54970"/>
    <n v="0"/>
    <n v="1"/>
    <x v="132"/>
    <n v="2026"/>
    <x v="8"/>
    <x v="49"/>
    <x v="79"/>
    <x v="1"/>
    <x v="4"/>
    <s v="RWD"/>
    <s v="Combustion"/>
    <x v="1"/>
    <s v="6.6L V8"/>
    <s v="V"/>
    <n v="6.6"/>
    <s v="Automatic"/>
    <n v="4"/>
    <n v="8"/>
    <n v="8"/>
    <n v="9600"/>
    <n v="79.400000000000006"/>
    <n v="84.5"/>
    <n v="244.1"/>
    <s v="TG33706/1LS"/>
    <s v="Medium Pewter"/>
    <s v="Gray"/>
    <s v="Summit White"/>
    <s v="White"/>
    <s v="Jim Curley Buick Gmc Truck"/>
    <s v="1399 River Avenue"/>
    <s v="Lakewood"/>
    <s v="NJ"/>
    <n v="8701"/>
    <s v="USA"/>
    <s v="732-702-3446"/>
    <s v="N/A"/>
    <x v="0"/>
    <x v="0"/>
    <s v="Franchise"/>
    <s v="Seats Front Bucket With Custom Cloth Trim Head Restraints And Inboard Armrests Includes (Ba3) Console With Swing-Out Storage Bin., Gvwr 9900 Lbs. (4490 Kg), Remote Vehicle Starter System, Rear Axle 3.42 Ratio, Theft Alarm Notification Requires Paid Plan Working Electrical System Cell Reception Gps Signal Armed Gm Factory-Installed Theft-Deterrent System Contact Method On File And Enrollment To Receive Alerts. Message And Data Rates May Apply. See Onstar.Com For Details And Limitations, Seating 12-Passenger (2-3-3-4 Seating Configuration) 4-Passenger Seat Is A 50/50 Split 2-Piece Configuration (Std), Summit White, Audio System Am/Fm Stereo With Mp3 Player Seek-And-Scan Digital Clock Theftlock Random Select Auxiliary Jack And 2 Front Door Speakers (Std), Wheels 4 - 16 X 6.5 (40.6 Cm X 16.5 Cm) Steel Includes Gray Center Caps And Steel Spare (Std), Body Standard (Std), Remote Keyless Entry With 2 Transmitters And Remote Panic Button, Door Swing-Out Passenger-Side 60/40 Split (Std), Engine 6.6L V8 With Direct Injection And Variable Valve Timing Gasoline (401 Hp [299 Kw] @ 5200 Rpm 464 Lb-Ft Of Torque [629 N-M] @ 4000 Rpm) (Includes External Engine Oil Cooler., Medium Pewter Custom Cloth, Console Deluxe With Swing-Out Storage Bin, Ls Preferred Equipment Group Includes Standard Equipment, Transmission 8-Speed Automatic Heavy-Duty Electronically Controlled With Overdrive And Tow/Haul Mode. Includes Cruise Grade Braking Powertrain Grade Braking And Tap-Up/Tap-Down Driver Shift Control, Paint Solid (Std), Cruise Control, Adjustable Steering Wheel, Power Door Locks, Power Windows, Rear Wheel Drive, Power Steering, Abs, 4-Wheel Disc Brakes, Steel Wheels, Tires - Front All-Season, Tires - Rear All-Season, Conventional Spare Tire, Heated Mirrors, Power Mirror(S), Privacy Glass, Intermittent Wipers, Am/Fm Stereo, Mp3 Capability, Auxiliary Audio Input, Bucket Seats, 3Rd Row Seat, Adjustable Steering Wheel, Tire Pressure Monitor, Trip Computer, Power Windows, Power Door Locks, Cruise Control, Immobilizer, Power Outlet, Power Outlet, A/C, A/C, Rear A/C, Back-Up Camera, Driver Vanity Mirror, Passenger Vanity Mirror, Passenger Illuminated Visor Mirror, Traction Control, Stability Control, Daytime Running Lights, Back-Up Camera, Driver Air Bag, Passenger Air Bag On/Off Switch, Passenger Air Bag Sensor, Front Side Air Bag, Front Head Air Bag, Rear Head Air Bag, Passenger Air Bag On/Off Switch, Telematics, Navigation From Telematics, Requires Subscription, Tire Pressure Monitor"/>
    <s v="https://content.homenetiol.com/2000157/2065512/1920x1440/c463e5b381c64920b9ff5642d7f53bfc.jpg"/>
    <n v="47"/>
    <s v="USD"/>
    <n v="0"/>
    <n v="47"/>
    <n v="1"/>
    <x v="0"/>
    <n v="1160785"/>
    <s v="N/A"/>
  </r>
  <r>
    <s v="1GJZ7NFP3S1201787-602cfcfe-fda8"/>
    <s v="1GKENPKS4TJ298294"/>
    <s v="2025 GMC Savana Passenger LS"/>
    <n v="59995"/>
    <n v="53145"/>
    <n v="-6850"/>
    <n v="15"/>
    <x v="133"/>
    <n v="2025"/>
    <x v="8"/>
    <x v="49"/>
    <x v="79"/>
    <x v="1"/>
    <x v="4"/>
    <s v="RWD"/>
    <s v="Combustion"/>
    <x v="1"/>
    <s v="4.3L V6"/>
    <s v="V"/>
    <n v="4.3"/>
    <s v="Automatic"/>
    <n v="4"/>
    <n v="8"/>
    <n v="6"/>
    <n v="9600"/>
    <n v="79.400000000000006"/>
    <n v="84.5"/>
    <n v="244.1"/>
    <s v="TG33706/1LS"/>
    <s v="Medium Pewter, Vinyl"/>
    <s v="Gray"/>
    <s v="Summit White"/>
    <s v="White"/>
    <s v="Autospot Buick Gmc"/>
    <s v="255 E South Marine Corps Drive"/>
    <s v="Hagatna"/>
    <s v="GU"/>
    <n v="96915"/>
    <s v="USA"/>
    <s v="888-866-5984"/>
    <s v="N/A"/>
    <x v="0"/>
    <x v="0"/>
    <s v="Franchise"/>
    <s v="AM/FM stereo with MP3 player AM/FM stereo with MP3 playback capability, seek-scan and digital clockAuxiliary jack connects portable media devicesTheftLock and random select2 front door speakers|AM/FM stereo with MP3 playback capability, seek-scan and digital clock|Auxiliary jack connects portable media devices|TheftLock and random select|2 front door speakers|Bluetooth Pair your compatible mobile phone to your vehicle's infotainment systemDealer Installed Accessory|Pair your compatible mobile phone to your vehicle's infotainment system|Dealer Installed Accessory|16&quot; LT245/75R16E all-season blackwall rear tires|Swing-out rear cargo door windows Helps keep the interior well ventilatedHelps circulate fresh air throughout the cabin|Helps keep the interior well ventilated|Helps circulate fresh air throughout the cabin|Standard body|Solar-Ray deep-tinted glass Reduces glare from the sunOffers enhanced privacy and securityAll windows are deep tinted except light-tinted glass on windshield and driver- and front passenger-side glass|Reduces glare from the sun|Offers enhanced privacy and security|All windows are deep tinted except light-tinted glass on windshield and driver- and front passenger-side glass|Bumpers Front and rearBlack|Front and rear|Black|Front license plate kit|Front intermittent wipers Variable-speedWashers to keep the windshield clean|Variable-speed|Washers to keep the windshield clean|Swing-out rear side door and rear door windows Helps keep the interior well ventilatedHelps circulate fresh air throughout the cabin|Helps keep the interior well ventilated|Helps circulate fresh air throughout the cabin|Swing-out passenger-side door Opens wide to allow for easy access Access for side loading and unloading|Opens wide to allow for easy access|Access for side loading and unloading|16&quot; LT245/75R16E all-season blackwall front tires|Dual-halogen composite headlamps|Black heated power outside mirrors with convex Heated feature helps clear away ice and fogRear defogger activatedPower adjustments allow you to move both side mirrors with the touch of a buttonManual-folding feature lets you fold the mirrors inLower convex mirror|Heated feature helps clear away ice and fog|Rear defogger activated|Power adjustments allow you to move both side mirrors with the touch of a button|Manual-folding feature lets you fold the mirrors in|Lower convex mirror|16&quot; x 6.5&quot; steel wheels Gray center caps|Gray center caps|Black grille|Full-body window glass package|16&quot; LT245/75R16E all-season blackwall spare tire|Enhanced-technology glass Rearmost side windows3-layer special glass is designed to help reduce the risk of ejection during a crash|Rearmost side windows|3-layer special glass is designed to help reduce the risk of ejection during a crash|Paint, solid (STD)|Summit White|Molded assist steps The steps make entering and exiting your vehicle easierThe integrated traction pads help keep footing secure|The steps make entering and exiting your vehicle easier|The integrated traction pads help keep footing secure|Rubberized vinyl floor covering BlackCovers entire length of floorProvides good traction and convenient cleanup|Black|Covers entire length of floor|Provides good traction and convenient cleanup|Assist handles Front A-pillar mounted for Driver and Passenger|Front A-pillar mounted for Driver and Passenger|Manual tilt steering column Allows the steering wheel to be manually adjusted up or downProvides extra comfort when entering or exiting the vehicleMay require additional optional equipment|Allows the steering wheel to be manually adjusted up or down|Provides extra comfort when entering or exiting the vehicle|May require additional optional equipment|Interior lighting Two dome lights|Two dome lights|Rear air conditioning|Driver Information Center Includes warning messages and vehicle informationAverage vehicle speed and fuel economyFuel rangeTrip odometerTire pressure and oil life|Includes warning messages and vehicle information|Average vehicle speed and fuel economy|Fuel range|Trip odometer|Tire pressure and oil life|Driver and front passenger visors ClothPaddedIncludes vanity mirrorsMay require additional optional equipment|Cloth|Padded|Includes vanity mirrors|May require additional optional equipment|Vinyl front bucket seats High back bucket seatsEach seat has its own armrest and head restraint|High back bucket seats|Each seat has its own armrest and head restraint|Warning tones Headlamp on and key-in-ignition|Headlamp on and key-in-ignition|Inside rearview auto-dimming mirror Automatically dims the inside rearview mirror when it senses bright light from behindIncludes rear view camera display|Automatically dims the inside rearview mirror when it senses bright light from behind|Includes rear view camera display|Power door locks Allows you to lock and unlock doors easily whether it's from the driver or passenger seat or from outside using the key fobLockout protection helps you avoid locking keys in the vehicle|Allows you to lock and unlock doors easily whether it's from the driver or passenger seat or from outside using the key fob|Lockout protection helps you avoid locking keys in the vehicle|Rear auxiliary heater Helps keep the entire cabin warmMay require additional optional equipment|Helps keep the entire cabin warm|May require additional optional equipment|Front and side window defogger Vents to clear front and side windows|Vents to clear front and side windows|8-point digital compass Adds confidence when you venture into unfamiliar territoryLocated in the Driver Information CenterMay require additional optional equipment|Adds confidence when you venture into unfamiliar territory|Located in the Driver Information Center|May require additional optional equipment|Power windows|Cloth headliner|120-volt power outlet 3-prong auxiliary household-style outletCan be used to plug in electrical equipment, such as a cell phone or a portable device|3-prong auxiliary household-style outlet|Can be used to plug in electrical equipment, such as a cell phone or a portable device|Air conditioning Cools and dehumidifies the air inside the vehicleAllows you to manually control temperature, fan speed and sources of airflow|Cools and dehumidifies the air inside the vehicle|Allows you to manually control temperature, fan speed and sources of airflow|Cruise control 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Maintains a selected speed while driving|Automatically disengages when the vehicle's traction control system needs to limit wheelspin on slippery surfaces or when the StabiliTrak stability control system detects an oncoming skid|Set and resume speed functions|Steering-wheel mounted controls to easily maintain and manage cruising speed|Auxiliary lighting Reading and underhood lights|Reading and underhood lights|Steering wheel Urethane|Urethane|12-passenger seating 4 row configurationBucket seats in frontSeating for 3 in rows 2 and 3Room for 4 in the last row4-passenger seat includes a 2-piece configuration with a 50/50 split|4 row configuration|Bucket seats in front|Seating for 3 in rows 2 and 3|Room for 4 in the last row|4-passenger seat includes a 2-piece configuration with a 50/50 split|Medium Pewter, Vinyl|Keyless Entry Control Module May require additional optional equipment|May require additional optional equipment|Theft Alert Notification|Back-up alarm, 97 decibels Rear frame mounted|Remote Keyless Entry Allows you to lock and unlock doors of the vehicle with the key fobDriver's door or all doors unlock at the touch of a button|Allows you to lock and unlock doors of the vehicle with the key fob|Driver's door or all doors unlock at the touch of a button|4-wheel antilock disc brakes Help reduce wheel lockup and maintain steering control during hard braking on most slippery surfacesMay require additional optional equipment|Help reduce wheel lockup and maintain steering control during hard braking on most slippery surfaces|May require additional optional equipment|Heavy-duty 600 cold-cranking amps battery Maintenance-free with rundown protection and retained accessory power|Maintenance-free with rundown protection and retained accessory power|Ladder-type frame High-strength steel|High-strength steel|Rear-wheel drive|Power steering Provides more steering assist during low-speed maneuvering, such as during parking|Provides more steering assist during low-speed maneuvering, such as during parking|3.42 rear axle ratio|Suspension, front independent with coil springs and stabilizer bar|Aluminized stainless-steel muffler and tailpipe|31 gallon (117.3 liters), fuel tank Mid-frame location|Mid-frame location|Suspension, rear hypoid drive axle with multi-leaf springs|9,600 lbs. GVWR When properly equipped; includes weight of vehicle, passengers, cargo and equipment|When properly equipped; includes weight of vehicle, passengers, cargo and equipment|Emissions, Federal requirements|Power Convenience Package Power windowsPower door locks|Power windows|Power door locks|Driver Convenience Package Tilt steering wheelCruise control|Tilt steering wheel|Cruise control|LS Preferred Equipment Group includes standard equipment|Door beams, steel-side|Rear Vision Camera When in Reverse, shows you an image of the area directly behind your vehicleCan help you park and avoid vehicles and objectsYou can also display an overlay of where your vehicle is headingMay require additional optional equipment|When in Reverse, shows you an image of the area directly behind your vehicle|Can help you park and avoid vehicles and objects|You can also display an overlay of where your vehicle is heading|May require additional optional equipment|Daytime Running Lamps|LATCH System Lower Anchors and Tethers for CHildren system helps make it easy to install and secure a compatible child restraint seat|Lower Anchors and Tethers for CHildren system helps make it easy to install and secure a compatible child restraint seat|Airbag system Seat-mounted side-impact airbags for driver and front passengerHead-curtain airbags for first 3-rows in outboard seating positions|Seat-mounted side-impact airbags for driver and front passenger|Head-curtain airbags for first 3-rows in outboard seating positions|2 airbags Frontal airbags for driver and front passenger|Frontal airbags for driver and front passenger|Airbag deactivation switch, frontal passenger-side (Always use seat belts and child restraints. Children are safer when properly secured in a rear seat in the appropriate child restraint. See the Owner's Manual for more information.)|GMC Connected Access capable (Included and only available with (UE1) OnStar. Subject to terms. See onstar.com or dealer for details.)|OnStar services capable See onstar.com for details and limitations. Services vary by model. Service plan required.|See onstar.com for details and limitations. Services vary by model. Service plan requir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Tire Pressure Monitoring System Monitors the pressure in each tire and alerts you if there is a low-pressure condition in one or more of the tires|Monitors the pressure in each tire and alerts you if there is a low-pressure condition in one or more of the tires|Lane Departure Warning Alerts you when it detects that you are unintentionally drifting out of detected lane linesSystem alerts do not occur if you're using your turn signal, or it detects you may be intentionally leaving your laneMay require additional optional equipment|Alerts you when it detects that you are unintentionally drifting out of detected lane lines|System alerts do not occur if you're using your turn signal, or it detects you may be intentionally leaving your lane|May require additional optional equipment|Forward Collision Alert Warns you if it detects a potential collision with a detected vehicle you're following so you can take actionCan also provide a tailgating alert if you're following a vehicle much too closelyMay require additional optional equipment|Warns you if it detects a potential collision with a detected vehicle you're following so you can take action|Can also provide a tailgating alert if you're following a vehicle much too closely|May require additional optional equipment|Deleted OnStar Basics (OnStar Fleet Basics for Fleet)|Hill Start Assist 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DriveType|DriveType: Rear Wheel Drive|Fuel Economy|City: 0 MPG|Hwy: 0 MPG|Combined: 0 MPG|Fuel System|Fuel System: Direct Injection|Fuel Tank Capacity|Fuel Tank Capacity: 31 gal|Fuel Type|Fuel Type: Gasoline Fuel|Horse Power|Horse Power: 276|Rear Wheel|Rear Wheel: Single|Trailering Capacity|Trailering Capacity: 6300 lbs"/>
    <s v="https://www.autospotbuickgmc.com/inventoryphotos/18666/1gjz7nfp3s1201787/sp/1.jpg"/>
    <n v="368"/>
    <s v="USD"/>
    <n v="0"/>
    <n v="367"/>
    <n v="1.0027247956403269"/>
    <x v="0"/>
    <n v="1276643"/>
    <s v="N/A"/>
  </r>
  <r>
    <s v="1GKB0RDC2SU107603-df611a07-e9cd"/>
    <s v=" the view can be used to check your trailer hitchShifting to Park automatically engages the Electric Parking Brake (if equipped)May require additional optional equipment|Shows a close-up view of the trailer hitch|In Reverse"/>
    <s v="2025 GMC HUMMER EV SUV 3X"/>
    <n v="103285"/>
    <n v="109285"/>
    <n v="6000"/>
    <n v="298"/>
    <x v="134"/>
    <n v="2025"/>
    <x v="8"/>
    <x v="50"/>
    <x v="80"/>
    <x v="1"/>
    <x v="1"/>
    <s v="4WD"/>
    <s v="BEV"/>
    <x v="5"/>
    <s v="N/A"/>
    <s v="N/A"/>
    <s v="N/A"/>
    <s v="Automatic"/>
    <n v="5"/>
    <n v="5"/>
    <s v="N/A"/>
    <n v="6788.1857142857143"/>
    <n v="86.5"/>
    <n v="77.8"/>
    <n v="206.7"/>
    <s v="TT35526/1SG"/>
    <s v="Lunar Horizon (Jet Black/Light Grey), Premium leat"/>
    <s v="Black"/>
    <s v="Void Black"/>
    <s v="Black"/>
    <s v="Shields Auto Group"/>
    <s v="850 Broadmeadow Road"/>
    <s v="Rantoul"/>
    <s v="IL"/>
    <n v="61866"/>
    <s v="USA"/>
    <s v="217-892-2155"/>
    <s v="finance@shieldsautocenter.com"/>
    <x v="0"/>
    <x v="0"/>
    <s v="Franchise"/>
    <s v="N/A"/>
    <s v="N/A"/>
    <n v="219.69723756906077"/>
    <s v="USD"/>
    <n v="0"/>
    <n v="0"/>
    <n v="0"/>
    <x v="2"/>
    <s v="N/A"/>
    <s v="N/A"/>
  </r>
  <r>
    <s v="1GKENPKS4TJ298294-73927940-5e1a"/>
    <s v="1GKS1BKD2TR242486"/>
    <s v="New 2026 GMC Acadia AT4 All Wheel Drive SUV"/>
    <n v="56435"/>
    <n v="58239"/>
    <n v="1804"/>
    <n v="0"/>
    <x v="135"/>
    <n v="2026"/>
    <x v="8"/>
    <x v="51"/>
    <x v="81"/>
    <x v="1"/>
    <x v="1"/>
    <s v="4WD"/>
    <s v="Combustion"/>
    <x v="1"/>
    <s v="2.5L I4"/>
    <s v="I"/>
    <n v="2.5"/>
    <s v="Automatic"/>
    <n v="5"/>
    <n v="7"/>
    <n v="4"/>
    <n v="6393"/>
    <n v="79.599999999999994"/>
    <n v="72"/>
    <n v="204"/>
    <s v="TLE56/4SB"/>
    <s v="Forest Storm w/Mahogany Accents, Cloth/CoreTec seat trim"/>
    <s v="Brown"/>
    <s v="Ebony Twilight Metallic"/>
    <s v="Black"/>
    <s v="Banks Buick Gmc"/>
    <s v="137 Manchester Street"/>
    <s v="Concord"/>
    <s v="NH"/>
    <n v="3301"/>
    <s v="USA"/>
    <s v="N/A"/>
    <s v="N/A"/>
    <x v="0"/>
    <x v="0"/>
    <s v="Franchise"/>
    <s v="7-Passenger Seatingprovides A 2-2-3 Configuration For Optimum Passenger Capacity And Comfortsecond Row Includes 2 Flat-Folding Captain'S Chairs With Smart Slide Allowing Quick And Easy Access To Third Row Seating Area With A Simple Pull Of A Leverthird Row Manual Folding 60/40 Split Bench Seat, Adaptive Cruise Controlautomatically Follows A Detected Vehicle Ahead At A Driver-Selected Following Gapif No Vehicle Is Detected In Your Path, Works Like Regular Cruise Control You Can Always Override The Feature And Take Control, 15&quot; Diagonal Gmc Premium Infotainment System With Available Google Built-Inmulti-Touch Display, Am/Fm/Siriusxm Capableconnected Apps, And Personalized Profiles For Each Driver'S Settingnatural Voice Recognition And Phone Integrationwireless Apple Carplay/Wireless Android Auto Capability For Compatible Phones, Tri-Zone Automatic Climate Control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 Active Torque Control Awd Systemspecially Tuned Awd For Off-Road And Multi-Terrain Environments To Enhance Handing And Stabilityhelps Improve Driver Control By Independently Directing Torque Through A Twin-Clutch Rear Axle Design That Directs Torque To The Rear Wheel With The Best Traction In Poor Road Conditions,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Autosense Power Liftgate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 Remote Startstart Your Vehicle Remotely And Step Into A Comfortably Warmed Or Cooled Vehicle, Depending On The Weather And Your Preset Preferenceslocks Doors And Turns On Parking Lamps While The Engine Is Runningif Equipped, And Under Certain Weather Conditions, The Heated Seats And Steering Wheel Will Be Activatedactivates The Climate Control System,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Sunroof, Power, Panoramic Sunroof With Sunshade, Rear Park Assistwhen In Reverse, Provides Alerts Of Nearby Detected Vehicles And Objects Behind Your Vehiclealerts Can Help You Park And Avoid Collisionsmay Require Additional Optional Equipment, 8-Way Power Driver Seatseat Position Forward And Backseat Position Up And Downtilt Seat Cushion Up And Downrecline Seatback Forward And Backalso Includes 2-Way Power Lumbar, Bose Premium Audio Systemenjoy Clear, True Sound Reproduction12 Speaker System With Sub-Woofer, Airbagsdriver And Passenger Frontala Front Center Airbag For The Driver And Front Outboard Passengerseat-Mounted Side-Impact Airbags For Driver And Front Passengerroof-Rail Mounted Head-Curtain For All Outboard Seating Positionspassenger Sensing System For Front Passenger, Hitch Guidancewhen In Reverse, Displays A Centered Guideline On The Rear Vision Camera Viewcan Help You Line Up The Hitch To Your Trailerwhen Driving, Lets You Check The Trailer Using Rear Vision Camera Viewmay Require Additional Optional Equipment, Wireless Charginguses Induction Technology For Portable Electronic Devices, Additional Equipment License Plate Bracket, Front Sunroof, Power, Panoramic Sunroof With Sunshade $1,500 Heated Wiper Park Head-Up Display, 8&quot; Diagonal Seats, Heated Rear Outboard Seating Positions Glass, Acoustic, Laminated, At4 Preferred Equipment Group Includes Standard Equipment, Emissions Emissions Colorado Connecticut Delaware Maine Maryland Massachusetts Minnesota Nevada New Jersey New Mexico New York Oregon Pennsylvania Rhode Island Vermont And Washington State Requirements, Engine, 2.5L Turbo Dohc Sidi With Variable Valve Timing (Vvt) (328 Hp [244 Kw] @ 5500 Rpm 326 Lb-Ft Of Torque [442 N-M]) @ 3500 Rpm), Luxury Package $1,150 Includes (Akk) Acoustic Style Windshield (Cmo) Heated Wiper Park (Ka6) Heated Rear Outboard Seats And (Uv6) 8&quot; Diagonal Head-Up Display; (Includes (Ku9) Heated And Ventilated Driver And Front Passenger Seat Cushions And Seat Backs.), Mobile Service Plus. $599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 Paint $495 Ebony Twilight Metallic, Seat Trim Forest Storm W/Mahogany Accents Cloth/Coretec Seat Trim, Seat Type Seats Front Bucket, Seats, Heated And Ventilated Driver And Front Passenger Seat Cushions And Seatbacks, Transmission Transmission 8-Speed Automatic, Wheels Wheels 18&quot; X 8&quot; (45.7 Cm X 20.3 Cm) Dark Machined Aluminum"/>
    <s v="N/A"/>
    <n v="219.69723756906077"/>
    <s v="USD"/>
    <n v="0"/>
    <n v="0"/>
    <n v="0"/>
    <x v="2"/>
    <s v="N/A"/>
    <s v="N/A"/>
  </r>
  <r>
    <s v="1GKENPRS4SJ202801-33b41a27-12fd"/>
    <s v=" can automatically turn vehicle's high beams on and off according to surrounding traffic conditions|7 airbags Frontal airbags for driver and front passengerDriver inboard seat-mounted side-impact airbagSeat-mounted side-impact airbags for driver and front passengerHead-curtain airbags for front and rear outboard seating positionsIncludes front outboard Passenger Sensing System for frontal passenger airbag and illuminates a status light that indicates whether the airbag is on or off|Frontal airbags for driver and front passenger|Driver inboard seat-mounted side-impact airbag|Seat-mounted side-impact airbags for driver and front passenger|Head-curtain airbags for front and rear outboard seating positions|Includes front outboard Passenger Sensing System for frontal passenger airbag and illuminates a status light that indicates whether the airbag is on or off|Front outboard Passenger Sensing System for frontal outboard passenger airbag (Always use seat belts and child restraints. Children are safer when properly secured in a rear seat in the appropriate child restraint. See the Owner's Manual for more information.)|Blind Zone Steering Assist Can alert you and provide a brief"/>
    <s v="2025 GMC Acadia AT4"/>
    <n v="53449"/>
    <n v="53145"/>
    <n v="-304"/>
    <n v="0"/>
    <x v="136"/>
    <n v="2025"/>
    <x v="8"/>
    <x v="51"/>
    <x v="81"/>
    <x v="1"/>
    <x v="1"/>
    <s v="4WD"/>
    <s v="Combustion"/>
    <x v="1"/>
    <s v="2.5L I4"/>
    <s v="I"/>
    <n v="2.5"/>
    <s v="Automatic"/>
    <n v="5"/>
    <n v="7"/>
    <n v="4"/>
    <n v="6393"/>
    <n v="79.599999999999994"/>
    <n v="72"/>
    <n v="204"/>
    <s v="TLE56/4SB"/>
    <s v="Forest Storm W/Mahogany Accents, Cloth/Coretec Seat Trim"/>
    <s v="Brown"/>
    <s v="Summit White"/>
    <s v="White"/>
    <s v="Lafontaine Buick Gmc St. Clair"/>
    <s v="3050 King Road"/>
    <s v="China Township"/>
    <s v="MI"/>
    <n v="48054"/>
    <s v="USA"/>
    <s v="N/A"/>
    <s v="N/A"/>
    <x v="0"/>
    <x v="0"/>
    <s v="Franchise"/>
    <s v="Active Noise Cancellation, driveline This technology helps keep the cabin quieter by cancelling unwanted powertrain and road sound inputs|This technology helps keep the cabin quieter by cancelling unwanted powertrain and road sound inputs|15&quot; diagonal GMC Premium Infotainment System with available Google built-in Multi-touch display, AM/FM/SiriusXM capableConnected apps, and personalized profiles for each driver's settingNatural voice recognition and phone integrationWireless Apple CarPlay/Wireless Android Auto capability for compatible phones|Multi-touch display, AM/FM/SiriusXM capable|Connected apps, and personalized profiles for each driver's setting|Natural voice recognition and phone integration|Wireless Apple CarPlay/Wireless Android Auto capability for compatible phones|Bose premium audio system Enjoy clear, true sound reproduction12 speaker system with sub-woofer|Enjoy clear, true sound reproduction|12 speaker system with sub-woofer|Wi-Fi hotspot capable Terms and limitations apply. See onstar.com or dealer for details.|Terms and limitations apply. See onstar.com or dealer for details.|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High Gloss Black upper door moldings|Gloss Black roof-mounted side rails Enhances the appearance of your vehicle|Enhances the appearance of your vehicle|Deep-tinted glass All windows, except the driver and front passenger side glass, feature deep tintingIncreases privacy for you and your passengersProvides added protection from sun and glare|All windows, except the driver and front passenger side glass, feature deep tinting|Increases privacy for you and your passengers|Provides added protection from sun and glare|Solar-absorbing windows, rear side privacy tinting|privacy tinting|18&quot; Dark machined aluminum wheels 18&quot; x 8&quot; (45.7 cm x 20.3 cm)|18&quot; x 8&quot; (45.7 cm x 20.3 cm)|Front intermittent wipers Variable-speedWashers to keep the windshield clean|Variable-speed|Washers to keep the windshield clean|18&quot; all-terrain blackwall tires 265/65R18|265/65R18|Molded bodyside moldings|AutoSense power liftgate 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Narrow rocker moldings, Black|Antenna, body-color, roof-mounted shark fin|Wheel moldings, mold-in-color Black|Acoustic laminated glass Helps keep out traffic and road noisesIncludes both laminated front side and windshield glassMay require additional optional equipment|Helps keep out traffic and road noises|Includes both laminated front side and windshield glass|May require additional optional equipment|IntelliBeam At speeds above 25 mph, can automatically turn vehicle's high beams on and off according to surrounding traffic conditions|At speeds above 25 mph, can automatically turn vehicle's high beams on and off according to surrounding traffic conditions|Body-color door handles|Rear intermittent wiper Variable-speedWasher to help keep rear window clearWhen not in use, the wiper is concealed by the rear spoiler for a seamless appearance|Variable-speed|Washer to help keep rear window clear|When not in use, the wiper is concealed by the rear spoiler for a seamless appearance|18&quot; compact spare tire compact spare, T135/70R18, blackwallMechanical jack and tools included|compact spare, T135/70R18, blackwall|Mechanical jack and tools included|18&quot; spare steel wheel 18&quot; x 4.5&quot; (45.7 cm x 11.4 cm)Includes 18&quot; spare tire and mechanical jack with tools|18&quot; x 4.5&quot; (45.7 cm x 11.4 cm)|Includes 18&quot; spare tire and mechanical jack with tools|Heated power outside mirrors with integrated turn signal indicators Both mirrors are heated and are activated when the rear defogger is engaged, helping to clear them of ice, snow and frost to help improve visibilityManual-folding feature lets you fold the mirrors inIntegrated turn signal indicators help communicate your intention to change lanes|Both mirrors are heated and are activated when the rear defogger is engaged, helping to clear them of ice, snow and frost to help improve visibility|Manual-folding feature lets you fold the mirrors in|Integrated turn signal indicators help communicate your intention to change lanes|Summit White|2-way power lumbar driver seat controls Lumbar area expands and retracts to provide lower back support|Lumbar area expands and retracts to provide lower back support|7-passenger seating Provides a 2-2-3 configuration for optimum passenger capacity and comfortSecond row includes 2 flat-folding captain's chairs with Smart Slide allowing quick and easy access to third row seating area with a simple pull of a leverThird row manual folding 60/40 split bench seat|Provides a 2-2-3 configuration for optimum passenger capacity and comfort|Second row includes 2 flat-folding captain's chairs with Smart Slide allowing quick and easy access to third row seating area with a simple pull of a lever|Third row manual folding 60/40 split bench seat|120-volt power outlet 3-prong auxiliary household-style outletLocated on the rear of the center consoleMakes it convenient for powering laptops, phone chargers and other electronic devices|3-prong auxiliary household-style outlet|Located on the rear of the center console|Makes it convenient for powering laptops, phone chargers and other electronic devices|Cloth/CoreTec seat trim|Power outlets 1 located in the center stack under the climate controls1 located in the rear cargo area|1 located in the center stack under the climate controls|1 located in the rear cargo area|6-way power front passenger seat adjuster Seat position forward and backSeat position up and downRecline seatback forward and backAlso includes 2-way power lumbar|Seat position forward and back|Seat position up and down|Recline seatback forward and back|Also includes 2-way power lumbar|Headrest, third row, center|Inside rearview auto-dimming mirror Automatically dims the inside rearview mirror when it senses bright light from behindWhen headlamp glare is no longer detected, the mirror returns to its normal state|Automatically dims the inside rearview mirror when it senses bright light from behind|When headlamp glare is no longer detected, the mirror returns to its normal state|11&quot; diagonal Driver Information Center With high-contrast display|With high-contrast display|Rear Camera Washer|Interior humidity sensor Continuously reads the temperature and humidity inside the vehicleAutomatically adjusts airflow to match the individual climate settings for both the driver and front passenger|Continuously reads the temperature and humidity inside the vehicle|Automatically adjusts airflow to match the individual climate settings for both the driver and front passenger|Rear USB ports dual, charge only|dual, charge only|Power windows with driver express-up/down and front and rear passenger express-down|Rear climate controls Rear manual controls allow rear seat passengers to adjust airflow and temperature for their personal comfort|Rear manual controls allow rear seat passengers to adjust airflow and temperature for their personal comfort|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Tri-zone automatic climate control 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Sport-style steering wheel|Compass display|Front sill plates Chrome|Chrome|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Front USB ports 2 charge/Data ports located on the front console|2 charge/Data ports located on the front console|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8-way power driver seat Seat position forward and backSeat position up and downTilt seat cushion up and downRecline seatback forward and backAlso includes 2-way power lumbar|Seat position forward and back|Seat position up and down|Tilt seat cushion up and down|Recline seatback forward and back|Also includes 2-way power lumbar|Automatic Occupant Sensing display|USB ports single charge|single charge|Interior lighting Theater dimming and delayed entry/exit lighting as you enter or leave the vehicleFront reading lightsSecond row reading lamps integrated into dome lightIlluminated entry and exit featureDoor and tailgate activated switches|Theater dimming and delayed entry/exit lighting as you enter or leave the vehicle|Front reading lights|Second row reading lamps integrated into dome light|Illuminated entry and exit feature|Door and tailgate activated switches|2-way power lumbar front passenger seat controls Lumbar area expands and retracts to provide lower back support|Lumbar area expands and retracts to provide lower back support|Heated driver and front passenger seats Separate buttons on the climate control panel allow you to choose from 3 levels of warmthAt the touch of a button you can warm the cushions and seatbacks Individually controlled|Separate buttons on the climate control panel allow you to choose from 3 levels of warmth|At the touch of a button you can warm the cushions and seatbacks|Individually controlled|Manual tilt and telescoping steering column Allows the driver to adjust the steering wheel up or down, and the steering column forward or backProvides extra comfort when entering or exiting the vehicle|Allows the driver to adjust the steering wheel up or down, and the steering column forward or back|Provides extra comfort when entering or exiting the vehicle|Heated steering wheel Can turn on/off manually by pressing the button on the steering wheel|Can turn on/off manually by pressing the button on the steering wheel|Heater, electric, heating/defroster|Cupholders 2 in front door panel2 in third row4 in front center console2 in second row door panel|2 in front door panel|2 in third row|4 in front center console|2 in second row door panel|Keyless Open With the key fob in your possession, locks and unlocks your vehicle's doors without having to use the key fob, increasing convenienceLockout protection helps you avoid locking keys in the vehicleKeep your keys in your purse or pocket to open your vehicle|With the key fob in your possession, locks and unlocks your vehicle's doors without having to use the key fob, increasing convenience|Lockout protection helps you avoid locking keys in the vehicle|Keep your keys in your purse or pocket to open your vehicle|Rear window defogger Helps to keep your rear view clear of fog or frostUtilizes a warming grid to help remove fog or frost from the rear window|Helps to keep your rear view clear of fog or frost|Utilizes a warming grid to help remove fog or frost from the rear window|Power door locks ProgrammableAllows you to lock and unlock doors easily whether it's from the driver or front passenger seat or from outside using the key fobLockout protection helps you avoid locking keys in the vehicle|Programmable|Allows you to lock and unlock doors easily whether it's from the driver or front passenger seat or from outside using the key fob|Lockout protection helps you avoid locking keys in the vehicle|Vehicle health management Provides advanced warning of potential vehicle issues|Provides advanced warning of potential vehicle issues|Front center console Covered storageIncludes rear storage4 cup holders|Covered storage|Includes rear storage|4 cup holders|Wireless Charging Uses induction technology for portable electronic devices|Uses induction technology for portable electronic devices|Seats, front bucket (STD)|Forest Storm w/Mahogany Accents, Cloth/CoreTec seat trim|Third row all-weather floor liner Help protect your interior from road debris and the elements Contoured to fit the third rowMay require additional optional equipment|Help protect your interior from road debris and the elements|Contoured to fit the third row|May require additional optional equipment|First and second row all-weather floor liners Contoured to fit the first and second rowsIncludes vehicle logo on 1st row linerProvides ultimate protection going up the interior vehicle footwellEasy to cleanMay require additional optional equipment|Contoured to fit the first and second rows|Includes vehicle logo on 1st row liner|Provides ultimate protection going up the interior vehicle footwell|Easy to clean|May require additional optional equipment|E10 fuel capable Allows your vehicle to operate on a fuel mixture of 10% ethanol and 90% gasoline that is sold in many parts of the country|Allows your vehicle to operate on a fuel mixture of 10% ethanol and 90% gasoline that is sold in many parts of the country|All-wheel drive Allows drivers to activate or deactivate AWD system depending on weather situations or needsHelps you stay in control in low-traction situations like rain, sleet and snow|Allows drivers to activate or deactivate AWD system depending on weather situations or needs|Helps you stay in control in low-traction situations like rain, sleet and snow|6,394 lbs. (2900 kg) GVWR|Suspension, Performance May require additional optional equipment|May require additional optional equipment|4-wheel antilock disc brakes Help reduce wheel lockup and maintain steering control during hard braking on most slippery surfaces|Help reduce wheel lockup and maintain steering control during hard braking on most slippery surfaces|Active Torque Control AWD System Specially tuned AWD for off-road and multi-terrain environments to enhance handing and stabilityHelps improve driver control by independently directing torque through a twin-clutch rear axle design that directs torque to the rear wheel with the best traction in poor road conditions|Specially tuned AWD for off-road and multi-terrain environments to enhance handing and stability|Helps improve driver control by independently directing torque through a twin-clutch rear axle design that directs torque to the rear wheel with the best traction in poor road conditions|Brakes lining wear indicator|Red recovery hooks Two front frame-mounted|Two front frame-mounted|Alternator, 220 amps|Mechanical jack with tools For use with spare wheel|For use with spare wheel|Dual-outlet exhaust Bright stainless steel tipsMay require additional optional equipment|Bright stainless steel tips|May require additional optional equipment|Emissions, Federal requirements|Driver Convenience Package Remote StartDriver and front passenger heated seatsDriver 8-way power seatDriver 4-way power lumbar seat control4-spoke steering wheel offers a secure, comfortable gripHeated steering wheelAutoSense Hands-Free power programmable liftgate|Remote Start|Driver and front passenger heated seats|Driver 8-way power seat|Driver 4-way power lumbar seat control|4-spoke steering wheel offers a secure, comfortable grip|Heated steering wheel|AutoSense Hands-Free power programmable liftgate|Trailering Package 7-pin wiring harnessClass III hitchHeavy-duty cooling systemHitch Guidance with Hitch ViewFactory installed hitch, 5000 lbs towing 220-amp alternatorMay require additional optional equipment|7-pin wiring harness|Class III hitch|Heavy-duty cooling system|Hitch Guidance with Hitch View|Factory installed hitch, 5000 lbs towing|220-amp alternator|May require additional optional equipment|Assisted Driving Package Lane Keep Assist with Lane Departure Warning120-volt, 3 prong household style power outletIntersection Automatic Emergency BrakingEnhanced Automatic Emergency BrakingRear Pedestrian AlertSide Bicyclist AlertHD Surround VisionTraffic Sign Recognition Active Noise Cancellation|Lane Keep Assist with Lane Departure Warning|120-volt, 3 prong household style power outlet|Intersection Automatic Emergency Braking|Enhanced Automatic Emergency Braking|Rear Pedestrian Alert|Side Bicyclist Alert|HD Surround Vision|Traffic Sign Recognition|Active Noise Cancellation|AT4 Preferred Equipment Group includes standard equipment|Floor Liner Package First, second and third row all-weather floor linersEasy to cleanMay require additional optional equipment|First, second and third row all-weather floor liners|Easy to clean|May require additional optional equipment|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ire Pressure Monitoring System Monitors the pressure in each tire and alerts you if there is a low-pressure condition in one or more of the tiresProperly inflate tires to help optimize your vehicle's ride, handling and efficiencyIncludes Tire Fill Alert|Monitors the pressure in each tire and alerts you if there is a low-pressure condition in one or more of the tires|Properly inflate tires to help optimize your vehicle's ride, handling and efficiency|Includes Tire Fill Alert|Seat belt indicator, 2nd row|Seat belts, 3-point driver and front passenger includes pretensioners and load limiters|includes pretensioners and load limiters|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Seat belt restraint pretensioner, rear|Seat belt indicator, 3rd row|Seat belts, 3-point driver and front passenger, height-adjustable, include pretensioners and load limiters|Hitch Guidance When in Reverse, displays a centered guideline on the Rear Vision Camera viewCan help you line up the hitch to your trailerWhen driving, lets you check the trailer using Rear Vision Camera viewMay require additional optional equipment|When in Reverse, displays a centered guideline on the Rear Vision Camera view|Can help you line up the hitch to your trailer|When driving, lets you check the trailer using Rear Vision Camera view|May require additional optional equipment|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Information Center|Activates only once each time the vehicle is turned on and off, and would require re-activation on a second trip|LATCH System Lower Anchors and Tethers for CHildren system helps make it easy to install and secure a compatible child restraint seat|Lower Anchors and Tethers for CHildren system helps make it easy to install and secure a compatible child restraint seat|Passenger Sensing System Automatically switches the front passenger seat frontal airbag on or off and illuminates a status light that indicates whether the airbag is on or off|Automatically switches the front passenger seat frontal airbag on or off and illuminates a status light that indicates whether the airbag is on or off|Seat belt, 3-point, driver with pretensioner and load limiter|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Airbags Seat mounted side impact first and second row outboard seating positionsRoof-rail mounted head-curtain for all outboard seating positionsPassenger sensing system for front passenger|Seat mounted side impact first and second row outboard seating positions|Roof-rail mounted head-curtain for all outboard seating positions|Passenger sensing system for front passenger|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Hitch View Shows a close-up view of the trailer hitchIn Reverse, the view can be used to line up your hitch to your trailerWhen driving, the view can be used to check your trailer hitchShifting to Park automatically engages the Electric Parking Brake (if equipped)May require additional optional equipment|Shows a close-up view of the trailer hitch|In Reverse, the view can be used to line up your hitch to your trailer|When driving, the view can be used to check your trailer hitch|Shifting to Park automatically engages the Electric Parking Brake (if equipped)|May require additional optional equipment|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OnStar services capable See onstar.com for details and limitations. Services vary by model. Service plan required.|See onstar.com for details and limitations. Services vary by model. Service plan required.|3 Years of Digital Services by OnStar Includes Safety Services, Wi-Fi, and In-Vehicle Apps, connected by OnStar|Includes Safety Services, Wi-Fi, and In-Vehicle Apps, connected by OnStar|LED Reflective Windshield Collision Alert Can provide a flashing red windshield collision alert drawing your eyes to the road when certain front collision threats are detectedMay require additional optional equipment|Can provide a flashing red windshield collision alert drawing your eyes to the road when certain front collision threats are detected|May require additional optional equipment|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Hill Descent Control Uses antilock braking to help provide a smooth, controlled descentHelps driver maintain control of the vehicle without depressing the brake pedalActivates by pushing a button on the instrument panel|Uses antilock braking to help provide a smooth, controlled descent|Helps driver maintain control of the vehicle without depressing the brake pedal|Activates by pushing a button on the instrument panel|Electronic parking brake Activated by the simple touch of a switch and can be operated even when the ignition is turned offBrake is automatically set if the system senses the vehicle is parked on a steep inclineTo release the parking brake, turn on the ignition, press the brake pedal, and then press the &quot;P&quot; switch|Activated by the simple touch of a switch and can be operated even when the ignition is turned off|Brake is automatically set if the system senses the vehicle is parked on a steep incline|To release the parking brake, turn on the ignition, press the brake pedal, and then press the &quot;P&quot; switch|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DriveType|DriveType: All Wheel Drive|Fuel Economy|City: 19 MPG|Hwy: 24 MPG|Combined: 21 MPG|Fuel System|Fuel System: Direct Injection|Fuel Tank Capacity|Fuel Tank Capacity: 21.7 gal|Fuel Type|Fuel Type: Gasoline Fuel|Horse Power|Horse Power: 328|Rear Wheel|Rear Wheel: Single|Trailering Capacity|Trailering Capacity: 5000 lbs"/>
    <s v="https://www.lafontainebuickgmcstclair.com/inventoryphotos/22737/1gkenprs4sj202801/ip/1.jpg"/>
    <n v="438"/>
    <s v="USD"/>
    <n v="0"/>
    <n v="9"/>
    <n v="48.666666666666664"/>
    <x v="0"/>
    <n v="1193853"/>
    <n v="1350389"/>
  </r>
  <r>
    <s v="1GKS1BKD2TR242486-b18b96ae-e1c8"/>
    <s v="1GKS2DRL1SR325282"/>
    <s v="2026 GMC Yukon Elevation SUV"/>
    <n v="74505"/>
    <n v="78005"/>
    <n v="3500"/>
    <n v="0"/>
    <x v="137"/>
    <n v="2026"/>
    <x v="8"/>
    <x v="52"/>
    <x v="82"/>
    <x v="1"/>
    <x v="1"/>
    <s v="RWD"/>
    <s v="Combustion"/>
    <x v="1"/>
    <s v="5.3L V8"/>
    <s v="V"/>
    <n v="5.3"/>
    <s v="Automatic"/>
    <n v="5"/>
    <n v="8"/>
    <n v="8"/>
    <n v="7400"/>
    <n v="81"/>
    <n v="76.900000000000006"/>
    <n v="210.1"/>
    <s v="TC10706/4SA"/>
    <s v="Jet Black, CoreTec/Perforated Leather-Appointed se"/>
    <s v="Black"/>
    <s v="Onyx Black"/>
    <s v="Black"/>
    <s v="Carl Hogan Gmc"/>
    <s v="2333 Highway 45 North 8120"/>
    <s v="Columbus"/>
    <s v="MS"/>
    <n v="39705"/>
    <s v="USA"/>
    <s v="662-580-0726"/>
    <s v="N/A"/>
    <x v="0"/>
    <x v="0"/>
    <s v="Franchise"/>
    <s v="N/A"/>
    <s v="N/A"/>
    <n v="219.69723756906077"/>
    <s v="USD"/>
    <n v="0"/>
    <n v="0"/>
    <n v="0"/>
    <x v="2"/>
    <s v="N/A"/>
    <s v="N/A"/>
  </r>
  <r>
    <s v="1GKS2CKL9TR330235-a66d9459-7e8b"/>
    <s v="1GKS2EKL7TR359552"/>
    <s v="2026 GMC Yukon AT4"/>
    <n v="87328"/>
    <n v="88895"/>
    <n v="1567"/>
    <n v="4"/>
    <x v="138"/>
    <n v="2026"/>
    <x v="8"/>
    <x v="52"/>
    <x v="81"/>
    <x v="1"/>
    <x v="1"/>
    <s v="4WD"/>
    <s v="Combustion"/>
    <x v="1"/>
    <s v="6.2L V8"/>
    <s v="V"/>
    <n v="6.2"/>
    <s v="Automatic"/>
    <n v="5"/>
    <n v="8"/>
    <n v="8"/>
    <n v="7600"/>
    <n v="81"/>
    <n v="76.5"/>
    <n v="210.1"/>
    <s v="TK10706/4SB"/>
    <s v="Brown"/>
    <s v="Brown"/>
    <s v="Midnight Pine"/>
    <s v="Blue"/>
    <s v="Autosaver Group"/>
    <s v="1162 US Route 2"/>
    <s v="Berlin"/>
    <s v="VT"/>
    <n v="5602"/>
    <s v="USA"/>
    <s v="802-778-0073"/>
    <s v="N/A"/>
    <x v="0"/>
    <x v="0"/>
    <s v="Franchise"/>
    <s v="N/A"/>
    <s v="N/A"/>
    <n v="219.69723756906077"/>
    <s v="USD"/>
    <n v="0"/>
    <n v="0"/>
    <n v="0"/>
    <x v="2"/>
    <s v="N/A"/>
    <s v="N/A"/>
  </r>
  <r>
    <s v="1GKS2DRL1SR325282-9b735f67-2b6a"/>
    <s v="1GKS2ERL8SR229218"/>
    <s v="2025 GMC Yukon Denali"/>
    <n v="94675"/>
    <n v="94675"/>
    <n v="0"/>
    <n v="50"/>
    <x v="139"/>
    <n v="2025"/>
    <x v="8"/>
    <x v="52"/>
    <x v="83"/>
    <x v="1"/>
    <x v="1"/>
    <s v="4WD"/>
    <s v="Combustion"/>
    <x v="0"/>
    <s v="6.2L V8"/>
    <s v="V"/>
    <n v="6.2"/>
    <s v="Automatic"/>
    <n v="5"/>
    <n v="8"/>
    <n v="8"/>
    <n v="7600"/>
    <n v="81"/>
    <n v="77"/>
    <n v="210.1"/>
    <s v="TK10706/5SA"/>
    <s v="Jet Black, Perforated Leather Seating Surfaces"/>
    <s v="Black"/>
    <s v="White Frost Tricoat"/>
    <s v="White"/>
    <s v="Vachon Buick Gmc"/>
    <s v="225 Middlesex Turnpike"/>
    <s v="Old Saybrook"/>
    <s v="CT"/>
    <n v="6475"/>
    <s v="USA"/>
    <s v="860-388-9166"/>
    <s v="geoff@checkvachon.com"/>
    <x v="0"/>
    <x v="0"/>
    <s v="Franchise"/>
    <s v="N/A"/>
    <s v="N/A"/>
    <n v="219.69723756906077"/>
    <s v="USD"/>
    <n v="0"/>
    <n v="0"/>
    <n v="0"/>
    <x v="2"/>
    <s v="N/A"/>
    <s v="N/A"/>
  </r>
  <r>
    <s v="1GKS2EKL7TR359552-750b32f4-95b7"/>
    <s v="1GKS2JRL3SR390925"/>
    <s v="2026 GMC Yukon Denali Ultimate"/>
    <n v="105684"/>
    <n v="107785"/>
    <n v="2101"/>
    <n v="1"/>
    <x v="140"/>
    <n v="2026"/>
    <x v="8"/>
    <x v="52"/>
    <x v="84"/>
    <x v="1"/>
    <x v="1"/>
    <s v="4WD"/>
    <s v="Combustion"/>
    <x v="0"/>
    <s v="6.2L V8"/>
    <s v="V"/>
    <n v="6.2"/>
    <s v="Automatic"/>
    <n v="5"/>
    <n v="7"/>
    <n v="8"/>
    <n v="7600"/>
    <n v="81"/>
    <n v="76.5"/>
    <n v="210.1"/>
    <s v="TK10706/5SB"/>
    <s v="Woodland Mahogany, Full Grain Leather Seats"/>
    <s v="Brown"/>
    <s v="Sterling Metallic"/>
    <s v="Silver"/>
    <s v="Paul Masse Buick Gmc South"/>
    <s v="2909 Tower Hill Road"/>
    <s v="South Kingstown"/>
    <s v="RI"/>
    <n v="2874"/>
    <s v="USA"/>
    <s v="401-262-5571"/>
    <s v="rick_mig@paulmasse.com"/>
    <x v="0"/>
    <x v="0"/>
    <s v="Franchise"/>
    <s v="Smart Device Integration, Sun/Moonroof, Back-Up Camera, Bluetooth Connection, Navigation System, Satellite Radio, Rear Parking Aid, 3Rd Row Seat, Heated Front Seat(S), Adaptive Cruise Control, Premium Sound System, Wifi Hotspot, Steering Wheel Audio Controls, Multi-Zone A/C, Rear A/C, Automatic Parking, Stability Control, Brake Assist, Blind Spot Monitor, Lane Departure Warning, Cross-Traffic Alert, Lane Keeping Assist, Cooled Front Seat(S), Leather Seats, Power Driver Seat, Seat Memory, Power Liftgate, Panoramic Roof"/>
    <s v="N/A"/>
    <n v="219.69723756906077"/>
    <s v="USD"/>
    <n v="0"/>
    <n v="0"/>
    <n v="0"/>
    <x v="2"/>
    <s v="N/A"/>
    <s v="N/A"/>
  </r>
  <r>
    <s v="1GKS2ERL8SR229218-7966a8e5-654c"/>
    <s v="1GKS2KKL1TR338310"/>
    <s v="2025 GMC Yukon Denali Ultimate"/>
    <n v="98500"/>
    <n v="104589"/>
    <n v="6089"/>
    <n v="0"/>
    <x v="141"/>
    <n v="2025"/>
    <x v="8"/>
    <x v="52"/>
    <x v="84"/>
    <x v="1"/>
    <x v="1"/>
    <s v="4WD"/>
    <s v="Combustion"/>
    <x v="0"/>
    <s v="6.2L V8"/>
    <s v="V"/>
    <n v="6.2"/>
    <s v="Automatic"/>
    <n v="5"/>
    <n v="7"/>
    <n v="8"/>
    <n v="7600"/>
    <n v="81"/>
    <n v="76.5"/>
    <n v="210.1"/>
    <s v="TK10706/5SB"/>
    <s v="Woodland Mahogany, Full Grain Leather Seats"/>
    <s v="Brown"/>
    <s v="Onyx Black"/>
    <s v="Black"/>
    <s v="Thorson Buick Gmc"/>
    <s v="3456 East Colorado Boulevard"/>
    <s v="Pasadena"/>
    <s v="CA"/>
    <n v="91107"/>
    <s v="USA"/>
    <s v="626-381-9685"/>
    <s v="tgeorge@thorsonmotorcenter.com"/>
    <x v="0"/>
    <x v="0"/>
    <s v="Franchise"/>
    <s v="N/A"/>
    <s v="N/A"/>
    <n v="219.69723756906077"/>
    <s v="USD"/>
    <n v="0"/>
    <n v="0"/>
    <n v="0"/>
    <x v="2"/>
    <s v="N/A"/>
    <s v="N/A"/>
  </r>
  <r>
    <s v="1GKS2JRL3SR390925-1e3afd82-c890"/>
    <s v="1GKT0NDE5SU117511"/>
    <s v="2025 GMC Yukon XL Denali"/>
    <n v="95695"/>
    <n v="93205"/>
    <n v="-2490"/>
    <n v="15"/>
    <x v="142"/>
    <n v="2025"/>
    <x v="8"/>
    <x v="53"/>
    <x v="83"/>
    <x v="1"/>
    <x v="1"/>
    <s v="4WD"/>
    <s v="Combustion"/>
    <x v="0"/>
    <s v="6.2L V8"/>
    <s v="V"/>
    <n v="6.2"/>
    <s v="Automatic"/>
    <n v="5"/>
    <n v="9"/>
    <n v="8"/>
    <n v="7700"/>
    <n v="81"/>
    <n v="77.099999999999994"/>
    <n v="225.2"/>
    <s v="TK10906/5SA"/>
    <s v="Jet Black, Perforated Leather Seating Surfaces"/>
    <s v="Black"/>
    <s v="Volcanic Red Tintcoat"/>
    <s v="Red"/>
    <s v="Swickard Buick Gmc Of Thousand Oaks"/>
    <s v="3601 Auto Mall Drive"/>
    <s v="Westlake Village"/>
    <s v="CA"/>
    <n v="91362"/>
    <s v="USA"/>
    <s v="805-691-2325"/>
    <s v="duane.kleingarn@swickard.com"/>
    <x v="0"/>
    <x v="0"/>
    <s v="Franchise"/>
    <s v="N/A"/>
    <s v="N/A"/>
    <n v="219.69723756906077"/>
    <s v="USD"/>
    <n v="0"/>
    <n v="0"/>
    <n v="0"/>
    <x v="2"/>
    <s v="N/A"/>
    <s v="N/A"/>
  </r>
  <r>
    <s v="1GKS2KKL1TR338310-b9b661bf-629f"/>
    <s v="1GNERKRS7SJ303339"/>
    <s v="2026 GMC Yukon XL Denali Ultimate SUV"/>
    <n v="111875"/>
    <n v="111385"/>
    <n v="-490"/>
    <n v="13"/>
    <x v="143"/>
    <n v="2026"/>
    <x v="8"/>
    <x v="53"/>
    <x v="84"/>
    <x v="1"/>
    <x v="1"/>
    <s v="4WD"/>
    <s v="Combustion"/>
    <x v="0"/>
    <s v="6.2L V8"/>
    <s v="V"/>
    <n v="6.2"/>
    <s v="Automatic"/>
    <n v="5"/>
    <n v="7"/>
    <n v="8"/>
    <n v="7700"/>
    <n v="81"/>
    <n v="76.5"/>
    <n v="225.2"/>
    <s v="TK10906/5SB"/>
    <s v="Woodland Mahogany, Full grain leather seats"/>
    <s v="Brown"/>
    <s v="Glacier White Tricoat"/>
    <s v="White"/>
    <s v="Bergey'S Buick Gmc"/>
    <s v="446 Harleysville Pike"/>
    <s v="Souderton"/>
    <s v="PA"/>
    <n v="18964"/>
    <s v="USA"/>
    <s v="215-660-4109"/>
    <s v="rlewis@bergeys.com"/>
    <x v="0"/>
    <x v="0"/>
    <s v="Franchise"/>
    <s v="N/A"/>
    <s v="N/A"/>
    <n v="219.69723756906077"/>
    <s v="USD"/>
    <n v="0"/>
    <n v="0"/>
    <n v="0"/>
    <x v="2"/>
    <s v="N/A"/>
    <s v="N/A"/>
  </r>
  <r>
    <s v="1GKT0NDE5SU117511-78343fc3-a9a0"/>
    <s v="1GNEVLRS2SJ273801"/>
    <s v="2025 GMC HUMMER EV SUV 2X"/>
    <n v="100619"/>
    <n v="100619"/>
    <n v="0"/>
    <n v="282"/>
    <x v="144"/>
    <n v="2025"/>
    <x v="8"/>
    <x v="50"/>
    <x v="85"/>
    <x v="1"/>
    <x v="1"/>
    <s v="4WD"/>
    <s v="BEV"/>
    <x v="5"/>
    <s v="N/A"/>
    <s v="N/A"/>
    <s v="N/A"/>
    <s v="Automatic"/>
    <n v="5"/>
    <n v="5"/>
    <s v="N/A"/>
    <n v="6788.1857142857143"/>
    <n v="86.5"/>
    <n v="77.8"/>
    <n v="206.7"/>
    <s v="TT35526/1SF"/>
    <s v="Lunar Horizon (Jet Black/Light Grey), Premium leat"/>
    <s v="Black"/>
    <s v="Meteorite Metallic (Grey)"/>
    <s v="Gray"/>
    <s v="Azcarcentral"/>
    <s v="1500 East Camelback Road"/>
    <s v="Phoenix"/>
    <s v="AZ"/>
    <n v="85014"/>
    <s v="USA"/>
    <s v="844-880-3585"/>
    <s v="N/A"/>
    <x v="0"/>
    <x v="0"/>
    <s v="Independent"/>
    <s v="N/A"/>
    <s v="N/A"/>
    <n v="219.69723756906077"/>
    <s v="USD"/>
    <n v="0"/>
    <n v="0"/>
    <n v="0"/>
    <x v="2"/>
    <s v="N/A"/>
    <s v="N/A"/>
  </r>
  <r>
    <s v="1GNERKRS7SJ303339-75aa9122-29ab"/>
    <s v="1GNS5ERDXSR389376"/>
    <s v="New 2025 Chevrolet Traverse High Country"/>
    <n v="57049"/>
    <n v="58460"/>
    <n v="1411"/>
    <n v="9"/>
    <x v="145"/>
    <n v="2025"/>
    <x v="6"/>
    <x v="54"/>
    <x v="73"/>
    <x v="1"/>
    <x v="1"/>
    <s v="FWD"/>
    <s v="Combustion"/>
    <x v="1"/>
    <s v="2.5L I4"/>
    <s v="I"/>
    <n v="2.5"/>
    <s v="Automatic"/>
    <n v="5"/>
    <n v="7"/>
    <n v="4"/>
    <n v="6173"/>
    <n v="79.599999999999994"/>
    <n v="69.599999999999994"/>
    <n v="204.5"/>
    <s v="1LD56/1LZ"/>
    <s v="Black"/>
    <s v="Black"/>
    <s v="Lakeshore Blue Metallic"/>
    <s v="Blue"/>
    <s v="Findlay Chevrolet"/>
    <s v="6800 South Torrey Pines Drive"/>
    <s v="Las Vegas"/>
    <s v="NV"/>
    <n v="89118"/>
    <s v="USA"/>
    <s v="702-545-6839"/>
    <s v="dfleming@findlayauto.com"/>
    <x v="0"/>
    <x v="0"/>
    <s v="Franchise"/>
    <s v="7-Passenger Seatingprovides A 2-2-3 Configuration For Optimum Passenger Capacity And Comfortsecond Row Passenger-Side Seat Features Smartslide Allowing Quick And Easy Access To Third Row Seating Area With A Simple Pull Of A Leverthird Row 60/40 Split Flat-Folding 3-Passenger Bench Seat, Adaptive Cruise Controlautomatically Follows A Detected Vehicle Ahead At A Driver-Selected Following Gapif No Vehicle Is Detected In Your Path, Works Like Regular Cruise Control You Can Always Override The Feature And Take Control, Tri-Zone Automatic Climate Controlautomatically Maintains The Selected Temperatures For The Driver, Front Passenger And Rear Seat Passengersauxiliary Controls In The Rear Of The Cabin Include Air Delivery Mode And Temperature Up/Down Settingssensors Strategically Located Around The Vehicle Constantly Monitor The Temperature, Including Solar Heating From The Windows, Rear Camera Mirroruses A Camera To Provide You With The Option Of Using A Wide And Less Obstructed View Behind Your Vehicle While Driving Instead Of A Traditional Rearview Mirrorthe Feature Also Allows Brightness, Vertical Tilt And Zoom Adjustments, Ventilated Driver And Front Passenger Seatsseparate Buttons On The Climate Control Panel Allow You To Choose From 3 Levels Of Ventilation Fan Speedindividually Controlledventilated Feature Includes Both Seatbacks And Cushionswhen Vehicle Is On, The Automatic Ventilated Seats Will Be Activated At The Level Required By The Vehicle'S Interior Temperature, High Country Jet Black With Bronze Accents, Perforated Leather-Appointed Seat Trim, Enhanced Automatic Parking Assistcan Automatically Steer, Brake, And Shift Gears To Park Your Vehicle Into A Detected Parallel Or Perpendicular Parking Spacecan Also Help You Unpark Your Vehicleyou Must Always Be Prepared To Override The Feature And Take Control, Autosense Power Liftgate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 8-Way Power Driver Seatseat Position Forward And Backseat Position Up And Downtilt Seat Cushion Up And Downrecline Seatback Forward And Backalso Includes 2-Way Power Lumbar, Bose Premium Audio System12 Speakersprovide Clear, Authentic Acoustic Reproduction Of Your Favorite Musicbose Is Renowned For Expert Sound Engineering And High-Quality Audio And With Premium Speakers Positioned Throughout The Cabin, You'Ll Get Rich, Concert-Like Soundmay Require Additional Optional Equipment, Rainsense Automatic Wiperswhen Activated, Rainsense Windshield Wipers Automatically Clear The Windshield When Precipitation Is Detectedadditionally, An Intermittent Feature Adjusts The Speed Of The Wipers To Help Keep The Windshield Clear In A Variety Of Conditions, Remote Startstart Your Vehicle Remotely And Step Into A Comfortably Warmed Or Cooled Vehicle, Depending On The Weather And Your Preset Preferenceslocks Doors And Turns On Parking Lamps While The Engine Is Runningactivates The Climate Control Systembutton Located On The Key Fobmay Require Additional Optional Equipment, 8 Airbagsfrontal Airbags For Driver And Front Passengerseat-Mounted Side-Impact Airbags For Driver And Front Outboard Passengerhead-Curtain Airbags For All Rows In Outboard Seating Positions, Panoramic Power Sunroofdual-Pane That Spans Both The Front And Rear Rowspower Sunshade Feature Blocks Light And Keeps Things Coolpower Sunshade Can Be Closed When You Want To Block Light From Entering The Cabin From Above, Hitch Guidancewhen In Reverse, Displays A Centered Guideline On The Rear Vision Camera Viewcan Help You Line Up The Hitch To Your Trailerwhen Driving, Lets You Check The Trailer Using Rear Vision Camera View, Wireless Phone Charginguses Induction Technology For Portable Electronic Deviceswireless Phone Charging Pad Located In The Center Console Under Hvac Controls, 3 Years Of Super Cruise And Digital Services By Onstarincludes 3 Years Of Super Cruise, Safety Services, Wi-Fi, And In-Vehicle Apps, Connected By Onstar, Additional Equipment Lpo, All-Weather Floor Liners, First And Second Row Sunroof, Power, Dual Glass, Panoramic, Sliding, With Power Sunshade $1,500 Lpo, Splash Guard, Painted, Front And Rear $425 Lpo, Black Bow Tie $250 Lpo, Illuminated Perimeter Rocker Lighting $295 Lpo, Illuminated Door Sill Plates $325 Lpo, All-Weather Floor Liner, Third Row, Emissions Emissions California State Requirements, Emissions Override, Federal (For Vehicles Ordered By Dealers In Federal Emission States With (Yf5) Or (Ne1) Emissions - Not Required For Vehicles Being Shipped To California Colorado Connecticut Delaware Maine Maryland Massachusetts Minnesota Nevada New Jersey New York Oregon Pennsylvania Rhode Island Vermont Virginia Or Washington), Engine, 2.5L Turbo Dohc Sidi With Variable Valve Timing (Vvt) (328 Hp [244 Kw] @ 5500 Rpm 326 Lb-Ft Of Torque [442 N-M] @ 3500 Rpm), High Country Preferred Equipment Group Includes Standard Equipment, Lpo, Floor Liner Package $365 Includes (Ria) First And Second Row All-Weather Floor Liners Lpo And (Rib) Third Row All-Weather Floor Liner Lpo, Lpo, Illumination Package $625 Includes (S0M) Illuminated Door Sill Plates Lpo And (S3I) Illuminated Perimeter Rocker Lighting Lpo., Paint Lakeshore Blue Metallic, Seat Trim High Country Jet Black With Bronze Accents Perforated Leather-Appointed Seat Trim, Seat Type Seats Front Bucket, Transmission Transmission 8-Speed Automatic, Wheels 22&quot; High-Gloss Black Machined-Face Aluminum Wheels"/>
    <s v="N/A"/>
    <n v="219.69723756906077"/>
    <s v="USD"/>
    <n v="0"/>
    <n v="0"/>
    <n v="0"/>
    <x v="2"/>
    <s v="N/A"/>
    <s v="N/A"/>
  </r>
  <r>
    <s v="1GNEVLRS2SJ273801-85d41444-918b"/>
    <s v="1GNS5SRD9SR364032"/>
    <s v="2025 Chevrolet Traverse RS SUV"/>
    <n v="60029"/>
    <n v="59434"/>
    <n v="-595"/>
    <n v="25"/>
    <x v="146"/>
    <n v="2025"/>
    <x v="6"/>
    <x v="54"/>
    <x v="66"/>
    <x v="1"/>
    <x v="1"/>
    <s v="4WD"/>
    <s v="Combustion"/>
    <x v="1"/>
    <s v="2.5L I4"/>
    <s v="I"/>
    <n v="2.5"/>
    <s v="Automatic"/>
    <n v="5"/>
    <n v="7"/>
    <n v="4"/>
    <n v="6394"/>
    <n v="79.599999999999994"/>
    <n v="70.900000000000006"/>
    <n v="205.9"/>
    <s v="1LD56/2RS"/>
    <s v="RS Jet Black with Torch Red accents, Perforated Le"/>
    <s v="Black"/>
    <s v="Sterling Gray Metallic"/>
    <s v="Gray"/>
    <s v="Mcgovern Automotive Group"/>
    <s v="777 Washington Street"/>
    <s v="Newton"/>
    <s v="MA"/>
    <n v="2460"/>
    <s v="USA"/>
    <s v="617-928-5400"/>
    <s v="mcgovernleads@gmail.com"/>
    <x v="0"/>
    <x v="0"/>
    <s v="Franchise"/>
    <s v="N/A"/>
    <s v="N/A"/>
    <n v="219.69723756906077"/>
    <s v="USD"/>
    <n v="0"/>
    <n v="0"/>
    <n v="0"/>
    <x v="2"/>
    <s v="N/A"/>
    <s v="N/A"/>
  </r>
  <r>
    <s v="1GNS5ERDXSR389376-d98cd0fe-3664"/>
    <s v="1GNS6DRD8SR245168"/>
    <s v="New 2025 Chevrolet Suburban RST"/>
    <n v="64052"/>
    <n v="75355"/>
    <n v="11303"/>
    <n v="10"/>
    <x v="147"/>
    <n v="2025"/>
    <x v="6"/>
    <x v="55"/>
    <x v="77"/>
    <x v="1"/>
    <x v="1"/>
    <s v="RWD"/>
    <s v="Combustion"/>
    <x v="1"/>
    <s v="5.3L V8"/>
    <s v="V"/>
    <n v="5.3"/>
    <s v="Automatic"/>
    <n v="5"/>
    <n v="8"/>
    <n v="8"/>
    <n v="7600"/>
    <n v="81.099999999999994"/>
    <n v="75.7"/>
    <n v="226.3"/>
    <s v="CC10906/1SP"/>
    <s v="Jet Black/Victory Red, Perforated leather seating surfaces"/>
    <s v="Black"/>
    <s v="Black"/>
    <s v="Black"/>
    <s v="Grieco Chevrolet Of Fort Lauderdale"/>
    <s v="1300 North Federal Highway"/>
    <s v="Fort Lauderdale"/>
    <s v="FL"/>
    <n v="33304"/>
    <s v="USA"/>
    <s v="954-567-7000"/>
    <s v="N/A"/>
    <x v="0"/>
    <x v="0"/>
    <s v="Franchise"/>
    <s v="Adaptive Cruise Controlautomatically Follows A Detected Vehicle Ahead At A Driver-Selected Following Gapif No Vehicle Is Detected In Your Path, Works Like Regular Cruise Control You Can Always Override The Feature And Take Control, Wireless Apple Carplay/Wireless Android Auto Capability For Compatible Phones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Tri-Zone Automatic Climate Controlautomatically Maintains The Selected Temperatures For The Driver, Front Passenger And Rear Seat Passengers,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 Led Fog Lampshelp Minimize Glare In Adverse Driving Conditionsmay Require Additional Optional Equipment,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Interior Color Has Lighter/Darker Two-Tone Effect.) Jet Black/Victory Red, Perforated Leather Seating Surfaces, Enhanced Automatic Parking Assistcan Automatically Steer, Brake, And Shift Gears To Park Your Vehicle Into A Detected Parallel Or Perpendicular Parking Spacecan Also Help You Unpark Your Vehicleyou Must Always Be Prepared To Override The Feature And Take Control, 8-Way Power Driver Seat Adjusterforward And Backup And Downtilt Seat Cushion Back And Uprightrecline Seatback Up And Down, Rainsense Automatic Wipersturn On Automatically When Sensors Detect Varying Degrees Of Precipitation On The Windshieldthe Intermittent Feature Adjusts The Speed Of The Wipers To Help Keep The Windshield Clear In A Variety Of Conditions, Rear Air Conditioning,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Wireless Phone Charginguses Induction Technology For Portable Electronic Devicesconveniently Charge Your Phone While Drivinglocated Below The Instrument Panel, Additional Equipment Steering Wheel, Heated Audio System Feature, Bose 10-Speaker Surround With Centerpoint Tail Lamps, Led, Includes Animated Lighting Seats, Third Row 60/40 Split-Bench, Power Folding Seats, Second Row 60/40 Split-Folding Bench, Power Release License Plate Front Mounting Package Memory Settings, Recalls 2 &quot;Driver&quot; Presets For Power Driver Seat And Outside Rearview Mirrors Seats, Heated Second Row Outboard Seats, Audio System, 17.7&quot;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Comfort Package $2,260 Includes (A45) Memory Settings (Uqs) Bose 10-Speaker Surround With Centerpoint (Dxr) Outside Heated Power-Adjustable Power-Folding Body-Color Mirrors With Driver-Side Auto-Dimming And Integrated Turn Signal Indicators (Ki3) Heated Steering Wheel (Ka6) Second Row Outboard Heated Seats (Att) Second Row Power 60/40 Split-Folding Bench Seats (As8) Third Row Power 60/40 Split-Folding Bench Seats (Tge) Led Animated Headlamps And (Tau) Led Animated Tail Lamps, Emissions Emissions Federal Requirements, Engine, 5.3L Ecotec3 V8 With Dynamic Fuel Management Direct Injection And Variable Valve Timing Includes Aluminum Block Construction (355 Hp [265 Kw] @ 5600 Rpm 383 Lb-Ft Of Torque [518 Nm] @ 4100 Rpm), Gvwr Gvwr 7600 Lbs. (3447 Kg), Headlamps, Led, With Led Daytime Running Lamps Includes Animated Lighting, Jet Black/Victory Red, Perforated Leather Seating Surfaces (Interior Color Has Lighter/Darker Two-Tone Effect.), Lpo, Wheel Locks, Set Of 4 $125 (Dealer-Installed), Mirrors, Outside Heated Power-Adjustable, Power-Folding, Driver-Side Auto-Dimming Integrated Turn Signal Indicators And Puddle Lighting, Paint Black, Rst Preferred Equipment Group Includes Standard Equipment, Seat Type Seats Front Bucket, Suspension Pkg Suspension Premium Smooth Ride, Transmission, 10-Speed Automatic Electronically Controlled With Overdrive Includes Traction Select System Including Tow/Haul, Wheels, 22&quot; X 9&quot; (55.9 Cm X 22.9 Cm) Bright Machined High-Gloss Black Painted (Includes (Sfe) Wheel Locks Lpo.)"/>
    <s v="N/A"/>
    <n v="219.69723756906077"/>
    <s v="USD"/>
    <n v="0"/>
    <n v="0"/>
    <n v="0"/>
    <x v="2"/>
    <s v="N/A"/>
    <s v="N/A"/>
  </r>
  <r>
    <s v="1GNS5SRD9SR364032-407c6c3f-df01"/>
    <s v="1GNS6FRDXSR391664"/>
    <s v="2025 Chevrolet Tahoe Premier"/>
    <n v="145439"/>
    <n v="78910"/>
    <n v="-66529"/>
    <n v="6"/>
    <x v="148"/>
    <n v="2025"/>
    <x v="6"/>
    <x v="56"/>
    <x v="86"/>
    <x v="1"/>
    <x v="1"/>
    <s v="RWD"/>
    <s v="Combustion"/>
    <x v="1"/>
    <s v="5.3L V8"/>
    <s v="V"/>
    <n v="5.3"/>
    <s v="Automatic"/>
    <n v="5"/>
    <n v="8"/>
    <n v="8"/>
    <n v="7500"/>
    <n v="81.099999999999994"/>
    <n v="76.900000000000006"/>
    <n v="211.3"/>
    <s v="CC10706/1LZ"/>
    <s v="Jet Black, Perforated Leather Seating Surfaces"/>
    <s v="Black"/>
    <s v="Black"/>
    <s v="Black"/>
    <s v="Autonation Chevrolet West Colonial"/>
    <s v="3707 West Colonial Drive"/>
    <s v="Orlando"/>
    <s v="FL"/>
    <n v="32808"/>
    <s v="USA"/>
    <s v="407-218-8216"/>
    <s v="N/A"/>
    <x v="0"/>
    <x v="0"/>
    <s v="Franchise"/>
    <s v="N/A"/>
    <s v="N/A"/>
    <n v="219.69723756906077"/>
    <s v="USD"/>
    <n v="0"/>
    <n v="0"/>
    <n v="0"/>
    <x v="2"/>
    <s v="N/A"/>
    <s v="N/A"/>
  </r>
  <r>
    <s v="1GNS6DRD8SR245168-47e311cf-a4ef"/>
    <s v=" minimize brake pulsation"/>
    <s v="New 2025 Chevrolet Suburban Z71"/>
    <n v="73495"/>
    <n v="73495"/>
    <n v="0"/>
    <n v="0"/>
    <x v="25"/>
    <n v="2025"/>
    <x v="6"/>
    <x v="55"/>
    <x v="76"/>
    <x v="1"/>
    <x v="1"/>
    <s v="4WD"/>
    <s v="Combustion"/>
    <x v="1"/>
    <s v="5.3L V8"/>
    <s v="V"/>
    <n v="5.3"/>
    <s v="Automatic"/>
    <n v="5"/>
    <n v="8"/>
    <n v="8"/>
    <n v="7700"/>
    <n v="81.099999999999994"/>
    <n v="75.7"/>
    <n v="226.3"/>
    <s v="CK10906/2Z7"/>
    <s v="Jet Black, Leather-Appointed seating surfaces"/>
    <s v="Black"/>
    <s v="Black"/>
    <s v="Black"/>
    <s v="Dehaven Chevrolet"/>
    <s v="5200 Illinois Road"/>
    <s v="Fort Wayne"/>
    <s v="IN"/>
    <n v="46804"/>
    <s v="USA"/>
    <s v="260-494-3443"/>
    <s v="austin1@dehavenchevrolet.com"/>
    <x v="0"/>
    <x v="0"/>
    <s v="Franchise"/>
    <s v="Manual Third Row Bench Seatlets You Conveniently Fold One Or Both Of The Third Row Seatbacksadds Cargo- And Passenger-Carrying Versatility To Your Vehiclefolds Flat, Adaptive Cruise Controlautomatically Follows A Detected Vehicle Ahead At A Driver-Selected Following Gapif No Vehicle Is Detected In Your Path, Works Like Regular Cruise Control You Can Always Override The Feature And Take Control, 17.7&quot; Diagonal Advanced Color Lcd Display With Google Built-In Compatibilityincludes Navigation Capabilityconnected Apps, And Personalized Profiles For Each Driver'S Settingnatural Voice Recognition And Phone Integrationapple Carplay Capability For Compatible Phonesandroid Auto Capability For Compatible Phones, Tri-Zone Automatic Climate Controlautomatically Maintains The Selected Temperatures For The Driver, Front Passenger And Rear Seat Passengers, Autotrac 2-Speed Transfer Casewhen In Auto Mode, Remains In 2Wd Mode Until The System Detects Wheel Slippageautomatically Engages 4Wd Until Traction Is Regainedallows Driver Shift-On-The-Fly Capability From 2Wd To 4Wd At Any Speedprovides A Neutral Position For Dinghy/Flat Towing Behind Another Vehiclemay Require Additional Optional Equipment,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 Led Fog Lampshelp Minimize Glare In Adverse Driving Conditionsmay Require Additional Optional Equipment,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Interior Lightingdome Lightdriver- And Passenger-Side Lighting With Delayed Entry Feature Activates When You Open Any Door With Controls Located In The Overhead Consolemap Lights In Front And Second Row Seat Positionscargo Light, Door Handle Or Remote Keyless Entry-Activated Illuminated Entry,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 Leather-Appointed Seating Surfaces Seat Trim, Enhanced Automatic Parking Assistcan Automatically Steer, Brake, And Shift Gears To Park Your Vehicle Into A Detected Parallel Or Perpendicular Parking Spacecan Also Help You Unpark Your Vehicleyou Must Always Be Prepared To Override The Feature And Take Control,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8-Way Power Driver Seat Adjusterforward And Backup And Downtilt Seat Cushion Back And Uprightrecline Seatback Up And Down, Rainsense Automatic Wipersturn On Automatically When Sensors Detect Varying Degrees Of Precipitation On The Windshieldthe Intermittent Feature Adjusts The Speed Of The Wipers To Help Keep The Windshield Clear In A Variety Of Conditions, Rear Air Conditioning,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Wireless Phone Charginguses Induction Technology For Portable Electronic Devicesconveniently Charge Your Phone While Drivinglocated Below The Instrument Panel, Additional Equipment License Plate Front Mounting Package, Audio System, 17.7&quot;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Emissions Emissions Colorado Connecticut Delaware Maine Maryland Massachusetts Minnesota Nevada New Jersey New York Oregon Pennsylvania Rhode Island Vermont Virginia And Washington State Requirements, Engine, 5.3L Ecotec3 V8 With Dynamic Fuel Management Direct Injection And Variable Valve Timing Includes Aluminum Block Construction (355 Hp [265 Kw] @ 5600 Rpm 383 Lb-Ft Of Torque [518 Nm] @ 4100 Rpm), Paint Black, Seat Trim Jet Black Leather-Appointed Seating Surfaces, Seat Type Seats Front Bucket, Suspension Pkg Suspension Premium Smooth Ride, Transmission, 10-Speed Automatic Electronically Controlled With Overdrive Includes Traction Select System Including Tow/Haul, Wheel Type Wheels 20&quot; X 9&quot; (50.8 Cm X 22.9 Cm) Bright Machined And Painted Technical Gray Aluminum, Z71 Preferred Equipment Group Includes Standard Equipment"/>
    <s v="N/A"/>
    <n v="219.69723756906077"/>
    <s v="USD"/>
    <n v="0"/>
    <n v="0"/>
    <n v="0"/>
    <x v="2"/>
    <s v="N/A"/>
    <s v="N/A"/>
  </r>
  <r>
    <s v="1GNS6FRDXSR391664-1af0854f-4cb3"/>
    <s v=" right- or both-side driver seat vibration pulses to help you detect and identify the direction of potential crashesYou can also switch to beeping crash avoidance alerts|Uses left-"/>
    <s v="2025 Chevrolet Suburban Premier"/>
    <n v="81919"/>
    <n v="85280"/>
    <n v="3361"/>
    <n v="5"/>
    <x v="149"/>
    <n v="2025"/>
    <x v="6"/>
    <x v="55"/>
    <x v="86"/>
    <x v="1"/>
    <x v="1"/>
    <s v="4WD"/>
    <s v="Combustion"/>
    <x v="1"/>
    <s v="5.3L V8"/>
    <s v="V"/>
    <n v="5.3"/>
    <s v="Automatic"/>
    <n v="5"/>
    <n v="8"/>
    <n v="8"/>
    <n v="7700"/>
    <n v="81.099999999999994"/>
    <n v="76.8"/>
    <n v="226.3"/>
    <s v="CK10906/1LZ"/>
    <s v="Jet Black, Perforated Leather Seating Surfaces"/>
    <s v="Black"/>
    <s v="Dark Ash Metallic"/>
    <s v="Gray"/>
    <s v="Vaden Of Beaufort"/>
    <s v="103 Robert Smalls Parkway"/>
    <s v="Beaufort"/>
    <s v="SC"/>
    <n v="29906"/>
    <s v="USA"/>
    <s v="843-271-6383"/>
    <s v="Shane.Irons@vadenautogroup.com"/>
    <x v="0"/>
    <x v="0"/>
    <s v="Franchise"/>
    <s v="N/A"/>
    <s v="N/A"/>
    <n v="219.69723756906077"/>
    <s v="USD"/>
    <n v="0"/>
    <n v="0"/>
    <n v="0"/>
    <x v="2"/>
    <s v="N/A"/>
    <s v="N/A"/>
  </r>
  <r>
    <s v="1GNS6GRL7SR266540-8a9f41db-7089"/>
    <s v="1GNS6TRL8SR343957"/>
    <s v="New 2025 Chevrolet Suburban High Country"/>
    <n v="93530"/>
    <n v="93530"/>
    <n v="0"/>
    <n v="10"/>
    <x v="150"/>
    <n v="2025"/>
    <x v="6"/>
    <x v="55"/>
    <x v="73"/>
    <x v="1"/>
    <x v="1"/>
    <s v="4WD"/>
    <s v="Combustion"/>
    <x v="0"/>
    <s v="6.2L V8"/>
    <s v="V"/>
    <n v="6.2"/>
    <s v="Automatic"/>
    <n v="5"/>
    <n v="8"/>
    <n v="8"/>
    <n v="7700"/>
    <n v="81.099999999999994"/>
    <n v="75.7"/>
    <n v="226.3"/>
    <s v="CK10906/3LZ"/>
    <s v="Jet Black, Perforated leather seating surfaces"/>
    <s v="Black"/>
    <s v="Black"/>
    <s v="Black"/>
    <s v="Spitzer Autoworld"/>
    <s v="150 East Bridge Street"/>
    <s v="Elyria"/>
    <s v="OH"/>
    <n v="44035"/>
    <s v="USA"/>
    <s v="330-299-4483"/>
    <s v="N/A"/>
    <x v="0"/>
    <x v="0"/>
    <s v="Franchise"/>
    <s v="Latch System (Lower Anchors And Tethers For Children), For Child Restraint Seats Lower Anchors And Top Tethers Located In All Second-Row Seating Positions, Top Tethers Located In Third Row Seating Positions, Adaptive Cruise Controlautomatically Follows A Detected Vehicle Ahead At A Driver-Selected Following Gapif No Vehicle Is Detected In Your Path, Works Like Regular Cruise Control You Can Always Override The Feature And Take Control, Wireless Apple Carplay/Wireless Android Auto Capability For Compatible Phones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Tri-Zone Automatic Climate Controlautomatically Maintains The Selected Temperatures For The Driver, Front Passenger And Rear Seat Passengers, Autotrac 2-Speed Transfer Casewhen In Auto Mode, Remains In 2Wd Mode Until The System Detects Wheel Slippageautomatically Engages 4Wd Until Traction Is Regainedallows Driver Shift-On-The-Fly Capability From 2Wd To 4Wd At Any Speedprovides A Neutral Position For Dinghy/Flat Towing Behind Another Vehiclemay Require Additional Optional Equipment,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Blind Spot Monitor, Bluetoothpair Your Compatible Mobile Phone To Your Vehicle'S Infotainment System, Led Fog Lampshelp Minimize Glare In Adverse Driving Conditionsmay Require Additional Optional Equipment, Front Collision Warning,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Interior Lightingdome Lightdriver- And Passenger-Side Lighting With Delayed Entry Feature Activates When You Open Any Door With Controls Located In The Overhead Consolemap Lights In Front And Second Row Seat Positionscargo Light, Door Handle Or Remote Keyless Entry-Activated Illuminated Entry,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 Perforated Leather Seating Surfaces Seat Trim, Navigation System, Enhanced Automatic Parking Assistcan Automatically Steer, Brake, And Shift Gears To Park Your Vehicle Into A Detected Parallel Or Perpendicular Parking Spacecan Also Help You Unpark Your Vehicleyou Must Always Be Prepared To Override The Feature And Take Control,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Memory Settingsrecalls 2 Driver Presets For 8-Way Power Driver Seat And Outside Rearview Mirrorsalso Includes Memory Settings For The Power Tilt And Telescopic Steering Column On Premier And High Countrypress Memory Button 1 Or 2 To Program And Recall Preferencesmay Require Additional Optional Equipment, Rainsense Automatic Wipersturn On Automatically When Sensors Detect Varying Degrees Of Precipitation On The Windshieldthe Intermittent Feature Adjusts The Speed Of The Wipers To Help Keep The Windshield Clear In A Variety Of Conditions, Rear Air Conditioning, Satellite Radio,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Panoramic Power Sunroofopens Over The First Row And Second Row At The Push Of A Button And Retracts Into The Roof Tilts Upwards For Extra Ventilationpower Sunshade Can Be Closed When You Want To Block Light From Entering The Cabin From Abovedual Panel Glassmay Require Additional Optional Equipment, Hitch Guidancewhen In Reverse, Displays A Centered Guideline On The Rear Vision Camera Viewcan Help You Line Up The Hitch To Your Trailerwhen Driving, Lets You Check The Trailer Using Rear Vision Camera View, Wifi Hotspot, Wireless Phone Charginguses Induction Technology For Portable Electronic Devicesconveniently Charge Your Phone While Drivinglocated Below The Instrument Panel, Additional Equipment Trailer Brake Controller, Integrated Smart Trailer Integration Indicator Suspension, Air Ride Adaptive Cooling System, Extra Capacity Hill Descent Control Blind Zone Steering Assist With Trailering, Advanced Trailering Package Includes (Ukw) Blind Zone Steering Assist With Trailering (Pz8) Hitch View And (Uet) Smart Trailer Integration Indicator, Assist Steps, Power-Retractable With Perimeter Lighting, Audio System, 17.7&quot;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Emissions Emissions Override, Federal Emissions, Colorado, Connecticut, Delaware, Maine, Maryland, Massachusetts, Minnesota, Nevada, New Jersey, New York, Oregon, Pennsylvania, Rhode Island, Vermont, Virginia And Washington State Requirements, Engine, 6.2L Ecotec3 V8 With Dynamic Fuel Management Direct Injection And Variable Valve Timing Includes Aluminum Block Construction (420 Hp [313 Kw] @ 5600 Rpm 460 Lb-Ft Of Torque [624 Nm] @ 4100 Rpm), High Country Deluxe $4,785 Includes (C3U) Panoramic Power Sunroof (B3L) Power-Retractable Assist Steps With Perimeter Lighting (F47) Air Ride Adaptive Suspension And (Nht) Max Trailering Package, High Country Preferred Equipment Group Includes Standard Equipment, Hitch View With Image Adjustment Pan/Zoom, Lpo, Black Bowtie Emblems, Front And Rear $275 (Dealer-Installed), Lpo, Wheel Locks, Set Of 4 $125 (Dealer-Installed), Max Trailering Package Includes (Zl6) Advanced Trailering Package (Jl1) Trailer Brake Controller And (V03) Extra Capacity Cooling System; Also Includes (Nqh) 2-Speed Active Transfer Case And (Jhd) Hill Descent Control On 4Wd Models., Paint Black, Seat Trim Jet Black Perforated Leather Seating Surfaces, Seat Type Seats Front Bucket, Sunroof, Power Panoramic, Dual-Pane, Tilt-Sliding With Express-Open And Close And Power Sunshade, Tires Tires, 285/40R24 All-Season, Blackwall Tires, 275/50R22Sl All-Season, Blackwall, Transfer Case, Active, 2-Speed Electronic Autotrac With Rotary Controls Includes Neutral Position For Dinghy Towing, Transmission, 10-Speed Automatic Electronically Controlled With Overdrive Includes Traction Select System Including Tow/Haul, Wheel, 24&quot; X 9.5&quot; (61 Cm X 24.1 Cm) Bright Machined And Painted High Gloss Black $2,225 Includes (Sfe) Wheel Locks Lpo.), Wheels, 22&quot; X 9&quot; (55.9 Cm X 22.9 Cm) Bright Machined Aluminum And Painted After Midnight (Includes (Sfe) Wheel Locks Lpo.)"/>
    <s v="N/A"/>
    <n v="219.69723756906077"/>
    <s v="USD"/>
    <n v="0"/>
    <n v="0"/>
    <n v="0"/>
    <x v="2"/>
    <s v="N/A"/>
    <s v="N/A"/>
  </r>
  <r>
    <s v="1GNS6NRD9SR207132-13c173be-5fd3"/>
    <s v="1GT1ESEH3TU414192"/>
    <s v="New 2025 Chevrolet Tahoe LT"/>
    <n v="67244"/>
    <n v="66695"/>
    <n v="-549"/>
    <n v="5"/>
    <x v="151"/>
    <n v="2025"/>
    <x v="6"/>
    <x v="56"/>
    <x v="70"/>
    <x v="1"/>
    <x v="1"/>
    <s v="4WD"/>
    <s v="Combustion"/>
    <x v="1"/>
    <s v="5.3L V8"/>
    <s v="V"/>
    <n v="5.3"/>
    <s v="Automatic"/>
    <n v="5"/>
    <n v="8"/>
    <n v="8"/>
    <n v="7600"/>
    <n v="81.099999999999994"/>
    <n v="76.900000000000006"/>
    <n v="211.3"/>
    <s v="CK10706/1LT"/>
    <s v="Jet Black, Leather-Appointed seating surfaces"/>
    <s v="Black"/>
    <s v="Black"/>
    <s v="Black"/>
    <s v="Liberty Chevrolet, Inc"/>
    <s v="90 Bay State Road"/>
    <s v="Wakefield"/>
    <s v="MA"/>
    <n v="1880"/>
    <s v="USA"/>
    <s v="781-246-1919"/>
    <s v="N/A"/>
    <x v="0"/>
    <x v="0"/>
    <s v="Franchise"/>
    <s v="Manual Third Row Bench Seatlets You Conveniently Fold One Or Both Of The Third Row Seatbacksadds Cargo- And Passenger-Carrying Versatility To Your Vehiclefolds Flat, Adaptive Cruise Controlautomatically Follows A Detected Vehicle Ahead At A Driver-Selected Following Gapif No Vehicle Is Detected In Your Path, Works Like Regular Cruise Control You Can Always Override The Feature And Take Control, Wireless Apple Carplay/Wireless Android Auto Capability For Compatible Phones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Tri-Zone Automatic Climate Controlautomatically Maintains The Selected Temperatures For The Driver, Front Passenger And Rear Seat Passengers, Autotrac Single-Speed Transfer Casesingle Speed 4Wd Transfer Case With Terrain Mode The System Is Designed To Detect Wheel Slippage And Transfer Torque To The Front Wheels For Enhanced Tractionas Conditions Warrant, The Vehicle Will Return Automatically To 2Wdmanually Engage 4Wd On A Full-Time Basis,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 Power Programmable Liftgateopens Your Liftgate With The Touch Of A Buttonmemory Height Function, Located In The Overhead Console, Allows You To Program How High The Gate Opens To Suit You Operate The Power Liftgate In 3 Different Ways: Using The Liftgate Button On The Remote Keyless Entry Transmitter, Pressing The Liftgate Button, Located In The Overhead Console, Or Pressing The Touchpad On The Bottom Of The Liftgate, Remote Startstart Your Vehicle Remotely And Step Into A Comfortably Warmed Or Cooled Vehicle, Depending On The Weather And Your Preset Preferenceslocks Doors And Turns On Parking Lamps While The Engine Is Runningif Equipped, The Heated Seats May Also Be Activated, Depending On Certain Weather Conditions, Interior Lightingdome Lightdriver- And Passenger-Side Lighting With Delayed Entry Feature Activates When You Open Any Door With Controls Located In The Overhead Consolemap Lights In Front And Second Row Seat Positionscargo Light, Door Handle Or Remote Keyless Entry-Activated Illuminated Entry, Lane Keep Assist With Lane Departure Warning, Enhanc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 Leather-Appointed Seating Surfaces Seat Trim, Enhanced Automatic Parking Assistcan Automatically Steer, Brake, And Shift Gears To Park Your Vehicle Into A Detected Parallel Or Perpendicular Parking Spacecan Also Help You Unpark Your Vehicleyou Must Always Be Prepared To Override The Feature And Take Control, Driver Memoryrecalls 2 Driver Presets For 8-Way Power Driver Seat Press Memory Button 1 Or 2 To Program And Recall Preferences, Rainsense Automatic Wipersturn On Automatically When Sensors Detect Varying Degrees Of Precipitation On The Windshieldthe Intermittent Feature Adjusts The Speed Of The Wipers To Help Keep The Windshield Clear In A Variety Of Conditions, Rear Air Conditioning, 7 Airbags (Requires Front Bucket Seats)Frontal Airbags For Driver And Front Outboard Passengerseat-Mounted Side-Impact Airbags For Driver And Front Outboard Passengerdriver Inboard Seat-Mounted Side-Impact Airbag (Requires Bucket Seats)Head-Curtain Airbags For Front And Rear Outboard Seating Positionsincludes Front Outboard Passenger Sensing System For Frontal Passenger Airbag And Illuminates A Status Light That Indicates Whether The Airbag Is On Or Off, Wireless Phone Charginguses Induction Technology For Portable Electronic Devicesconveniently Charge Your Phone While Drivinglocated Below The Instrument Panel, Additional Equipment License Plate Front Mounting Package, Audio System, 17.7&quot; Diagonal Advanced Color Lcd Display With Google Built-In Compatibility (Select Service Plan Required Terms And Limitations Apply) Including Navigation Capability Connected Apps Personalized Profiles For Each Driver'S Settings Natural Voice Recognition And Phone Integration, Axle Rear Axle 3.23 Ratio, Emissions Emissions Colorado Connecticut Delaware Maine Maryland Massachusetts Minnesota Nevada New Jersey New York Oregon Pennsylvania Rhode Island Vermont Virginia And Washington State Requirements, Engine, 5.3L Ecotec3 V8 With Dynamic Fuel Management Direct Injection And Variable Valve Timing Includes Aluminum Block Construction (355 Hp [265 Kw] @ 5600 Rpm 383 Lb-Ft Of Torque [518 Nm] @ 4100 Rpm), Gvwr Gvwr 7600 Lbs. (3447 Kg), Lt Preferred Equipment Group Includes Standard Equipment, Paint Black, Seat Trim Jet Black Leather-Appointed Seating Surfaces, Seat Type Seats Front Bucket, Tires Tires 265/65R18Sl All-Season Blackwall, Transmission, 10-Speed Automatic Electronically Controlled With Overdrive Includes Traction Select System Including Tow/Haul, Wheel Type Wheels 18&quot; X 8.5&quot; (45.7 Cm X 21.6 Cm) Bright Silver Painted Aluminum"/>
    <s v="N/A"/>
    <n v="219.69723756906077"/>
    <s v="USD"/>
    <n v="0"/>
    <n v="0"/>
    <n v="0"/>
    <x v="2"/>
    <s v="N/A"/>
    <s v="N/A"/>
  </r>
  <r>
    <s v="1GNS6PRL1SR366410-8a19cc35-f3bd"/>
    <s v=" handling and efficiency|Tire inflator kit: Includes sealant and a compressorHelps handle roadside tire emergenciesCan temporarily seal most small punctures in the tread a built-in pressure gauge|Includes sealant and a compressor|Helps handle roadside tire emergencies|Can temporarily seal most small punctures in the tread| a built-in pressure gauge|Traffic Sign Recognition: Can display"/>
    <s v="2025 Chevrolet Tahoe Z71"/>
    <n v="79309"/>
    <n v="79309"/>
    <n v="0"/>
    <n v="5"/>
    <x v="25"/>
    <n v="2025"/>
    <x v="6"/>
    <x v="56"/>
    <x v="76"/>
    <x v="1"/>
    <x v="1"/>
    <s v="4WD"/>
    <s v="Combustion"/>
    <x v="1"/>
    <s v="6.2L V8"/>
    <s v="V"/>
    <n v="6.2"/>
    <s v="Automatic"/>
    <n v="5"/>
    <n v="8"/>
    <n v="8"/>
    <n v="7600"/>
    <n v="81.099999999999994"/>
    <n v="75.900000000000006"/>
    <n v="211.3"/>
    <s v="CK10706/2Z7"/>
    <s v="Jet Black, Leather-Appointed Seating Surfaces"/>
    <s v="Black"/>
    <s v="Gray"/>
    <s v="Gray"/>
    <s v="Shakopee Chevrolet"/>
    <s v="1206 1st Avenue East"/>
    <s v="Shakopee"/>
    <s v="MN"/>
    <n v="55379"/>
    <s v="USA"/>
    <s v="952-230-0854"/>
    <s v="N/A"/>
    <x v="0"/>
    <x v="0"/>
    <s v="Franchise"/>
    <s v="Exhaust - Quad Tip|Exhaust Tip Color - Stainless Steel|Rear Spoiler - Roofline|Rear Trunk/Liftgate - Liftgate|Rear Trunk/Liftgate - Power Operated|Running Board Color - Black|Active Grille Shutters|Door Handle Color - Body-Color|Front Bumper Color - Body-Color|Grille Color - Black|Mirror Color - Body-Color|Rear Bumper Color - Body-Color|Rear Bumper Color - Chrome Accents|Rear Spoiler Color - Body-Color|Running Boards|Skid Plate(S) - Front|Window Trim - Black|Steering Ratio - 16.6|Turns Lock-To-Lock - 3.3|Air Filtration|Armrests - Rear Center Folding With Storage|Dash Trim - Wood|Door Sill Trim - Scuff Plate|Door Trim - Wood|Floor Mat Material - Carpet|Floor Material - Carpet|Floor Mats - Front|Floor Mats - Rear|Front Air Conditioning - Automatic Climate Control|Front Air Conditioning Zones - Dual|Humidity/Dewpoint Sensors|Interior Accents - Woodgrain|Rear Air Conditioning - Automatic Climate Control|Rear Air Conditioning - Independently Controlled|Rear Air Conditioning Zones - Single|Rear Vents - Third Row|Steering Wheel Trim - Leatherette|Active Parking System - Semi-Automatic|Adaptive Cruise Control|Adaptive Stop And Go Cruise Control - Semi-Automatic|Assist Handle - Front|Assist Handle - Rear|Cargo Area Light|Center Console - Front Console With Armrest And Storage|Cupholders - Front|Cupholders - Rear|Cupholders - Third Row|Memorized Settings - 2 Driver|Memorized Settings - Driver Seat|Memorized Settings - Liftgate|Multi-Function Remote - Panic Alarm|Multi-Function Remote - Proximity Entry System|Multi-Function Remote - Trunk Release|Multi-Function Remote - Vehicle And Key Memory|One-Touch Windows - 4|Overhead Console - Front|Power Outlet(S) - 115v Cargo Area|Power Outlet(S) - 115v Rear|Power Outlet(S) - Usb Front|Power Outlet(S) - Usb-C Front|Power Outlet(S) - Usb-C Rear|Power Outlet(S) - Usb-C Third Row|Power Steering|Power Windows - Lockout Button|Push-Button Start|Reading Lights - Front|Reading Lights - Rear|Rearview Mirror - Auto-Dimming|Remote Engine Start|Steering Wheel - Tilt And Telescopic|Steering Wheel Mounted Controls - Audio|Steering Wheel Mounted Controls - Cruise Control|Steering Wheel Mounted Controls - Multi-Function|Steering Wheel Mounted Controls - Phone|Steering Wheel Mounted Controls - Voice Control|Storage - Cargo Tie-Down Anchors And Hooks|Storage - Door Pockets|Storage - Front Seatback|Storage - Sunglasses Holder|Universal Remote Transmitter - Homelink - Garage Door Opener|Vanity Mirrors - Dual Illuminating|Wireless Charging Station - Front|4wd Selector - Electronic Hi-Lo|4wd Type - Part Time W/ On Demand Setting|Auxiliary Transmission Fluid Cooler|Front Brake Type - Ventilated Disc|Front Shock Type - Gas|Front Spring Type - Coil|Front Struts|Front Suspension Type - Upper And Lower Control Arms|Hill Holder Control|Off-Road Driving Assist - Hill Descent|Rear Brake Type - Ventilated Disc|Rear Shock Type - Gas|Rear Spring Type - Coil|Rear Struts|Trailer Backup Guidance|Trailer Stability Control|Abs - 4-Wheel|Axle Ratio - 3.23|Braking Assist|Drive Mode Selector|Electronic Brakeforce Distribution|Electronic Parking Brake - Auto Off|Front Brake Diameter - 13.5|Front Brake Width - 1.2|Front Stabilizer Bar|Front Suspension Classification - Independent|Limited Slip Differential - Rear|Power Brakes|Rear Brake Diameter - 13.6|Rear Brake Width - 1.0|Rear Stabilizer Bar|Rear Suspension Classification - Independent|Rear Suspension Type - Multi-Link|Roll Stability Control|Stability Control|Tow Hooks - Front|Tow/Haul Mode|Traction Control|Trailer Hitch|Trailer Wiring - 7-Pin|Alternator - 220 Amps|Auto Start/Stop|Auxiliary Oil Cooler|Battery - Heavy Duty|Battery - Maintenance-Free|Battery Rating - 730 Cca|Battery Saver|Cylinder Deactivation|Connected In-Car Apps - App Marketplace Integration|Connected In-Car Apps - Google Assistant|Connected In-Car Apps - Google Pois|Connected In-Car Apps - Google Search|Customizable Instrument Cluster|Driver Assistance App - Roadside Assistance|Electronic Messaging Assist"/>
    <s v="https://cdn05.carsforsale.com/00fabbc0d7861892b5076566a35186b4f0/800x600/2025-chevrolet-tahoe-z71-4x4-4dr-suv.jpg"/>
    <n v="311"/>
    <s v="USD"/>
    <n v="0"/>
    <n v="305"/>
    <n v="1.019672131147541"/>
    <x v="0"/>
    <n v="1122683"/>
    <n v="1413645"/>
  </r>
  <r>
    <s v="1GNS6TRL8SR343957-44946d3c-07bc"/>
    <s v="1GT4UPEYXTF248223"/>
    <s v="2025 Chevrolet Tahoe High Country"/>
    <n v="90229"/>
    <n v="89925"/>
    <n v="-304"/>
    <n v="0"/>
    <x v="152"/>
    <n v="2025"/>
    <x v="6"/>
    <x v="56"/>
    <x v="73"/>
    <x v="1"/>
    <x v="1"/>
    <s v="4WD"/>
    <s v="Combustion"/>
    <x v="0"/>
    <s v="6.2L V8"/>
    <s v="V"/>
    <n v="6.2"/>
    <s v="Automatic"/>
    <n v="5"/>
    <n v="8"/>
    <n v="8"/>
    <n v="7700"/>
    <n v="81.099999999999994"/>
    <n v="75.900000000000006"/>
    <n v="211.3"/>
    <s v="CK10706/3LZ"/>
    <s v="Jet Black, Perforated Leather Seating Surfaces"/>
    <s v="Black"/>
    <s v="Lakeshore Blue Metallic"/>
    <s v="Blue"/>
    <s v="Lafontaine Automotive Group"/>
    <s v="4000 Highland Road"/>
    <s v="Highland Charter Township"/>
    <s v="MI"/>
    <n v="48357"/>
    <s v="USA"/>
    <s v="833-779-6187"/>
    <s v="N/A"/>
    <x v="0"/>
    <x v="0"/>
    <s v="Franchise"/>
    <s v="N/A"/>
    <s v="N/A"/>
    <n v="219.69723756906077"/>
    <s v="USD"/>
    <n v="0"/>
    <n v="0"/>
    <n v="0"/>
    <x v="2"/>
    <s v="N/A"/>
    <s v="N/A"/>
  </r>
  <r>
    <s v="1GT1ESEH3TU414192-ce36ccfa-b03c"/>
    <s v="1GT4UREY9SF329286"/>
    <s v="2026 GMC Sierra EV Standard Range Elevation"/>
    <n v="65490"/>
    <n v="65490"/>
    <n v="0"/>
    <n v="10"/>
    <x v="153"/>
    <n v="2026"/>
    <x v="8"/>
    <x v="57"/>
    <x v="82"/>
    <x v="1"/>
    <x v="2"/>
    <s v="4WD"/>
    <s v="BEV"/>
    <x v="5"/>
    <s v="N/A"/>
    <s v="N/A"/>
    <s v="N/A"/>
    <s v="Automatic"/>
    <n v="4"/>
    <n v="5"/>
    <s v="N/A"/>
    <n v="9900"/>
    <n v="83.8"/>
    <n v="78"/>
    <n v="233.4"/>
    <s v="TT35843/3SB"/>
    <s v="After Dark (Black), Coretec Seat Trim"/>
    <s v="Black"/>
    <s v="Thunderstorm Gray"/>
    <s v="Gray"/>
    <s v="Lighthouse Buick Gmc"/>
    <s v="100 West Jackson Street"/>
    <s v="Morton"/>
    <s v="IL"/>
    <n v="61550"/>
    <s v="USA"/>
    <s v="877-209-6257"/>
    <s v="kentw@lighthousegmc.com"/>
    <x v="0"/>
    <x v="0"/>
    <s v="Franchise"/>
    <s v="Heated Front Seat(S), Adaptive Cruise Control, Bluetooth Connection, Navigation System, Wifi Hotspot, Satellite Radio, Steering Wheel Audio Controls, Multi-Zone A/C, Rear A/C, Back-Up Camera, Rear Parking Aid, Stability Control, Brake Assist, Blind Spot Monitor, Lane Departure Warning, Cross-Traffic Alert, Lane Keeping Assist, Power Driver Seat, Mp3 Player, Auxiliary Audio Input, Heated Steering Wheel"/>
    <s v="https://www.lighthousegmc.com/inventoryphotos/18868/1gt1eseh3tu414192/ip/1.jpg"/>
    <n v="67"/>
    <s v="USD"/>
    <n v="0"/>
    <n v="67"/>
    <n v="1"/>
    <x v="0"/>
    <n v="1119189"/>
    <n v="1346778"/>
  </r>
  <r>
    <s v="1GT40LEL6SU404728-69d9b0ac-ac42"/>
    <s v="1GT4UUEY5SF370498"/>
    <s v="2025 GMC Sierra EV Max Range Denali Truck"/>
    <n v="92583"/>
    <n v="100990"/>
    <n v="8407"/>
    <n v="390"/>
    <x v="154"/>
    <n v="2025"/>
    <x v="8"/>
    <x v="57"/>
    <x v="83"/>
    <x v="1"/>
    <x v="2"/>
    <s v="4WD"/>
    <s v="BEV"/>
    <x v="5"/>
    <s v="N/A"/>
    <s v="N/A"/>
    <s v="N/A"/>
    <s v="Automatic"/>
    <n v="4"/>
    <n v="5"/>
    <s v="N/A"/>
    <n v="9990"/>
    <n v="83.8"/>
    <n v="78.7"/>
    <n v="233.4"/>
    <s v="TT35843/5SC"/>
    <s v="After Dark (Black), Premium leather alternative se"/>
    <s v="Black"/>
    <s v="Onyx Black"/>
    <s v="Black"/>
    <s v="Schumacher Buick Gmc"/>
    <s v="3031 Okeechobee Boulevard"/>
    <s v="West Palm Beach"/>
    <s v="FL"/>
    <n v="33409"/>
    <s v="USA"/>
    <s v="855-368-8072"/>
    <s v="jlinhart@schumacherauto.com"/>
    <x v="0"/>
    <x v="0"/>
    <s v="Franchise"/>
    <s v="N/A"/>
    <s v="N/A"/>
    <n v="219.69723756906077"/>
    <s v="USD"/>
    <n v="0"/>
    <n v="0"/>
    <n v="0"/>
    <x v="2"/>
    <s v="N/A"/>
    <s v="N/A"/>
  </r>
  <r>
    <s v="1GT4UPEYXTF248223-8df6c06f-8222"/>
    <s v=" oil pan and transfer case May require additional optional equipment|Help protect the front underbody"/>
    <s v="2026 GMC Sierra 2500 HD AT4"/>
    <n v="89560"/>
    <n v="90560"/>
    <n v="1000"/>
    <n v="3"/>
    <x v="155"/>
    <n v="2026"/>
    <x v="8"/>
    <x v="58"/>
    <x v="81"/>
    <x v="1"/>
    <x v="2"/>
    <s v="4WD"/>
    <s v="Combustion"/>
    <x v="6"/>
    <s v="6.6L V8"/>
    <s v="V"/>
    <n v="6.6"/>
    <s v="Automatic"/>
    <n v="4"/>
    <n v="6"/>
    <n v="8"/>
    <n v="10850"/>
    <n v="81.900000000000006"/>
    <n v="79.8"/>
    <n v="250.7"/>
    <s v="TK20743/4SB"/>
    <s v="Black"/>
    <s v="Black"/>
    <s v="Onyx Black"/>
    <s v="Black"/>
    <s v="Navarre Gmc"/>
    <s v="3690 Gerstner Memorial Boulevard"/>
    <s v="Lake Charles"/>
    <s v="LA"/>
    <n v="70607"/>
    <s v="USA"/>
    <s v="337-602-9805"/>
    <s v="N/A"/>
    <x v="0"/>
    <x v="0"/>
    <s v="Franchise"/>
    <s v="N/A"/>
    <s v="N/A"/>
    <n v="219.69723756906077"/>
    <s v="USD"/>
    <n v="0"/>
    <n v="0"/>
    <n v="0"/>
    <x v="2"/>
    <s v="N/A"/>
    <s v="N/A"/>
  </r>
  <r>
    <s v="1GT4UREY9SF329286-4d761783-adef"/>
    <s v=" 4-pin and 7-pin connectors7-wire electrical harness and 7-pin sealed connector for connecting your trailer's lights and brakes to your vehicleHitch GuidanceMay require additional optional equipment|Trailer hitch|Trailering hitch platform|Includes a 2.5&quot;&quot; receiver hitch (with 2&quot;&quot; insert)"/>
    <s v="2025 GMC Sierra 2500 HD Denali"/>
    <n v="79455"/>
    <n v="89955"/>
    <n v="10500"/>
    <n v="5"/>
    <x v="156"/>
    <n v="2025"/>
    <x v="8"/>
    <x v="58"/>
    <x v="83"/>
    <x v="1"/>
    <x v="2"/>
    <s v="4WD"/>
    <s v="Combustion"/>
    <x v="6"/>
    <s v="6.6L V8"/>
    <s v="V"/>
    <n v="6.6"/>
    <s v="Automatic"/>
    <n v="4"/>
    <n v="5"/>
    <n v="8"/>
    <n v="9500"/>
    <n v="81.900000000000006"/>
    <n v="79.8"/>
    <n v="250.7"/>
    <s v="TK20743/5SA"/>
    <s v="Jet Black, Forge Perforated Leather Seat Trim"/>
    <s v="Black"/>
    <s v="Onyx Black"/>
    <s v="Black"/>
    <s v="Ed Morse Auto Group"/>
    <s v="11024 Causeway Boulevard"/>
    <s v="Brandon"/>
    <s v="FL"/>
    <n v="33511"/>
    <s v="USA"/>
    <s v="095-435-1025"/>
    <s v="N/A"/>
    <x v="0"/>
    <x v="0"/>
    <s v="Franchise"/>
    <s v="N/A"/>
    <s v="N/A"/>
    <n v="219.69723756906077"/>
    <s v="USD"/>
    <n v="0"/>
    <n v="0"/>
    <n v="0"/>
    <x v="2"/>
    <s v="N/A"/>
    <s v="N/A"/>
  </r>
  <r>
    <s v="1GT4UUEY5SF370498-d3a62980-54b3"/>
    <s v="1GTP1BEK4T1190336"/>
    <s v="New 2025 GMC Sierra 3500HD"/>
    <n v="76969"/>
    <n v="84890"/>
    <n v="7921"/>
    <n v="10"/>
    <x v="157"/>
    <n v="2025"/>
    <x v="8"/>
    <x v="47"/>
    <x v="87"/>
    <x v="1"/>
    <x v="2"/>
    <s v="4WD"/>
    <s v="Combustion"/>
    <x v="6"/>
    <s v="6.6L V8"/>
    <s v="V"/>
    <n v="6.6"/>
    <s v="Automatic"/>
    <n v="4"/>
    <n v="6"/>
    <n v="8"/>
    <n v="11550"/>
    <n v="95.9"/>
    <n v="80.8"/>
    <n v="250.7"/>
    <s v="TK30743/4SA"/>
    <s v="N/A"/>
    <s v="N/A"/>
    <s v="White"/>
    <s v="White"/>
    <s v="Billion Mazda"/>
    <s v="600 West 41st Street"/>
    <s v="Sioux Falls"/>
    <s v="SD"/>
    <n v="57105"/>
    <s v="USA"/>
    <s v="877-395-0181"/>
    <s v="N/A"/>
    <x v="0"/>
    <x v="0"/>
    <s v="Franchise"/>
    <s v="Engine, Duramax 6.6L Turbo-Diesel V8, B20-Diesel Compatible, Power Outlet, Bed Mounted, 120-Volt (400 Watts Shared With (Ki4) Instrument Panel Mounted Power Outlet), Power Outlet, Instrument Panel, 120-Volt (400 Watts Shared With (Kc9) Bed Mounted Power Outlet), Seat Adjuster, Passenger 10-Way Power Including Lumbar, Air Conditioning, Dual-Zone Automatic Climate Control, Exterior Temperature Display Located In Radio Display, Seat Adjuster, Driver 10-Way Power Including Lumbar, Steering Column, Manual Tilt-Wheel And Telescoping, Window, Power Front, Drivers Express Up/Down, Theft-Deterrent System, Unauthorized Entry, Compass, Located In Instrument Cluster, Floor Covering, Color-Keyed Carpeting, Mirror, Inside Rearview Auto-Dimming, Steering Wheel Audio Controls, Remote Vehicle Starter System, Steering Wheel, Heated, Air Vents, Rear, Lamps, Cargo Area, Cab Mounted Integrated With Center High Mount Stop Lamp, With Switch In Bank On Left Side Of Steering Wheel, Tailgate, Gate Function Manual With Ez Lift Includes Power Lock And Release, Includes Hitch Area Light, Tire Carrier Lock Keyed Cylinder Lock That Utilizes Same Key As Ignition And Door, Bumper, Rear Chrome With Bumper Cornersteps, Tailgate And Bed Rail Protection Caps, Top, Wipers, Front Rain-Sensing, Bumper, Front Chrome Lower, Cornerstep, Rear Bumper, Door Handles, Chrome, Mirror Caps, Chrome, Single Rear Wheels, Glass, Deep-Tinted, Fog Lamps, Led, Frame, Fully-Boxed, Hydroformed Front Section And A Fully-Boxed Stamped Rear Section, Brakes, 4-Wheel Antilock, 4-Wheel Disc With Duralife Rotors, Rear Axle, 3.73 Ratio (Requires (L8T) 6.6L V8 Gas Engine.), Alternator, 170 Amps (Requires (L8T) 6.6L V8 Gas Engine.), Cooling, Auxiliary External Transmission Oil Cooler, Trailer Brake Controller, Integrated, Cooling, External Engine Oil Cooler, Brake Lining Wear Indicator, Air Filtration Monitoring, Four Wheel Drive, Airbags,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 (Always Use Seat Belts And Child Restraints. Children Are Safer When Properly Secured In A Rear Seat In The Appropriate Child Restraint. See The Owner'S Manual For More Information.), Stabilitrak, Stability Control System With Proactive Roll Avoidance And Traction Control Includes Electronic Trailer Sway Control And Hill Start Assist, Rear Seat Reminder, Audio System Feature, 6-Speaker System"/>
    <s v="http://d3epdvpm6m1atm.cloudfront.net/billion/specials/BILGM-26-W139_GMCAPROffers_1140x200px_050726_v2_MJ.jpg"/>
    <n v="285"/>
    <s v="USD"/>
    <n v="0"/>
    <n v="285"/>
    <n v="1"/>
    <x v="0"/>
    <n v="1119192"/>
    <s v="N/A"/>
  </r>
  <r>
    <s v="1GT4UVEY6SF352629-63eb7e72-50c0"/>
    <s v=" includes electronic trailer sway control and hill start assist|Hitch Guidance dynamic single line to aid in truck trailer alignment for hitching|Hitch View|Trailering App"/>
    <s v="2025 GMC Sierra 3500 HD AT4 Truck"/>
    <n v="82160"/>
    <n v="90160"/>
    <n v="8000"/>
    <n v="520"/>
    <x v="158"/>
    <n v="2025"/>
    <x v="8"/>
    <x v="47"/>
    <x v="81"/>
    <x v="1"/>
    <x v="2"/>
    <s v="4WD"/>
    <s v="Combustion"/>
    <x v="6"/>
    <s v="6.6L V8"/>
    <s v="V"/>
    <n v="6.6"/>
    <s v="Automatic"/>
    <n v="4"/>
    <n v="6"/>
    <n v="8"/>
    <n v="11550"/>
    <n v="81.900000000000006"/>
    <n v="80.8"/>
    <n v="250.7"/>
    <s v="TK30743/4SB"/>
    <s v="Jet Black with Kalahari accents, Perforated Front"/>
    <s v="Black"/>
    <s v="Onyx Black"/>
    <s v="Black"/>
    <s v="Young Gmc Of Burley"/>
    <s v="325 Overland Avenue"/>
    <s v="Burley"/>
    <s v="ID"/>
    <n v="83318"/>
    <s v="USA"/>
    <s v="208-647-0220"/>
    <s v="leads@bonanzamotors.motosnap.com"/>
    <x v="0"/>
    <x v="0"/>
    <s v="Franchise"/>
    <s v="N/A"/>
    <s v="N/A"/>
    <n v="219.69723756906077"/>
    <s v="USD"/>
    <n v="0"/>
    <n v="0"/>
    <n v="0"/>
    <x v="2"/>
    <s v="N/A"/>
    <s v="N/A"/>
  </r>
  <r>
    <s v="1GT4UXEY6SF338354-c6667008-3589"/>
    <s v=" displays a centered guideline on the Rear Vision Camera viewCan help you line up the hitch to your trailerWhen driving"/>
    <s v="2025 GMC Sierra 2500 HD Denali Ultimate"/>
    <n v="97903"/>
    <n v="99099"/>
    <n v="1196"/>
    <n v="51"/>
    <x v="159"/>
    <n v="2025"/>
    <x v="8"/>
    <x v="58"/>
    <x v="84"/>
    <x v="1"/>
    <x v="2"/>
    <s v="4WD"/>
    <s v="Combustion"/>
    <x v="6"/>
    <s v="6.6L V8"/>
    <s v="V"/>
    <n v="6.6"/>
    <s v="Automatic"/>
    <n v="4"/>
    <n v="5"/>
    <n v="8"/>
    <n v="11550"/>
    <n v="81.900000000000006"/>
    <n v="79.7"/>
    <n v="266.8"/>
    <s v="TK20943/5SB"/>
    <s v="Alpine Umber, Full Grain Leather Seat Trim"/>
    <s v="Brown"/>
    <s v="Summit White"/>
    <s v="White"/>
    <s v="Lafontaine Buick Gmc Ann Arbor"/>
    <s v="500 Auto Mall Drive"/>
    <s v="Ann Arbor"/>
    <s v="MI"/>
    <n v="48103"/>
    <s v="USA"/>
    <s v="734-769-1200"/>
    <s v="jhurley@lafontaine.com"/>
    <x v="0"/>
    <x v="0"/>
    <s v="Franchise"/>
    <s v="N/A"/>
    <s v="N/A"/>
    <n v="219.69723756906077"/>
    <s v="USD"/>
    <n v="0"/>
    <n v="0"/>
    <n v="0"/>
    <x v="2"/>
    <s v="N/A"/>
    <s v="N/A"/>
  </r>
  <r>
    <s v="1GT4UYEY3TF123697-c6d1a025-20c0"/>
    <s v=" Wi-Fi"/>
    <s v="2026 GMC Sierra 3500HD"/>
    <n v="94785"/>
    <n v="101435"/>
    <n v="6650"/>
    <n v="20"/>
    <x v="160"/>
    <n v="2026"/>
    <x v="8"/>
    <x v="47"/>
    <x v="84"/>
    <x v="1"/>
    <x v="2"/>
    <s v="4WD"/>
    <s v="Combustion"/>
    <x v="6"/>
    <s v="6.6L V8"/>
    <s v="V"/>
    <n v="6.6"/>
    <s v="Automatic"/>
    <n v="4"/>
    <n v="5"/>
    <n v="8"/>
    <n v="12250"/>
    <n v="81.900000000000006"/>
    <n v="80.599999999999994"/>
    <n v="266.8"/>
    <s v="TK30943/5SB"/>
    <s v="Alpine Umber"/>
    <s v="Brown"/>
    <s v="Glacier White"/>
    <s v="White"/>
    <s v="Lupient Automotive Group, Inc."/>
    <s v="7100 Wayzata Boulevard 200"/>
    <s v="Golden Valley"/>
    <s v="MN"/>
    <n v="55426"/>
    <s v="USA"/>
    <s v="763-515-4373"/>
    <s v="custcomments@lupient.com"/>
    <x v="0"/>
    <x v="0"/>
    <s v="Franchise"/>
    <s v="Gooseneck/5th Wheel Prep Package|Preferred Equipment Group 5SB|Technology Package|X31 Off-Road Package|12 Speakers|AM/FM radio: SiriusXM with 360L|Bose Premium Series 12-Speaker System|Premium audio system: Premium GMC Infotainment System|Radio: AM/FM Stereo with Premium GMC Infotainment System|SiriusXM with 360L Trial Subscription|Steering Wheel Audio Controls|Air Conditioning|Automatic temperature control|Electric Rear-Window Defogger|Front dual zone A/C|Rear window defroster|120-Volt Bed Mounted Power Outlet|120-Volt Instrument Panel Power Outlet|AM/FM Stereo w/XM Satellite/CD/MP3 Playback|Driver Memory|Heads-Up Display|Memory seat|Power driver seat|Power Front Windows with Passenger Express Up/Down|Power steering|Power windows|Push Button Start|Remote Vehicle Starter System|Steering wheel mounted audio controls|Universal Home Remote|Manual Tilt-Wheel/Telescoping Steering Column|Off-Road Suspension|Speed-sensing steering|Traction control|4-Wheel Disc Brakes|ABS brakes|Dual front impact airbags|Dual front side impact airbags|Emergency communication system: OnStar Services capable|Front anti-roll bar|Front wheel independent suspension|Keyless Open and Start|Low tire pressure warning|Occupant sensing airbag|Overhead airbag|Power moonroof|Power Sunroof|Pickup Bed|Brake assist|Electronic Stability Control|Lane Departure Warning System|Exterior Parking Camera Rear|Hill Descent Control|Auto High-beam Headlights|Delay-off headlights|Front fog lights|Fully automatic headlights|Panic alarm|Security system|Unauthorized Entry Theft-Deterrent System|Speed control|2-Speed Active Transfer Case|220 Amp Alternator|Block heater|Dual Heavy-Duty 70 Amp-Hour Battery|Auto-dimming door mirrors|Bumpers: body-color|Front License Plate Kit|Heated door mirrors|IntelliBeam Automatic High Beam on/Off|LED Cargo Area Lighting|LED Smoked Amber Roof Marker Lamps|Power door mirrors|ProGrade Trailering System|Rear step bumper|Rear Wheelhouse Liners|Signature Denali Ultimate Grille in Vader Chrome|Spray-on Pickup Bedliner with GMC Logo|Turn signal indicator mirrors|2 Charge-Only Rear USB Ports|2 Charge/Data USB Ports Inside Center Console|2 USB Ports|Auto-Dimming Inside Rearview Mirror with Camera|Auto-dimming Rear-View mirror|Automatic Emergency Braking|Bed View Camera with Two Trailer Camera Provisions|Buckle to Drive|Compass|Driver door bin|Driver vanity mirror|Floor-Mounted Center Console|Following Distance Indicator|Forward Collision Alert|Front Pedestrian Braking|Front reading lights|Garage door transmitter|Genuine wood dashboard insert|Genuine wood door panel insert|GMC Premium 13.4&quot; Diagonal Information Display|HD Surround Vision|Heated steering wheel|Illuminated entry|Leather steering wheel|Multicolor 15&quot; Diagonal Head-Up Display|Outside temperature display|Overhead console|Passenger vanity mirror|Rear Cross Traffic Alert|Rear reading lights|Rear seat center armrest|Safety Alert Seat|Tachometer|Telescoping steering wheel|Tilt steering wheel|Trailer Camera Provisions|Trailer Side Blind Zone Alert|Trip computer|Ultrasonic Front and Rear Park Assist|Voltmeter|Wireless Charging|Wireless Phone Projection|16-Way Power Driver Seat Adjuster with Lumbar|16-Way Power Passenger Seat Adjuster with Lumbar|Front Bucket Seats|Front Center Armrest|Full Grain Leather Seat Trim|Heated 2nd Row Outboard Seats|Heated Driver and Front Outboard Passenger Seats|Heated front seats|Heated rear seats|Power passenger seat|Split folding rear seat|Ventilated Driver and Front Passenger Seats|Ventilated front seats|Passenger door bin|Hitch Guidance with Hitch View|in-Vehicle Trailering App|Trailer Tire Pressure Monitor Sensors|Alloy wheels|Wheels: 20&quot; Ultra-Bright Machined Aluminum|Deep-Tinted Glass|Front Rain-Sensing Wipers|Power Sliding Rear Window with Defogger|Rain sensing wipers|Variably intermittent wipers|3.42 Rear Axle Ratio"/>
    <s v="https://images.app.ridemotive.com/f7aemutut1ntrzwi6bfffddz80nu"/>
    <n v="243"/>
    <s v="USD"/>
    <n v="0"/>
    <n v="149"/>
    <n v="1.6308724832214765"/>
    <x v="1"/>
    <n v="1211447"/>
    <n v="1393196"/>
  </r>
  <r>
    <s v="1GTP1BEK4T1190336-bb9c7b7a-6dcd"/>
    <s v="1GTUUHEL4TZ347533"/>
    <s v="GMC Canyon Elevation"/>
    <n v="40485"/>
    <n v="41490"/>
    <n v="1005"/>
    <n v="5"/>
    <x v="161"/>
    <n v="2026"/>
    <x v="8"/>
    <x v="59"/>
    <x v="82"/>
    <x v="1"/>
    <x v="2"/>
    <s v="RWD"/>
    <s v="Combustion"/>
    <x v="1"/>
    <s v="2.7L I4"/>
    <s v="I"/>
    <n v="2.7"/>
    <s v="Automatic"/>
    <n v="4"/>
    <n v="5"/>
    <n v="4"/>
    <n v="6250"/>
    <n v="74.3"/>
    <n v="79.8"/>
    <n v="213.2"/>
    <s v="T4C43/2VL"/>
    <s v="Jet Black, Cloth seat trim"/>
    <s v="Black"/>
    <s v="Onyx Black"/>
    <s v="Black"/>
    <s v="Jim Ellis Commercial"/>
    <s v="3600 Buford Drive"/>
    <s v="Buford"/>
    <s v="GA"/>
    <n v="30519"/>
    <s v="USA"/>
    <s v="770-234-8196"/>
    <s v="jecommercial@jimellis.com"/>
    <x v="0"/>
    <x v="0"/>
    <s v="Franchise"/>
    <s v="11.3&quot; Diagonal Gmc Premium Infotainment System With Google Built-In11.3&quot; Diagonal Gmc Premium Infotainment System With Google Built-In, Includes Multi-Touch Display, Am/Fm/Siriusxm Radio Capablebluetooth Streaming Audio For Music And Select Phoneswireless Apple Carplay Capability For Compatible Phoneswireless Android Auto Capability For Compatible Phonescustomize And Manage Entertainment And Vehicle Feature Settings Through The 11.3&quot; Diagonal Touch-Screen Displayuse, Control And Manage Select Smartphone Apps Through The Infotainment Systemvoice-Activated Technology For Phone, Hd Rear Vision Camera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may Require Additional Optional Equipment, Blind Spot Monitor, Front Collision Warning, Keyless Entry And Startuses An Integrated Key Fob Sensor Instead Of A Traditional Key Keep Your Keys In Your Purse Or Pocket To Start Your Vehicle, Canyon Pro Safetyforward Collision Alertfollowing Distance Indicatorintellibeamlane Keep Assist With Lane Departure Warningautomatic Emergency Brakingfront Pedestrian And Bicyclist Braking, Canyon Safety Plus Packagerear Park Assistrear Cross Traffic Brakingblind Zone Steering Assist With Traileringmay Require Additional Optional Equipment, Push Button Start, Satellite Radio, 6 Airbagsfrontal Airbags For Driver And Front Outboard Passengerseat-Mounted Side-Impact Airbags For Driver And Front Outboard Passengerhead-Curtain Airbags For Front And Rear Outboard Seating Positionsincludes Passenger Sensing System Which Automatically Switches The Front Passenger Seat Frontal Airbag On Or Off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 Wifi Hotspot, 11.3&quot; Diagonal Premium Gmc Infotainment System With Google Built In Includes Color Touch-Screen Multi-Touch Display Am/Fm Stereo Bluetooth Streaming Audio For Music And Most Phones; Featuring Wireless Android Auto And Apple Carplay Capability For Compatible Phones Advanced Voice Recognition In-Vehicle Apps Personalized Profiles For Infotainment And Vehicle Settings, Axle Rear Axle 3.42 Ratio, Elevation Preferred Equipment Group Includes Standard Equipment, Emissions Emissions Federal, Engine, Turbomax (310 Hp [231 Kw] @ 5600 Rpm 430 Lb-Ft Of Torque [583 Nm] @ 3000 Rpm), Paint $495 Onyx Black, Seat Trim Jet Black Cloth Seat Trim, Seat Type Seat Front Bucket, Transmission Transmission 8-Speed Automatic 8L80, Wheels Wheels 18&quot; X 8.5&quot; (45.7 Cm X 21.6 Cm) Gloss Black Finish Aluminum"/>
    <s v="N/A"/>
    <n v="219.69723756906077"/>
    <s v="USD"/>
    <n v="0"/>
    <n v="0"/>
    <n v="0"/>
    <x v="2"/>
    <s v="N/A"/>
    <s v="N/A"/>
  </r>
  <r>
    <s v="1GTP2EEK8T1161761-a35a2ab0-df66"/>
    <s v="1GYFZDR40SF160483"/>
    <s v="2026 GMC Canyon AT4X Truck Crew Cab"/>
    <n v="57840"/>
    <n v="59790"/>
    <n v="1950"/>
    <n v="6"/>
    <x v="162"/>
    <n v="2026"/>
    <x v="8"/>
    <x v="59"/>
    <x v="88"/>
    <x v="1"/>
    <x v="2"/>
    <s v="4WD"/>
    <s v="Combustion"/>
    <x v="1"/>
    <s v="2.7L I4"/>
    <s v="I"/>
    <n v="2.7"/>
    <s v="Automatic"/>
    <n v="4"/>
    <n v="5"/>
    <n v="4"/>
    <n v="6350"/>
    <n v="74.3"/>
    <n v="81.599999999999994"/>
    <n v="217.9"/>
    <s v="T4E43/4TX"/>
    <s v="Obsidian Rush, Perforated leather-appointed front"/>
    <s v="Black"/>
    <s v="Coastal Dune"/>
    <s v="Beige"/>
    <s v="Mckinney Buick Gmc"/>
    <s v="3950 South Central Expressway"/>
    <s v="Mckinney"/>
    <s v="TX"/>
    <n v="75069"/>
    <s v="USA"/>
    <s v="844-355-9803"/>
    <s v="contact@mckinneybuickgmc.com"/>
    <x v="0"/>
    <x v="0"/>
    <s v="Franchise"/>
    <s v="N/A"/>
    <s v="N/A"/>
    <n v="219.69723756906077"/>
    <s v="USD"/>
    <n v="0"/>
    <n v="0"/>
    <n v="0"/>
    <x v="2"/>
    <s v="N/A"/>
    <s v="N/A"/>
  </r>
  <r>
    <s v="1GTP2FEK1S1164019-802bd687-f282"/>
    <s v="1GYKNAR47TZ105327"/>
    <s v="New 2025 GMC Canyon Denali"/>
    <n v="52798"/>
    <n v="55090"/>
    <n v="2292"/>
    <n v="589"/>
    <x v="163"/>
    <n v="2025"/>
    <x v="8"/>
    <x v="59"/>
    <x v="83"/>
    <x v="1"/>
    <x v="2"/>
    <s v="4WD"/>
    <s v="Combustion"/>
    <x v="1"/>
    <s v="2.7L I4"/>
    <s v="I"/>
    <n v="2.7"/>
    <s v="Automatic"/>
    <n v="4"/>
    <n v="5"/>
    <n v="4"/>
    <n v="6250"/>
    <n v="74.3"/>
    <n v="80.400000000000006"/>
    <n v="213.2"/>
    <s v="T4F43/5SB"/>
    <s v="Jet Black/Teak, Perforated leather-appointed seat trim"/>
    <s v="Black"/>
    <s v="Onyx Black"/>
    <s v="Black"/>
    <s v="Baker City Chevrolet Gmc"/>
    <s v="1740 80 Washington Street"/>
    <s v="Baker City"/>
    <s v="OR"/>
    <n v="97814"/>
    <s v="USA"/>
    <s v="541-249-4361"/>
    <s v="N/A"/>
    <x v="0"/>
    <x v="0"/>
    <s v="Franchise"/>
    <s v="Adaptive Cruise Controlautomatically Follows A Detected Vehicle Ahead At A Driver-Selected Following Gapif No Vehicle Is Detected In Your Path, Works Like Regular Cruise Control You Can Always Override The Feature And Take Controladaptive Cruise Control Is Compatible With Trailering. It Is Important To Ensure Your Trailer Has Functioning Brakes While Trailering With Heavier Loads. Read Your Owner'S Manual To Review Trailer Brake Requirements And To Learn More About The Limitations Of This System., 11.3&quot; Diagonal Gmc Premium Infotainment System With Google Built-In11.3&quot; Diagonal Gmc Premium Infotainment System With Google Built-In, Includes Multi-Touch Display, Am/Fm/Siriusxm Radio Capablebluetooth Streaming Audio For Music And Select Phoneswireless Apple Carplay Capability For Compatible Phoneswireless Android Auto Capability For Compatible Phonescustomize And Manage Entertainment And Vehicle Feature Settings Through The 11.3&quot; Diagonal Touch-Screen Displayuse, Control And Manage Select Smartphone Apps Through The Infotainment Systemvoice-Activated Technology For Phone, Dual-Zone Automatic Climate Controlautomatically Maintains Selected Cabin Temperatures For Both The Driver And Front Passengerdriver And Front Passenger Can Choose A Temperature Up To 30 Degrees Difference, Autotrac 2-Speed Transfer Case With Push Button Controls2Wd Hi Mode Vehicle Operates In 2-Wheel Drive In This Mode The Transfer Case &amp; Front Driveline Hardware Are Disengaged To Improve Fuel Economy Suitable For Routine Driving On All Road Surfaces 4Wd Auto Mode 4Wd Auto Enables The Transfer-Case To Provide The Performance Benefits Of A Full Time Active Awd System The 4Wd Auto Controls Automatically Adjust Torque In Response To Parameters Such As Driver Inputs, Wheel Slip Control, Vehicle Dynamic State (Understeer/Oversteer) Ideal For Wet Or Wintry Conditions, But Can Be Used On Any Road Surface. Suitable For Light Off Road Usage 4Wd Lo Mode Low-Range 4Wd Engages The Reduction Gears Within The Transfer Case To Provide More Torque To The Wheels For Off-Road Driving, Such As In Deep Sand, Mud Or Snow In Severe Off-Road Scenarios, 4 Low Is Designed To Help Give The Driver More Control Of The Vehicle'S Speed When Crossing Obstacles Or Rocks, Or Climbing And Descending Steep Grades This Mode Should Not Be Utilized At Speeds Over 45 Mph And Is Not Designed For Use On Dry Surfaces Or Roads With Good Traction; So It Is Important To Shift Out Of 4 Low As Soon As Road Conditions Improve Additionally, The Vehicle May Include A Neutral Mode (N), Which Disengages The Driveline To Allow The Truck To Be Towed Behind Another Vehicle (Also Known As Dinghy Towing), Hd Surround Visionprovides Selectable Digital Camera Views Of The Area Around Your Vehiclecan Help You Park Or Avoid Vehicles And Objectsyou Can Also Display A Guideline To Show Where Your Vehicle Is Headingtailgate Must Be In The Raised Position For The Hd Rear Vision Camera To Operate Properlymay Require Additional Optional Equipment, Ventilated Driver And Front Passenger Seatskeep Cool In Summer With These Ventilated Seat Cushions And Seatbacksseparate Buttons On The Climate Control Panel Allow You To Choose From 3 Levels Of Fan Circulationbased On The Vehicle'S Interior Temperature, The Ventilated Seats Will Automatically Turn On, Led Fog Lampshelp Minimize Glare In Adverse Driving Conditions, Keyless Entry And Startuses An Integrated Key Fob Sensor Instead Of A Traditional Key Keep Your Keys In Your Purse Or Pocket To Start Your Vehicl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Jet Black/Teak, Perforated Leather-Appointed Seat Trim, Rear Park Assistcan Provide Alerts To Nearby Detected Objects Behind Your Vehicle To Help You Park And Avoid Collisions When You'Re In Reverse At Low Speedsmay Require Additional Optional Equipment, Driver Memoryrecalls 2 Driver Presets For 8-Way Power Driver Seat Press Memory Button 1 Or 2 To Program And Recall Preferences, Push Button Start, Remote Startstart Your Vehicle Remotely And Step Into A Comfortably Warmed Or Cooled Vehicle, Depending On The Weather And Your Preset Preferenceslocks Doors And Turns On Parking Lamps While The Engine Is Running, 6 Airbagsfrontal Airbags For Driver And Front Outboard Passengerseat-Mounted Side-Impact Airbags For Driver And Front Outboard Passengerhead-Curtain Airbags For Front And Rear Outboard Seating Positionsincludes Passenger Sensing System Which Automatically Switches The Front Passenger Seat Frontal Airbag On Or Off And Illuminates A Status Light That Indicates Whether The Airbag Is On Or Off, Power Sunroofoffers Tilt And Slide Features With Express-Opentilts Upwards For Extra Ventilationretracts Into The Roofwind Deflector Helps Minimize Wind Noisemanual Shademay Require Additional Optional Equipment, Hitch Guidancewhen In Reverse, Displays A Centered Guideline On The Rear Vision Camera Viewcan Help You Line Up The Hitch To Your Trailerwhen Driving, Lets You Check The Trailer Using Rear Vision Camera View, Wireless Phone Charginguses Induction Technology For Portable Electronic Devices, 11.3&quot; Diagonal Premium Gmc Infotainment System With Google Built In Includes Color Touch-Screen Multi-Touch Display Am/Fm Stereo Bluetooth Streaming Audio For Music And Most Phones; Featuring Wireless Android Auto And Apple Carplay Capability For Compatible Phones Advanced Voice Recognition In-Vehicle Apps Personalized Profiles For Infotainment And Vehicle Settings, Additional Equipment $40 License Plate Kit Front, Axle Rear Axle 3.42 Ratio, Denali Preferred Equipment Group Includes Standard Equipment, Emissions Emissions Colorado Connecticut Delaware Maine Maryland Massachusetts Minnesota Nevada New Jersey New York Oregon Pennsylvania Rhode Island Vermont Virginia And Washington State Requirements, Engine, Turbomax (310 Hp [231 Kw] @ 5600 Rpm 430 Lb-Ft Of Torque [583 Nm] @ 3000 Rpm), Paint $495 Onyx Black, Seat Trim Jet Black/Teak Perforated Leather-Appointed Seat Trim, Seat Type Seat Front Bucket, Sunroof, Power Inner Sliding Glass $1,000 With Manual Shade, Transmission Transmission 8-Speed Automatic 8L80, Wheels Wheels 20&quot; X 9&quot; (50.8 Cm X 22.9 Cm) Diamond Cut Dark Grey Aluminum"/>
    <s v="N/A"/>
    <n v="219.69723756906077"/>
    <s v="USD"/>
    <n v="0"/>
    <n v="0"/>
    <n v="0"/>
    <x v="2"/>
    <s v="N/A"/>
    <s v="N/A"/>
  </r>
  <r>
    <s v="1GTUUHEL4TZ347533-64be1999-90c0"/>
    <s v=" vertical tilt and zoom adjustmentsTraditional rearview mirror is auto-dimmingIncludes washer to spray fluid over the rear camera lens to help to remove mud"/>
    <s v="New 2026 GMC Sierra 1500 Denali Ultimate Four Wheel Drive Crew Cab"/>
    <n v="78040"/>
    <n v="87790"/>
    <n v="9750"/>
    <n v="4"/>
    <x v="164"/>
    <n v="2026"/>
    <x v="8"/>
    <x v="60"/>
    <x v="84"/>
    <x v="1"/>
    <x v="2"/>
    <s v="4WD"/>
    <s v="Combustion"/>
    <x v="1"/>
    <s v="6.2L V8"/>
    <s v="V"/>
    <n v="6.2"/>
    <s v="Automatic"/>
    <n v="4"/>
    <n v="5"/>
    <n v="8"/>
    <n v="7100"/>
    <n v="81.2"/>
    <n v="75.400000000000006"/>
    <n v="231.9"/>
    <s v="TK10543/5SB"/>
    <s v="Alpine Umber, Full grain leather front seat trim"/>
    <s v="Brown"/>
    <s v="DOWNPOUR METALLIC"/>
    <s v="N/A"/>
    <s v="Thompson Sales"/>
    <s v="1555 East Independence Street"/>
    <s v="Springfield"/>
    <s v="MO"/>
    <n v="65804"/>
    <s v="USA"/>
    <s v="417-866-6611"/>
    <s v="N/A"/>
    <x v="0"/>
    <x v="0"/>
    <s v="Franchise"/>
    <s v="Adaptive Cruise Controlautomatically Follows A Detected Vehicle Ahead At A Driver-Selected Following Gapif No Vehicle Is Detected In Your Path, Works Like Regular Cruise Control You Can Always Override The Feature And Take Controlmay Require Additional Optional Equipment, Wireless Apple Carplay/Wireless Android Auto Capability For Compatible Phonescan Use Apple Carplay And Android Auto Wirelessly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Dual-Zone Automatic Climate Controlautomatically Maintains The Selected Temperatures For Both The Driver And Front Passengerallows Individual Climate Settings For Both Driver And Front Passengerdriver And Front Passenger Can Choose A Temperature Up To 30 Degrees Difference, 2-Speed Autotrac Transfer Case2Wd Hi Modevehicle Operates In 2-Wheel Drivein This Mode The Transfer Case &amp; Front Driveline Hardware Are Disengaged To Improve Fuel Economysuitable For Routine Driving On All Road Surfaces4Wd Auto Mode4Wd Auto Enables The Transfer-Case To Provide The Performance Benefits Of A Full Time Active Awd Systemthe 4Wd Auto Controls Automatically Adjust Torque In Response To Parameters Such As Driver Inputs, Wheel Slip Control, Vehicle Dynamic State (Understeer/Oversteer)Ideal For Wet Or Wintry Conditions, But Can Be Used On Any Road Surface. Suitable For Light Off Road Usage4Wd Hi Modetransfer Case Engages Front Driveline And Power Is Transferred To Both The Front &amp; Rear Axlesin 4Wd Hi The Transfer Case Clutch Maintains Higher Preemptive Torque Levels For Increased Traction Vs 4Wd Autosuitable For Use On Slippery Road Surfaces Or Off-Road Conditions Such As Deep Sand, Snow Or Rough Terrain4Wd Lo Modein 4Wd Low The Transfer Case Clutch Maintains A High Preemptive Coupling Torque To Maximize Traction And Improve Wheel Control When Climbing Or Descending Steep Grades Or Obstacles Suitable For Off Road Usage, Steep Terrain, Deep Snow Or Sandideal For Off Road Driving To Maximize Low Speed Traction And Increase Control On Steep Gradesneutralonly Used For Towing Vehicle (Dinghy Tow Capability)- Allows Vehicle To Roll Freelymay Require Additional Optional Equipment, Rear Camera Mirroruses A Camera To Provide You With The Option Of Using A Wide And Less Obstructed View Behind Your Vehicle While Driving Instead Of A Traditional Rearview Mirrorthe Feature Also Allows Brightness, Vertical Tilt And Zoom Adjustmentsmay Require Additional Optional Equipment, Multipro Audio System By Kickera Weatherproof Audio Package That Fits The Multipro Exclusively. Bluetooth Sound Streams From Connected Devices To The 2-Channel, 100 Watt, 50 Watts Rms Per-Channel Tailgate Sound System. The Illuminated Display Puts The User In Charge Of The Programming Track, Volume And Sourcesystem Operation That Is Completely Independent Of The Interior Audiosystembluetooth Compatibility For Wireless Playback3.5Mm And Usb Inputs For Audio Playbacksa Custom Abs Baffle With Full Gasket Sealinga Weatherproof Amplifier Hidden In The Tailgate, Led Fog Lampshelp Minimize Glare In Adverse Driving Conditions, Keyless Open And Startwith The Keyless Entry Fob In Your Possession, Conveniently Locks And Unlocks Your Car'S Doors Without Manually Activating The Key Fobwith The Vehicle In Park Or Neutral, Press The Brake Pedal And Then Press The Start/Stop Button To Start The Vehicle; The Button Will Illuminateshift To Park And Press The Start/Stop Button To Turn Off The Vehicle, Gmc Pro Safetyforward Collision Alertfollowing Distance Indicatorfront Pedestrian Brakinglane Keep Assist With Lane Departure Warningautomatic Emergency Brakingbuckle To Driveintellibeamsafety Alert Seat On At4, At4X, Denali And Denali Ultimateenhanced Automatic Emergency Braking Is Standard On Denali And Denali Ultimate, Front And Rear Park Assistprovides Alerts Of Nearby Detected Vehicles And Objects In Front Of Or Behind Your Vehiclethese Can Help You Park And Avoid Collisionsmay Require Additional Optional Equipment, Driver Memoryrecalls 2 Driver Presets For 10-Way Power Seat And Outside Mirrors May Require Additional Optional Equipment, Push Button Start, Rainsense Automatic Wipersturn On Automatically When Sensors Detect Varying Degrees Of Precipitation On The Windshield, Remote Startstart Your Vehicle Remotely And Step Into A Comfortably Warmed Or Cooled Vehicle, Depending On The Weather And Your Preset Preferenceslocks Doors And Turns On Parking Lamps While The Engine Is Runningactivates The Climate Control System,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Power Sunroofopens Over The First Row At The Push Of A Buttonretracts Into The Roofoffers Tilt And Slide Features With Express-Open And -Closemay Require Additional Optional Equipment, Hitch Guidancewhen In Reverse, Displays A Centered Guideline On The Rear Vision Camera Viewcan Help You Line Up The Hitch To Your Trailerwhen Driving, Lets You Check The Trailer Using Rear Vision Camera View, Wireless Charginguses Induction Technology For Portable Electronic Devicesconvenient Charging Location At The Front Of The Center Consoledevice May Require Optional Case For Phones That Are Compatiblecustomers Can Charge Their Smartphones While They Drive Without Connecting To Any Cablesmay Require Additional Optional Equipment, Super Cruise, Advanced Driver Assistance Technologyallows Hands-Free Driving On Compatible Roadswhile You'Re Using The Technology, It Helps Prompt You To Pay Close Attention To The Road So You'Re Ready To Take Controlincludes 3 Years Of Onstar One With Super Cruise Upgrade, Additional Equipment License Plate Kit, Front Engine Block Heater $100, Audio System, 13.4&quot;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Axle Rear Axle 3.23 Ratio, Denali Ultimate Preferred Equipment Group Includes Standard Equipment, Emissions Emissions Federal Requirements, Engine, 6.2L Ecotec3 V8 (420 Hp [313 Kw] @ 5600 Rpm 460 Lb-Ft Of Torque [624 Nm] @ 4100 Rpm); Featuring Dynamic Fuel Management, Gvwr Gvwr 7100 Lbs. (3221 Kg), Paint $495 Downpour Metallic, Seat Trim Alpine Umber Full Grain Leather Front Seat Trim, Seats, Front Bucket With Center Console, Transmission, 10-Speed Automatic With Electronic Precision Shift, Electronically Controlled With Overdrive And Tow/Haul Mode And Steering Column Paddle Shifters. Includes Cruise Grade Braking And Powertrain Grade Braking, Wheels, 22&quot; (55.9 Cm) 7-Spoke Ultra-Bright Machined With Bright Chrome Accents And Dark Paint; (Includes (Sfe) Wheel Locks Lpo.)"/>
    <s v="N/A"/>
    <n v="219.69723756906077"/>
    <s v="USD"/>
    <n v="0"/>
    <n v="0"/>
    <n v="0"/>
    <x v="2"/>
    <s v="N/A"/>
    <s v="N/A"/>
  </r>
  <r>
    <s v="1GYFZDR40SF160483-efc8f7ef-5729"/>
    <s v="1GYKPGRS0SZ102375"/>
    <s v="New 2025 Cadillac XT4 Premium Luxury"/>
    <n v="50614"/>
    <n v="49815"/>
    <n v="-799"/>
    <n v="0"/>
    <x v="165"/>
    <n v="2025"/>
    <x v="7"/>
    <x v="61"/>
    <x v="68"/>
    <x v="1"/>
    <x v="1"/>
    <s v="4WD"/>
    <s v="Combustion"/>
    <x v="0"/>
    <s v="2.0L I4"/>
    <s v="I"/>
    <n v="2"/>
    <s v="Automatic"/>
    <n v="5"/>
    <n v="5"/>
    <n v="4"/>
    <n v="5181"/>
    <n v="76.7"/>
    <n v="64.099999999999994"/>
    <n v="181.1"/>
    <s v="6ZC26/1SE"/>
    <s v="Black"/>
    <s v="Black"/>
    <s v="Black"/>
    <s v="Black"/>
    <s v="Holman"/>
    <s v="4001 Leadenhall Road"/>
    <s v="Mount Laurel Township"/>
    <s v="NJ"/>
    <n v="8054"/>
    <s v="USA"/>
    <s v="111-111-1111"/>
    <s v="N/A"/>
    <x v="0"/>
    <x v="0"/>
    <s v="Franchise"/>
    <s v="N/A"/>
    <s v="https://media.chromedata.com/MediaGallery/media/MjkzOTU4Xk1lZGlhIEdhbGxlcnk/PpqLdWP8uQFiAn3_jTsYgoFblhsspOlAKIDfkGcOBctH7nUXCHv5tc7aJFM2e3QVLXYEv_2c7G9R0G-dMmIUubb6C4inEWtFauEGYjZ7rhAp1Yi_aLTEfPQ9NMdF3nUZtiXaMsn9urFwN9n0hsZFsWmlAWFCvBHqqnQRF35rIdHWQFIhSM7gmuysiOJyZA-Q/cc_2025CAS070001_01_640_GB8.png"/>
    <n v="79"/>
    <s v="USD"/>
    <n v="1"/>
    <n v="39"/>
    <n v="2.0256410256410255"/>
    <x v="1"/>
    <n v="1116766"/>
    <n v="1391542"/>
  </r>
  <r>
    <s v="1GYKNAR43SZ147346-ad5c484a-1580"/>
    <s v="1GYKPRRL6SZ313777"/>
    <s v="2025 CADILLAC XT5 Luxury SUV"/>
    <n v="46240"/>
    <n v="47015"/>
    <n v="775"/>
    <n v="145"/>
    <x v="166"/>
    <n v="2025"/>
    <x v="7"/>
    <x v="62"/>
    <x v="89"/>
    <x v="1"/>
    <x v="1"/>
    <s v="FWD"/>
    <s v="Combustion"/>
    <x v="1"/>
    <s v="2.0L I4"/>
    <s v="I"/>
    <n v="2"/>
    <s v="Automatic"/>
    <n v="5"/>
    <n v="5"/>
    <n v="4"/>
    <n v="6001"/>
    <n v="75.2"/>
    <n v="66.099999999999994"/>
    <n v="190.3"/>
    <s v="6NF26/1SA"/>
    <s v="Jet Black, Inteluxe Seats"/>
    <s v="Black"/>
    <s v="Crystal White Tricoat"/>
    <s v="White"/>
    <s v="Lawrence Hall Cadillac"/>
    <s v="1385 South Danville Drive"/>
    <s v="Abilene"/>
    <s v="TX"/>
    <n v="79605"/>
    <s v="USA"/>
    <s v="877-337-1408"/>
    <s v="N/A"/>
    <x v="0"/>
    <x v="0"/>
    <s v="Franchise"/>
    <s v="Basic: 4 Years/50,000 Miles|Corrosion: 4 Years/50,000 Miles, Rust-Through, 6 Years/Unlimited Miles|Drivetrain: 6 Years/70,000 Miles, Qualified chauffeured transportation and funeral industry profession vehicles with the ZR3 option: 3 years/150,000 miles|Maintenance: First Visit: 18 Months/Unlimited Miles|Roadside Assistance: 6 Years/70,000 Miles, Qualified chauffeured transportation and funeral industry profession vehicles with the ZR3 option: 3 years/150,000 miles|Warranty: &gt;&gt;|Max seating capacity: 5|Fuel System: Direct Injection|Fuel tank capacity: 19 gal|Horsepower: 235|Towing capacity: 1000 lbs||Bose premium 8-speaker audio system|Cadillac user experience: 8&quot; diagonal multi-touch color screen and Natural Voice Recognition technologyBose premium 8-speaker audio systemWireless Apple CarPlay capability for compatible phonesWireless Android Auto capability for compatible phonesConnected AppsTeen Driver|8&quot; diagonal multi-touch color screen and Natural Voice Recognition technology|Bose premium 8-speaker audio system|Wireless Apple CarPlay capability for compatible phones|Wireless Android Auto capability for compatible phones|Connected Apps|Teen Driver|SiriusXM with 360L 6-month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Wireless Apple CarPlay/Wireless Android Auto capability for compatible phones: Can use Apple CarPlay and Android Auto wired or wirelessly|Can use Apple CarPlay and Android Auto wired or wirelessly|||18&quot; Multi-Spoke alloy wheels with Bright Silver finish: Paired with 18&quot; all-season tires|Paired with 18&quot; all-season tires|18&quot; all-season tires|18&quot; spare steel wheel|Active aero shutters: Shutters close at high speeds to help enhance aerodynamicsShutters reopen at lower speeds or when needed to help cool the engine compartment|Shutters close at high speeds to help enhance aerodynamics|Shutters reopen at lower speeds or when needed to help cool the engine compartment|Automatic on/off headlamps: Setting the control to &quot;Auto&quot;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Setting the control to &quot;Auto&quot;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Body-color door handles with chrome strip: Includes Keyless Open access from any door|Includes Keyless Open access from any door|Body-color heated power outside mirrors with integrated turn signal indicators: Manual folding|Manual folding|Bright brushed aluminum roof rails: Enhances the appearance of your vehicle|Enhances the appearance of your vehicle|Compact spare tire: Removes quickly and easily from your cargo areaComes with a jack and other tools to help you change a flat tireIncludes lateral cargo netReplaces tire inflation kit|Removes quickly and easily from your cargo area|Comes with a jack and other tools to help you change a flat tire|Includes lateral cargo net|Replaces tire inflation kit|Deep-tinted glass: All windows, except the driver and front passenger side glass, feature deep tintingIncreases privacy for you and your passengers|All windows, except the driver and front passenger side glass, feature deep tinting|Increases privacy for you and your passengers|Front cornering lamps: Supplements your headlamps by providing additional illumination in the direction of turn|Supplements your headlamps by providing additional illumination in the direction of turn|Front intermittent wipers: Variable-speed|Variable-speed|Front license plate bracket: Front bracket is included if displaying a front license plate is required in your state|Front bracket is included if displaying a front license plate is required in your state|IntelliBeam: At speeds above 25 mph, can automatically turn vehicle's high beams on and off according to surrounding traffic conditions|At speeds above 25 mph, can automatically turn vehicle's high beams on and off according to surrounding traffic conditions|LED headlamps: Provide a bright, intense beam of light to illuminate the road aheadInclude signature lighting and front cornering lamps|Provide a bright, intense beam of light to illuminate the road ahead|Include signature lighting and front cornering lamps|Power liftgate: Opens your liftgate with the touch of a buttonMemory height function allows you to program how high the gate opens to suit you|Opens your liftgate with the touch of a button|Memory height function allows you to program how high the gate opens to suit you|Rear intermittent wiper: When not in use, the wiper is concealed by the rear spoiler for a seamless appearance|When not in use, the wiper is concealed by the rear spoiler for a seamless appearance|Rear side marker lamp: Dedicated LEDs located in the tail lamp|Dedicated LEDs located in the tail lamp|Rear spoiler: Adds a stylish, sport flare|Adds a stylish, sport flare||||6-way power front passenger seat adjuster: Position it forward or back, up or down, tilted back or upright|Position it forward or back, up or down, tilted back or upright|Cabin Air Filter: Helps keep your cabin air fresh|Helps keep your cabin air fresh|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Color-keyed floor mats: Front and rear|Front and rear|Compass display|Cruise control: Set and resume speed functionsSteering-wheel mounted controls to easily maintain and manage cruising speed|Set and resume speed functions|Steering-wheel mounted controls to easily maintain and manage cruising speed|Dual diagonal color Driver Information Center: Includes driver personalization, warning messages and vehicle informationReconfigurable display|Includes driver personalization, warning messages and vehicle information|Reconfigurable display|Dual-zone automatic climate control: Allows individual climate settings for both driver and front passenger|Allows individual climate settings for both driver and front passenger|Front bucket seats: 8-way power driver and passenger seat adjuster (Luxury receives 6-way power passenger seat adjuster)2-way power driver and passenger lumbar control seat adjuster (Not available on Luxury)Sport seat shown with available Platinum Package|8-way power driver and passenger seat adjuster (Luxury receives 6-way power passenger seat adjuster)|2-way power driver and passenger lumbar control seat adjuster (Not available on Luxury)|Sport seat shown with available Platinum Package|Heated driver and front passenger seats: Separate buttons on the climate control panel allow you to choose from 3 levels of warmthWhen vehicle is on, the automatic heated seats and heated steering wheel (if equipped) will be activated at the level required by the vehicle's interior temperature|Separate buttons on the climate control panel allow you to choose from 3 levels of warmth|When vehicle is on, the automatic heated seats and heated steering wheel (if equipped) will be activated at the level required by the vehicle's interior temperature|Inside rearview manual day/night mirror: Adjust the tilt of the mirror to help reduce glare during nighttime driving|Adjust the tilt of the mirror to help reduce glare during nighttime driving|Keyless Open: With the key fob in your possession, locks and unlocks your vehicle's doors without having to use the key fob, increasing convenienceLockout protection helps you avoid locking keys in the vehicle|With the key fob in your possession, locks and unlocks your vehicle's doors without having to use the key fob, increasing convenience|Lockout protection helps you avoid locking keys in the vehicle|Manual tilt and telescoping steering column: Allows the driver to adjust the steering wheel up or down, and the steering column forward or backProvides extra comfort when entering or exiting the vehicle|Allows the driver to adjust the steering wheel up or down, and the steering column forward or back|Provides extra comfort when entering or exiting the vehicle|Power door locks: ProgrammableLockout protection helps you avoid locking keys in the vehicle|Programmable|Lockout protection helps you avoid locking keys in the vehicle|Power windows: Driver and front passenger express-up/downRear windows include express-down featureAuto express-down via key fob|Driver and front passenger express-up/down|Rear windows include express-down feature|Auto express-down via key fob|Rear air vents: Provides cabin comfort for rear occupants|Provides cabin comfort for rear occupants|Rear window defogger: Helps to keep your rear view clear of fog or frostUtilizes a warming grid to help remove fog or frost from the rear window|Helps to keep your rear view clear of fog or frost|Utilizes a warming grid to help remove fog or frost from the rear window|Remote Start: 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Second row 60/40 seat with slide and recline: Cargo area fold-down release|Cargo area fold-down release|USB ports: 4 USB ports, plus 2 auxiliary power outletsFull function, one type A and one type C, center console bin underneath armrest and rear seat, back of console(2) auxiliary power outlets (12V) below console in pass-through area and cargo area|4 USB ports, plus 2 auxiliary power outlets|Full function, one type A and one type C, center console bin underneath armrest and rear seat, back of console|(2) auxiliary power outlets (12V) below console in pass-through area and cargo area|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Wrapped steering wheel: Includes controls such as audio, phone, voice recognition and cruise|Includes controls such as audio, phone, voice recognition and cruise||||170-amp alternator|2.0L Turbo 4-cylinder engine: 235 hp @ 5000 rpm258 lb-ft of torque @ 1500-4000 rpm|235 hp @ 5000 rpm|258 lb-ft of torque @ 1500-4000 rpm|4-wheel antilock disc brakes: 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4-wheel independent suspension: Creates a smoother, more stable driving experienceAllows all four wheels to react independently to changes in the road surface|Creates a smoother, more stable driving experience|Allows all four wheels to react independently to changes in the road surface|9-speed automatic transmission with 2.0L Turbo engine: Electronically controlled transmission with overdrive and gear range selectSmooth, effortless automatic shifting|Electronically controlled transmission with overdrive and gear range select|Smooth, effortless automatic shifting|Automatic Stop/Start disable switch: At complete stops, when drivers keep their foot on the brake pedal, and under certain conditions, the engine shuts offWhen drivers remove their foot from the brake, the engine automatically restartsSwitch allows the driver to deactivate this feature for the ignition cycle|At complete stops, when drivers keep their foot on the brake pedal, and under certain conditions, the engine shuts off|When drivers remove their foot from the brake, the engine automatically restarts|Switch allows the driver to deactivate this feature for the ignition cycle|Capless Fuel Fill: Prevents paint scratches that can result from a tethered fuel cap|Prevents paint scratches that can result from a tethered fuel cap|Driver Mode Selector: Customer-selectable drive modes allow the vehicle to adapt even better to the driver's preferences and changing road conditions|Customer-selectable drive modes allow the vehicle to adapt even better to the driver's preferences and changing road conditions|Electric Power Steering (EPS) Assist|Electronic Precision Shift: Offers a straight-pattern shift that more closely mirrors the customary forward and backward movement of a traditional shifterSlim design enables a more appealing console layout with additional storage space|Offers a straight-pattern shift that more closely mirrors the customary forward and backward movement of a traditional shifter|Slim design enables a more appealing console layout with additional storage space|Electronic parking brake: To apply the parking brake, press the &quot;P&quot; Parking Brake switch on the left side of the instrument panelTo release the parking brake, turn on the ignition, press the brake pedal, and then press the &quot;P&quot; switch|To apply the parking brake, press the &quot;P&quot; Parking Brake switch on the left side of the instrument panel|To release the parking brake, turn on the ignition, press the brake pedal, and then press the &quot;P&quot; switch|Front-wheel drive||LED Daytime Running Lamps: Illuminate when your vehicle is running and headlamps are off|Illuminate when your vehicle is running and headlamps are off||3 Years of Digital Services by OnStar: Includes Safety Services, Wi-Fi, and In-Vehicle Apps, connected by OnStar|Includes Safety Services, Wi-Fi, and In-Vehicle Apps, connected by OnStar|7 airbags: Frontal airbags for driver and front passengerKnee airbag for driverSeat-mounted side-impact airbags for driver and front outboard passengerHead-curtain airbags for all rows in outboard seating positions|Frontal airbags for driver and front passenger|Knee airbag for driver|Seat-mounted side-impact airbags for driver and front outboard passenger|Head-curtain airbags for all rows in outboard seating positions|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Passenger Sensing System: Automatically switches the front passenger seat frontal airbag on or off and illuminates a status light that indicates whether the airbag is on or off|Automatically switches the front passenger seat frontal airbag on or off and illuminates a status light that indicates whether the airbag is on or off|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Road emergency tool kit: Includes the tools needed to replace a flat tire with the compact spareMay require additional optional equipment|Includes the tools needed to replace a flat tire with the compact spare|May require additional optional equipment|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Pressure Monitoring System: Monitors the pressure in each tire and alerts you if there is a low-pressure condition in one or more of the tires|Monitors the pressure in each tire and alerts you if there is a low-pressure condition in one or more of the tires|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Electronic traction control: Helps maintain traction when accelerating on slippery road surfaces|Helps maintain traction when accelerating on slippery road surfaces"/>
    <s v="https://pictures.dealer.com/l/lhchevcaddy/1039/62846f05cab9f5cc8b45b1090a24b97dx.jpg"/>
    <n v="342"/>
    <s v="USD"/>
    <n v="0"/>
    <n v="286"/>
    <n v="1.1958041958041958"/>
    <x v="0"/>
    <n v="1125501"/>
    <n v="1364050"/>
  </r>
  <r>
    <s v="1GYKNAR47TZ105327-23de213f-8bf4"/>
    <s v="GB8,K2O,CAJ"/>
    <s v="2026 Cadillac XT5 Luxury"/>
    <n v="46840"/>
    <n v="47615"/>
    <n v="775"/>
    <n v="2"/>
    <x v="167"/>
    <n v="2026"/>
    <x v="7"/>
    <x v="62"/>
    <x v="89"/>
    <x v="1"/>
    <x v="1"/>
    <s v="FWD"/>
    <s v="Combustion"/>
    <x v="1"/>
    <s v="2.0L I4"/>
    <s v="I"/>
    <n v="2"/>
    <s v="Automatic"/>
    <n v="5"/>
    <n v="5"/>
    <n v="4"/>
    <n v="6001"/>
    <n v="75.2"/>
    <n v="66.099999999999994"/>
    <n v="190.3"/>
    <s v="6NF26/1SA"/>
    <s v="Jet Black, Inteluxe Seats"/>
    <s v="Black"/>
    <s v="Stellar Black Metallic"/>
    <s v="Black"/>
    <s v="Tom Clark Cadillac"/>
    <s v="3906 South Interstate 35 East"/>
    <s v="Denton"/>
    <s v="TX"/>
    <n v="76210"/>
    <s v="USA"/>
    <s v="940-320-9562"/>
    <s v="N/A"/>
    <x v="0"/>
    <x v="0"/>
    <s v="Franchise"/>
    <s v="Wi-Fi Hotspot capable Terms and limitations apply. See onstar.com or dealer for details.|Terms and limitations apply. See onstar.com or dealer for details.|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Cadillac user experience 8&quot; diagonal multi-touch color screen and Natural Voice Recognition technologyBose premium 8-speaker audio systemWireless Apple CarPlay capability for compatible phonesWireless Android Auto capability for compatible phonesConnected AppsTeen Driver|8&quot; diagonal multi-touch color screen and Natural Voice Recognition technology|Bose premium 8-speaker audio system|Wireless Apple CarPlay capability for compatible phones|Wireless Android Auto capability for compatible phones|Connected Apps|Teen Driver|Wireless Apple CarPlay/Wireless Android Auto capability for compatible phones Can use Apple CarPlay and Android Auto wired or wirelessly|Can use Apple CarPlay and Android Auto wired or wirelessly|Antenna, roof-mounted|Bose premium 8-speaker audio system|Front intermittent wipers Variable-speed|Variable-speed|Windshield, acoustic laminated, windshield and front door glass|Compact spare tire Removes quickly and easily from your cargo areaComes with a jack and other tools to help you change a flat tireIncludes lateral cargo netReplaces tire inflation kit|Removes quickly and easily from your cargo area|Comes with a jack and other tools to help you change a flat tire|Includes lateral cargo net|Replaces tire inflation kit|Deep-tinted glass All windows, except the driver and front passenger side glass, feature deep tintingIncreases privacy for you and your passengers|All windows, except the driver and front passenger side glass, feature deep tinting|Increases privacy for you and your passengers|LED headlamps Provide a bright, intense beam of light to illuminate the road aheadInclude signature lighting and front cornering lamps|Provide a bright, intense beam of light to illuminate the road ahead|Include signature lighting and front cornering lamps|18&quot; all-season tires|Body-color heated power outside mirrors with integrated turn signal indicators Manual folding|Manual folding|Front cornering lamps Supplements your headlamps by providing additional illumination in the direction of turn|Supplements your headlamps by providing additional illumination in the direction of turn|Rear spoiler Adds a stylish, sport flare|Adds a stylish, sport flare|Rear intermittent wiper When not in use, the wiper is concealed by the rear spoiler for a seamless appearance|When not in use, the wiper is concealed by the rear spoiler for a seamless appearance|Automatic on/off headlamps Setting the control to &quot;Auto&quot;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Setting the control to &quot;Auto&quot; turns on the headlamps to normal low-beam brightness when sensors detect a certain level of darkness, along with other exterior lights when darkness is detected|When you shut off the ignition and exit the car, the lights remain lit as you walk away|Headlamps will turn off automatically, after a set amount of time, to help save battery life|Power liftgate Opens your liftgate with the touch of a buttonMemory height function allows you to program how high the gate opens to suit you|Opens your liftgate with the touch of a button|Memory height function allows you to program how high the gate opens to suit you|Bright brushed aluminum roof rails Enhances the appearance of your vehicle|Enhances the appearance of your vehicle|Body-color door handles with chrome strip Includes Keyless Open access from any door|Includes Keyless Open access from any door|18&quot; Multi-Spoke alloy wheels with Bright Silver finish Paired with 18&quot; all-season tires|Paired with 18&quot; all-season tires|Rear side marker lamp Dedicated LEDs located in the tail lamp|Dedicated LEDs located in the tail lamp|IntelliBeam At speeds above 25 mph, can automatically turn vehicle's high beams on and off according to surrounding traffic conditions|At speeds above 25 mph, can automatically turn vehicle's high beams on and off according to surrounding traffic conditions|18&quot; spare steel wheel|Front license plate bracket Front bracket is included if displaying a front license plate is required in your state|Front bracket is included if displaying a front license plate is required in your state|Stellar Black Metallic|Manual tilt and telescoping steering column Allows the driver to adjust the steering wheel up or down, and the steering column forward or backProvides extra comfort when entering or exiting the vehicle|Allows the driver to adjust the steering wheel up or down, and the steering column forward or back|Provides extra comfort when entering or exiting the vehicle|Color-keyed floor mats Front and rear|Front and rear|Rear air vents Provides cabin comfort for rear occupants|Provides cabin comfort for rear occupants|Rear window defogger Helps to keep your rear view clear of fog or frostUtilizes a warming grid to help remove fog or frost from the rear window|Helps to keep your rear view clear of fog or frost|Utilizes a warming grid to help remove fog or frost from the rear window|6-way power front passenger seat adjuster Position it forward or back, up or down, tilted back or upright|Position it forward or back, up or down, tilted back or upright|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Glovebox, lockable|Cabin Air Filter Helps keep your cabin air fresh|Helps keep your cabin air fresh|Power door locks ProgrammableLockout protection helps you avoid locking keys in the vehicle|Programmable|Lockout protection helps you avoid locking keys in the vehicle|Compass display|Dual-zone automatic climate control Allows individual climate settings for both driver and front passenger|Allows individual climate settings for both driver and front passenger|Dual diagonal color Driver Information Center Includes driver personalization, warning messages and vehicle informationReconfigurable display|Includes driver personalization, warning messages and vehicle information|Reconfigurable display|Cruise control Set and resume speed functionsSteering-wheel mounted controls to easily maintain and manage cruising speed|Set and resume speed functions|Steering-wheel mounted controls to easily maintain and manage cruising speed|Front bucket seats 8-way power driver and passenger seat adjuster (Luxury receives 6-way power passenger seat adjuster)2-way power driver and passenger lumbar control seat adjuster (Not available on Luxury)Sport seat shown with available Platinum Package|8-way power driver and passenger seat adjuster (Luxury receives 6-way power passenger seat adjuster)|2-way power driver and passenger lumbar control seat adjuster (Not available on Luxury)|Sport seat shown with available Platinum Package|Heated driver and front passenger seats Separate buttons on the climate control panel allow you to choose from 3 levels of warmthWhen vehicle is on, the automatic heated seats and heated steering wheel (if equipped) will be activated at the level required by the vehicle's interior temperature|Separate buttons on the climate control panel allow you to choose from 3 levels of warmth|When vehicle is on, the automatic heated seats and heated steering wheel (if equipped) will be activated at the level required by the vehicle's interior temperature|USB ports 4 USB ports, plus 2 auxiliary power outletsFull function, one type A and one type C, center console bin underneath armrest and rear seat, back of console(2) auxiliary power outlets (12V) below console in pass-through area and cargo area|4 USB ports, plus 2 auxiliary power outlets|Full function, one type A and one type C, center console bin underneath armrest and rear seat, back of console|(2) auxiliary power outlets (12V) below console in pass-through area and cargo area|Power windows Driver and front passenger express-up/downRear windows include express-down featureAuto express-down via key fob|Driver and front passenger express-up/down|Rear windows include express-down feature|Auto express-down via key fob|Seat trim, Inteluxe seating surfaces|Second row 60/40 seat with slide and recline Cargo area fold-down release|Cargo area fold-down release|Keyless Open With the key fob in your possession, locks and unlocks your vehicle's doors without having to use the key fob, increasing convenienceLockout protection helps you avoid locking keys in the vehicle|With the key fob in your possession, locks and unlocks your vehicle's doors without having to use the key fob, increasing convenience|Lockout protection helps you avoid locking keys in the vehicle|Wrapped steering wheel Includes controls such as audio, phone, voice recognition and cruise|Includes controls such as audio, phone, voice recognition and cruise|Inside rearview manual day/night mirror Adjust the tilt of the mirror to help reduce glare during nighttime driving|Adjust the tilt of the mirror to help reduce glare during nighttime driving|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Jet Black, Inteluxe Seats (With Lunar Brushed aluminum trim.)|Integrated cargo liner Custom-molded with a nonskid surface and crafted to the exact measurements of your new vehicleProtects seatbacks and cargo area floor|Custom-molded with a nonskid surface and crafted to the exact measurements of your new vehicle|Protects seatbacks and cargo area floor|All-weather floor mats Protect your interior from road debris and the elementsDealer-installed accessory|Protect your interior from road debris and the elements|Dealer-installed accessory|170-amp alternator|Electronic Precision Shift Offers a straight-pattern shift that more closely mirrors the customary forward and backward movement of a traditional shifterSlim design enables a more appealing console layout with additional storage space|Offers a straight-pattern shift that more closely mirrors the customary forward and backward movement of a traditional shifter|Slim design enables a more appealing console layout with additional storage space|Front-wheel drive|4-wheel independent suspension Creates a smoother, more stable driving experienceAllows all four wheels to react independently to changes in the road surface|Creates a smoother, more stable driving experience|Allows all four wheels to react independently to changes in the road surface|4-wheel antilock disc brakes 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Help reduce wheel lockup and maintain steering control during hard braking on most slippery surfaces|Brake Assist provides additional help in certain situations by measuring the speed and force applied to the brake pedal, then applying the ABS stopping threshold sooner to help reduce stopping distances|Hill Start Assist helps enhance driver confidence|Axle, 3.47 ratio|Brakes, active control|Driver Mode Selector Customer-selectable drive modes allow the vehicle to adapt even better to the driver's preferences and changing road conditions|Customer-selectable drive modes allow the vehicle to adapt even better to the driver's preferences and changing road conditions|Capless Fuel Fill Prevents paint scratches that can result from a tethered fuel cap|Prevents paint scratches that can result from a tethered fuel cap|Electric Power Steering (EPS) Assist|Electronic parking brake To apply the parking brake, press the &quot;P&quot; Parking Brake switch on the left side of the instrument panelTo release the parking brake, turn on the ignition, press the brake pedal, and then press the &quot;P&quot; switch|To apply the parking brake, press the &quot;P&quot; Parking Brake switch on the left side of the instrument panel|To release the parking brake, turn on the ignition, press the brake pedal, and then press the &quot;P&quot; switch|Emissions, Federal requirements|Luxury Preferred Equipment Group includes standard equipment|Interior Protection Package All-weather floor matsAll-weather integrated cargo linerDealer-installed accessory|All-weather floor mats|All-weather integrated cargo liner|Dealer-installed accessory|LED Daytime Running Lamps Illuminate when your vehicle is running and headlamps are off|Illuminate when your vehicle is running and headlamps are off|Front and Rear Park Assist Provides alerts of nearby detected vehicles and objects in front of or behind your vehicleThese can help you park and avoid collisions|Provides alerts of nearby detected vehicles and objects in front of or behind your vehicle|These can help you park and avoid collisions|7 airbags Frontal airbags for driver and front passengerKnee airbag for driverSeat-mounted side-impact airbags for driver and front outboard passengerHead-curtain airbags for all rows in outboard seating positions|Frontal airbags for driver and front passenger|Knee airbag for driver|Seat-mounted side-impact airbags for driver and front outboard passenger|Head-curtain airbags for all rows in outboard seating positions|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Passenger Sensing System Automatically switches the front passenger seat frontal airbag on or off and illuminates a status light that indicates whether the airbag is on or off|Automatically switches the front passenger seat frontal airbag on or off and illuminates a status light that indicates whether the airbag is on or off|3 Years OnStar One Safety Services, Wi-Fi, and In-Vehicle Apps, all connected by OnStarInfo at OnStar.com/plans|Safety Services, Wi-Fi, and In-Vehicle Apps, all connected by OnStar|Info at OnStar.com/plans|Horn, dual note tone|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OnStar services capable See onstar.com for details and limitations. Services vary by model. Service plan required.|See onstar.com for details and limitations. Services vary by model. Service plan required.|Rear child security door locks When activated, prevents passengers from opening the rear doors from inside the vehicle|When activated, prevents passengers from opening the rear doors from inside the vehicle|Tire Pressure Monitoring System Monitors the pressure in each tire and alerts you if there is a low-pressure condition in one or more of the tires|Monitors the pressure in each tire and alerts you if there is a low-pressure condition in one or more of the tires|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Road emergency tool kit Includes the tools needed to replace a flat tire with the compact spareMay require additional optional equipment|Includes the tools needed to replace a flat tire with the compact spare|May require additional optional equipment|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Electronic traction control Helps maintain traction when accelerating on slippery road surfaces|Helps maintain traction when accelerating on slippery road surfaces|DriveType|DriveType: Front Wheel Drive|Fuel Economy|City: 22 MPG|Hwy: 29 MPG|Combined: 24 MPG|Fuel System|Fuel System: Direct Injection|Fuel Tank Capacity|Fuel Tank Capacity: 19 gal|Fuel Type|Fuel Type: Gasoline Fuel|Horse Power|Horse Power: 235|Rear Wheel|Rear Wheel: Single|Trailering Capacity|Trailering Capacity: 1000 lbs"/>
    <s v="https://www.tomclarkcadillac.com/inventoryphotos/19651/1gyknar47tz105327/ip/1.jpg"/>
    <n v="113"/>
    <s v="USD"/>
    <n v="0"/>
    <n v="113"/>
    <n v="1"/>
    <x v="0"/>
    <n v="1272266"/>
    <n v="1586989"/>
  </r>
  <r>
    <s v="1GYKNGRS3SZ157876-2a21cbf8-72fe"/>
    <s v="1GYKPTRL1SZ316406"/>
    <s v="New 2025 Cadillac XT5 Sport"/>
    <n v="64709"/>
    <n v="65709"/>
    <n v="1000"/>
    <n v="5"/>
    <x v="168"/>
    <n v="2025"/>
    <x v="7"/>
    <x v="62"/>
    <x v="4"/>
    <x v="1"/>
    <x v="1"/>
    <s v="4WD"/>
    <s v="Combustion"/>
    <x v="1"/>
    <s v="3.6L V6"/>
    <s v="V"/>
    <n v="3.6"/>
    <s v="Automatic"/>
    <n v="5"/>
    <n v="5"/>
    <n v="6"/>
    <n v="6001"/>
    <n v="75.2"/>
    <n v="66.099999999999994"/>
    <n v="190.3"/>
    <s v="6NJ26/1SF"/>
    <s v="Cirrus, Leather seating surfaces with mini-perforated inserts"/>
    <s v="Gray"/>
    <s v="Stellar Black Metallic"/>
    <s v="Black"/>
    <s v="Rohrich Cadillac"/>
    <s v="2116 West Liberty Avenue"/>
    <s v="Pittsburgh"/>
    <s v="PA"/>
    <n v="15226"/>
    <s v="USA"/>
    <s v="866-601-1676"/>
    <s v="Khoge@rohrich.com"/>
    <x v="0"/>
    <x v="0"/>
    <s v="Franchise"/>
    <s v="Adaptive Cruise Controlautomatically Follows A Detected Vehicle Ahead At A Driver-Selected Following Gapif No Vehicle Is Detected In Your Path, Works Like Regular Cruise Control You Can Always Override The Feature And Take Controlmay Require Additional Optional Equipment, Wireless Apple Carplay/Wireless Android Auto Capability For Compatible Phonescan Use Apple Carplay And Android Auto Wired Or Wirelessly, Tri-Zone Automatic Climate Controlautomatically Maintains The Selected Temperatures For The Driver, Front Passenger And Rear Seat Passengersauxiliary Controls In The Rear Of The Cabin Include Air Delivery Mode And Temperature Up/Down Settings, Performance Suspensionon-Demand Selection Allows Drivers To Customize The Ride And Feel (Fwd: Tour, Sport And Snow/Ice; Awd: Tour, Awd, Sport And Off-Road)May Require Additional Optional Equipment, Rear Camera Mirror With Washeruses A Camera To Provide You With The Option Of Using A Wide And Less Obstructed View Behind Your Vehicle While Driving Instead Of A Traditional Rearview Mirrorthe Feature Also Allows Brightness, Vertical Tilt And Zoom Adjustmentstraditional Rearview Mirror Is Auto-Dimmingincludes Washer To Spray Fluid Over The Rear Camera Lens To Help To Remove Mud, Dust, Snow, Ice And Moisturemay Require Additional Optional Equipment, Remote Start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 Hands-Free Power Liftgatememory Height Function Allows You To Program How High The Gate Opens To Suit Youopens Or Closes When The System Senses The Key Fob And The Driver Extends Their Foot Under The Left-Hand Side Of The Rear Bumper Over An Image Of The Cadillac Crest Projected Under The Vehicle, Heated Driver And Front Passenger Seatsseparate Buttons On The Climate Control Panel Allow You To Choose From 3 Levels Of Warmthwhen Vehicle Is On, The Automatic Heated Seats And Heated Steering Wheel (If Equipped) Will Be Activated At The Level Required By The Vehicle'S Interior Temperatur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With Jet Black Accents (With V-Line Carbon Fiber High-Gloss Finish Trim.) Cirrus, Leather Seating Surfaces With Mini-Perforated Inserts, Automatic Parking Assist With Brakingcan Automatically Steer And Use Limited Braking To Place Your Vehicle Into A Detected Parallel Or Perpendicular Parking Space While You Shift Gearsyou Must Always Be Prepared To Override The Feature And Take Controlmay Require Additional Optional Equipment, Front Bucket Seats8-Way Power Driver And Passenger Seat Adjuster (Luxury Receives 6-Way Power Passenger Seat Adjuster)2-Way Power Driver And Passenger Lumbar Control Seat Adjuster (Not Available On Luxury)Sport Seat Shown With Available Platinum Package, Rainsense Automatic Wipersturn On Automatically When Sensors Detect Varying Degrees Of Precipitation On The Windshieldthe Intermittent Feature Adjusts The Speed Of The Wipers To Help Keep The Windshield Clear In A Variety Of Conditions, 7 Airbagsfrontal Airbags For Driver And Front Passengerknee Airbag For Driverseat-Mounted Side-Impact Airbags For Driver And Front Outboard Passengerhead-Curtain Airbags For All Rows In Outboard Seating Positions, Ultraview Power Sunroofdouble-Sized Glass To Open Over The First Row At The Push Of A Buttontilts Upward For Extra Ventilationpower Sunshade Feature Blocks Light And Keeps Things Cool, Technology Package, Wireless Phone Charginguses Induction Technology For Portable Electronic Devices, Additional Equipment Hd Surround Vision Air Ionizer Rear Pedestrian Alert Automatic Parking Assist With Braking Enhanced Automatic Emergency Braking Lpo, Contoured Floor Liners 3 Years Siriusxm $299 Reverse Automatic Braking Head-Up Display Adaptive Cruise Control Seats, Ventilated Driver And Front Passenger Seats, Heated Rear Outboard Seating Positions Rear Camera Mirror, With Lens Cleaning Feature Automatic Safety Belt Tightening Lpo, Integrated Cargo Liner Rear Camera Mirror Washer, Axle Axle 3.49 Ratio, Cadillac User Experience With Embedded Navigation, Am/Fm Stereo With Connected Navigation Providing Real-Time Traffic 8&quot; Diagonal Color Information Display 4 Usbs 2 Auxiliary Power Outlets Personalized Profiles For Each Driver'S Settings Natural Voice Recognition Phone Integration For Wireless Apple Carplay/Wireless Android Auto Capability For Compatible Phone Connected Apps And Teen Driver, Cirrus, Leather Seating Surfaces With Mini-Perforated Inserts With Jet Black Accents (With V-Line Carbon Fiber High-Gloss Finish Trim.), Climate Control, Tri-Zone Automatic $1,200 With Individual Climate Settings For Driver Front Passenger And Rear Passengers; (Includes (Kem) Air Ionizer (Ku9) Driver And Front Passenger Ventilated Seats And (Ka6) Heated Rear Outboard Seats.), Driver Assist Package $1,300 Includes (Ksg) Adaptive Cruise Control (Ax7) Automatic Seat Belt Tightening (Ugn) Enhanced Automatic Emergency Braking And (Uvz) Reverse Automatic Braking, Emissions Emissions Colorado Connecticut Delaware Maine Maryland Massachusetts Minnesota Nevada New Jersey New York Oregon Pennsylvania Rhode Island Vermont Virginia And Washington State Requirements, Engine, 3.6L V6, Di, Vvt, With Automatic Stop/Start (310 Hp [231 Kw] @ 6600 Rpm 271 Lb-Ft Of Torque [366 N-M] @ 5000 Rpm), Gauge Cluster, 8&quot; Color Driver Information Center Display Includes Driver Personalization Warning Messages And Vehicle Information, Lpo, Floor Liner Package $425 Includes (Cav) Integrated Cargo Liner Lpo And (Ria) Contoured Floor Liners Lpo., Lpo, Puddle Lamps, Cadillac Crest $295 Includes Two Sets To Illuminate All Doors, Paint $625 Stellar Black Metallic, Seats, Front Bucket Includes 8-Way Power Driver Seat Adjuster, Sport Preferred Equipment Group Includes Standard Equipment, Technology Package $2,275 Includes (Uhs) 8&quot; Color Gauge Cluster (Uv6) Head-Up Display (Uv2) Hd Surround Vision (Ukk) Rear Pedestrian Alert (Drz) Rear Camera Mirror (Cwa) Rear Camera Mirror Washer And (Ukg) Automatic Parking Assist With Braking, Transmission Transmission 9-Speed Automatic, Wheels, 20&quot; (50.8 Cm) 12-Spoke Diamond Cut Alloy With Dark Android Satin Finish Pockets"/>
    <s v="N/A"/>
    <n v="219.69723756906077"/>
    <s v="USD"/>
    <n v="0"/>
    <n v="0"/>
    <n v="0"/>
    <x v="2"/>
    <s v="N/A"/>
    <s v="N/A"/>
  </r>
  <r>
    <s v="1GYKNHRS2TZ111835-202114d7-3a78"/>
    <s v=" the feature can alert you when a detected bicyclist is approaching so you don't open your door|Teen Driver: Helps encourage safe driving habits for teens by providing an in-vehicle report cardActivates certain safety systems"/>
    <s v="New 2026 Cadillac XT5 Sport"/>
    <n v="68693"/>
    <n v="69115"/>
    <n v="422"/>
    <n v="2"/>
    <x v="169"/>
    <n v="2026"/>
    <x v="7"/>
    <x v="62"/>
    <x v="4"/>
    <x v="1"/>
    <x v="1"/>
    <s v="4WD"/>
    <s v="Combustion"/>
    <x v="1"/>
    <s v="3.6L V6"/>
    <s v="V"/>
    <n v="3.6"/>
    <s v="Automatic"/>
    <n v="5"/>
    <n v="5"/>
    <n v="6"/>
    <n v="6001"/>
    <n v="75.2"/>
    <n v="66.099999999999994"/>
    <n v="190.3"/>
    <s v="6NJ26/1SF"/>
    <s v="Jet Black, Leather seating surfaces with mini-perforated inserts"/>
    <s v="Black"/>
    <s v="Argent Silver Metallic"/>
    <s v="Silver"/>
    <s v="Sewell Cadillac Of Grapevine"/>
    <s v="1001 East State Highway 114"/>
    <s v="Grapevine"/>
    <s v="TX"/>
    <n v="76051"/>
    <s v="USA"/>
    <s v="817-778-8603"/>
    <s v="N/A"/>
    <x v="0"/>
    <x v="0"/>
    <s v="Franchise"/>
    <s v="Adaptive Cruise Controlautomatically Follows A Detected Vehicle Ahead At A Driver-Selected Following Gapif No Vehicle Is Detected In Your Path, Works Like Regular Cruise Control You Can Always Override The Feature And Take Controlmay Require Additional Optional Equipment, Cadillac User Experience With Navigationcadillac User Experience Places Access To Your Contacts, Music And Navigation With Available Real-Time Traffic Alerts At Your Fingertipsbose Performance Series 14-Speaker Audio Systemwireless Apple Carplay Capability For Compatible Phoneswireless Android Auto Capability For Compatible Phonesconnected Appsteen Driver, Tri-Zone Automatic Climate Controlautomatically Maintains The Selected Temperatures For The Driver, Front Passenger And Rear Seat Passengersauxiliary Controls In The Rear Of The Cabin Include Air Delivery Mode And Temperature Up/Down Settings, Performance Suspensionon-Demand Selection Allows Drivers To Customize The Ride And Feel (Fwd: Tour, Sport And Snow/Ice; Awd: Tour, Awd, Sport And Off-Road)May Require Additional Optional Equipment, Rear Camera Mirror With Washeruses A Camera To Provide You With The Option Of Using A Wide And Less Obstructed View Behind Your Vehicle While Driving Instead Of A Traditional Rearview Mirrorthe Feature Also Allows Brightness, Vertical Tilt And Zoom Adjustmentstraditional Rearview Mirror Is Auto-Dimmingincludes Washer To Spray Fluid Over The Rear Camera Lens To Help To Remove Mud, Dust, Snow, Ice And Moisturemay Require Additional Optional Equipment, Remote Startstart Your Vehicle Remotely And Step Into A Comfortably Warmed Or Cooled Vehicle, Depending On The Weather And Your Preset Preferenceslocks Doors And Turns On Parking Lamps While The Engine Is Runningif Equipped, And Under Certain Weather Conditions, The Heated/Ventilated Seats And Heated Steering Wheel Will Be Activated If Enabled In Vehicle Settings Menu, Lpo, Black Fog Lamp Bezel, Heated Driver And Front Passenger Seatsseparate Buttons On The Climate Control Panel Allow You To Choose From 3 Levels Of Warmthwhen Vehicle Is On, The Automatic Heated Seats And Heated Steering Wheel (If Equipped) Will Be Activated At The Level Required By The Vehicle'S Interior Temperatur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With V-Line Carbon Fiber High-Gloss Finish Trim.) Jet Black, Leather Seating Surfaces With Mini-Perforated Inserts, Automatic Parking Assist With Brakingcan Automatically Steer And Use Limited Braking To Place Your Vehicle Into A Detected Parallel Or Perpendicular Parking Space While You Shift Gearsyou Must Always Be Prepared To Override The Feature And Take Controlmay Require Additional Optional Equipment, Hands-Free Power Liftgatememory Height Function Allows You To Program How High The Gate Opens To Suit Youopens Or Closes When The System Senses The Key Fob And The Driver Extends Their Foot Under The Left-Hand Side Of The Rear Bumper Over An Image Of The Cadillac Crest Projected Under The Vehicle, Memory Packagerecalls 2 Driver Presets For Power Seat, Outside Mirrors And Steering Column, Rainsense Automatic Wipersturn On Automatically When Sensors Detect Varying Degrees Of Precipitation On The Windshieldthe Intermittent Feature Adjusts The Speed Of The Wipers To Help Keep The Windshield Clear In A Variety Of Conditions, 7 Airbagsfrontal Airbags For Driver And Front Passengerknee Airbag For Driverseat-Mounted Side-Impact Airbags For Driver And Front Outboard Passengerhead-Curtain Airbags For All Rows In Outboard Seating Positions, Ultraview Power Sunroofdouble-Sized Glass To Open Over The First Row At The Push Of A Buttontilts Upward For Extra Ventilationpower Sunshade Feature Blocks Light And Keeps Things Cool, Hitch Guidancewhen In Reverse, Displays A Centered Guideline On The Rear Vision Camera Viewcan Help You Line Up The Hitch To Your Trailerwhen Driving, Lets You Check The Trailer Using Rear Vision Camera Viewmay Require Additional Optional Equipment, Wireless Phone Charginguses Induction Technology For Portable Electronic Devices, Additional Equipment Lpo, Gloss Black Rear Fascia Applique Lpo, Monochrome Cadillac Emblems Lpo, Gloss Black Xt5 Nameplate, Located On Rear Liftgate Lpo, Contoured Floor Liners Lpo, Wheel Lug Nuts, Black. Lpo, Wheel Locks, Black. Lpo, 20&quot; (50.8 Cm) Gloss Black Wheels License Plate Bracket, Front $15 Lpo, Black Fog Lamp Bezel Lpo, Integrated Cargo Liner Lpo, Gloss Black Exhaust Bezel, Axle Axle 3.49 Ratio, Cadillac User Experience With Embedded Navigation, Am/Fm Stereo With Connected Navigation Providing Real-Time Traffic 8&quot; Diagonal Color Information Display 4 Usbs 2 Auxiliary Power Outlets Personalized Profiles For Each Driver'S Settings Natural Voice Recognition Phone Integration For Wireless Apple Carplay/Wireless Android Auto Capability For Compatible Phone Connected Apps And Teen Driver, Emissions Emissions Federal Requirements, Engine, 3.6L V6, Di, Vvt, With Automatic Stop/Start (310 Hp [231 Kw] @ 6600 Rpm 271 Lb-Ft Of Torque [366 N-M] @ 5000 Rpm), Jet Black, Leather Seating Surfaces With Mini-Perforated Inserts (With V-Line Carbon Fiber High-Gloss Finish Trim.), Lpo, Black Wheel Center Cap With Monochromatic Crest, Lpo, Floor Liner Package $425 Includes (Cav) Integrated Cargo Liner Lpo And (Ria) Contoured Floor Liners Lpo., Lpo, Onyx Lite Package $4,095 Includes (S2K) 20&quot; Gloss Black Wheels Lpo (5Zc) Black Center Wheel Caps Lpo (Spy) Black Wheel Lug Nuts Lpo (Spz) Black Wheel Locks Lpo (E5K) Black Fog Lamp Bezel Lpo (Vni) Gloss Black Rear Fascia Applique Lpo (Vmp) Gloss Black Exhaust Bezel Lpo (Rik) Gloss Black Xt5 Nameplate Lpo And (Sfz) Monochrome Cadillac Emblems Lpo, Paint Argent Silver Metallic, Seats, Front Bucket Includes 8-Way Power Driver Seat Adjuster, Sport Preferred Equipment Group Includes Standard Equipment, Transmission Transmission 9-Speed Automatic, Wheels, 20&quot; (50.8 Cm) 12-Spoke Diamond Cut Alloy $600 With Dark Android Satin Finish Pockets"/>
    <s v="N/A"/>
    <n v="219.69723756906077"/>
    <s v="USD"/>
    <n v="0"/>
    <n v="0"/>
    <n v="0"/>
    <x v="2"/>
    <s v="N/A"/>
    <s v="N/A"/>
  </r>
  <r>
    <s v="1GYKPGRS0SZ102375-240f80ba-32d8"/>
    <s v="1GYLELKL3TU105811"/>
    <s v="New 2025 Cadillac XT6 Sport"/>
    <n v="64455"/>
    <n v="64490"/>
    <n v="35"/>
    <n v="40"/>
    <x v="170"/>
    <n v="2025"/>
    <x v="7"/>
    <x v="63"/>
    <x v="4"/>
    <x v="1"/>
    <x v="1"/>
    <s v="4WD"/>
    <s v="Combustion"/>
    <x v="1"/>
    <s v="3.6L V6"/>
    <s v="V"/>
    <n v="3.6"/>
    <s v="Automatic"/>
    <n v="5"/>
    <n v="7"/>
    <n v="6"/>
    <n v="6001"/>
    <n v="77.3"/>
    <n v="69.900000000000006"/>
    <n v="198.5"/>
    <s v="6NX26/1SF"/>
    <s v="Jet Black, Leather Seating Surfaces with Mini-Perforated inserts"/>
    <s v="Black"/>
    <s v="Stellar Black Metallic"/>
    <s v="Black"/>
    <s v="Sewell Automotive Companies"/>
    <s v="6800 Dallas Parkway"/>
    <s v="Plano"/>
    <s v="TX"/>
    <n v="75024"/>
    <s v="USA"/>
    <s v="210-617-2100"/>
    <s v="N/A"/>
    <x v="0"/>
    <x v="0"/>
    <s v="Franchise"/>
    <s v="N/A"/>
    <s v="N/A"/>
    <n v="219.69723756906077"/>
    <s v="USD"/>
    <n v="0"/>
    <n v="0"/>
    <n v="0"/>
    <x v="2"/>
    <s v="N/A"/>
    <s v="N/A"/>
  </r>
  <r>
    <s v="1GYKPRRL6SZ313777-96d94c24-241f"/>
    <s v=" the feature can alert you when a detected bicyclist is approaching so you don't open your door|LATCH System Lower Anchors and Tethers for CHildren system helps make it easy to install and secure a compatible child restraint seat|Lower Anchors and Tethers for CHildren system helps make it easy to install and secure a compatible child restraint seat|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Seat belt indicator"/>
    <s v="New 2025 CADILLACLYRIQ Luxury 2"/>
    <n v="72774"/>
    <n v="72295"/>
    <n v="-479"/>
    <n v="307"/>
    <x v="171"/>
    <n v="2025"/>
    <x v="7"/>
    <x v="64"/>
    <x v="90"/>
    <x v="1"/>
    <x v="1"/>
    <s v="4WD"/>
    <s v="BEV"/>
    <x v="5"/>
    <s v="N/A"/>
    <s v="N/A"/>
    <s v="N/A"/>
    <s v="Automatic"/>
    <n v="5"/>
    <n v="5"/>
    <s v="N/A"/>
    <n v="7088"/>
    <n v="77.8"/>
    <n v="64.3"/>
    <n v="196.7"/>
    <s v="6MB26/1SD/LUX"/>
    <s v="Sky Cool Gray with Santorini Blue accents, Intelux"/>
    <s v="Gray"/>
    <s v="Stellar Black Metallic"/>
    <s v="Black"/>
    <s v="Long Cadillac"/>
    <s v="218 Turnpike Road"/>
    <s v="Southborough"/>
    <s v="MA"/>
    <n v="1772"/>
    <s v="USA"/>
    <s v="508-658-0868"/>
    <s v="bjones@longauto.com"/>
    <x v="0"/>
    <x v="0"/>
    <s v="Franchise"/>
    <s v="Preferred Equipment Group 1Sd, Power Dual Panel Panoramic Sliding Sunroof, Engine:, Charging Module, Transmission: Electric Drive Unit, State-Specific Emissions Requirements, Wheels: 20&quot; Split 6-Spoke Alloy, Tires: 265/50R20 All-Season Self-Sealing, Front License Plate Bracket, 8-Way Power Driver Seat Adjuster, Front Passenger Seat Memory, 8-Way Power Front Passenger Seat Adjuster, Driver Seat Power Lumbar Massage, Front Passenger Seat Power Lumbar Massage, Front Bucket Seats, Driver And Front Passenger Heated Seats, Driver And Front Passenger Ventilated Seats, Driver 4-Way Power Lumbar Seat Adjustment, Front Passenger 4-Way Power Lumbar Seat Adjustment, Hitch Guidance With Trailering Assist Guideline, Radio: Infotainment Experience, Google Built-In, Akg Studio 19-Speaker System, Siriusxm With 360L Trial Subscription, Wireless Apple Carplay/Wireless Android Auto, Hitch View, Trailering Provisions, Awd Dual Motor Electric Propulsion, Dual Motor Awd, Gvwr: 7,000 Lbs"/>
    <s v="N/A"/>
    <n v="219.69723756906077"/>
    <s v="USD"/>
    <n v="0"/>
    <n v="0"/>
    <n v="0"/>
    <x v="2"/>
    <s v="N/A"/>
    <s v="N/A"/>
  </r>
  <r>
    <s v="1GYKPTRL1SZ316406-d76ed409-a0d9"/>
    <s v="1GYS9CKL0TR360208"/>
    <s v="2025 Cadillac LYRIQ Luxury 3"/>
    <n v="70038"/>
    <n v="74038"/>
    <n v="4000"/>
    <n v="2"/>
    <x v="172"/>
    <n v="2025"/>
    <x v="7"/>
    <x v="64"/>
    <x v="91"/>
    <x v="1"/>
    <x v="1"/>
    <s v="4WD"/>
    <s v="BEV"/>
    <x v="5"/>
    <s v="N/A"/>
    <s v="N/A"/>
    <s v="N/A"/>
    <s v="Automatic"/>
    <n v="5"/>
    <n v="5"/>
    <s v="N/A"/>
    <n v="7011"/>
    <n v="77.8"/>
    <n v="64.3"/>
    <n v="196.7"/>
    <s v="6MB26/1SE"/>
    <s v="Blue"/>
    <s v="Blue"/>
    <s v="Stellar Black Metallic"/>
    <s v="Black"/>
    <s v="Bommarito Automotive Group"/>
    <s v="15736 Manchester Road"/>
    <s v="Ellisville"/>
    <s v="MO"/>
    <n v="63011"/>
    <s v="USA"/>
    <s v="636-391-7228"/>
    <s v="N/A"/>
    <x v="0"/>
    <x v="0"/>
    <s v="Franchise"/>
    <s v="N/A"/>
    <s v="N/A"/>
    <n v="219.69723756906077"/>
    <s v="USD"/>
    <n v="0"/>
    <n v="0"/>
    <n v="0"/>
    <x v="2"/>
    <s v="N/A"/>
    <s v="N/A"/>
  </r>
  <r>
    <s v="1GYKPTRL2TZ306906-5d6bb620-8d6b"/>
    <s v=" and improves handling and stability on higher traction surfaces like dry asphalt and concrete|May require additional optional equipment|4-wheel antilock disc brakes Help reduce wheel lockup and maintain steering control during hard braking on most slippery surfaces|Help reduce wheel lockup and maintain steering control during hard braking on most slippery surfaces|Magnetic Ride Control Computer controlled suspension that enables the vehicle to deliver superior road-holding performance while simultaneously delivering smoother ride composure|Computer controlled suspension that enables the vehicle to deliver superior road-holding performance while simultaneously delivering smoother ride composure|Trailering assist guidelines Allows the customer to see a view of what is behind the trailerProvides guidance when backing the trailer to achieve the desired pathCamera view requires available accessory camera and installationMay require additional optional equipment|Allows the customer to see a view of what is behind the trailer|Provides guidance when backing the trailer to achieve the desired path|Camera view requires available accessory camera and installation|May require additional optional equipment|Extra capacity cooling system Helps keep operating temperatures in checkMay require additional optional equipment|Helps keep operating temperatures in check|May require additional optional equipment|GVWR"/>
    <s v="2026 CADILLAC LYRIQ Signature Luxury SUV"/>
    <n v="81084"/>
    <n v="80835"/>
    <n v="-249"/>
    <n v="319"/>
    <x v="173"/>
    <n v="2026"/>
    <x v="7"/>
    <x v="64"/>
    <x v="92"/>
    <x v="1"/>
    <x v="1"/>
    <s v="4WD"/>
    <s v="BEV"/>
    <x v="5"/>
    <s v="N/A"/>
    <s v="N/A"/>
    <s v="N/A"/>
    <s v="Automatic"/>
    <n v="5"/>
    <n v="5"/>
    <s v="N/A"/>
    <n v="7011"/>
    <n v="77.8"/>
    <n v="64.3"/>
    <n v="196.7"/>
    <s v="6MB26/1SE"/>
    <s v="Gray"/>
    <s v="Gray"/>
    <s v="Vibrant White Tricoat"/>
    <s v="White"/>
    <s v="Lockhart Cadillac Greenwood"/>
    <s v="1287 U.S. 31 South"/>
    <s v="Greenwood"/>
    <s v="IN"/>
    <n v="46143"/>
    <s v="USA"/>
    <s v="866-879-2415"/>
    <s v="leads@lockhartgreenwood.com"/>
    <x v="0"/>
    <x v="0"/>
    <s v="Franchise"/>
    <s v="N/A"/>
    <s v="N/A"/>
    <n v="219.69723756906077"/>
    <s v="USD"/>
    <n v="0"/>
    <n v="0"/>
    <n v="0"/>
    <x v="2"/>
    <s v="N/A"/>
    <s v="N/A"/>
  </r>
  <r>
    <s v="1GYKPYRL3SZ309597-8d6ac79b-5e2d"/>
    <s v="1GYS9HR94SR334488"/>
    <s v="2025 Cadillac LYRIQ Sport 3"/>
    <n v="79720"/>
    <n v="81170"/>
    <n v="1450"/>
    <n v="1"/>
    <x v="174"/>
    <n v="2025"/>
    <x v="7"/>
    <x v="64"/>
    <x v="93"/>
    <x v="1"/>
    <x v="1"/>
    <s v="4WD"/>
    <s v="BEV"/>
    <x v="5"/>
    <s v="N/A"/>
    <s v="N/A"/>
    <s v="N/A"/>
    <s v="Automatic"/>
    <n v="5"/>
    <n v="5"/>
    <s v="N/A"/>
    <n v="7011"/>
    <n v="77.8"/>
    <n v="64.3"/>
    <n v="196.7"/>
    <s v="6MC26/1SK"/>
    <s v="Gray"/>
    <s v="Gray"/>
    <s v="Crystal White Tricoat"/>
    <s v="White"/>
    <s v="Sapaugh Cadillac"/>
    <s v="1411 McNutt Street"/>
    <s v="Herculaneum"/>
    <s v="MO"/>
    <n v="63048"/>
    <s v="USA"/>
    <s v="636-465-9505"/>
    <s v="jclemens@sapaugh.com"/>
    <x v="0"/>
    <x v="0"/>
    <s v="Franchise"/>
    <s v="N/A"/>
    <s v="N/A"/>
    <n v="219.69723756906077"/>
    <s v="USD"/>
    <n v="0"/>
    <n v="0"/>
    <n v="0"/>
    <x v="2"/>
    <s v="N/A"/>
    <s v="N/A"/>
  </r>
  <r>
    <s v="1GYLELKL3TU105811-f202ff7d-060c"/>
    <s v="1GYS9JKL1TR342272"/>
    <s v="2026 Cadillac ESCALADE IQL Sport"/>
    <n v="143523"/>
    <n v="143523"/>
    <n v="0"/>
    <n v="2"/>
    <x v="175"/>
    <n v="2026"/>
    <x v="7"/>
    <x v="65"/>
    <x v="4"/>
    <x v="1"/>
    <x v="1"/>
    <s v="4WD"/>
    <s v="BEV"/>
    <x v="5"/>
    <s v="N/A"/>
    <s v="N/A"/>
    <s v="N/A"/>
    <s v="Automatic"/>
    <n v="5"/>
    <n v="7"/>
    <s v="N/A"/>
    <n v="6788.1857142857143"/>
    <n v="82.4"/>
    <n v="78.400000000000006"/>
    <n v="228.5"/>
    <s v="6T35726/1SF"/>
    <s v="Black"/>
    <s v="Black"/>
    <s v="Magnus Metal Frost (Late And Extremely Limited Availability)"/>
    <s v="Gray"/>
    <s v="Ed Morse Auto Group"/>
    <s v="11024 Causeway Boulevard"/>
    <s v="Brandon"/>
    <s v="FL"/>
    <n v="33511"/>
    <s v="USA"/>
    <s v="095-435-1025"/>
    <s v="N/A"/>
    <x v="0"/>
    <x v="0"/>
    <s v="Franchise"/>
    <s v="N/A"/>
    <s v="N/A"/>
    <n v="219.69723756906077"/>
    <s v="USD"/>
    <n v="0"/>
    <n v="0"/>
    <n v="0"/>
    <x v="2"/>
    <s v="N/A"/>
    <s v="N/A"/>
  </r>
  <r>
    <s v="1GYLEMKL1TU104825-13091fe5-e927"/>
    <s v="1GYS9MRL8SR281055"/>
    <s v="2026 Cadillac ESCALADE IQL Premium Sport"/>
    <n v="157619"/>
    <n v="157315"/>
    <n v="-304"/>
    <n v="583"/>
    <x v="176"/>
    <n v="2026"/>
    <x v="7"/>
    <x v="65"/>
    <x v="94"/>
    <x v="1"/>
    <x v="1"/>
    <s v="4WD"/>
    <s v="BEV"/>
    <x v="5"/>
    <s v="N/A"/>
    <s v="N/A"/>
    <s v="N/A"/>
    <s v="Automatic"/>
    <n v="5"/>
    <n v="7"/>
    <s v="N/A"/>
    <n v="6788.1857142857143"/>
    <n v="82.4"/>
    <n v="78.400000000000006"/>
    <n v="228.5"/>
    <s v="6T35726/1SG"/>
    <s v="Blue"/>
    <s v="Blue"/>
    <s v="Luna Metallic"/>
    <s v="N/A"/>
    <s v="Lafontaine Cadillac"/>
    <s v="4000 Highland Road"/>
    <s v="Highland Charter Township"/>
    <s v="MI"/>
    <n v="48357"/>
    <s v="USA"/>
    <s v="248-887-4747"/>
    <s v="aruck@lafontaine.com"/>
    <x v="0"/>
    <x v="0"/>
    <s v="Franchise"/>
    <s v="N/A"/>
    <s v="N/A"/>
    <n v="219.69723756906077"/>
    <s v="USD"/>
    <n v="0"/>
    <n v="0"/>
    <n v="0"/>
    <x v="2"/>
    <s v="N/A"/>
    <s v="N/A"/>
  </r>
  <r>
    <s v="1GYS9AKL4TR342329-6378babc-2b48"/>
    <s v="1GYS9NKL5TR357588"/>
    <s v="2026 Cadillac Escalade Base Sport Utility"/>
    <n v="97590"/>
    <n v="97590"/>
    <n v="0"/>
    <n v="4"/>
    <x v="177"/>
    <n v="2026"/>
    <x v="7"/>
    <x v="66"/>
    <x v="95"/>
    <x v="1"/>
    <x v="1"/>
    <s v="4WD"/>
    <s v="Combustion"/>
    <x v="0"/>
    <s v="6.2L V8"/>
    <s v="V"/>
    <n v="6.2"/>
    <s v="Automatic"/>
    <n v="5"/>
    <n v="8"/>
    <n v="8"/>
    <n v="7600"/>
    <n v="81.099999999999994"/>
    <n v="76.7"/>
    <n v="211.9"/>
    <s v="6K10706/1SA"/>
    <s v="Jet Black"/>
    <s v="Black"/>
    <s v="Black Raven"/>
    <s v="Black"/>
    <s v="Brandon Steven"/>
    <s v="6631 East Kellogg Drive"/>
    <s v="Wichita"/>
    <s v="KS"/>
    <n v="67207"/>
    <s v="USA"/>
    <s v="316-689-4350"/>
    <s v="N/A"/>
    <x v="0"/>
    <x v="0"/>
    <s v="Franchise"/>
    <s v="Federal Emissions Requirements, Engine: 6.2L V8 Di Vvt, Transmission: Electronic 10-Speed Automatic With Overdrive, Floor Liner Package, Integrated Cargo Liner, 1St And 2Nd Rows All-Weather Floor Liners, 3Rd Row All-Weather Floor Liner Package, Floor Liner Package, Integrated Cargo Liner, 1St And 2Nd Rows All-Weather Floor Liners, 3Rd Row All-Weather Floor Liner Package"/>
    <s v="https://pictures.dealer.com/e/eddyscadillacchevroletbmw/0478/b33d42ca0014f2f64e61e5e9468a05f5x.jpg"/>
    <n v="14"/>
    <s v="USD"/>
    <n v="0"/>
    <n v="14"/>
    <n v="1"/>
    <x v="0"/>
    <n v="1159751"/>
    <n v="1348393"/>
  </r>
  <r>
    <s v="1GYS9CKL0TR360208-e1b64743-3d3b"/>
    <s v=" 2WD can tow up to 8100 lbs. and 4WD up to 7900 lbs. with standard 6.2L V8 engine|When properly equipped"/>
    <s v="2026 CADILLAC Escalade Luxury SUV"/>
    <n v="122634"/>
    <n v="122385"/>
    <n v="-249"/>
    <n v="0"/>
    <x v="25"/>
    <n v="2026"/>
    <x v="7"/>
    <x v="66"/>
    <x v="89"/>
    <x v="1"/>
    <x v="1"/>
    <s v="4WD"/>
    <s v="Combustion"/>
    <x v="0"/>
    <s v="6.2L V8"/>
    <s v="V"/>
    <n v="6.2"/>
    <s v="Automatic"/>
    <n v="5"/>
    <n v="8"/>
    <n v="8"/>
    <n v="7600"/>
    <n v="81.099999999999994"/>
    <n v="76.7"/>
    <n v="211.9"/>
    <s v="6K10706/1SB"/>
    <s v="Renaissance Red with Jet Black accents, Leather se"/>
    <s v="Red"/>
    <s v="Galactic Gray Metallic"/>
    <s v="Gray"/>
    <s v="Lockhart Cadillac Greenwood"/>
    <s v="1287 U.S. 31 South"/>
    <s v="Greenwood"/>
    <s v="IN"/>
    <n v="46143"/>
    <s v="USA"/>
    <s v="866-879-2415"/>
    <s v="leads@lockhartgreenwood.com"/>
    <x v="0"/>
    <x v="0"/>
    <s v="Franchise"/>
    <s v="Navigation system|Lane departure|Leather upholstery|Automatic temperature control|Emergency communication system|Power moonroof|Wireless phone connectivity|Parking sensors|Exterior parking camera front|Exterior parking camera left|Exterior parking camera right|Exterior parking camera rear|1-touch down|1-touch up|Adaptive Cruise Control: Adaptive Cruise Control|Air conditioning|Audio memory|Auto tilt-away steering wheel|Auto-dimming rearview mirror|Automatic temperature control|Blind-Spot View Monitor: left and right|Driver door bin|Driver vanity mirror|Emergency communication system: OnStar Services capable|Front beverage holders|Front dual zone A/C|Garage door transmitter|Heated steering wheel|Illuminated entry|Memory seat|Moonroof sunshade: power|Navigation system|Overhead console|Passenger door bin|Passenger vanity mirror|Power moonroof|Power windows|Proximity key: doors and push button start|Rear air conditioning|Rear beverage holders|Rear door bins|Remote engine start|Remote keyless entry|Speed control|Steering wheel memory|Surround View Monitor: HD Surround Vision yes|TV receiver|Telescoping steering wheel|Tilt steering wheel|Trunk/hatch auto-latch|Adaptive suspension|Alloy wheels|Four wheel independent suspension|Front anti-roll bar|Front tires: 285/40HR24.0|Power steering|Rear anti-roll bar|Rear tires: 285/40HR24.0|Wheel size: 24&quot;|1st row LCD monitors: 3|2nd row entertainment LCD monitors: 2|AM/FM radio: SiriusXM|Headphones|Primary LCD size: 16.9&quot;|Radio data system|Rear audio controls|Rear entertainment system|Satellite radio trial duration with new vehicle purchase (months): 36|Smart device integration: Apple CarPlay/Android Auto|Speaker type: AKG Studio Reference|Speakers: 38|Steering wheel mounted audio controls|Turn-by-turn navigation directions|Wireless Phone Charger: front|Wireless phone connectivity: Bluetooth|Basic warranty: 48 months/50,000miles|Corrosion perforation warranty: 72 months/ unlimited distance|Maintenance warranty: 12 months/ unlimited distance|Powertrain warranty: 72 months/70,000miles|Roadside assistance coverage: 72 months/70,000miles|3rd row seats: split-bench|Front center armrest: w/storage|Front seats: bucket|Heated front seats|Heated rear seats|Leather upholstery|Max seating capacity: 7|Power 4-way driver lumbar support|Power 4-way passenger lumbar support|Power driver seat|Power passenger seat|Rear seats: bucket|Rear seats Folding position: tumble forward|Seat Upholstery: leather|Split folding rear seat|Ventilated front seats|Compressor: Not Available|Cylinder configuration: V-8|Cylinder deactivation|Drive type: four-wheel|Engine liters: 6.2L|Engine location: front|Fuel economy city: 14mpg|Fuel economy combined: 16mpg|Fuel economy highway: 18mpg|Fuel tank capacity: 24.0gal.|Horsepower: 420hp @ 5,600RPM|Hybrid traction battery type: none|Limited slip differential: electro-mechanical|Manual-shift auto: Driver Shift Control|Mode select transmission|Number of valves: 16|Recommended fuel: Premium Unleaded|Standard fuel economy fuel type: gasoline|Torque: 460 lb.-ft. @ 4,100RPM|Transmission: 10 speed automatic|Variable valve control|Auto-dimming door mirrors|Bumpers: body-color|Door mirrors: body-color|Heated door mirrors|Hitch Class: IV|Power door mirrors|Power liftgate|Rear cargo: power liftgate|Soft close|Spoiler|Tailpipe finisher: polished|Trailer hitch|Trailer sway control|Turn signal indicator mirrors|3rd row headroom: 970mm (38.2&quot;)|3rd row hiproom: 1,255mm (49.4&quot;)|3rd row legroom: 886mm (34.9&quot;)|3rd row shoulder room: 1,592mm (62.7&quot;)|Compression ratio: 11.50 to 1|Curb weight: 2,752kg (6,067lbs)|Engine bore x stroke: 103.3mm x 92.0mm (4.07&quot; x 3.62&quot;)|Engine displacement: 6.2 L|Engine torque: 460 lb.-ft. @ 4,100RPM|Exterior body width: 2,059mm (81.1&quot;)|Exterior height: 1,948mm (76.7&quot;)|Exterior length: 5,383mm (211.9&quot;)|Front headroom: 1,074mm (42.3&quot;)|Front hiproom: 1,567mm (61.7&quot;)|Front legroom: 1,131mm (44.5&quot;)|Front shoulder room: 1,664mm (65.5&quot;)|GVWR: 3,447kg (7,600lbs)|Greenhouse Gas Score (GG): 3|Interior maximum rear cargo volume: 3,412 L (120 cu.ft.)|Interior rear cargo volume: 722 L (26 cu.ft.)|Payload: 717kg (1,580lbs)|Rear headroom: 988mm (38.9&quot;)|Rear hiproom: 1,549mm (61.0&quot;)|Rear legroom: 1,060mm (41.8&quot;)|Rear shoulder room: 1,630mm (64.2&quot;)|Towing capacity: 3,583kg (7,900lbs)|Turning radius: 6.0m (19.8')|Wheelbase: 3,073mm (121.0&quot;)|Appearance: digital/analog|Auto high-beam headlights|Blind spot: Blind Zone Steering Assist with Trailering active|Compass|Configurable|Delay-off headlights|Exterior parking camera front|Exterior parking camera left|Exterior parking camera rear|Exterior parking camera right|Front reading lights|Fully automatic headlights|Heads up display|Lane departure: active|Low tire pressure warning|Outside temperature display|Parking sensors: Front and Rear Park Assist front and rear|Rain sensing wipers|Rear reading lights|Rear window defroster|Rear window wiper|Tachometer|Traffic sign information|Trip computer|Variably intermittent wipers|Voltmeter|4 wheel disc brakes|ABS brakes|Brake assist|Dual front impact airbags|Dual front side impact airbags|Electronic stability|Forward collision: Intersection Automatic Emergency Braking mitigation w/left turn assist|Front pedestrian detection: prevention|Ignition disable|Knee airbag|Occupant sensing airbag|Overhead airbag|Panic alarm|Perimeter/approach lights|Rear collision: Rear Cross Traffic Braking mitigation|Security system|Tracker system|Traction control"/>
    <s v="https://pictures.dealer.com/l/lockhartcadillacinc/0680/6276a78ca2544f3c2254449a4f8c80bcx.jpg"/>
    <n v="4"/>
    <s v="USD"/>
    <n v="1"/>
    <n v="4"/>
    <n v="1"/>
    <x v="0"/>
    <n v="1197147"/>
    <n v="1395101"/>
  </r>
  <r>
    <s v="1GYS9DKL4TR346365-393165f1-d2db"/>
    <s v="1GYS9RRLXSR210422"/>
    <s v="2026 Cadillac Escalade Platinum Luxury"/>
    <n v="127904"/>
    <n v="127904"/>
    <n v="0"/>
    <n v="4"/>
    <x v="178"/>
    <n v="2026"/>
    <x v="7"/>
    <x v="66"/>
    <x v="96"/>
    <x v="1"/>
    <x v="1"/>
    <s v="4WD"/>
    <s v="Combustion"/>
    <x v="0"/>
    <s v="6.2L V8"/>
    <s v="V"/>
    <n v="6.2"/>
    <s v="Automatic"/>
    <n v="5"/>
    <n v="8"/>
    <n v="8"/>
    <n v="7600"/>
    <n v="81.099999999999994"/>
    <n v="76.7"/>
    <n v="211.9"/>
    <s v="6K10706/1SG"/>
    <s v="Black"/>
    <s v="Black"/>
    <s v="Black Raven"/>
    <s v="Black"/>
    <s v="Tom Peacock Cadillac"/>
    <s v="15480 North Freeway"/>
    <s v="Houston"/>
    <s v="TX"/>
    <n v="77090"/>
    <s v="USA"/>
    <s v="832-548-9340"/>
    <s v="ahinojosa@tpcadillac.com"/>
    <x v="0"/>
    <x v="0"/>
    <s v="Franchise"/>
    <s v="N/A"/>
    <s v="N/A"/>
    <n v="219.69723756906077"/>
    <s v="USD"/>
    <n v="0"/>
    <n v="0"/>
    <n v="0"/>
    <x v="2"/>
    <s v="N/A"/>
    <s v="N/A"/>
  </r>
  <r>
    <s v="1GYS9GRL5SR418678-7006c7ed-8509"/>
    <s v="1GYS9SR94SR155400"/>
    <s v="2025 CADILLAC Escalade Sport Platinum SUV"/>
    <n v="132595"/>
    <n v="132370"/>
    <n v="-225"/>
    <n v="5"/>
    <x v="179"/>
    <n v="2025"/>
    <x v="7"/>
    <x v="66"/>
    <x v="97"/>
    <x v="1"/>
    <x v="1"/>
    <s v="4WD"/>
    <s v="Combustion"/>
    <x v="0"/>
    <s v="6.2L V8"/>
    <s v="V"/>
    <n v="6.2"/>
    <s v="Automatic"/>
    <n v="5"/>
    <n v="8"/>
    <n v="8"/>
    <n v="7600"/>
    <n v="81.099999999999994"/>
    <n v="76.7"/>
    <n v="211.9"/>
    <s v="6K10706/1SH"/>
    <s v="Sheer Gray with Jet Black accents, Full semi-anili"/>
    <s v="Gray"/>
    <s v="Radiant Red Tintcoat"/>
    <s v="Red"/>
    <s v="Central Automotive Group"/>
    <s v="2621 South Loop West"/>
    <s v="Houston"/>
    <s v="TX"/>
    <n v="77054"/>
    <s v="USA"/>
    <s v="844-498-4477"/>
    <s v="ckellen@hitechmotorcars.com"/>
    <x v="0"/>
    <x v="0"/>
    <s v="Franchise"/>
    <s v="N/A"/>
    <s v="N/A"/>
    <n v="219.69723756906077"/>
    <s v="USD"/>
    <n v="0"/>
    <n v="0"/>
    <n v="0"/>
    <x v="2"/>
    <s v="N/A"/>
    <s v="N/A"/>
  </r>
  <r>
    <s v="1GYS9HR94SR334488-4647f85c-a189"/>
    <s v="1GYTECKL6TU101297"/>
    <s v="2025 Cadillac Escalade V-Series"/>
    <n v="180319"/>
    <n v="179520"/>
    <n v="-799"/>
    <n v="5"/>
    <x v="180"/>
    <n v="2025"/>
    <x v="7"/>
    <x v="66"/>
    <x v="69"/>
    <x v="1"/>
    <x v="1"/>
    <s v="4WD"/>
    <s v="Combustion"/>
    <x v="0"/>
    <s v="6.2L V8"/>
    <s v="V"/>
    <n v="6.2"/>
    <s v="Automatic"/>
    <n v="5"/>
    <n v="7"/>
    <n v="8"/>
    <n v="7700"/>
    <n v="81.099999999999994"/>
    <n v="76.7"/>
    <n v="211.9"/>
    <s v="6K10706/1SD"/>
    <s v="Black"/>
    <s v="Black"/>
    <s v="Crystal White Tricoat"/>
    <s v="White"/>
    <s v="Deacon Jones Cadillac"/>
    <s v="1115 North Brightleaf Boulevard"/>
    <s v="Smithfield"/>
    <s v="NC"/>
    <n v="27577"/>
    <s v="USA"/>
    <s v="919-914-0751"/>
    <s v="N/A"/>
    <x v="0"/>
    <x v="0"/>
    <s v="Franchise"/>
    <s v="N/A"/>
    <s v="N/A"/>
    <n v="219.69723756906077"/>
    <s v="USD"/>
    <n v="0"/>
    <n v="0"/>
    <n v="0"/>
    <x v="2"/>
    <s v="N/A"/>
    <s v="N/A"/>
  </r>
  <r>
    <s v="1GYS9JKL1TR342272-041c56ce-455c"/>
    <s v=" alerts you to detected pedestrians directly behind your vehicleLimited nighttime and low visibility performance|When you're in Reverse"/>
    <s v="2026 Cadillac Escalade ESV 1SA"/>
    <n v="101600"/>
    <n v="100605"/>
    <n v="-995"/>
    <n v="0"/>
    <x v="181"/>
    <n v="2026"/>
    <x v="7"/>
    <x v="67"/>
    <x v="0"/>
    <x v="1"/>
    <x v="1"/>
    <s v="4WD"/>
    <s v="Combustion"/>
    <x v="0"/>
    <s v="6.2L V8"/>
    <s v="V"/>
    <n v="6.2"/>
    <s v="Automatic"/>
    <n v="5"/>
    <n v="8"/>
    <n v="8"/>
    <n v="7700"/>
    <n v="81.099999999999994"/>
    <n v="76.400000000000006"/>
    <n v="227"/>
    <s v="6K10706/1SA"/>
    <s v="Jet Black, Inteluxe Seats"/>
    <s v="Black"/>
    <s v="Black Raven"/>
    <s v="Black"/>
    <s v="Lindsay Cadillac Of Alexandria"/>
    <s v="3410 King Street"/>
    <s v="Alexandria"/>
    <s v="VA"/>
    <n v="22302"/>
    <s v="USA"/>
    <s v="571-481-2296"/>
    <s v="jim.redden@lindsaycars.com"/>
    <x v="0"/>
    <x v="0"/>
    <s v="Franchise"/>
    <s v="N/A"/>
    <s v="N/A"/>
    <n v="219.69723756906077"/>
    <s v="USD"/>
    <n v="0"/>
    <n v="0"/>
    <n v="0"/>
    <x v="2"/>
    <s v="N/A"/>
    <s v="N/A"/>
  </r>
  <r>
    <s v="1GYS9MRL8SR281055-7269c482-ab50"/>
    <s v=" or a new speed limit sign is detected|Can display detected speed limit signs in your instrument cluster|Can also chime when you may be speeding"/>
    <s v="New 2025 Cadillac Escalade ESV Premium Luxury Platinum"/>
    <n v="128770"/>
    <n v="128770"/>
    <n v="0"/>
    <n v="0"/>
    <x v="182"/>
    <n v="2025"/>
    <x v="7"/>
    <x v="67"/>
    <x v="98"/>
    <x v="1"/>
    <x v="1"/>
    <s v="4WD"/>
    <s v="Combustion"/>
    <x v="0"/>
    <s v="6.2L V8"/>
    <s v="V"/>
    <n v="6.2"/>
    <s v="Automatic"/>
    <n v="5"/>
    <n v="8"/>
    <n v="8"/>
    <n v="7700"/>
    <n v="81.099999999999994"/>
    <n v="76.400000000000006"/>
    <n v="227"/>
    <s v="6K10906/1SG"/>
    <s v="Black"/>
    <s v="Black"/>
    <s v="Crystal White Tricoat"/>
    <s v="White"/>
    <s v="Champion Cadillac"/>
    <s v="3606 Bristol Highway"/>
    <s v="Johnson City"/>
    <s v="TN"/>
    <n v="37601"/>
    <s v="USA"/>
    <s v="423-427-3349"/>
    <s v="mfraysier@championjc.com"/>
    <x v="0"/>
    <x v="0"/>
    <s v="Franchise"/>
    <s v="Leather-Wrapped Steering Wheelincludes Controls For Adaptive Cruise Control, Super Cruise, Audio, Phone, Driver Display And Voice Recognition, Wireless Apple Carplay/Wireless Android Auto Capability For Compatible Phonescan Use Apple Carplay And Android Auto Wirelessly, Tri-Zone Automatic Climate Controlautomatically Maintains The Selected Temperatures For The Driver, Front Passenger And Rear Seat Passengers, Autotrac 2-Speed Transfer Casedriver-Selectable Two-Speed Transfer Case On 4Wd Modelsincludes 2Wd High, Auto, 4 Hi, 4 Low And Neutralwhen In Auto Mode, Remains In 2Wd Mode Until The System Detects Wheel Slippageautomatically Engages 4Wd Until Traction Is Regainedallows Driver Shift-On-The-Fly Capability From 2Wd To 4Wd At Any Speed, Using Push-Button Controlsprovides A Neutral Position For Dinghy/Flat Towing Behind Another Vehiclemay Require Additional Optional Equipment, Rear Camera Mirror With Washeruses A Camera To Provide You With The Option Of Using A Wide And Less Obstructed View Behind Your Vehicle While Driving Instead Of A Traditional Rearview Mirrorthe Feature Also Allows Brightness, Vertical Tilt And Zoom Adjustments, Bluetoothpair Your Compatible Mobile Phone To Your Vehicle'S Infotainment Systemplace And Receive Hands-Free Phone Calls With Streaming Audio Capability, You Can Listen To Content/Streaming Music Services Through Your Phone Or Bluetooth Digital Media Device, (With Natural Figured Ash Wood Trim.) Jet Black, Full Semi-Aniline Leather Seats With Mondrian Quilting, Enhanced Automatic Parking Assistcan Automatically Steer, Brake, And Shift Gears To Park Your Vehicle Into A Detected Parallel Or Perpendicular Parking Spacecan Also Help You Unpark Your Vehicleyou Must Always Be Prepared To Override The Feature And Take Control, Autosense Power Liftgateautomatically Opens When The System Senses The Key Fob At The Rear Of The Vehiclememory Height Function Allows You To Program How High The Gate Opens, Next-Generation Active Noise Cancellationintelligently Measures Road Vibration And Uses The Akg Premium Audio System To Actively Cancel Road-Induced Noise, Rainsense Automatic Wiperswhen Turned On, Will Automatically Clear The Windshield When Sensors Detect Varying Degrees Of Precipitation On The Windshieldthe Intermittent Feature Adjusts The Speed Of The Wipers To Help Keep The Windshield Clear In A Variety Of Conditions, Rear Air Conditioning, Remote Startstart Your Vehicle Remotely And Step Into A Comfortably Warmed Or Cooled Vehicle, Depending On The Weather And Your Preset Preferences, 8 Airbagsfrontal Airbags For Driver And Front Passengerknee Airbags For Driver And Front Passenger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 Panoramic Power Sunrooftilt, Slide, Express-Open/Close And Sun Shade Control, Heavy-Duty Trailering Equipmenttrailering Hitch Platform7-Wire Harness With Independent Fused Trailering Circuits7-Way Sealed Connectorwhen Properly Equipped, 2Wd Can Tow Up To 8100 Lbs. And 4Wd Up To 7900 Lbs. With Standard 6.2L V8 Enginewhen Properly Equipped, 2Wd Can Tow Up To 7900 Lbs. And 4Wd Up To 7700 Lbs. With Available 3.0L Turbo Diesel Engine, Wireless Phone Charginguses Induction Technology For Portable Electronic Devices, Super Cruise Driver Assistance Technologyallows Hands-Free Driving On Compatible Roadswhile You'Re Using The Technology, It Helps Prompt You To Pay Close Attention To The Road So You'Re Ready To Take Control, 2Nd Row Seat Type Seats Second Row Bucket Power Release, Additional Equipment Lpo, Vertical Cargo Net $75 Lpo, Premium All-Weather Floor Liners, 1St And 2Nd Rows Lpo, Integrated Cargo Liner, Axle Rear Axle 3.23 Ratio, Emissions Emissions Federal Requirements, Engine, 6.2L V8 With Dynamic Fuel Management Direct Injection And Variable Valve Timing Includes Aluminum Block Construction (420 Hp [313.2 Kw] @ 5600 Rpm 460 Lb-Ft Of Torque [623.7 Nm] @ 4100 Rpm), Jet Black, Full Semi-Aniline Leather Seats With Mondrian Quilting (With Natural Figured Ash Wood Trim.), Lpo, All-Weather Floor Liner Package 3Rd Row, Lpo, Floor Liner Package $575 Includes (Cav) Integrated Cargo Liner Lpo (Aak) Premium All-Weather Floor Liners 1St And 2Nd Rows Lpo And (Rib) All-Weather Floor Liner Package 3Rd Row Lpo, Paint $1,225 Crystal White Tricoat, Premium Luxury Platinum Preferred Equipment Group Includes Standard Equipment, Radio Infotainment Experience With 55&quot; Diagonal Hd Curved Front Display, Seats, Front Bucket (Includes Semi-Aniline Leather 16-Way Driver And Front Passenger Adjustments With Massage.), Tires Tires 285/40R24 All-Season Blackwall, Transmission, 10-Speed Automatic Electronically Controlled With Overdrive Tow/Haul Mode And Tap Up/Tap Down Shifting, Wheel Type $1,800 Wheels 24&quot; (61 Cm) 10-Spoke Alloy Polished Finish With High Gloss Black And Laser Etching"/>
    <s v="N/A"/>
    <n v="219.69723756906077"/>
    <s v="USD"/>
    <n v="0"/>
    <n v="0"/>
    <n v="0"/>
    <x v="2"/>
    <s v="N/A"/>
    <s v="N/A"/>
  </r>
  <r>
    <s v="1GYS9NKL5TR357588-4e48d4e4-3b28"/>
    <s v="1GYXPZRL8TZ601713"/>
    <s v="Location: Oklahoma City New 2026 Cadillac Escalade ESV Sport"/>
    <n v="120863"/>
    <n v="120164"/>
    <n v="-699"/>
    <n v="0"/>
    <x v="25"/>
    <n v="2026"/>
    <x v="7"/>
    <x v="67"/>
    <x v="4"/>
    <x v="1"/>
    <x v="1"/>
    <s v="4WD"/>
    <s v="Combustion"/>
    <x v="0"/>
    <s v="6.2L V8"/>
    <s v="V"/>
    <n v="6.2"/>
    <s v="Automatic"/>
    <n v="5"/>
    <n v="8"/>
    <n v="8"/>
    <n v="7700"/>
    <n v="81.099999999999994"/>
    <n v="76.400000000000006"/>
    <n v="227"/>
    <s v="6K10706/1SC"/>
    <s v="Black"/>
    <s v="Black"/>
    <s v="Vibrant White Tricoat"/>
    <s v="White"/>
    <s v="Bob Moore Cadillac Of Norman"/>
    <s v="6400 North Interstate Drive"/>
    <s v="Norman"/>
    <s v="OK"/>
    <n v="73072"/>
    <s v="USA"/>
    <s v="800-606-8653"/>
    <s v="sajid.khan@bobmoore.com"/>
    <x v="0"/>
    <x v="0"/>
    <s v="Franchise"/>
    <s v="Wrapped Steering Wheelincludes Controls For Adaptive Cruise Control, Super Cruise, Audio, Phone, Driver Display And Voice Recognition, Wireless Apple Carplay/Wireless Android Auto Capability For Compatible Phonescan Use Apple Carplay And Android Auto Wirelessly, Tri-Zone Automatic Climate Controlautomatically Maintains The Selected Temperatures For The Driver, Front Passenger And Rear Seat Passengers, Heavy-Duty Trailering Equipmenttrailering Hitch Platform7-Wire Harness With Independent Fused Trailering Circuits7-Way Sealed Connectorwhen Properly Equipped, 2Wd Can Tow Up To 8100 Lbs. And 4Wd Up To 7900 Lbs. With Standard 6.2L V8 Enginewhen Properly Equipped, 2Wd Can Tow Up To 7900 Lbs. And 4Wd Up To 7700 Lbs. With Available 3.0L Turbo Diesel Engine, Hitch Guidancewhen In Reverse, Displays A Centered Guideline On The Rear Vision Camera Viewcan Help You Line Up The Hitch To Your Trailerwhen Driving, Lets You Check The Trailer Using Rear Vision Camera View, Bluetoothpair Your Compatible Mobile Phone To Your Vehicle'S Infotainment Systemplace And Receive Hands-Free Phone Calls With Streaming Audio Capability, You Can Listen To Content/Streaming Music Services Through Your Phone Or Bluetooth Digital Media Device, Autosense Power Liftgateautomatically Opens When The System Senses The Key Fob At The Rear Of The Vehiclememory Height Function Allows You To Program How High The Gate Opens, Front Center Consolecovered Storagedual Cupholderslarge And Small Storage Binselectronic Climate Controls And Second Row Heated Seat Controlsauxiliary Power Outletusb A/C Port110-Volt Outlet, Body-Color Door Handlesincludes Keyless Open Access From Driver And Passenger Side Doors, (With Zebra Wood Trim On Sport.) Jet Black, Leather Seating Surfaces With Precision Perforated Inserts, Enhanced Automatic Parking Assistcan Automatically Steer, Brake, And Shift Gears To Park Your Vehicle Into A Detected Parallel Or Perpendicular Parking Spacecan Also Help You Unpark Your Vehicleyou Must Always Be Prepared To Override The Feature And Take Control, Rainsense Automatic Wiperswhen Turned On, Will Automatically Clear The Windshield When Sensors Detect Varying Degrees Of Precipitation On The Windshieldthe Intermittent Feature Adjusts The Speed Of The Wipers To Help Keep The Windshield Clear In A Variety Of Conditions, Rear Air Conditioning, Remote Startstart Your Vehicle Remotely And Step Into A Comfortably Warmed Or Cooled Vehicle, Depending On The Weather And Your Preset Preferences, 8 Airbagsfrontal Airbags For Driver And Front Passengerknee Airbags For Driver And Front Passenger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 Panoramic Power Sunrooftilt, Slide, Express-Open/Close And Sun Shade Control, Wireless Phone Charginguses Induction Technology For Portable Electronic Devices, 2Nd Row Seat Type Seats Second Row Bucket Power Release, Additional Equipment Lpo, Bluetooth Headphones By Akg $400 Lpo, Puddle Lamps, Cadillac Crest Lpo, Black Illuminated Cadillac Emblem Lpo, Gloss Black Escalade Nameplate Lpo, All-Weather Floor Liners, 1St And 2Nd Rows Lpo, Integrated Cargo Liner, Axle Rear Axle 3.23 Ratio, Emissions Emissions Federal Requirements, Engine, 6.2L V8 With Dynamic Fuel Management Direct Injection And Variable Valve Timing Includes Aluminum Block Construction (420 Hp [313.2 Kw] @ 5600 Rpm 460 Lb-Ft Of Torque [623.7 Nm] @ 4100 Rpm), Jet Black, Leather Seating Surfaces With Precision Perforated Inserts (With Zebra Wood Trim On Sport.), Lpo, 22&quot; (55.9 Cm) 12-Spoke Gloss Black Alloy Wheels Includes Black Center Caps With Monochromatic Crest And Black Wheel Locks And Lugs, Lpo, All-Weather Floor Liner Package 3Rd Row, Lpo, Floor Liner Package $595 Includes (Cav) Integrated Cargo Liner Lpo (Aak) All-Weather Floor Liners 1St And 2Nd Rows Lpo And (Rib) All-Weather Floor Liner Package 3Rd Row Lpo, Lpo, Onyx Package $4,055 Includes (Rik) Gloss Black Escalade Nameplate Lpo (Ssx) 22&quot; 12-Spoke Gloss Black Alloy Wheels Lpo Or (5Fe) 24&quot; Black Alloy Wheels Lpo And (R88) Black Illuminated Cadillac Emblem Lpo; Includes (S3I) Cadillac Crest Puddle Lamps Lpo. Rwd Models Include (Ssx) 22&quot; 12-Spoke Gloss Black Alloy Wheels Lpo. When (St1) Touring Package Is Ordered With 4Wd Models Includes (5Fe) 24&quot; Black Alloy Wheels Lpo., Mobile Service Plus. $199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 Paint $1,325 Vibrant White Tricoat, Radio Infotainment Experience With 55&quot; Diagonal Hd Curved Front Display, Rear Seat Entertainment System $1,995 Includes Web Browsing Dual Independent Rear Seat-Mounted 12.6&quot; Diagonal Color-Touch Lcd Hd Screens 2 Hdmi Input Ports On The Back Of The Center Console Two 2-Channel Bluetooth Headphones; Compatible With Other Bluetooth Headphones; (Requires (Pch) Bluetooth Headphones By Akg Lpo., Seats, Front Bucket (Includes 12-Way Driver And Front Passenger Adjustments.), Sport Preferred Equipment Group Includes Standard Equipment, Tires Tires 275/50R22Sl All-Season Blackwall, Transmission, 10-Speed Automatic Electronically Controlled With Overdrive Tow/Haul Mode And Tap Up/Tap Down Shifting, Wheel Type Wheels 22&quot; (55.9 Cm) Steel Interim"/>
    <s v="N/A"/>
    <n v="219.69723756906077"/>
    <s v="USD"/>
    <n v="0"/>
    <n v="0"/>
    <n v="0"/>
    <x v="2"/>
    <s v="N/A"/>
    <s v="N/A"/>
  </r>
  <r>
    <s v="1GYS9RRLXSR210422-f9993f47-f0b9"/>
    <s v="1HTKJPVM5TH051917"/>
    <s v="New 2025 Cadillac Escalade ESV Sport Platinum"/>
    <n v="122395"/>
    <n v="125395"/>
    <n v="3000"/>
    <n v="335"/>
    <x v="183"/>
    <n v="2025"/>
    <x v="7"/>
    <x v="67"/>
    <x v="97"/>
    <x v="1"/>
    <x v="1"/>
    <s v="4WD"/>
    <s v="Combustion"/>
    <x v="0"/>
    <s v="6.2L V8"/>
    <s v="V"/>
    <n v="6.2"/>
    <s v="Automatic"/>
    <n v="5"/>
    <n v="8"/>
    <n v="8"/>
    <n v="7700"/>
    <n v="81.099999999999994"/>
    <n v="76.400000000000006"/>
    <n v="227"/>
    <s v="6K10906/1SH"/>
    <s v="Black"/>
    <s v="Black"/>
    <s v="Black Raven"/>
    <s v="Black"/>
    <s v="Baker Cadillac Of Charleston"/>
    <s v="1623 Savannah Highway"/>
    <s v="Charleston"/>
    <s v="SC"/>
    <n v="29407"/>
    <s v="USA"/>
    <s v="843-973-8675"/>
    <s v="bPantaleon@bakermotorcompany.com"/>
    <x v="0"/>
    <x v="0"/>
    <s v="Franchise"/>
    <s v="Leather-Wrapped Steering Wheelincludes Controls For Adaptive Cruise Control, Super Cruise, Audio, Phone, Driver Display And Voice Recognition, Wireless Apple Carplay/Wireless Android Auto Capability For Compatible Phonescan Use Apple Carplay And Android Auto Wirelessly, Tri-Zone Automatic Climate Controlautomatically Maintains The Selected Temperatures For The Driver, Front Passenger And Rear Seat Passengers, Heavy-Duty Trailering Equipmenttrailering Hitch Platform7-Wire Harness With Independent Fused Trailering Circuits7-Way Sealed Connectorwhen Properly Equipped, 2Wd Can Tow Up To 8100 Lbs. And 4Wd Up To 7900 Lbs. With Standard 6.2L V8 Enginewhen Properly Equipped, 2Wd Can Tow Up To 7900 Lbs. And 4Wd Up To 7700 Lbs. With Available 3.0L Turbo Diesel Engine, (With Natural Figured Ash Wood Trim.) Jet Black, Full Semi-Aniline Leather Seats With Mondrian Quilting, Enhanced Automatic Parking Assistcan Automatically Steer, Brake, And Shift Gears To Park Your Vehicle Into A Detected Parallel Or Perpendicular Parking Spacecan Also Help You Unpark Your Vehicleyou Must Always Be Prepared To Override The Feature And Take Control, Autosense Power Liftgateautomatically Opens When The System Senses The Key Fob At The Rear Of The Vehiclememory Height Function Allows You To Program How High The Gate Opens, Next-Generation Active Noise Cancellationintelligently Measures Road Vibration And Uses The Akg Premium Audio System To Actively Cancel Road-Induced Noise, Rainsense Automatic Wiperswhen Turned On, Will Automatically Clear The Windshield When Sensors Detect Varying Degrees Of Precipitation On The Windshieldthe Intermittent Feature Adjusts The Speed Of The Wipers To Help Keep The Windshield Clear In A Variety Of Conditions, Rear Air Conditioning, Remote Startstart Your Vehicle Remotely And Step Into A Comfortably Warmed Or Cooled Vehicle, Depending On The Weather And Your Preset Preferences, 8 Airbagsfrontal Airbags For Driver And Front Passengerknee Airbags For Driver And Front Passenger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 Panoramic Power Sunrooftilt, Slide, Express-Open/Close And Sun Shade Control, Wireless Phone Charginguses Induction Technology For Portable Electronic Devices, Super Cruise Driver Assistance Technologyallows Hands-Free Driving On Compatible Roadswhile You'Re Using The Technology, It Helps Prompt You To Pay Close Attention To The Road So You'Re Ready To Take Control, 2Nd Row Seat Type Seats Second Row Bucket Power Release, Axle Rear Axle 3.23 Ratio, Emissions Emissions Federal Requirements, Engine, 6.2L V8 With Dynamic Fuel Management Direct Injection And Variable Valve Timing Includes Aluminum Block Construction (420 Hp [313.2 Kw] @ 5600 Rpm 460 Lb-Ft Of Torque [623.7 Nm] @ 4100 Rpm), Jet Black, Full Semi-Aniline Leather Seats With Mondrian Quilting (With Natural Figured Ash Wood Trim.), Paint Black Raven, Radio Infotainment Experience With 55&quot; Diagonal Hd Curved Front Display, Seats, Front Bucket (Includes Semi-Aniline Leather 16-Way Driver And Front Passenger Adjustments With Massage.), Sport Platinum Preferred Equipment Group Includes Standard Equipment, Tires Tires 275/50R22Sl All-Season Blackwall, Transmission, 10-Speed Automatic Electronically Controlled With Overdrive Tow/Haul Mode And Tap Up/Tap Down Shifting, Wheel Type Wheels 22&quot; (55.9 Cm) 18-Spoke Alloy With After Midnight Finish"/>
    <s v="N/A"/>
    <n v="219.69723756906077"/>
    <s v="USD"/>
    <n v="0"/>
    <n v="0"/>
    <n v="0"/>
    <x v="2"/>
    <s v="N/A"/>
    <s v="N/A"/>
  </r>
  <r>
    <s v="1GYS9SR94SR155400-1893e264-3f3f"/>
    <s v="1N4BL4CV1SN418688"/>
    <s v="2025 Cadillac Escalade ESV AWD V-Series"/>
    <n v="166215"/>
    <n v="166215"/>
    <n v="0"/>
    <n v="0"/>
    <x v="184"/>
    <n v="2025"/>
    <x v="7"/>
    <x v="67"/>
    <x v="69"/>
    <x v="1"/>
    <x v="1"/>
    <s v="4WD"/>
    <s v="Combustion"/>
    <x v="0"/>
    <s v="6.2L V8"/>
    <s v="V"/>
    <n v="6.2"/>
    <s v="Automatic"/>
    <n v="5"/>
    <n v="7"/>
    <n v="8"/>
    <n v="7700"/>
    <n v="81.099999999999994"/>
    <n v="76.400000000000006"/>
    <n v="227"/>
    <s v="6K10906/1SD"/>
    <s v="Jet Black"/>
    <s v="Black"/>
    <s v="Crystal White Tricoat"/>
    <s v="White"/>
    <s v="Murgado Automotive Group"/>
    <s v="2501 North Elston Avenue"/>
    <s v="Chicago"/>
    <s v="IL"/>
    <n v="60647"/>
    <s v="USA"/>
    <s v="877-735-0663"/>
    <s v="N/A"/>
    <x v="0"/>
    <x v="0"/>
    <s v="Franchise"/>
    <s v="Preferred Equipment Group 1Sd, 8-Way Power Driver Seat Adjuster, 2-Presets Memory For Driver Seat Adjuster, 8-Way Power Front Passenger Seat Adjuster, Power Lumbar Massage Driver Seat, Soft Closing Front And Rear Doors, Driver Seat Power Bolster, Front Passenger Seat Power Bolster, Power Lumbar Massage Front Passenger Seat, Power Open/Close Doors, 4-Way Power Driver Lumbar Seat Adjuster, 4-Way Power Front Passenger Lumbar Seat Adjuster, Power-Retractable Assist Steps, Illuminating Front And Rear Sill Plates, Power Panoramic Tilt-Sliding Sunroof, Air Ride Adaptive Suspension, Electronic Limited-Slip Differential, 3.23 Axle Ratio, Radio: Infotainment Experience, Platinum Interior Trim, Integrated Trailer Brake Controller, Heated Driver And Front Passenger Seats, Heated And Ventilated Driver And Front Passenger Seats, Next Generation Active Noise Cancellation, Door Lock And Latch Shields, Wireless Apple Carplay/Wireless Android Auto, Hitch Guidance With Hitch View, Wheels: 24 Split 6-Spoke Alloy, Wheel Locks, Touring Package, Full Semi-Aniline Leather Seats With Mondrian Quilting, Trailering Assist Guidelines, Trailering App, Siriusxm With 360L Trial Subscription, Smart Trailer Integration Indicator, Blind Zone Steering Assist With Trailering, Akg Studio Reference 36-Speaker Audio System, Theft-Deterrent Alarm System, Vehicle Inclination Sensor, Vehicle Interior Movement Sensor, Glass Breakage Sensor, Night Vision, Reconfigurable Full-Color Head-Up Display, Rear Seat Entertainment System, Magnetic Ride Control Suspension, 4-Wheel Disc Brakes, Emergency Communication System: Onstar Services Capable, Apple Carplay/Android Auto, Am/Fm Radio: Siriusxm With 360L, Auto High-Beam Headlights, Exterior Parking Camera Rear, Front Center Armrest W/Storage, Compass, Lane Departure Warning System, Heads-Up Display, Front Beverage Holders, Ventilated Front Seats, Variably Intermittent Wipers, Turn Signal Indicator Mirrors, Trip Computer, Traction Control, Tilt Steering Wheel, Telescoping Steering Wheel, Steering Wheel Mounted Audio Controls, Steering Wheel Memory, Split Folding Rear Seat, Speed Control, Security System, Remote Keyless Entry, Rear Window Wiper, Rear Window Defroster, Rear Reading Lights, Rear Audio Controls, Rear Anti-Roll Bar, Rear Air Conditioning, Rain Sensing Wipers, Radio Data System, Power Windows, Power Steering, Power Passenger Seat, Power Moonroof, Power Driver Seat, Power Door Mirrors, Passenger Vanity Mirror, Passenger Door Bin, Panic Alarm, Overhead Console, Overhead Airbag, Outside Temperature Display, Occupant Sensing Airbag, Night Vision Lights, Memory Seat, Low Tire Pressure Warning, Leather Steering Wheel, Knee Airbag, Illuminated Entry, Heated Steering Wheel, Heated Rear Seats, Heated Front Seats, Heated Door Mirrors, Genuine Wood Door Panel Insert, Genuine Wood Dashboard Insert, Genuine Wood Console Insert,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udio Memory, Alloy Wheels, Adaptive Suspension, Abs Brakes, 3Rd Row Seats: Split-Bench, Voltmeter, Tachometer, Spoiler, Power Liftgate, Navigation System, Headphones, Front Bucket Seats, Electronic Stability Control, Air Conditioning, Rear Axle 3.23 Ratio, Transmission 10-Speed Automatic Electronically Controlled With Overdrive Tow/Haul Mode And Tap Up/Tap Down Shifting (Std), Jet Black Full Semi-Aniline Leather Seats With Mondrian Quilting (With Haumea Carbon Fiber Trim.), Seats Front Bucket (Includes Semi-Aniline Leather 16-Way Driver And Front Passenger Adjustments With Massage.) (Std), Seats Second Row Bucket Power Release (Std), V-Series Preferred Equipment Group Includes Standard Equipment, Wheels 24 (61 Cm) Split 6-Spoke Alloy With Satin Graphite And Laser Etched V Logo (Std), Engine 6.2L Supercharged V8 Di Vvt (682 Hp [509 Kw] @ 6000 Rpm 653 Lb-Ft Torque [885 N-M] @ 4400 Rpm) (Std), Infotainment Experience With 55 Diagonal Hd Curved Front Display (Std), Crystal White Tricoat, Active Suspension, Supercharged, Keyless Start, Locking/Limited Slip Differential, All Wheel Drive, Tow Hitch, Back-Up Camera, Air Suspension, Active Suspension, Power Steering, Abs, 4-Wheel Disc Brakes, Aluminum Wheels, Tires - Front Performance, Tires - Rear Performance, Wheel Locks, Conventional Spare Tire, Sun/Moonroof, Generic Sun/Moonroof, Panoramic Roof, Running Boards/Side Steps, Power Retractable Running Boards, Automatic Headlights, Automatic Highbeams, Heated Mirrors, Power Mirror(S), Integrated Turn Signal Mirrors, Power Folding Mirrors, Privacy Glass, Intermittent Wipers, Variable Speed Intermittent Wipers, Rain Sensing Wipers, Remote Trunk Release, Power Liftgate, Mp3 Capability, Bluetooth Connection, Auxiliary Audio Input, Satellite Radio, Requires Subscription, Premium Sound System, Bluetooth Connection, Smart Device Integration, Entertainment System, Bluetooth Connection, Wifi Hotspot, Leather Seats, Bucket Seats, Seat-Massage, Bucket Seats, Rear Bucket Seats, Leather Seats, Heated Front Seat(S), Heated Front Seat(S), Cooled Front Seat(S), Heated Rear Seat(S), Power Driver Seat, Power Passenger Seat, Driver Adjustable Lumbar, Passenger Adjustable Lumbar, Power Driver Seat, Driver Adjustable Lumbar, Seat-Massage, Passenger Adjustable Lumbar, Seat-Massage, Adjustable Steering Wheel, Mirror Memory, Seat Memory, 3Rd Row Seat, Pass-Through Rear Seat, A/C, Rear A/C, Heated Rear Seat(S), Floor Mats, Adjustable Steering Wheel, Heated Steering Wheel, Leather Steering Wheel, Cruise Control, Steering Wheel Audio Controls, Heated Steering Wheel, Heads-Up Display, Power Windows, Power Door Locks, Keyless Entry, Power Door Locks, Remote Engine Start, Universal Garage Door Opener, Cruise Control, Telematics, Lane Departure Warning, Lane Keeping Assist, Adaptive Cruise Control, Requires Subscription, Cruise Control Steering Assist, Driver Monitoring, Cruise Control, Adaptive Cruise Control, Security System, Security System, Immobilizer, Security System, Climate Control, Multi-Zone A/C, A/C, Rear A/C, A/C, Rear A/C, Rear Defrost, Back-Up Camera, Brake Assist, Brake Assist, Front Collision Mitigation, Front Collision Warning, Front Collision Mitigation, Front Collision Warning, Rear Collision Mitigation, Cross-Traffic Alert, Traction Control, Stability Control, Driver Air Bag, Passenger Air Bag, Front Side Air Bag, Front Head Air Bag, Rear Head Air Bag, Knee Air Bag, Passenger Air Bag Sensor, Telematics, Requires Subscription, Rear Parking Aid, Automatic Parking, Night Vision, Back-Up Camera, Aerial View Display System, Blind Spot Monitor, Evasion Assist, Front Collision Warning, Child Safety Locks, Driver Restriction , Tire Pressure Monitor, Telematics, Wifi Hotspot, Requires Subscription, Navigation System, Telematics, Requires Subscription"/>
    <s v="https://content.homenetiol.com/2000157/2065512/1920x1440/988c687d102046bda9b00b32a614ea1c.jpg"/>
    <n v="272"/>
    <s v="USD"/>
    <n v="0"/>
    <n v="191"/>
    <n v="1.4240837696335078"/>
    <x v="1"/>
    <n v="1283772"/>
    <s v="N/A"/>
  </r>
  <r>
    <s v="1GYTECKL0SU105649-a4fa347a-cd41"/>
    <s v="1N6ED1EJ3TN611176"/>
    <s v="2025 CADILLAC ESCALADE IQ Luxury 1 SUV"/>
    <n v="131215"/>
    <n v="131215"/>
    <n v="0"/>
    <n v="450"/>
    <x v="185"/>
    <n v="2025"/>
    <x v="7"/>
    <x v="68"/>
    <x v="99"/>
    <x v="1"/>
    <x v="1"/>
    <s v="4WD"/>
    <s v="BEV"/>
    <x v="5"/>
    <s v="N/A"/>
    <s v="N/A"/>
    <s v="N/A"/>
    <s v="Automatic"/>
    <n v="5"/>
    <n v="7"/>
    <s v="N/A"/>
    <n v="6788.1857142857143"/>
    <n v="82.4"/>
    <n v="76.099999999999994"/>
    <n v="224.3"/>
    <s v="6T35726/1SC"/>
    <s v="Backen Black with Santorini Accents, Inteluxe Seat"/>
    <s v="Black"/>
    <s v="Black Cherry Tintcoat"/>
    <s v="Black"/>
    <s v="Joseph Cadillac Of Dublin"/>
    <s v="4300 West Granville Road"/>
    <s v="Dublin"/>
    <s v="OH"/>
    <n v="43017"/>
    <s v="USA"/>
    <s v="614-356-7506"/>
    <s v="jeremy@cadillacofdublin.com"/>
    <x v="0"/>
    <x v="0"/>
    <s v="Franchise"/>
    <s v="N/A"/>
    <s v="N/A"/>
    <n v="219.69723756906077"/>
    <s v="USD"/>
    <n v="0"/>
    <n v="0"/>
    <n v="0"/>
    <x v="2"/>
    <s v="N/A"/>
    <s v="N/A"/>
  </r>
  <r>
    <s v="1GYTECKL6TU101297-d43b2d07-908e"/>
    <s v="1N6ED1EK8TN636759"/>
    <s v="2026 Cadillac ESCALADE IQ Luxury"/>
    <n v="130145"/>
    <n v="129795"/>
    <n v="-350"/>
    <n v="7"/>
    <x v="186"/>
    <n v="2026"/>
    <x v="7"/>
    <x v="68"/>
    <x v="89"/>
    <x v="1"/>
    <x v="1"/>
    <s v="4WD"/>
    <s v="BEV"/>
    <x v="5"/>
    <s v="N/A"/>
    <s v="N/A"/>
    <s v="N/A"/>
    <s v="Automatic"/>
    <n v="5"/>
    <n v="7"/>
    <s v="N/A"/>
    <n v="6788.1857142857143"/>
    <n v="82.4"/>
    <n v="76.099999999999994"/>
    <n v="224.3"/>
    <s v="6T35726/1SC"/>
    <s v="Black"/>
    <s v="Black"/>
    <s v="Black Raven"/>
    <s v="Black"/>
    <s v="Ryan Auto Mall"/>
    <s v="3593 Chelsea Road"/>
    <s v="Monticello"/>
    <s v="MN"/>
    <n v="55362"/>
    <s v="USA"/>
    <s v="763-373-9300"/>
    <s v="N/A"/>
    <x v="0"/>
    <x v="0"/>
    <s v="Franchise"/>
    <s v="N/A"/>
    <s v="N/A"/>
    <n v="219.69723756906077"/>
    <s v="USD"/>
    <n v="0"/>
    <n v="0"/>
    <n v="0"/>
    <x v="2"/>
    <s v="N/A"/>
    <s v="N/A"/>
  </r>
  <r>
    <s v="1GYTEEKL9TU106618-4f8c9ade-3366"/>
    <s v="1V2BR2CA1SC532985"/>
    <s v="2026 CADILLAC ESCALADE IQ Sport SUV"/>
    <n v="139718"/>
    <n v="138720"/>
    <n v="-998"/>
    <n v="450"/>
    <x v="187"/>
    <n v="2026"/>
    <x v="7"/>
    <x v="68"/>
    <x v="4"/>
    <x v="1"/>
    <x v="1"/>
    <s v="4WD"/>
    <s v="BEV"/>
    <x v="5"/>
    <s v="N/A"/>
    <s v="N/A"/>
    <s v="N/A"/>
    <s v="Automatic"/>
    <n v="5"/>
    <n v="7"/>
    <s v="N/A"/>
    <n v="6788.1857142857143"/>
    <n v="82.4"/>
    <n v="76.099999999999994"/>
    <n v="224.3"/>
    <s v="6T35726/1SF"/>
    <s v="Sheer Gray with Dark Medium Cinder accents, Intelu"/>
    <s v="Gray"/>
    <s v="Magnus Metal Frost (Late and Extremely Limited Ava"/>
    <s v="Gray"/>
    <s v="Massey Cadillac"/>
    <s v="8819 South Orange Blossom Trail"/>
    <s v="Orlando"/>
    <s v="FL"/>
    <n v="32809"/>
    <s v="USA"/>
    <s v="407-438-3838"/>
    <s v="jay.halili@masseycadillacorlando.com"/>
    <x v="0"/>
    <x v="0"/>
    <s v="Franchise"/>
    <s v="N/A"/>
    <s v="N/A"/>
    <n v="219.69723756906077"/>
    <s v="USD"/>
    <n v="0"/>
    <n v="0"/>
    <n v="0"/>
    <x v="2"/>
    <s v="N/A"/>
    <s v="N/A"/>
  </r>
  <r>
    <s v="1GYTEFKL9TU104776-d8345161-aba6"/>
    <s v="1V2DR2CA9SC521645"/>
    <s v="2026 CADILLAC ESCALADE IQ Premium Sport SUV"/>
    <n v="161108"/>
    <n v="158090"/>
    <n v="-3018"/>
    <n v="450"/>
    <x v="188"/>
    <n v="2026"/>
    <x v="7"/>
    <x v="68"/>
    <x v="94"/>
    <x v="1"/>
    <x v="1"/>
    <s v="4WD"/>
    <s v="BEV"/>
    <x v="5"/>
    <s v="N/A"/>
    <s v="N/A"/>
    <s v="N/A"/>
    <s v="Automatic"/>
    <n v="5"/>
    <n v="7"/>
    <s v="N/A"/>
    <n v="6788.1857142857143"/>
    <n v="82.4"/>
    <n v="76.099999999999994"/>
    <n v="224.3"/>
    <s v="6T35726/1SG"/>
    <s v="Harbor Blue with Backen Black accents, Nouveauluxe"/>
    <s v="Blue"/>
    <s v="Vibrant White Tricoat"/>
    <s v="White"/>
    <s v="Sunset Cadillac Of Sarasota"/>
    <s v="2200 Bee Ridge Road"/>
    <s v="Sarasota"/>
    <s v="FL"/>
    <n v="34239"/>
    <s v="USA"/>
    <s v="941-893-3153"/>
    <s v="cmcgregor@sunsetautogroup.com"/>
    <x v="0"/>
    <x v="0"/>
    <s v="Franchise"/>
    <s v="N/A"/>
    <s v="N/A"/>
    <n v="219.69723756906077"/>
    <s v="USD"/>
    <n v="0"/>
    <n v="0"/>
    <n v="0"/>
    <x v="2"/>
    <s v="N/A"/>
    <s v="N/A"/>
  </r>
  <r>
    <s v="1GYXP3RL3TZ601096-8cbf996b-f73d"/>
    <s v="1V2FN2CA4TC569057"/>
    <s v="2026 CADILLAC LYRIQ V-Series Premium SUV"/>
    <n v="94205"/>
    <n v="92210"/>
    <n v="-1995"/>
    <n v="459"/>
    <x v="189"/>
    <n v="2026"/>
    <x v="7"/>
    <x v="64"/>
    <x v="100"/>
    <x v="1"/>
    <x v="1"/>
    <s v="4WD"/>
    <s v="BEV"/>
    <x v="5"/>
    <s v="N/A"/>
    <s v="N/A"/>
    <s v="N/A"/>
    <s v="Automatic"/>
    <n v="5"/>
    <n v="5"/>
    <s v="N/A"/>
    <n v="7011"/>
    <n v="77.8"/>
    <n v="64"/>
    <n v="196.9"/>
    <s v="6MD26/1SM"/>
    <s v="Gray"/>
    <s v="Gray"/>
    <s v="Stellar Black Metallic"/>
    <s v="Black"/>
    <s v="Sunset Automotive Group"/>
    <s v="4900 Clark Road"/>
    <s v="Sarasota"/>
    <s v="FL"/>
    <n v="34233"/>
    <s v="USA"/>
    <s v="941-922-0000"/>
    <s v="N/A"/>
    <x v="0"/>
    <x v="0"/>
    <s v="Franchise"/>
    <s v="N/A"/>
    <s v="N/A"/>
    <n v="219.69723756906077"/>
    <s v="USD"/>
    <n v="0"/>
    <n v="0"/>
    <n v="0"/>
    <x v="2"/>
    <s v="N/A"/>
    <s v="N/A"/>
  </r>
  <r>
    <s v="1GYXPZRL8TZ601713-a89ddb77-d4c3"/>
    <s v="1V2KE2CA2SC209590"/>
    <s v="2026 CADILLAC LYRIQ V-Series SUV"/>
    <n v="89198"/>
    <n v="88509"/>
    <n v="-689"/>
    <n v="285"/>
    <x v="190"/>
    <n v="2026"/>
    <x v="7"/>
    <x v="64"/>
    <x v="101"/>
    <x v="1"/>
    <x v="1"/>
    <s v="4WD"/>
    <s v="BEV"/>
    <x v="5"/>
    <s v="N/A"/>
    <s v="N/A"/>
    <s v="N/A"/>
    <s v="Automatic"/>
    <n v="5"/>
    <n v="5"/>
    <s v="N/A"/>
    <n v="7011"/>
    <n v="77.8"/>
    <n v="64"/>
    <n v="196.9"/>
    <s v="6MD26/1SV"/>
    <s v="Noir with Santorini Blue accents, Inteluxe Seats w"/>
    <s v="Blue"/>
    <s v="Vibrant White Tricoat"/>
    <s v="White"/>
    <s v="Red Noland Cadillac"/>
    <s v="990 Motor City Drive"/>
    <s v="Colorado Springs"/>
    <s v="CO"/>
    <n v="80905"/>
    <s v="USA"/>
    <s v="719-896-2743"/>
    <s v="N/A"/>
    <x v="0"/>
    <x v="0"/>
    <s v="Franchise"/>
    <s v="N/A"/>
    <s v="N/A"/>
    <n v="219.69723756906077"/>
    <s v="USD"/>
    <n v="0"/>
    <n v="0"/>
    <n v="0"/>
    <x v="2"/>
    <s v="N/A"/>
    <s v="N/A"/>
  </r>
  <r>
    <s v="1HTKJPVK2SH389708-7f5d8061-a513"/>
    <s v="1V2LC2CA6TC205831"/>
    <s v="2025 Chevrolet Silverado 5500 HD LT"/>
    <n v="103394"/>
    <n v="85562"/>
    <n v="-17832"/>
    <n v="61"/>
    <x v="191"/>
    <n v="2025"/>
    <x v="6"/>
    <x v="69"/>
    <x v="65"/>
    <x v="1"/>
    <x v="6"/>
    <s v="4WD"/>
    <s v="Combustion"/>
    <x v="6"/>
    <s v="6.6L V8"/>
    <s v="V"/>
    <n v="6.6"/>
    <s v="Automatic"/>
    <n v="4"/>
    <n v="6"/>
    <n v="8"/>
    <n v="23500"/>
    <n v="84"/>
    <n v="77.8"/>
    <n v="258.8"/>
    <s v="CK56043/1LT"/>
    <s v="Jet Black, Cloth Seat Trim"/>
    <s v="Black"/>
    <s v="Summit White"/>
    <s v="White"/>
    <s v="Titus-Will Chevrolet Of Parkland"/>
    <s v="11011 Pacific Avenue South"/>
    <s v="Parkland"/>
    <s v="WA"/>
    <n v="98444"/>
    <s v="USA"/>
    <s v="253-448-8157"/>
    <s v="N/A"/>
    <x v="0"/>
    <x v="0"/>
    <s v="Franchise"/>
    <s v="Bluetooth for phone, personal cell phone connectivity to vehicle audio system|Audio system, Chevrolet Infotainment System with 8&quot; diagonal color touch-screen, AM/FM stereo with seek-and-scan and digital clock, includes Bluetooth handsfree calling and streaming audio with select phones; wired phone projection via select 3rd party apps; USB ports; auxiliary jack; voice-activated technology for radio and phone; and the ability to browse, select and install apps to your vehicle. Apps include Pandora, iHeartRadio, The Weather Channel and more. (STD)|6-speaker audio system|Single-slot CD/MP3 player|SiriusXM Trial Subscription (Not included with (UE0) OnStar, delete. IMPORTANT: The SiriusXM trial subscription is not provided on vehicles that are ordered for Fleet Daily Rental (&quot;FDR&quot;) use. Trial subscription is subject to the SiriusXM Customer Agreement and privacy policy, visit www.siriusxm.com which includes full terms and how to cancel. All fees, content, features, and availability are subject to change.)|Audio system, Chevrolet Infotainment System with 8&quot; diagonal color touch-screen, AM/FM stereo with seek-and-scan and digital clock, includes Bluetooth handsfree calling and streaming audio with select phones; wired phone projection via select 3rd party apps; USB ports; auxiliary jack; voice-activated technology for radio and phone; and the ability to browse, select and install apps to your vehicle. Apps include Pandora, iHeartRadio, The Weather Channel and more. (STD)|Lamps, rear, stop/turn/backup (1-piece assembly) with license plate light|Grille guard screen, insect protection (mounted behind grille)|Antenna, fixed mast|Spare tire delete (STD)|Wheel, spare delete|Front fender extension, painted body color|Lamps, cargo area, cab mounted with switch on center switch bank|Lamps, Smoked Amber roof marker|Headlamps, halogen projector-beam|Tires, rear 225/70R19.5H traction blackwall Continental Max Axle Load: 16,000 lbs.|Paint, solid|Assist Steps, aluminum|Tire valve cap, (Alligaro V2B) flo-thru|Grille, chrome|Tires, front 225/70R19.5H traction blackwall Continental Max Axle Load: 8,000 lbs.|Bumper, front chrome|Door handles, outside, chrome|Summit White|Oil seal for front hub, Chicago Rawhide Nitrile for oil lubricated wheel bearings|Wheels, 19.5&quot; x 6.75&quot;, 4-aluminum wheels, 8-holes, hub piloted Dura-Bright finish is on the outside of the wheel|License plate kit, front|Electrical Provisions, rear of frame, upfitter, body builder wiring includes Sealed Connectors for Tail/Amber Turn/Marker/Backup/Accessory Power/Ground and Sealed Connector for Stop/Turn|Spare tire delete (STD)|Mirrors, outside, black, heated power-adjustable, high-visibility vertical camper-style, and lower convex spotter glass, manual-folding. Convex glass is not heated and not power adjustable. 102&quot;, Wide Load|Mud Flaps, front|Glass, deep-tinted|Seat adjuster, driver 10-way power|Seat trim, Cloth|Door locks, power|Driver Information Center, 4.2-inch diagonal color display includes driver personalization, warning messages and vehicle information|Remote Keyless Entry|Air conditioning, single-zone|Steering wheel audio controls|Assist handle, front passenger and driver on A-pillars|Floor covering, Graphite-colored rubberized-vinyl|Seat, rear 60/40 folding bench (folds up), 3-passenger (includes child seat top tether anchor)|Visors, driver and front passenger illuminated vanity mirrors|Windows, power with driver express up and down and express down on all other windows|Speedometer, miles/kilometers|Cruise control, steering wheel-mounted|Steering wheel, leather-wrapped with audio and cruise controls|Upfitter switch kit provides up to 4-30 amp circuits to facilitate installation of aftermarket electrical accessories located on the instrument panel|Mirror, inside rearview auto-dimming|Seats, front 40/20/40 split-bench, cloth or vinyl 3-passenger. Includes driver and front passenger recline with outboard head restraints and center fold-down armrest with storage. Also includes manually adjustable driver lumbar and storage pockets. (STD)|Steering column, manual Tilt-Wheel|Interior trim, Jet Black/Dark Ash (Required and only available with (H2S) Dark Ash seats with Jet Black interior accents.)|Seat Belt, Black|Seats, front 40/20/40 split-bench, cloth or vinyl 3-passenger. Includes driver and front passenger recline with outboard head restraints and center fold-down armrest with storage. Also includes manually adjustable driver lumbar and storage pockets. (STD)|Back-up alarm calibration This calibration will allow installation of an aftermarket back-up alarm by disabling rear perimeter lighting|Power outlet, 110-volt AC|Jet Black, Cloth seat trim|Defogger, rear-window electric|Axle, Open rear axle, non-locking rear|Capped Fuel Fill|Steering, power (Bosch S2 8014 Plus)|Emissions, USA 50 State certified|Axle to End of Frame, 49&quot; (Requires wheelbase (EM1) 199&quot; or (FNV) 175&quot;. Not available with (G40), (GP1) or (GP8) rear air suspension.)|Incomplete vehicle|Fuel, diesel B20|Axle lubricant, rear, synthetic oil EmGard FE -75W-90|Emissions, 50 state certification|Front suspension, 7,500 lbs. (3,402 kg) multi-leaf, includes shock absorbers|Alternator, 150 amps|Brakes, hydraulic, heavy duty Bosch/Meritor/Wabco system with 4-channel (ABS) (Includes (J69) driveline park brake.)|Trailering provisions, trailering wire harness only, trailer combined (Stop/Tail/Turn) connection socket and harness mounted at rear of frame.|Front axle, 7,500 lbs, Dana Spicer 60-256, single-reduction, front driving|Axle lubricant, front, synthetic oil EmGard FE-75W-90|Exhaust brake|Four wheel drive|Trailer brake controller, integrated|30,000 lbs. GCWR (13,607 kg)|Rear suspension, 13,500 lbs. (6,123 kg) multi-leaf, vari-rate|Fuel tank, front and rear, 65 gallon total|Rear axle, 4.10 ratio Max road speed: 79 MPH|GVWR, 19,500 lbs. (8845 kg)|Rear axle, 15,000 lb. (6,804 kg)|5500 HD Series|Recovery hooks, front, frame-mounted, Black|Additional fuel, 5 gallons|Battery, top post threaded, battery jump start stud (located on battery box)|Axle, limited slip, Dana Spicer Truetrac, torque proportioning limited slip|Shock Absorbers, rear|Batteries, heavy-duty dual 1300 cold-cranking amps includes battery box mounted to left side under cab|Wheelbase, 199&quot; (505.5 cm), 84&quot; CA|Exhaust system, right side exit ahead of rear wheels|Front stabilizer bar|LT Preferred Equipment Group includes standard equipment|Daytime Running Lamps, with automatic exterior lamp control|Rear Vision Camera, display integrated into Radio (Shipped loose in cab for upfitter installation.)|Horn, Trumpet Style, dual-note|OnStar Basics (OnStar Fleet Basics for Fleet) Drive confidently with core OnStar services including remote commands, built-in voice assistance, real-time traffic and navigation, and Automatic Crash Response to help if you're in need. (Requires (UE1) OnStar services capable. OnStar Basics includes remote commands, Navigation, Voice Assistance, and Automatic Crash Response, for eligible vehicles with compatible software. For MY25 vehicles,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Airbag deactivation switch, frontal passenger-side (Included and only available with (AY0) airbags.)|OnStar services capable (Includes compass in instrument cluster. See onstar.com for details and limitations. Services vary by model. Service plan required.)|Airbags, Single-stage frontal airbags for driver and front outboard passenger; Seat-mounted side-impact airbags for driver and front outboard passenger; Head-curtain airbags for front and rear outboard seating positions; (Always use seat belts and child restraints. Children are safer when properly secured in a rear seat in the appropriate child restraint. See the Owner's Manual for more information.)|Backup alarm (Includes (SFW) SEO Calibration for backup alarm.|StabiliTrak, Electronic Stability Control System with Traction Control includes Electronic Trailer Sway Control and Hill Start Assist|Brake, parking, driveline park brake system|Traction control|DriveType|DriveType: Four Wheel Drive|Fuel Economy|City: 0|Hwy: 0|Combined: 0|Fuel System|Fuel System: Direct Injection|Fuel Tank Capacity|Fuel Tank Capacity: 65 gal|Fuel Type|Fuel Type: Diesel Fuel|Horse Power|Horse Power: 350|Rear Wheel|Rear Wheel: Dual|Trailering Capacity|Trailering Capacity: 0"/>
    <s v="https://www.tituswillchevrolet.com/inventoryphotos/21578/1htkjpvk2sh389708/ip/1.jpg"/>
    <n v="77"/>
    <s v="USD"/>
    <n v="0"/>
    <n v="44"/>
    <n v="1.75"/>
    <x v="0"/>
    <n v="1285011"/>
    <n v="1372891"/>
  </r>
  <r>
    <s v="1HTKJPVM5TH051917-3ef3b105-7bcb"/>
    <s v="2C3CDBDK4TR170174"/>
    <s v="2026 Chevrolet Silverado 6500 HD LT Truck Crew Cab"/>
    <n v="90187"/>
    <n v="90187"/>
    <n v="0"/>
    <n v="4"/>
    <x v="192"/>
    <n v="2026"/>
    <x v="6"/>
    <x v="69"/>
    <x v="71"/>
    <x v="1"/>
    <x v="6"/>
    <s v="4WD"/>
    <s v="Combustion"/>
    <x v="6"/>
    <s v="6.6L V8"/>
    <s v="V"/>
    <n v="6.6"/>
    <s v="Automatic"/>
    <n v="4"/>
    <n v="6"/>
    <n v="8"/>
    <n v="23500"/>
    <n v="84"/>
    <n v="77.8"/>
    <n v="258.8"/>
    <s v="CK56043/1WT"/>
    <s v="Jet Black, Cloth seat trim"/>
    <s v="Black"/>
    <s v="Summit White"/>
    <s v="White"/>
    <s v="Huffines"/>
    <s v="909 Coit Road"/>
    <s v="Plano"/>
    <s v="TX"/>
    <n v="75075"/>
    <s v="USA"/>
    <s v="940-321-2504"/>
    <s v="N/A"/>
    <x v="0"/>
    <x v="0"/>
    <s v="Franchise"/>
    <s v="Basic: 3 Years/36,000 Miles|Corrosion: 4 Years/Unlimited Miles|Drivetrain: 5 Years/75,000 Miles, Certain commercial, government, and qualified fleet vehicles: 5 years/100,000 miles|Frame Rail: 3 Years/36,000 Miles, 3 years/36,000 miles (no charge) AND up to 5 years/Unlimited miles (50% charge)|Maintenance: First Visit: 12 Months/12,000 Miles|Rear Axle: 5 Years/75,000 Miles|Roadside Assistance: 5 Years/75,000 Miles, Certain commercial, government, and qualified fleet vehicles: 5 years/100,000 miles|Warranty: &gt;&gt;|Max seating capacity: 0|Fuel System: Direct Injection|Fuel tank capacity: 40 gal|Horsepower: 350||||||||||||||||||||||||||||||||||||||||||||||||||||||||||||||||||||||||||||||||||||||||||||||||||||||||||||||||||||||||||"/>
    <s v="https://pictures.dealer.com/gm-cgi-images/f40fca66f5c78c6959da7bc72bed3073.jpg"/>
    <n v="75"/>
    <s v="USD"/>
    <n v="0"/>
    <n v="74"/>
    <n v="1.0135135135135136"/>
    <x v="0"/>
    <n v="1283580"/>
    <n v="1398189"/>
  </r>
  <r>
    <s v="1N4AZ1BV6SC567216-a3937043-2260"/>
    <s v="7MUCAAAG7SV145778"/>
    <s v="2025 Nissan LEAF S"/>
    <n v="30390"/>
    <n v="30390"/>
    <n v="0"/>
    <n v="0"/>
    <x v="25"/>
    <n v="2025"/>
    <x v="9"/>
    <x v="70"/>
    <x v="102"/>
    <x v="0"/>
    <x v="0"/>
    <s v="FWD"/>
    <s v="BEV"/>
    <x v="5"/>
    <s v="N/A"/>
    <s v="N/A"/>
    <s v="N/A"/>
    <s v="Automatic"/>
    <n v="5"/>
    <n v="5"/>
    <s v="N/A"/>
    <n v="6788.1857142857143"/>
    <n v="70.5"/>
    <n v="61.5"/>
    <n v="176.4"/>
    <n v="17015"/>
    <s v="Black"/>
    <s v="Black"/>
    <s v="Gun Metallic"/>
    <s v="Gray"/>
    <s v="Buyside Auto"/>
    <s v="1222 Harrison Street 4105"/>
    <s v="San Francisco"/>
    <s v="CA"/>
    <n v="94103"/>
    <s v="USA"/>
    <s v="415-335-6014"/>
    <s v="N/A"/>
    <x v="0"/>
    <x v="0"/>
    <s v="Independent"/>
    <s v="N/A"/>
    <s v="https://cut-images.roadster.com/chrome/assets/cc_2025NIC16/cc_2025NIC160018_KAD_03_640.png"/>
    <n v="518"/>
    <s v="USD"/>
    <n v="0"/>
    <n v="290"/>
    <n v="1.7862068965517242"/>
    <x v="0"/>
    <n v="1157006"/>
    <n v="1329861"/>
  </r>
  <r>
    <s v="1N4BL4BV0SN342415-1fb1f0a0-5b3d"/>
    <s v="2C4RC1CG1SR594281"/>
    <s v="New 2025 Nissan Altima S"/>
    <n v="22747"/>
    <n v="28505"/>
    <n v="5758"/>
    <n v="102"/>
    <x v="193"/>
    <n v="2025"/>
    <x v="9"/>
    <x v="71"/>
    <x v="102"/>
    <x v="0"/>
    <x v="10"/>
    <s v="FWD"/>
    <s v="Combustion"/>
    <x v="1"/>
    <s v="2.5L I4"/>
    <s v="I"/>
    <n v="2.5"/>
    <s v="CVT"/>
    <n v="4"/>
    <n v="5"/>
    <n v="4"/>
    <n v="4047"/>
    <n v="72.900000000000006"/>
    <n v="58"/>
    <n v="192.9"/>
    <n v="13115"/>
    <s v="Charcoal"/>
    <s v="Gray"/>
    <s v="Glacier White"/>
    <s v="White"/>
    <s v="Mcdonald Nissan"/>
    <s v="1320 Plum Valley Lane"/>
    <s v="Highlands Ranch"/>
    <s v="CO"/>
    <n v="80129"/>
    <s v="USA"/>
    <s v="720-548-5098"/>
    <s v="N/A"/>
    <x v="0"/>
    <x v="0"/>
    <s v="Franchise"/>
    <s v="Nissanconnect Featuring Apple Carplay And Android Auto, Back-Up Camera, Blind Spot Warning, Bluetooth Connection, Intelligent Forward Collision Warning W/Automatic Emergency Braking (Aeb), Interior Trim -Inc: Metal-Look Instrument Panel Insert, Simulated Carbon Fiber Door Panel Insert, Simulated Carbon Fiber/Metal-Look Console Insert And Metal-Look Interior Accents, Remote Keyless Entry, Lane Departure Warning, Rear Parking Sensors, Satellite Radio"/>
    <s v="https://vehicle-images.carscommerce.inc/5fd3-110012754/1N4BL4BV0SN342415/27f035c5b009061949994cb41b50988c.jpg"/>
    <n v="300"/>
    <s v="USD"/>
    <n v="0"/>
    <n v="52"/>
    <n v="5.7692307692307692"/>
    <x v="0"/>
    <n v="1128665"/>
    <n v="1368007"/>
  </r>
  <r>
    <s v="1N4BL4CV1SN418688-ce981636-6a0e"/>
    <s v="2C4RC1GG6SR608895"/>
    <s v="2025 Nissan Altima SR"/>
    <n v="34884"/>
    <n v="34635"/>
    <n v="-249"/>
    <n v="7"/>
    <x v="194"/>
    <n v="2025"/>
    <x v="9"/>
    <x v="71"/>
    <x v="103"/>
    <x v="0"/>
    <x v="10"/>
    <s v="FWD"/>
    <s v="Combustion"/>
    <x v="1"/>
    <s v="2.5L I4"/>
    <s v="I"/>
    <n v="2.5"/>
    <s v="CVT"/>
    <n v="4"/>
    <n v="5"/>
    <n v="4"/>
    <n v="6788.1857142857143"/>
    <n v="72.900000000000006"/>
    <n v="58"/>
    <n v="192.9"/>
    <n v="13515"/>
    <s v="Sport"/>
    <s v="Red"/>
    <s v="Gray Sky Pearl"/>
    <s v="Gray"/>
    <s v="Hubler Nissan"/>
    <s v="8435 U.S. 31 South"/>
    <s v="Indianapolis"/>
    <s v="IN"/>
    <n v="46227"/>
    <s v="USA"/>
    <s v="317-888-9227"/>
    <s v="N/A"/>
    <x v="0"/>
    <x v="0"/>
    <s v="Franchise"/>
    <s v="Pr2-R"/>
    <s v="https://www.hublernissan.com/inventoryphotos/2647/1n4bl4cv1sn418688/ip/1.jpg"/>
    <n v="242"/>
    <s v="USD"/>
    <n v="0"/>
    <n v="241"/>
    <n v="1.004149377593361"/>
    <x v="0"/>
    <n v="1115526"/>
    <n v="1347148"/>
  </r>
  <r>
    <s v="1N6ED1EJ3TN611176-9c626139-1362"/>
    <s v="2C4RC1N7XTR242279"/>
    <s v="New 2026 Nissan Frontier PRO-X"/>
    <n v="38719"/>
    <n v="44440"/>
    <n v="5721"/>
    <n v="5"/>
    <x v="195"/>
    <n v="2026"/>
    <x v="9"/>
    <x v="72"/>
    <x v="104"/>
    <x v="1"/>
    <x v="2"/>
    <s v="RWD"/>
    <s v="Combustion"/>
    <x v="1"/>
    <s v="3.8L V6"/>
    <s v="V"/>
    <n v="3.8"/>
    <s v="Automatic"/>
    <n v="4"/>
    <n v="5"/>
    <n v="6"/>
    <n v="6012"/>
    <n v="74.7"/>
    <n v="72.5"/>
    <n v="210.2"/>
    <n v="32516"/>
    <s v="Steel"/>
    <s v="Gray"/>
    <s v="Black"/>
    <s v="Black"/>
    <s v="Bert Ogden Auto Group"/>
    <s v="3201 North 10th Street"/>
    <s v="McAllen"/>
    <s v="TX"/>
    <n v="78501"/>
    <s v="USA"/>
    <s v="956-903-2549"/>
    <s v="ab@bertogden.com"/>
    <x v="0"/>
    <x v="0"/>
    <s v="Franchise"/>
    <s v="Adaptive Cruise Control, Wireless Apple Carplay/Wireless Android Auto, Back-Up Camera, Blind Spot Warning, Bluetooth Connection, Front Fog Lights, Interior Trim -Inc: Metal-Look Instrument Panel Insert And Chrome/Metal-Look Interior Accents, Remote Keyless Entry, Lane Departure Warning, Rear Sonar System Rear Parking Sensors, Power Driver Seat, Satellite Radio, Wifi Hotspot, Primary Paint Super Black"/>
    <s v="https://assets.cai-media-management.com/resize/1024x1024/common-vehicle-media/209db4f9-29a4-40b6-b313-d2f9641d4a05.jpg"/>
    <n v="236"/>
    <s v="USD"/>
    <n v="0"/>
    <n v="213"/>
    <n v="1.107981220657277"/>
    <x v="0"/>
    <n v="1122256"/>
    <s v="N/A"/>
  </r>
  <r>
    <s v="1N6ED1EK4SN625062-a8c65c38-ba8e"/>
    <s v="2C4RC1S79SR563975"/>
    <s v="2025 Nissan Frontier Crew Cab SL Truck"/>
    <n v="41865"/>
    <n v="47510"/>
    <n v="5645"/>
    <n v="48"/>
    <x v="196"/>
    <n v="2025"/>
    <x v="9"/>
    <x v="72"/>
    <x v="105"/>
    <x v="1"/>
    <x v="2"/>
    <s v="4WD"/>
    <s v="Combustion"/>
    <x v="1"/>
    <s v="3.8L V6"/>
    <s v="V"/>
    <n v="3.8"/>
    <s v="Automatic"/>
    <n v="4"/>
    <n v="5"/>
    <n v="6"/>
    <n v="6012"/>
    <n v="74.7"/>
    <n v="72"/>
    <n v="210.2"/>
    <n v="32615"/>
    <s v="Charcoal"/>
    <s v="Gray"/>
    <s v="Red Alert"/>
    <s v="Red"/>
    <s v="Volvo Volkswagen Of Lebanon"/>
    <s v="175 Heater Road"/>
    <s v="Lebanon"/>
    <s v="NH"/>
    <n v="3766"/>
    <s v="USA"/>
    <s v="866-953-4740"/>
    <s v="maryh@volvovolkswagen.com"/>
    <x v="0"/>
    <x v="0"/>
    <s v="Franchise"/>
    <s v="50 State Emissions, Splash Guards, Carpeted Floor Mats"/>
    <s v="https://pictures.dealer.com/n/nissanoflebanon3/1234/963a32a6d85743b992c148fc87729d8a.JPG"/>
    <n v="513"/>
    <s v="USD"/>
    <n v="0"/>
    <n v="512"/>
    <n v="1.001953125"/>
    <x v="0"/>
    <n v="1193169"/>
    <n v="1354082"/>
  </r>
  <r>
    <s v="1N6ED1EK8TN636759-336c5de3-8034"/>
    <s v="2C4RC1S75TR159086"/>
    <s v="2026 Nissan Frontier S Truck Crew Cab"/>
    <n v="35984"/>
    <n v="38740"/>
    <n v="2756"/>
    <n v="5"/>
    <x v="197"/>
    <n v="2026"/>
    <x v="9"/>
    <x v="72"/>
    <x v="102"/>
    <x v="1"/>
    <x v="2"/>
    <s v="4WD"/>
    <s v="Combustion"/>
    <x v="1"/>
    <s v="3.8L V6"/>
    <s v="V"/>
    <n v="3.8"/>
    <s v="Automatic"/>
    <n v="4"/>
    <n v="5"/>
    <n v="6"/>
    <n v="6012"/>
    <n v="73"/>
    <n v="72.400000000000006"/>
    <n v="210.2"/>
    <n v="32016"/>
    <s v="Charcoal"/>
    <s v="Gray"/>
    <s v="Glacier White"/>
    <s v="White"/>
    <s v="Bill Korum'S Puyallup Nissan"/>
    <s v="101 Valley Avenue Northwest"/>
    <s v="Puyallup"/>
    <s v="WA"/>
    <n v="98371"/>
    <s v="USA"/>
    <s v="253-848-4507"/>
    <s v="lukek@puyallupnissan.com"/>
    <x v="0"/>
    <x v="0"/>
    <s v="Franchise"/>
    <s v="1-touch down|1-touch up|Adaptive Cruise Control: Intelligent Cruise Control (ICC)|Air conditioning|Driver door bin|Emergency communication system|Front beverage holders|Illuminated entry|Overhead console|Passenger door bin|Power windows|Proximity key: push button start only|Rear door bins|Remote keyless entry|Speed control|Telescoping steering wheel|Tilt steering wheel|Alloy wheels|Front anti-roll bar|Front tires: 265/70SR16.0|Front wheel independent suspension|Power steering|Rear anti-roll bar|Rear tires: 265/70SR16.0|Speed-sensing steering|Wheel size: 16&quot;|1st row LCD monitors: 2|Primary LCD size: 8.0&quot;|Radio data system|Smart device integration: Apple CarPlay/Android Auto|Speakers: 4|Steering wheel mounted audio controls|Wireless phone connectivity: Bluetooth|Basic warranty: 36 months/36,000miles|Corrosion perforation warranty: 60 months/ unlimited distance|Powertrain warranty: 60 months/60,000miles|Roadside assistance coverage: 36 months/36,000miles|Front center armrest|Front seats: bucket|Max seating capacity: 5|Rear seats: split-bench|Rear seats Folding position: fold-up cushion|Seat Upholstery: cloth|Split folding rear seat|Compressor: Not Available|Cylinder configuration: V-6|Drive type: four-wheel|Engine liters: 3.8L|Engine location: front|Fuel economy city: 18mpg|Fuel economy combined: 20mpg|Fuel economy highway: 23mpg|Fuel tank capacity: 21.1gal.|Horsepower: 310hp @ 6,400RPM|Hybrid traction battery type: none|Limited slip differential: brake actuated|Number of valves: 24|Recommended fuel: Regular Unleaded|Standard fuel economy fuel type: gasoline|Torque: 281 lb.-ft. @ 4,400RPM|Transmission: 9 speed automatic|Variable intake manifold|Variable valve control|Approach angle: 31 deg|Departure angle: 22 deg|Ground clearance (min): 206mm (8.1&quot;)|Ramp breakover angle: 20 deg|Bumpers: body-color|Left rear passenger door: conventional|Rear cargo: tailgate|Rear step bumper|Right rear passenger: conventional|Skid plates|Trailer sway control|Compression ratio: 11.00 to 1|Curb weight: 2,099kg (4,627lbs)|Engine bore x stroke: 95.5mm x 88.4mm (3.76&quot; x 3.48&quot;)|Engine displacement: 3.8 L|Engine torque: 281 lb.-ft. @ 4,400RPM|Exterior body width: 1,854mm (73.0&quot;)|Exterior height: 1,839mm (72.4&quot;)|Exterior length: 5,339mm (210.2&quot;)|Front headroom: 1,013mm (39.9&quot;)|Front shoulder room: 1,478mm (58.2&quot;)|GVWR: 2,727kg (6,012lbs)|Greenhouse Gas Score (GG): 4|Passenger volume: 2,835L (100.1 cu.ft.)|Payload: 585kg (1,290lbs)|Rear headroom: 980mm (38.6&quot;)|Rear legroom: 843mm (33.2&quot;)|Turning radius: 6.5m (21.3')|Wheelbase: 3,200mm (126.0&quot;)|Appearance: digital/analog|Auto high-beam headlights|Blind spot: Blind Spot Warning (BSW) warning|Configurable|Delay-off headlights|Exterior parking camera rear: RearView Monitor yes|Front reading lights|Fully automatic headlights|Lane departure: Lane Departure Warning (LDW) warning|Low tire pressure warning|Parking sensors: Rear Sonar System rear|Tachometer|Trip computer|Variably intermittent wipers|4 wheel disc brakes|ABS brakes|Anti-whiplash front head restraints|Brake assist|Dual front impact airbags|Dual front side impact airbags|Electronic stability|Forward collision: Automatic Emergency Braking with Pedestrian Detection (P-AEB) mitigation|Front pedestrian detection: prevention|Ignition disable|Knee airbag|Occupant sensing airbag|Overhead airbag|Panic alarm|Rear collision: Rear Automatic Braking (RAB) mitigation|Rear side impact airbag|Traction control"/>
    <s v="https://pictures.dealer.com/b/billkorumsnissan/1850/91f151467b898a674a3718563db8acfax.jpg"/>
    <n v="91"/>
    <s v="USD"/>
    <n v="0"/>
    <n v="91"/>
    <n v="1"/>
    <x v="0"/>
    <n v="1119750"/>
    <n v="1366350"/>
  </r>
  <r>
    <s v="1V2BC2CA3TC224624-3328b141-28e9"/>
    <s v="2GC1KNEY4S1163736"/>
    <s v="Volkswagen Atlas Cross Sport 2.0T SEL"/>
    <n v="47481"/>
    <n v="51818"/>
    <n v="4337"/>
    <n v="3"/>
    <x v="198"/>
    <n v="2026"/>
    <x v="10"/>
    <x v="73"/>
    <x v="106"/>
    <x v="1"/>
    <x v="1"/>
    <s v="4WD"/>
    <s v="Combustion"/>
    <x v="1"/>
    <s v="2.0L I4"/>
    <s v="I"/>
    <n v="2"/>
    <s v="Automatic"/>
    <n v="5"/>
    <n v="5"/>
    <n v="4"/>
    <n v="5710"/>
    <n v="78.400000000000006"/>
    <n v="67.8"/>
    <n v="195.5"/>
    <s v="CMD4PR"/>
    <s v="Titan Blk Perforated Vien"/>
    <s v="Black"/>
    <s v="Black"/>
    <s v="Black"/>
    <s v="Safford Volkswagen Of Fredericksburg"/>
    <s v="10643 Patriot Highway"/>
    <s v="Fredericksburg"/>
    <s v="VA"/>
    <n v="22408"/>
    <s v="USA"/>
    <s v="540-898-1873"/>
    <s v="N/A"/>
    <x v="0"/>
    <x v="0"/>
    <s v="Franchise"/>
    <s v="N/A"/>
    <s v="https://vehicle-images.carscommerce.inc/61d5-110005042/1V2BC2CA3TC224624/ac4f57400ce3587e6e1b7e2a164640ed.webp"/>
    <n v="59"/>
    <s v="USD"/>
    <n v="0"/>
    <n v="40"/>
    <n v="1.4750000000000001"/>
    <x v="0"/>
    <n v="1119751"/>
    <n v="1479096"/>
  </r>
  <r>
    <s v="1V2BR2CA1SC532985-4b0549d1-535a"/>
    <s v="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s v="2025 Volkswagen Atlas 2.0T SEL"/>
    <n v="48616"/>
    <n v="51719"/>
    <n v="3103"/>
    <n v="11"/>
    <x v="199"/>
    <n v="2025"/>
    <x v="10"/>
    <x v="74"/>
    <x v="106"/>
    <x v="1"/>
    <x v="1"/>
    <s v="4WD"/>
    <s v="Combustion"/>
    <x v="1"/>
    <s v="2.0L I4"/>
    <s v="I"/>
    <n v="2"/>
    <s v="Automatic"/>
    <n v="5"/>
    <n v="7"/>
    <n v="4"/>
    <n v="5864"/>
    <n v="78.400000000000006"/>
    <n v="70.099999999999994"/>
    <n v="200.7"/>
    <s v="CA34PR"/>
    <s v="N/A"/>
    <s v="N/A"/>
    <s v="Deep Black Pearl"/>
    <s v="Black"/>
    <s v="Tameron Automall"/>
    <s v="27161 U.S. 98"/>
    <s v="Daphne"/>
    <s v="AL"/>
    <n v="36526"/>
    <s v="USA"/>
    <s v="251-621-8885"/>
    <s v="N/A"/>
    <x v="0"/>
    <x v="0"/>
    <s v="Franchise"/>
    <s v="Mib3 Discover Media With Navigation, Heated And Actively Ventilated Front Bucket Seats, Four-Wheel Independent Suspension, Perforated Vienna Leather Seating Surfaces, 20&quot; 2-Tone Machined Alloy Wheels, 4-Wheel Disc Brakes, Emergency Communication System: Vw Car-Net Safe &amp; Secure 5-Year, Power Moonroof: Panoramic, Am/Fm Radio: Siriusxm With 360L, Auto High-Beam Headlights, Exterior Parking Camera Rear, Compass, Heads-Up Display, Auto-Dimming Rear-View Mirror, Front Beverage Holder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Reading Lights,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Illuminated Entry, Heated Steering Wheel, Heated Rear Seats,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3Rd Row Seats: Split-Bench, Tachometer, Spoiler, Power Liftgate, Navigation System, Front Center Armrest, Front Bucket Seats, Electronic Stability Control, Air Conditioning, 6 Speakers"/>
    <s v="https://www.tamerongulfcoast.com/inventoryphotos/23860/1v2br2ca1sc532985/ip/1.jpg"/>
    <n v="469"/>
    <s v="USD"/>
    <n v="0"/>
    <n v="68"/>
    <n v="6.8970588235294121"/>
    <x v="0"/>
    <n v="1280989"/>
    <n v="1392407"/>
  </r>
  <r>
    <s v="1V2CR2CA2SC573159-1e1490a9-022d"/>
    <s v="2GC4KME70T1161482"/>
    <s v="2025 Volkswagen Atlas"/>
    <n v="43284"/>
    <n v="48376"/>
    <n v="5092"/>
    <n v="0"/>
    <x v="200"/>
    <n v="2025"/>
    <x v="10"/>
    <x v="74"/>
    <x v="107"/>
    <x v="1"/>
    <x v="1"/>
    <s v="4WD"/>
    <s v="Combustion"/>
    <x v="1"/>
    <s v="2.0L I4"/>
    <s v="I"/>
    <n v="2"/>
    <s v="Automatic"/>
    <n v="5"/>
    <n v="7"/>
    <n v="4"/>
    <n v="5864"/>
    <n v="78.400000000000006"/>
    <n v="70.099999999999994"/>
    <n v="200.7"/>
    <s v="CA38PR"/>
    <s v="N/A"/>
    <s v="N/A"/>
    <s v="Avocado Green Pearl"/>
    <s v="Green"/>
    <s v="Ourisman Auto Group"/>
    <s v="1101 Business Center Way"/>
    <s v="Edgewood"/>
    <s v="MD"/>
    <n v="21040"/>
    <s v="USA"/>
    <s v="410-265-7777"/>
    <s v="brad@ourismancars.com"/>
    <x v="0"/>
    <x v="0"/>
    <s v="Franchise"/>
    <s v="N/A"/>
    <s v="https://assets.cai-media-management.com/resize/1024x1024/common-vehicle-media/9486134c-d655-496e-b906-946a26417eae.jpg"/>
    <n v="137"/>
    <s v="USD"/>
    <n v="0"/>
    <n v="62"/>
    <n v="2.2096774193548385"/>
    <x v="0"/>
    <n v="1161404"/>
    <n v="1414433"/>
  </r>
  <r>
    <s v="1V2DR2CA9SC521645-fe175b62-bf9c"/>
    <s v="PDX,U01,MGU,DWI"/>
    <s v="New 2025 Volkswagen Atlas 2.0T SE FWD"/>
    <n v="36868"/>
    <n v="40436"/>
    <n v="3568"/>
    <n v="5"/>
    <x v="201"/>
    <n v="2025"/>
    <x v="10"/>
    <x v="74"/>
    <x v="108"/>
    <x v="1"/>
    <x v="1"/>
    <s v="FWD"/>
    <s v="Combustion"/>
    <x v="1"/>
    <s v="2.0L I4"/>
    <s v="I"/>
    <n v="2"/>
    <s v="Automatic"/>
    <n v="5"/>
    <n v="7"/>
    <n v="4"/>
    <n v="5644"/>
    <n v="78.400000000000006"/>
    <n v="70.099999999999994"/>
    <n v="200.7"/>
    <s v="CA33PZ"/>
    <s v="Blk Lther"/>
    <s v="Black"/>
    <s v="White"/>
    <s v="White"/>
    <s v="Gunther Volkswagen"/>
    <s v="1660 South State Road 7"/>
    <s v="Fort Lauderdale"/>
    <s v="FL"/>
    <n v="33317"/>
    <s v="USA"/>
    <s v="954-945-9524"/>
    <s v="alexp@polestarftlauderdale.com"/>
    <x v="0"/>
    <x v="0"/>
    <s v="Franchise"/>
    <s v="3Rd Row Seats: Split-Bench, Adaptive Cruise Control, Exterior Parking Camera Rear, Blind Spot Monitor, Bluetooth Connection, Front Fog Lights, Front Assist (Forward Collision Warning And Autonomous Emergency Braking), Heated Front Seats, Interior Trim -Inc: Metal-Look Instrument Panel Insert, Metal-Look Door Panel Insert, Piano Black Console Insert And Metal-Look Interior Accents, Remote Keyless Entry, Lane Departure Warning, Power Driver Seat, Rain Sensing Wipers, Rear Air Conditioning, Satellite Radio, Dual Stage Driver And Passenger Seat-Mounted Side Airbags, Wifi Hotspot, Primary Paint Pure White"/>
    <s v="https://vehicle-images.carscommerce.inc/80ac-11002824/1V2DR2CA9SC521645/67b136c508dc792f24c9b5e4f8689669.webp"/>
    <n v="182"/>
    <s v="USD"/>
    <n v="0"/>
    <n v="150"/>
    <n v="1.2133333333333334"/>
    <x v="0"/>
    <n v="1161137"/>
    <s v="N/A"/>
  </r>
  <r>
    <s v="1V2FE2CAXSC219740-0466ebfc-3eaa"/>
    <s v="2GC4KPEYXS1219736"/>
    <s v="2025 Volkswagen Atlas Cross Sport 2.0T SEL Premium R-Line SUV"/>
    <n v="55076"/>
    <n v="55076"/>
    <n v="0"/>
    <n v="12"/>
    <x v="202"/>
    <n v="2025"/>
    <x v="10"/>
    <x v="73"/>
    <x v="109"/>
    <x v="1"/>
    <x v="1"/>
    <s v="4WD"/>
    <s v="Combustion"/>
    <x v="1"/>
    <s v="2.0L I4"/>
    <s v="I"/>
    <n v="2"/>
    <s v="Automatic"/>
    <n v="5"/>
    <n v="5"/>
    <n v="4"/>
    <n v="5710"/>
    <n v="78.400000000000006"/>
    <n v="67.8"/>
    <n v="195.5"/>
    <s v="CMD5PR"/>
    <s v="N/A"/>
    <s v="N/A"/>
    <s v="Platinum Gray Metallic"/>
    <s v="Gray"/>
    <s v="Cannon Motor Company"/>
    <s v="100 North Thacker Loop"/>
    <s v="Oxford"/>
    <s v="MS"/>
    <n v="38655"/>
    <s v="USA"/>
    <s v="662-494-4344"/>
    <s v="N/A"/>
    <x v="0"/>
    <x v="0"/>
    <s v="Franchise"/>
    <s v="N/A"/>
    <s v="https://pictures.dealer.com/v/volkswagenofmobilealvw/0983/30417baffe1535f6c7a0171b19fa3f9fx.jpg"/>
    <n v="433"/>
    <s v="USD"/>
    <n v="0"/>
    <n v="70"/>
    <n v="6.1857142857142859"/>
    <x v="1"/>
    <n v="1114147"/>
    <n v="1392407"/>
  </r>
  <r>
    <s v="1V2FN2CA4TC569057-1296e25f-2e16"/>
    <s v="2GC4KREY5S1220207"/>
    <s v="2026 Volkswagen Atlas 2.0T SEL Premium R-Line"/>
    <n v="52375"/>
    <n v="57943"/>
    <n v="5568"/>
    <n v="31"/>
    <x v="203"/>
    <n v="2026"/>
    <x v="10"/>
    <x v="74"/>
    <x v="109"/>
    <x v="1"/>
    <x v="1"/>
    <s v="4WD"/>
    <s v="Combustion"/>
    <x v="1"/>
    <s v="2.0L I4"/>
    <s v="I"/>
    <n v="2"/>
    <s v="Automatic"/>
    <n v="5"/>
    <n v="7"/>
    <n v="4"/>
    <n v="5864"/>
    <n v="78.400000000000006"/>
    <n v="70.099999999999994"/>
    <n v="200.7"/>
    <s v="CA35PR"/>
    <s v="Titan Black"/>
    <s v="Black"/>
    <s v="Deep Black Pearl"/>
    <s v="Black"/>
    <s v="Three Rivers Volkswagen"/>
    <s v="3694 Washington Road"/>
    <s v="McMurray"/>
    <s v="PA"/>
    <n v="15317"/>
    <s v="USA"/>
    <s v="724-973-3091"/>
    <s v="phucic@3rmcco.com"/>
    <x v="0"/>
    <x v="0"/>
    <s v="Franchise"/>
    <s v="Turbocharged, All Wheel Drive, Tow Hitch, Power Steering, Abs, 4-Wheel Disc Brakes, Brake Assist,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Fog Lamps, Automatic Highbeams, Am/Fm Stereo, Navigation System, Premium Sound System, Satellite Radio, Mp3 Capability, Bluetooth Connection, Telematics, Auxiliary Audio Input, Hd Radio, Wifi Hotspot, Smart Device Integration, Requires Subscription, Mp3 Capability, Steering Wheel Audio Controls, Rear Seat Audio Controls, Bluetooth Connection, Power Driver Seat, Power Passenger Seat, Bucket Seats, Heated Front Seat(S), Driver Adjustable Lumbar, Passenger Adjustable Lumbar, Seat Memory, Cooled Front Seat(S), Seat-Massage, Pass-Through Rear Seat, Heated Rear Seat(S), Rear Bench Seat, Adjustable Steering Wheel, Trip Computer, Power Windows, Wifi Hotspot, 3Rd Row Seat, Leather Steering Wheel, Heated Steering Wheel, Keyless Entry, Power Door Locks, Keyless Start, Keyless Entry, Power Door Locks, Hands-Free Liftgate, Universal Garage Door Opener, Cruise Control, Adaptive Cruise Control, Climate Control, Multi-Zone A/C, A/C, A/C, Rear A/C, Leather Seats, Auto-Dimming Rearview Mirror, Driver Vanity Mirror, Passenger Vanity Mirror, Driver Illuminated Vanity Mirror, Passenger Illuminated Visor Mirror, Smart Device Integration, Remote Engine Start, Keyless Start, Remote Engine Start, Smart Device Integration, Requires Subscription, Mirror Memory, Seat Memory, Navigation System, Power Windows, Power Door Locks, Trip Computer, Heads-Up Display, Mirror Memory, Seat Memory,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Rear Parking Aid, Automatic Parking, Aerial View Display System, Tire Pressure Monitor, Driver Air Bag, Passenger Air Bag, Front Head Air Bag, Rear Head Air Bag, Passenger Air Bag Sensor, Child Safety Locks, Back-Up Camera, Navigation System, 10 Speakers, Am/Fm Radio: Siriusxm With 360L, Harman/Kardon Speakers, Radio Data System, Radio: Mib3 Discover Pro W/Navigation, Rear Audio Controls, Air Conditioning, Automatic Temperature Control, Front Dual Zone A/C, Rear Air Conditioning, Rear Window Defroster, Heads-Up Display, Memory Seat, Power Driver Seat, Power Steering, Power Windows, Remote Keyless Entry, Steering Wheel Mounted Audio Controls, 4-Wheel Independent Suspension, Four Wheel Independent Suspension, Speed-Sensing Steering, Traction Control, 4-Wheel Disc Brakes, Abs Brakes, Dual Front Impact Airbags, Dual Front Side Impact Airbags, Emergency Communication System: Vw Car-Net Safe &amp; Secure 5-Year, Front Anti-Roll Bar, Low Tire Pressure Warning, Occupant Sensing Airbag, Overhead Airbag, Rear Anti-Roll Bar, Power Moonroof: Panoramic, Power Liftgate, Brake Assist, Electronic Stability Control, Exterior Parking Camera Rear, Auto High-Beam Headlights, Delay-Off Headlights, Front Fog Lights, Fully Automatic Headlights, Panic Alarm, Security System, Speed Control, Bumpers: Body-Color, Heated Door Mirrors, Power Door Mirrors, Spoiler, Turn Signal Indicator Mirrors, Auto-Dimming Rear-View Mirror, Compass, Driver Door Bin, Driver Vanity Mirror, Front Reading Lights, Garage Door Transmitter: Homelink, Heated &amp; Actively Ventilated Front Bucket Seats, Heated Steering Wheel, Illuminated Entry, Leather Steering Wheel, Outside Temperature Display, Overhead Console, Passenger Vanity Mirror, Rear Reading Lights, Rear Seat Center Armrest, Sport Steering Wheel, Tachometer, Telescoping Steering Wheel, Tilt Steering Wheel, Trip Computer, 3Rd Row Seats: Split-Bench, Front Bucket Seats, Front Center Armrest, Heated Front Seats, Heated Rear Seats, Perforated Vienna Leather Seating Surfaces, Power Passenger Seat, Seat Inserts W/Diamond-Pattern Stitching, Split Folding Rear Seat, Ventilated Front Seats, Passenger Door Bin, Alloy Wheels, Wheels: 21 2-Tone Machined Alloy, Rain Sensing Wipers, Rear Window Wiper, Variably Intermittent Wipers, Apple Carplay ,  Android Auto, Free 3-Month Siriusxm Trial, Forward Collision Warning, Bluetooth W/ Streaming Audio, Lane Assistance, Blind Spot Monitor, Adaptive Cruise Control, Back-Up Camera"/>
    <s v="https://content.homenetiol.com/2000157/2065512/1920x1440/b0b2ee0f6438400faae08e9950417e8d.jpg"/>
    <n v="38"/>
    <s v="USD"/>
    <n v="0"/>
    <n v="38"/>
    <n v="1"/>
    <x v="0"/>
    <n v="1125894"/>
    <s v="N/A"/>
  </r>
  <r>
    <s v="1V2HC2CA7TC221283-09e82eb5-f534"/>
    <s v=" or it detects you may be intentionally leaving your lane|Alerts you when it detects that you are unintentionally drifting out of detected lane lines|System alerts do not occur if you're using your turn signal"/>
    <s v="New 2026 Volkswagen Atlas Cross Sport 2.0T SE w/Technology"/>
    <n v="46724"/>
    <n v="48501"/>
    <n v="1777"/>
    <n v="6"/>
    <x v="204"/>
    <n v="2026"/>
    <x v="10"/>
    <x v="73"/>
    <x v="110"/>
    <x v="1"/>
    <x v="1"/>
    <s v="4WD"/>
    <s v="Combustion"/>
    <x v="1"/>
    <s v="2.0L I4"/>
    <s v="I"/>
    <n v="2"/>
    <s v="Automatic"/>
    <n v="5"/>
    <n v="5"/>
    <n v="4"/>
    <n v="5710"/>
    <n v="78.400000000000006"/>
    <n v="67.8"/>
    <n v="195.5"/>
    <s v="CMD7PR"/>
    <s v="N/A"/>
    <s v="N/A"/>
    <s v="White/off-white"/>
    <s v="White"/>
    <s v="Twin Falls Volkswagen"/>
    <s v="1534 Blue Lakes Boulevard North"/>
    <s v="Twin Falls"/>
    <s v="ID"/>
    <n v="83301"/>
    <s v="USA"/>
    <s v="208-733-2954"/>
    <s v="neil.welsh@goodemotor.com"/>
    <x v="0"/>
    <x v="0"/>
    <s v="Franchise"/>
    <s v="Adaptive Cruise Control, All Wheel Drive, Exterior Parking Camera Rear, Blind Spot Monitor, Bluetooth Connection, Front Fog Lights, Front Assist (Forward Collision Warning And Autonomous Emergency Braking), Hands-Free Liftgate, Heated Front Seats, Interior Trim -Inc: Metal-Look Instrument Panel Insert, Metal-Look Door Panel Insert, Piano Black Console Insert And Metal-Look Interior Accents, Remote Keyless Entry, Lane Departure Warning, Park Distance Control Front And Rear Parking Sensors, Power Liftgate, Power Driver Seat, Rain Sensing Wipers, Satellite Radio, Dual Stage Driver And Passenger Seat-Mounted Side Airbags, Tow Hitch, Wifi Hotspot, Primary Paint $455 Opal White Pearl, Wheels 20&quot; 5-Spoke 2-Tone Machined Alloy Wheels"/>
    <s v="https://vehicle-images.carscommerce.inc/c93f-110013056/1V2HC2CA7TC221283/72eacc18bc17079eb11b6fc514760d2a.webp"/>
    <n v="91"/>
    <s v="USD"/>
    <n v="0"/>
    <n v="91"/>
    <n v="1"/>
    <x v="0"/>
    <n v="1194119"/>
    <n v="1345860"/>
  </r>
  <r>
    <s v="1V2KE2CA2SC209590-e449f6d0-9caf"/>
    <s v="2GCZJ2TZ7T9100018"/>
    <s v="New 2025 Volkswagen Atlas Cross Sport 2.0T SE w/Technology"/>
    <n v="39591"/>
    <n v="46816"/>
    <n v="7225"/>
    <n v="80"/>
    <x v="205"/>
    <n v="2025"/>
    <x v="10"/>
    <x v="73"/>
    <x v="110"/>
    <x v="1"/>
    <x v="1"/>
    <s v="4WD"/>
    <s v="Combustion"/>
    <x v="1"/>
    <s v="2.0L I4"/>
    <s v="I"/>
    <n v="2"/>
    <s v="Automatic"/>
    <n v="5"/>
    <n v="5"/>
    <n v="4"/>
    <n v="5710"/>
    <n v="78.400000000000006"/>
    <n v="67.8"/>
    <n v="195.5"/>
    <s v="CMD7PR"/>
    <s v="Dark Beige/Titan Black"/>
    <s v="Beige"/>
    <s v="Blue"/>
    <s v="Blue"/>
    <s v="City Volkswagen Of Evanston"/>
    <s v="1033 Chicago Avenue"/>
    <s v="Evanston"/>
    <s v="IL"/>
    <n v="60202"/>
    <s v="USA"/>
    <s v="847-866-7600"/>
    <s v="N/A"/>
    <x v="0"/>
    <x v="0"/>
    <s v="Franchise"/>
    <s v="Adaptive Cruise Control, All Wheel Drive, Exterior Parking Camera Rear, Blind Spot Monitor, Bluetooth Connection, Front Fog Lights, Front Assist (Forward Collision Warning And Autonomous Emergency Braking), Hands-Free Liftgate, Heated Front Seats, Interior Trim -Inc: Metal-Look Instrument Panel Insert, Metal-Look Door Panel Insert, Piano Black Console Insert And Metal-Look Interior Accents, Remote Keyless Entry, Lane Departure Warning, Park Distance Control Front And Rear Parking Sensors, Power Liftgate, Power Driver Seat, Rain Sensing Wipers, Satellite Radio, Dual Stage Driver And Passenger Seat-Mounted Side Airbags, Tow Hitch, Wifi Hotspot, Wheels Wheels: 20&quot; 5-Spoke 2-Tone Machined Alloy"/>
    <s v="https://vehicle-images.carscommerce.inc/97ef-110005597/1V2KE2CA2SC209590/4c9141cb9113c5de5cb55f9796df4502.webp"/>
    <n v="517"/>
    <s v="USD"/>
    <n v="0"/>
    <n v="516"/>
    <n v="1.001937984496124"/>
    <x v="0"/>
    <n v="1125900"/>
    <n v="1414785"/>
  </r>
  <r>
    <s v="1V2KR2CA3SC559928-4eab20f9-60af"/>
    <s v="2HKRS4H77TH463402"/>
    <s v="2025 Volkswagen Atlas 2.0T SE w/Technology AWD"/>
    <n v="47388"/>
    <n v="48989"/>
    <n v="1601"/>
    <n v="6"/>
    <x v="206"/>
    <n v="2025"/>
    <x v="10"/>
    <x v="74"/>
    <x v="110"/>
    <x v="1"/>
    <x v="1"/>
    <s v="4WD"/>
    <s v="Combustion"/>
    <x v="1"/>
    <s v="2.0L I4"/>
    <s v="I"/>
    <n v="2"/>
    <s v="Automatic"/>
    <n v="5"/>
    <n v="7"/>
    <n v="4"/>
    <n v="5864"/>
    <n v="78.400000000000006"/>
    <n v="70.099999999999994"/>
    <n v="200.7"/>
    <s v="CA37PR"/>
    <s v="Titan Blk Int"/>
    <s v="Black"/>
    <s v="Gray"/>
    <s v="Gray"/>
    <s v="Toms River Volkswagen"/>
    <s v="256 New Jersey 37"/>
    <s v="Toms River"/>
    <s v="NJ"/>
    <n v="8753"/>
    <s v="USA"/>
    <s v="844-873-5953"/>
    <s v="N/A"/>
    <x v="0"/>
    <x v="0"/>
    <s v="Franchise"/>
    <s v="3Rd Row Seats: Split-Bench, Adaptive Cruise Control, All Wheel Drive, Exterior Parking Camera Rear, Blind Spot Monitor, Bluetooth Connection, Front Fog Lights, Front Assist (Forward Collision Warning And Autonomous Emergency Braking), Hands-Free Liftgate, Heated Front Seats, Interior Trim -Inc: Metal-Look Instrument Panel Insert, Metal-Look Door Panel Insert, Piano Black Console Insert And Metal-Look Interior Accents, Remote Keyless Entry, Lane Departure Warning, Park Distance Control Front And Rear Parking Sensors, Power Liftgate, Power Driver Seat, Rain Sensing Wipers, Rear Air Conditioning, Satellite Radio, Dual Stage Driver And Passenger Seat-Mounted Side Airbags, Tow Hitch, Wifi Hotspot, Wheels Wheels: 20&quot; 2-Tone Machined Alloy"/>
    <s v="https://vehicle-images.carscommerce.inc/stock-images/chrome/2ff6be4b85f47e163c63a5677305ba30.webp"/>
    <n v="380"/>
    <s v="USD"/>
    <n v="0"/>
    <n v="360"/>
    <n v="1.0555555555555556"/>
    <x v="0"/>
    <n v="1118657"/>
    <n v="1355539"/>
  </r>
  <r>
    <s v="1V2LC2CA6TC205831-748a659f-bf82"/>
    <s v="2T2ADCAZ6SC024783"/>
    <s v="2026 Volkswagen Atlas Cross Sport 2.0T SE"/>
    <n v="38275"/>
    <n v="42276"/>
    <n v="4001"/>
    <n v="10"/>
    <x v="207"/>
    <n v="2026"/>
    <x v="10"/>
    <x v="73"/>
    <x v="108"/>
    <x v="1"/>
    <x v="1"/>
    <s v="4WD"/>
    <s v="Combustion"/>
    <x v="1"/>
    <s v="2.0L I4"/>
    <s v="I"/>
    <n v="2"/>
    <s v="Automatic"/>
    <n v="5"/>
    <n v="5"/>
    <n v="4"/>
    <n v="5710"/>
    <n v="78.400000000000006"/>
    <n v="67.8"/>
    <n v="195.5"/>
    <s v="CMD3PR"/>
    <s v="Titan Black Cloth"/>
    <s v="Black"/>
    <s v="Deep Black Pearl"/>
    <s v="Black"/>
    <s v="Volkswagen World Of Newton"/>
    <s v="66 Hampton House Road"/>
    <s v="Newton"/>
    <s v="NJ"/>
    <n v="7860"/>
    <s v="USA"/>
    <s v="973-756-3100"/>
    <s v="mbell@wagauto.com"/>
    <x v="0"/>
    <x v="0"/>
    <s v="Franchise"/>
    <s v="4-Wheel Disc Brakes, 4-Wheel Independent Suspension, 6 Speakers, Abs Brakes, Air Conditioning, Alloy Wheels, Am/Fm Radio: Siriusxm With 360L, Auto High-Beam Headlights, Auto-Dimming Rear-View Mirror, Automatic Temperature Control, Brake Assist, Bumpers: Body-Color, Compass, Delay-Off Headlights, Driver Door Bin, Driver Vanity Mirror, Dual Front Impact Airbags, Dual Front Side Impact Airbags, Electronic Stability Control, Emergency Communication System, Exterior Parking Camera Rear, Four Wheel Independent Suspension, Front Anti-Roll Bar, Front Beverage Holders, Front Bucket Seats, Front Center Armrest, Front Dual Zone A/C, Front Fog Lights, Front Reading Lights, Fully Automatic Headlights, Heated &amp; Actively Ventilated Front Seats, Heated Door Mirrors, Heated Front Seats, Heated Steering Wheel, Illuminated Entry, Low Tire Pressure Warning, Occupant Sensing Airbag, Outside Temperature Display, Overhead Airbag, Overhead Console, Panic Alarm, Passenger Door Bin, Passenger Vanity Mirror, Perforated V-Tex Leatherette Seating Surfaces, Power Door Mirrors, Power Driver Seat, Power Steering, Power Windows, Radio Data System, Radio: Mib3 Composition Media Am/Fm/Hd, Rain Sensing Wipers, Rear Anti-Roll Bar, Rear Reading Lights, Rear Seat Center Armrest, Rear Window Defroster, Rear Window Wiper, Remote Keyless Entry, Security System, Speed Control, Speed-Sensing Steering, Split Folding Rear Seat, Spoiler, Steering Wheel Mounted Audio Controls, Tachometer, Telescoping Steering Wheel, Tilt Steering Wheel, Traction Control, Trip Computer, Turn Signal Indicator Mirrors, Variably Intermittent Wipers, Ventilated Front Seats, Wheels: 18 5-Spoke 2-Tone Machined Alloy"/>
    <s v="https://www.newtonvolkswagen.com/inventoryphotos/15323/1v2lc2ca6tc205831/ip/1.jpg"/>
    <n v="235"/>
    <s v="USD"/>
    <n v="0"/>
    <n v="195"/>
    <n v="1.2051282051282051"/>
    <x v="0"/>
    <n v="1117285"/>
    <n v="1392546"/>
  </r>
  <r>
    <s v="2C3CDBDK4TR170174-75d3afca-67c0"/>
    <s v="2T2BAMBA3SC059535"/>
    <s v="New 2026 Dodge Charger R/T Scat Pack With Navigation &amp; AWD"/>
    <n v="52995"/>
    <n v="63085"/>
    <n v="10090"/>
    <n v="40"/>
    <x v="208"/>
    <n v="2026"/>
    <x v="3"/>
    <x v="75"/>
    <x v="111"/>
    <x v="0"/>
    <x v="0"/>
    <s v="4WD"/>
    <s v="BEV"/>
    <x v="5"/>
    <s v="N/A"/>
    <s v="N/A"/>
    <s v="N/A"/>
    <s v="Automatic"/>
    <n v="3"/>
    <n v="5"/>
    <s v="N/A"/>
    <n v="6788.1857142857143"/>
    <n v="84.3"/>
    <n v="59"/>
    <n v="206.6"/>
    <s v="LB7S29/2_S"/>
    <s v="Black"/>
    <s v="Black"/>
    <s v="Diamond Black Crystal Pearlcoat"/>
    <s v="Black"/>
    <s v="Cape Coral Chrysler Dodge Jeep Ram"/>
    <s v="2200 Northeast Pine Island Road"/>
    <s v="Cape Coral"/>
    <s v="FL"/>
    <n v="33909"/>
    <s v="USA"/>
    <s v="239-244-8242"/>
    <s v="N/A"/>
    <x v="0"/>
    <x v="0"/>
    <s v="Franchise"/>
    <s v="Tire Mobility Kit|Body-Colored Front Bumper w/Black Rub Strip/Fascia Accent|Body-Colored Rear Bumper w/Black Rub Strip/Fascia Accent|Black Side Windows Trim|Body-Colored Door Handles|Black Side Mirrors w/Manual Folding|Heated Exterior Mirrors|Power Adjust Mirrors|Fixed Rear Window w/Defroster|Light Tinted Glass|Variable Intermittent Wipers w/Heated Jets|Galvanized Steel/Aluminum Panels|Black Grille|Liftgate Rear Cargo Access|Auto On/Off Reflector Led Low/High Beam Daytime Running Headlamps w/Delay-Off|Perimeter/Approach Lights|LED Brakelights|Laminated Glass|Goodyear Brand Tires|Driver Seat|Passenger Seat|4-Way Manual Adjust Front Passenger Seat|60-40 Folding Bench Front Facing Fold Forward Seatback Cloth/Leatherette Rear Seat|Manual Tilt/Telescoping Steering Column|Fixed Rear Windows|4G LTE Wi-Fi Hot Spot Mobile Hotspot Internet Access|Sport Heated TechnoLeather Leatherette Steering Wheel|Front Cupholder|Rear Cupholder|Compass|Valet Function|Remote Releases -Inc: Power Cargo Access|Garage Door Transmitter|Cruise Control w/Steering Wheel Controls|Adaptive Cruise Control w/Stop &amp; Go|Dual Zone Front Automatic Air Conditioning|HVAC -inc: Underseat Ducts and Console Ducts|Locking Glove Box|Driver Foot Rest|Interior Trim -inc: Deluxe Sound Insulation, Metal-Look Instrument Panel Insert, Metal-Look Door Panel Insert and Metal-Look Console Insert|Full Cloth Headliner|Leather Gear Shifter Material|Day-Night Auto-Dimming Rearview Mirror|Driver And Passenger Visor Vanity Mirrors w/Driver And Passenger Illumination|Full Floor Console w/Covered Storage, Mini Overhead Console w/Storage and 1 12V DC Power Outlet|Front And Rear Map Lights|Fade-To-Off Interior Lighting|Carpet Floor Trim|Folding Cargo Cover|Cargo  -inc: Tire Mobility Kit|Cargo Space Lights|Dodge Connect Tracker System|Driver And Passenger Door Bins|Power 1st Row Windows w/Driver And Passenger 1-Touch Up/Down|Delayed Accessory Power|Driver Information Center|Redundant Digital Speedometer|Outside Temp Gauge|Digital Appearance|Head-Up Display|Front Center Armrest and Rear Center Armrest|2 Seatback Storage Pockets|Fixed Rear Head Restraints|Seats w/Leatherette Back Material|2-Way Manual Adjust Head Restraints|Perimeter Alarm|Sentry Key Immobilizer|1 12V DC Power Outlet|Air Filtration|506w Regular Amplifier|Digital Signal Processor|Streaming Audio|Window Grid Antenna|2 LCD Monitors In The Front|Turn-By-Turn Navigation Directions|Connected Travel &amp; Traffic Services Real-Time Traffic Display|Engine: 400V G2500 Fr/Rr Electric Drive Motors|Transmission w/Driver Selectable Mode|Automatic Full-Time All-Wheel|11.00 Axle Ratio|300CCA Maintenance-Free Battery w/Run Down Protection|Towing Equipment -inc: Trailer Sway Control|Gas-Pressurized Shock Absorbers|Front And Rear Anti-Roll Bars|Sport Tuned Suspension|Electric Power-Assist Steering|Multi-Link Front Suspension w/Coil Springs|Multi-Link Rear Suspension w/Coil Springs|Mechanical Limited Slip Differential|Lithium Ion (li-Ion) Traction Battery w/11 kW Onboard Charger, 10 Hrs Charge Time @ 220/240V and 100.5 kWh Capacity|Trim: R/T Scat Pack|Drivetrain: AWD|Active Driving Assist System|Side Impact Beams|Dual Stage Driver And Passenger Seat-Mounted Side Airbags|Blind Spot Detection Blind Spot|Forward Collision Warning-Plus|Collision Mitigation-Front|Driver Monitoring-Alert|Tire Specific Low Tire Pressure Warning|Dual Stage Driver And Passenger Front Airbags|Curtain 1st And 2nd Row Airbags|Airbag Occupancy Sensor|Driver And Passenger Knee Airbag|Restricted Driving Mode/Alerts|Outboard Front Lap And Shoulder Safety Belts -inc: Rear Center 3 Point, Height Adjusters and Pretensioners|Vehicle Name: Dodge Charger Daytona|Body Style: Coupe|Drivetrain: All Wheel Drive|EPA Classification: Large Cars|Passenger Capacity: 5|Passenger Volume: 103.1|Base Curb Weight: 5778|EPA Greenhouse Gas Score: 10.0|Engine Order Code: ELD|Engine Type: Electric|SAE Net Horsepower @ RPM: 630|SAE Net Torque @ RPM: 627|Trans Order Code: DCC|Trans Type: 1|Trans Description Cont.: Automatic|Trans Description Cont. Again:|Final Drive Axle Ratio (:1): 11.00|Cold Cranking Amps @ 0 F (Primary): 300|Suspension Type - Front: Multi-Link|Suspension Type - Rear: Multi-Link|Suspension Type - Front (Cont.): Multi-Link|Suspension Type - Rear (Cont.): Multi-Link|Front Tire Order Code: TPL|Rear Tire Order Code: TPL|Spare Tire Order Code:|Front Tire Size: P305/35YR20|Rear Tire Size: P305/35YR20|Spare Tire Size:|Front Wheel Size: 20 X 11|Rear Wheel Size: 20 X 11|Spare Wheel Size:|Front Wheel Material: Aluminum|Rear Wheel Material: Aluminum|Spare Wheel Material:|Steering Type: Rack-Pinion|Turning Diameter - Curb to Curb: 41.5|Brake Type: 4-Wheel Disc|Brake ABS System: 4-Wheel|Disc - Front (Yes or ): Yes|Disc - Rear (Yes or ): Yes|Front Brake Rotor Diam x Thickness: 15|Rear Brake Rotor Diam x Thickness: 14.2|Drum - Rear (Yes or ):|Rear Drum Diam x Width:|Front Head Room: 39.1|Front Leg Room: 42.6|Front Shoulder Room: 59.5|Front Hip Room: 56.3|Second Head Room: 36.9|Second Leg Room: 37.2|Second Shoulder Room: 57.6|Second Hip Room: 56.1|Wheelbase: 121|Length, Overall: 206.6|Width, Max w/o mirrors: 79.8|Height, Overall: 59|Track Width, Front: 67.2|Track Width, Rear: 67.6|EPA MPG Equivalent - City: 93.0|EPA MPG Equivalent - Hwy: 79.0|EPA MPG Equivalent - Combined: 86.0|Estimated Battery Range: 241.0|Gross Traction Battery Capacity (kWh): 100.5|Usable/net Traction Battery Capacity (kWh): 93.9|Model Group: Charger|Vehicle Segment: Intermediate|Vehicle Type: Coupe|Country of Origin: Canada Chrysler Passenger Car|305/35ZR20 All-Season Tires|400V G2500 Front / Rear Electric-Drive Motors|50-State Emissions|Black|Black Interior Color|Black Seats|Customer Preferred Package 2DS|Diamond Black Crystal Exterior Paint|Front / Rear Offset 1-Speed Gearbox|Fuel Fill / Battery Charge|Goodyear Brand Tires|Heated Exterior Mirrors|Power Adjustable Mirrors|T3AC|Uconnect 5 Nav with 12.3-Inch Touch Screen Display|Blacktop Package|Customer Preferred Package 25S|Leatherette/cloth Performance Seats|12V power outlets 1 12V power outlet|3-point seatbelt Rear seat center 3-point seatbelt|4WD type Automatic full-time AWD|ABS Brakes 4-wheel antilock (ABS) brakes|ABS Brakes Four channel ABS brakes|Accessory power Retained accessory power|Adaptive cruise control Adaptive Cruise Control w/Stop &amp; Go|Air conditioning Yes|All-in-one key All-in-one remote fob and ignition key|Amplifier 506W amplifier|Antenna Window grid audio antenna|Armrests front center Front seat center armrest|Armrests rear Rear seat center armrest|Auto door locks Auto-locking doors|Auto headlights Auto on/off headlight control|Autonomous cruise control Active Driving Assist System hands-on cruise control|Aux input jack Auxiliary input jack|Basic warranty 36 month/36,000 miles|Battery charge warning|Battery run down protection|Battery type Lead acid battery|Beverage holders Front beverage holders|Beverage holders rear Rear beverage holders|Blind spot Blind Spot Detection|Body panels Galvanized steel/aluminum body panels with side impact beams|Brake assist system Advanced Brake Assist predictive brake assist system|Brake type Brembo 4-wheel disc brakes|Built-in virtual assistant Alexa Built-In built-in virtual assistant|Bulb warning Bulb failure warning|Bumper rub strip front Black front bumper rub strip|Bumper rub strip rear Black rear bumper rub strip|Bumpers front Body-colored front bumper|Bumpers rear Body-colored rear bumper|Cabin air filter N95+Bio cabin air filter|Cargo access Power cargo area access release|Cargo cover Folding cargo cover|Cargo floor type Carpet cargo area floor|Cargo light Cargo area light|Cargo tie downs Cargo area tie downs|Charge port door activation Manual charge port door activation|Climate control Automatic climate control|Clock Digital clock|Compass|Configurable instrumentation gauges|Console insert material Metal-look console insert|Corrosion perforation warranty 60 month/unlimited|Cruise control Cruise control with steering wheel mounted controls|Day/Night rearview mirror|DC fast charge (peak rate) 32.500 minutes|DC fast charge connector type SAE CCS DC fast charge connector|Delay off headlights Delay-off headlights|Deluxe sound insulation|Digital signal processor|Door ajar warning Rear cargo area ajar warning|Door bins front Driver and passenger door bins|Door handle material Body-colored door handles|Door locks Power door locks with 2 stage unlocking|Door mirror style Black door mirrors|Door mirror type Standard style side mirrors|Door mirrors Power door mirrors|Door panel insert Metal-look door panel insert|Drive type All-wheel drive|Driver attention monitor Drowsy Driver Detection|Driver foot rest|Driver information center|Driver lumbar Driver seat with 2-way power lumbar|Driver seat direction Driver seat with 8-way directional controls|Driver selectable regen levels Driver selectable regen levels with steering wheel controls|Drivetrain selectable Driver selectable drivetrain mode|Dual-zone front climate control|Eco Feedback ECO feedback display gauge|Electric power regeneration gauge Electric power/regeneration gauge|Electric powertrain BEV (battery electric vehicle)|Electronic parking brake|Electronic stability control Electronic stability control system with anti-roll|Emergency SOS Capable Dodge Connect vehicle integrated emergency SOS system|Emissions tiers Tier 3 Bin 0 emissions|Emissions ZEV emissions|Engine Electric|Engine Location Front and rear mounted engine|Engine Mounting direction Transverse mounted engine|Engine Short Electric|Engine/electric motor temperature gauge|External acoustic pedestrian alert Fratzonic Chambered Exhaust external acoustic pedestrian alert|External memory UConnect 5 external memory control|First-row windows Power first-row windows|Floor console Full floor console|Floor console storage Covered floor console storage|Floor coverage Full floor coverage|Floor covering Full carpet floor covering|Floor mats Carpet front and rear floor mats|Fob engine controls Keyless Enter-N-Go with hands-free access and push button start|Folding door mirrors Manual folding door mirrors|Folding rear seats 60-40 folding rear seats|Forward collision warning Forward Collision Warning-Plus|Front accent lighting|Front anti-roll Front anti-roll bar|Front cross traffic warning Intersection Collision Assist System front cross traffic warning|Front head restraint control Manual front seat head restraint control|Front head restraints Height adjustable front seat head restraints|Front impact airbag driver Driver front impact airbag|Front impact airbag passenger Passenger front impact airbag|Front reading lights|Front seat type Sport front bucket seats|Front seat upholstery Cloth and leatherette front seat upholstery|Front seatback upholstery Leatherette front seatback upholstery|Front side impact airbag driver Seat mounted side impact driver airbag|Front side impact airbag passenger Seat mounted side impact front passenger airbag|Fuel Type Electric|Full gauge cluster screen|Garage door opener|Gauge cluster display size (inches) Gauge cluster display size: 16.00|Gearshifter material Leather gear shifter material|Glove box Locking glove box|Grille style Black grille|Handsfree Bluetooth handsfree wireless device connectivity|Head up display Head-up display with augmented reality|Headlight type Reflector headlights|Headlights LED low and high beam headlights|Headlights on reminder|Headliner coverage Full headliner coverage|Headliner material Cloth headliner material|Heated door mirrors Heated driver and passenger side door mirrors|Heated steering wheel|Heated wipers Heated front windshield jets|Height adjustable seatbelts Front height adjustable seatbelts|High mount stop light High mounted center stop light|Hill Start Assist|Ignition type Push-button|Illuminated entry|Immobilizer Sentry Key immobilizer|Instrumentation display Digital instrumentation display|Integrated navigation Integrated navigation system with voice activation|Interior courtesy lights Fade interior courtesy lights|Internet access 4G LTE Wi-Fi Hot Spot mobile hotspot internet access|Key in vehicle warning|Keyfob cargo controls Keyfob trunk control|Keyfob keyless entry|Keyfob remote start|Knee airbag Driver and passenger side knee airbag|Laminated window Laminated side window glass|Lane departure Active Lane Management System|LED brake lights|Lighted badging|Limited slip differential Mechanical limited slip differential|Low level warnings Low level warning for coolant, washer fluid and brake fluid|Low tire pressure warning Tire specific low air pressure warning|Manual passenger seat controls Passenger seat manual reclining and fore/aft control|Mobile app access Dodge Connect App mobile app access|Number of airbags 8 airbags|Number of beverage holders 4 beverage holders|Number of door entry light(s) 2 door entry light(s)|Number of doors 2 doors|Number of first-row screens 2 total number of 1st row displays|Occupancy sensor Airbag occupancy sensor|One-touch down window Driver and passenger one-touch down windows|One-touch up window Driver and passenger one-touch up windows|Over the air updates|Overhead airbags Curtain first and second-row overhead airbags|Overhead console Mini overhead console|Overhead console storage|Paint Pearlcoat paint|Panel insert Metal-look instrument panel insert|Parking sensors ParkSense with Stop front, rear and side parking sensors|Passenger seat direction Front passenger seat with 4-way directional controls|Peak DC fast charge rate (kW) 183.000 kW|Pedestrian detection Pedestrian impact prevention|Perimeter approach lighting Remote activated perimeter approach lighting with puddle lights|Power driver seat controls Driver seat power reclining, lumbar support, cushion tilt, fore/aft control and height adjustable control|Powertrain type EV|Powertrain warranty 60 month/60,000 miles|Preconditioning Remote-activated interior climate preconditioning|Primary display size 12.3 inch primary display|Primary display touchscreen Primary monitor touchscreen|Radiator|Radio AM/FM/digital/SiriusXM w/360Lsatellite|RDS Radio data system (RDS)|Real time traffic Connected Travel &amp; Traffic Services real-time traffic|Real time weather Connected Travel &amp; Traffic Services real-time weather|Rear anti-roll Rear anti-roll bar|Rear camera ParkView rear mounted camera|Rear cargo door Liftgate rear cargo door|Rear collision warning Rear Cross Path Detection collision warning|Rear console climate control ducts|Rear head restraint control 3 rear seat head restraints|Rear head restraints Fixed rear head restraints|Rear left charge port door|Rear reading lights|Rear seat direction Front facing rear seat|Rear seat folding position Fold forward rear seatback|Rear seat upholstery Cloth and leatherette rear seat upholstery|Rear seatback upholstery Carpet rear seatback upholstery|Rear seats fixed or removable Fixed rear seats|Rear seats Rear bench seat|Rear Springs Regular grade rear springs|Rear under seat ducts Rear under seat climate control ducts|Rear window defroster|Rear windshield Fixed rear windshield|Rearview mirror Auto-dimming rear view mirror|Regenerative brakes|Remote panic alarm|Restricted driving mode/alerts|Roadside warranty 60 month/60,000 miles|Running lights LED daytime running lights|SAE Autonomy Level 2 - partial automation SAE Autonomy|Satellite trial 3 month satellite trial subscription|Seatback storage pockets 2 seatback storage pockets|Seatbelt pretensioners Front and rear seatbelt pretensioners|Seatbelt pretensioners number 4 seatbelt pre-tensioners|Seating capacity 5|Second-row windows Fixed second-row windows|Security system|Seek scan|Selectable mode transmission|Service interval warning Service interval indicator|Shifter boot Leatherette shifter boot|Shock absorbers Gas-pressurized shock absorbers|Shutters Active grille shutters|Smart device integration Apple CarPlay/Android Auto smart device wireless mirroring|Smart device remote start|Speakers Alpine speakers|Speakers number 10 speakers|Special paint Monotone paint|Speed sensitive volume|Speedometer Redundant digital speedometer|Split front seats Bucket front seats|Sport steering wheel|Springs front Front coil springs|Springs rear Rear coil springs|Steering Electric power-assist steering system|Steering mounted audio control Steering wheel mounted audio controls|Steering type Rack-pinion steering|Steering wheel material TechnoLeather leatherette steering wheel|Steering wheel telescopic Manual telescopic steering wheel|Steering wheel tilt Manual tilting steering wheel|Suspension ride type front Independent front suspension|Suspension ride type rear Independent rear suspension|Suspension Sport ride suspension|Suspension type front Multi-link front suspension|Suspension type rear Multi-link rear suspension|Temperature display Exterior temperature display|Tinted windows Light tinted windows|Tire mobility kit|Tire pressure Tire pressure fill assist|Tires P305/35YR20 performance AS BSW front and rear tires|Towing trailer sway Trailer sway control|Traction battery level gauge|Traction battery temperature gauge|Traction battery type Lithium ion (Li-ion)|Traction battery warranty 96 month/100,000 miles|Traction control All-speed ABS and driveline traction control|Traffic Sign Information|Transmission Automatic|Transmission Type Automatic|Trip computer|Trip odometer|Trunk lid trim Plastic trunk lid trim|Turn signal warning Turn signal on warning|Turn-by-turn nav Turn-by-turn navigation system|USB ports 4 USB ports|V traction battery 442|Valet key|Variable panel light Variable instrument panel light|Vehicle tracker Dodge Connect vehicle tracker|Ventilated brakes Front and rear ventilated disc brakes|Visor driver mirror Driver visor mirror|Visor illuminated driver mirror Illuminated driver visor mirror|Visor illuminated passenger mirror Illuminated passenger visor mirror|Visor passenger mirror Passenger visor mirror|Voice activated audio Uconnect voice activated audio controls|Wheels 20 x 11-inch front and rear black aluminum wheels|Window Trim Black side window trim|Wipers Variable intermittent front windshield wipers|Wireless streaming Bluetooth wireless audio streaming|Navigation System|Quick Order Package 25S Scat Pack|10 Speakers|AM/FM radio: SiriusXM w/360L|Radio data system|Radio: Uconnect 5 Nav w/12.3&quot; Display|Air Conditioning|Automatic temperature control|Front dual zone A/C|Heads-Up Display|Power driver seat|Power steering|Power windows|Remote keyless entry|Steering wheel mounted audio controls|Four wheel independent suspension|Traction control|4-Wheel Disc Brakes|ABS brakes|Dual front impact airbags|Dual front side impact airbags|Emergency communication system: Dodge Connect|Front anti-roll bar|Knee airbag|Low tire pressure warning|Occupant sensing airbag|Overhead airbag|Rear anti-roll bar|Brake assist|Electronic Stability Control|ParkView Rear Back-Up Camera|Delay-off headlights|Fully automatic headlights|Panic alarm|Speed control|Bumpers: body-color|Dark Exterior Badging|Heated door mirrors|Power Adjust Mirrors|Power door mirrors|Apple CarPlay/Android Auto|Auto-dimming Rear-View mirror|Driver door bin|Driver vanity mirror|Garage door transmitter|Leather Shift Knob|Leatherette/Cloth Performance Seats|Outside temperature display|Overhead console|Passenger vanity mirror|Rear seat center armrest|Telescoping steering wheel|Tilt steering wheel|Front Bucket Seats|Front Center Armrest|Heated Front Seats|Heated front seats|Split folding rear seat|Passenger door bin|Alloy wheels|Wheels: 20&quot; x 11&quot; Aluminum|Wheels: 20&quot; x 11&quot; Black Aluminum|Variably intermittent wipers|Southwest Florida's FIRST Choice for Service, Selection, and $avings!|Driver Air Bag|Passenger Air Bag|Front Side Air Bag|Front Head Air Bag|Rear Head Air Bag|Climate Control|Multi-Zone A/C|A/C|Security System|AM/FM Stereo|ABS|Cruise Control|Rear Defrost|Locking/Limited Slip Differential|All Wheel Drive|Floor Mats|Daytime Running Lights|Keyless Entry|Power Door Locks|Heated Mirrors|Power Mirror(s)|Power Driver Seat|Pass-Through Rear Seat|Bucket Seats|Power Steering|Adjustable Steering Wheel|Tires - Front Performance|Tires - Rear Performance|Traction Control|Aluminum Wheels|Power Windows|Intermittent Wipers|A/T|Premium Sound System|Satellite Radio|MP3 Capability|Heated Front Seat(s)|Variable Speed Intermittent Wipers|Steering Wheel Audio Controls|Immobilizer|Electric Fuel System|Automatic Headlights|Auto-Dimming Rearview Mirror|Driver Vanity Mirror|Passenger Vanity Mirror|Driver Illuminated Vanity Mirror|Passenger Illuminated Visor Mirror|Rear Parking Aid|Driver Adjustable Lumbar|Tire Pressure Monitor|Trip Computer|Universal Garage Door Opener|Bluetooth Connection|Telematics|Remote Engine Start|Back-Up Camera|Stability Control|Brake Assist|Keyless Start|Auxiliary Audio Input|Cargo Shade|HD Radio|1-Speed A/T|Electric Motor|Rear Bench Seat|Passenger Air Bag Sensor|Blind Spot Monitor|Lane Departure Warning|Knee Air Bag|Heated Steering Wheel|Cross-Traffic Alert|Lane Keeping Assist|WiFi Hotspot|Adaptive Cruise Control|Smart Device Integration|Plug-In Electric Fast Charge|Driver Restriction |Front Collision Mitigation|LED Headlights|Requires Subscription|Cruise Control Steering Assist|Driver Monitoring|Lithium Ion Traction Battery"/>
    <s v="https://vehicle-images.carscommerce.inc/1213-18003234/2C3CDBDK4TR170174/c99c62b26647b5e9b77a43b9798c72dc.webp"/>
    <n v="240"/>
    <s v="USD"/>
    <n v="0"/>
    <n v="237"/>
    <n v="1.0126582278481013"/>
    <x v="0"/>
    <n v="1116999"/>
    <s v="N/A"/>
  </r>
  <r>
    <s v="2C4RC1CG1SR594281-86e82cd7-30ec"/>
    <s v="2T2BAMCA1TC22C638"/>
    <s v="2025 Chrysler Voyager Van Passenger"/>
    <n v="37990"/>
    <n v="41990"/>
    <n v="4000"/>
    <n v="33"/>
    <x v="209"/>
    <n v="2025"/>
    <x v="11"/>
    <x v="76"/>
    <x v="112"/>
    <x v="1"/>
    <x v="11"/>
    <s v="FWD"/>
    <s v="Combustion"/>
    <x v="1"/>
    <s v="3.6L V6"/>
    <s v="V"/>
    <n v="3.6"/>
    <s v="Automatic"/>
    <n v="5"/>
    <n v="7"/>
    <n v="6"/>
    <n v="6055"/>
    <n v="79.599999999999994"/>
    <n v="69.900000000000006"/>
    <n v="204.3"/>
    <s v="RUCL53/2_E"/>
    <s v="Black"/>
    <s v="Black"/>
    <s v="Diamond Black Crystal Pearlcoat"/>
    <s v="Black"/>
    <s v="Ridings Auto Group"/>
    <s v="8 North Locust Street"/>
    <s v="Pana"/>
    <s v="IL"/>
    <n v="62557"/>
    <s v="USA"/>
    <s v="217-562-3986"/>
    <s v="N/A"/>
    <x v="0"/>
    <x v="0"/>
    <s v="Franchise"/>
    <s v="Quick Order Package 27E, Manufacturer'S Statement Of Origin, Transmission: 9-Speed 948Te Automatic, Black Seats, Engine: 3.6L V6 24V Vvt Upg I With Stop/Start, Siriusxm Guardian-Included Trial"/>
    <s v="https://pictures.dealer.com/d/dvridingspanaretail/1023/c3c7c572c3d0d515ea2a7f8dc9fd4d4ax.jpg"/>
    <n v="370"/>
    <s v="USD"/>
    <n v="0"/>
    <n v="355"/>
    <n v="1.0422535211267605"/>
    <x v="1"/>
    <n v="1195895"/>
    <n v="1393482"/>
  </r>
  <r>
    <s v="2C4RC1GG6SR608895-274ef359-9951"/>
    <s v="2T2BBMCA8SC079548"/>
    <s v="New 2025 Chrysler Pacifica Limited"/>
    <n v="42939"/>
    <n v="42939"/>
    <n v="0"/>
    <n v="22"/>
    <x v="210"/>
    <n v="2025"/>
    <x v="11"/>
    <x v="77"/>
    <x v="113"/>
    <x v="1"/>
    <x v="11"/>
    <s v="FWD"/>
    <s v="Combustion"/>
    <x v="1"/>
    <s v="3.6L V6"/>
    <s v="V"/>
    <n v="3.6"/>
    <s v="Automatic"/>
    <n v="5"/>
    <n v="8"/>
    <n v="6"/>
    <n v="6055"/>
    <n v="79.599999999999994"/>
    <n v="69.900000000000006"/>
    <n v="203.6"/>
    <s v="RUCT53/2_P"/>
    <s v="Black"/>
    <s v="Black"/>
    <s v="Black"/>
    <s v="Black"/>
    <s v="Tim Short Auto Group"/>
    <s v="99 Tim Short Dr"/>
    <s v="Morehead"/>
    <s v="KY"/>
    <n v="40351"/>
    <s v="USA"/>
    <s v="111-111-1111"/>
    <s v="N/A"/>
    <x v="0"/>
    <x v="0"/>
    <s v="Franchise"/>
    <s v="3Rd Row Seats: Split-Bench, Adaptive Cruise Control, Apple Carplay/Android Auto, Parkview Rear Back-Up Camera, Blind Spot Monitor, Bluetooth Connection, Front Fog Lights, Forward Collision Warning-Plus, Hands-Free Liftgate, Heated Front Seats, Interior Trim -Inc: Piano Black Instrument Panel Insert, Piano Black Door Panel Insert, Piano Black Console Insert And Piano Black/Metal-Look Interior Accents, Remote Keyless Entry, Lane Departure Warning, Leather Seats, Memory Seat, Navigation System, Power Liftgate, Power Driver Seat, Rain Sensing Wipers, Rear Air Conditioning, Satellite Radio, Dual Stage Driver And Passenger Seat-Mounted Side Airbags, Power Moonroof, Wifi Hotspot, Engine Engine: 3.6L V6 24V Vvt Upg I W/Ess, Primary Paint Diamond Black Crystal Pearlcoat, Transmission Transmission: 9-Speed 948Te Automatic"/>
    <s v="https://vehicle-images.carscommerce.inc/deb8-110008176/2C4RC1GG6SR608895/8cbe1b12d74e3104640e1fbc942626c6.webp"/>
    <n v="333"/>
    <s v="USD"/>
    <n v="0"/>
    <n v="311"/>
    <n v="1.0707395498392283"/>
    <x v="1"/>
    <n v="1284775"/>
    <n v="1412735"/>
  </r>
  <r>
    <s v="2C4RC1N7XTR242279-13dc2568-b43e"/>
    <s v="2T2GGCEZ1SC086653"/>
    <s v="2026 Chrysler Pacifica Hybrid Pinnacle"/>
    <n v="61555"/>
    <n v="62555"/>
    <n v="1000"/>
    <n v="0"/>
    <x v="211"/>
    <n v="2026"/>
    <x v="11"/>
    <x v="78"/>
    <x v="114"/>
    <x v="1"/>
    <x v="11"/>
    <s v="FWD"/>
    <s v="PHEV"/>
    <x v="2"/>
    <s v="3.6L V6"/>
    <s v="V"/>
    <n v="3.6"/>
    <s v="CVT"/>
    <n v="5"/>
    <n v="7"/>
    <n v="6"/>
    <n v="6300"/>
    <n v="79.599999999999994"/>
    <n v="69.900000000000006"/>
    <n v="204.3"/>
    <s v="RUES53/2_S"/>
    <s v="N/A"/>
    <s v="N/A"/>
    <s v="Bright White Clearcoat"/>
    <s v="White"/>
    <s v="St. Helens Chrysler Dodge Jeep Ram"/>
    <s v="57895 Columbia River Highway"/>
    <s v="Warren"/>
    <s v="OR"/>
    <n v="97053"/>
    <s v="USA"/>
    <s v="971-366-2788"/>
    <s v="david@sthelensauto.com"/>
    <x v="0"/>
    <x v="0"/>
    <s v="Franchise"/>
    <s v="Navigation System, Quick Order Package 2Es, 20 Speakers, Am/Fm Radio: Siriusxm 360L, Audio Memory, Harman/Kardon Speakers, Radio Data System, Radio: Uconnect 5 Nav With 10.1&quot; Display, Air Conditioning, Automatic Temperature Control, Front Dual Zone A/C, Rear Air Conditioning, Rear Window Defroster, Memory Seat, Power Driver Seat, Power Steering, Power Windows, Remote Keyless Entry, Steering Wheel Mounted Audio Controls, A/V Remote, Four Wheel Independent Suspension, Heavy Duty Suspension, Traction Control, 4-Wheel Disc Brakes, Abs Brakes, Dual Front Impact Airbags, Dual Front Side Impact Airbags, Emergency Communication System: Chrysler Connect, Front Anti-Roll Bar, Knee Airbag, Low Tire Pressure Warning, Occupant Sensing Airbag, Overhead Airbag, Power Moonroof, Power Liftgate, Brake Assist, Electronic Stability Control, Parkview Rear Back-Up Camera, Delay-Off Headlights, Front Fog Lights, Fully Automatic Headlights, Panic Alarm, Security System, Speed Control, Auto-Dimming Door Mirrors, Bodyside Moldings, Bumpers: Body-Color, Heated Door Mirrors, Power Door Mirrors, Roof Rack, Spoiler, Turn Signal Indicator Mirrors, Apple Carplay/Android Auto, Auto-Dimming Rear-View Mirror, Compass, Driver Door Bin, Driver Vanity Mirror, Front Reading Lights, Garage Door Transmitter, Heated Steering Wheel, Illuminated Entry, Outside Temperature Display, Overhead Console, Passenger Seat Mounted Armrest, Passenger Vanity Mirror, Rear Reading Lights, Tachometer, Telescoping Steering Wheel, Tilt Steering Wheel, Trip Computer, Voltmeter, 3Rd Row Seats: Split-Bench, Driver'S Seat Mounted Armrest, Front Bucket Seats, Heated Front Seats, Lumbar Pillow, Power Passenger Seat, Premium Leather Trimmed Bucket Seats, Reclining 3Rd Row Seat, Split Folding Rear Seat, Ventilated Front Seats, Passenger Door Bin, Alloy Wheels, Wheels: 18&quot; X 7.5&quot; Paint/Polish Aluminum Design 4, Rain Sensing Wipers, Rear Window Wiper, Variably Intermittent Wipers, 3.59 Axle Ratio"/>
    <s v="https://service.secureoffersites.com/images/GetEvoxImage?styleid=478297&amp;colorcode=PW7"/>
    <n v="135"/>
    <s v="USD"/>
    <n v="0"/>
    <n v="135"/>
    <n v="1"/>
    <x v="0"/>
    <n v="1113064"/>
    <s v="N/A"/>
  </r>
  <r>
    <s v="2C4RC1PG0TR227464-7b3c4bfc-2c71"/>
    <s v="JA4J4WAB2TZ604431"/>
    <s v="2026 Chrysler Chrysler Pacifica"/>
    <n v="55209"/>
    <n v="55209"/>
    <n v="0"/>
    <n v="18"/>
    <x v="212"/>
    <n v="2026"/>
    <x v="11"/>
    <x v="77"/>
    <x v="114"/>
    <x v="1"/>
    <x v="11"/>
    <s v="FWD"/>
    <s v="Combustion"/>
    <x v="1"/>
    <s v="3.6L V6"/>
    <s v="V"/>
    <n v="3.6"/>
    <s v="Automatic"/>
    <n v="5"/>
    <n v="7"/>
    <n v="6"/>
    <n v="6300"/>
    <n v="79.599999999999994"/>
    <n v="70.7"/>
    <n v="204.3"/>
    <s v="RUCS53/2_S"/>
    <s v="Sepia/Black"/>
    <s v="Black"/>
    <s v="Bright White Clearcoat"/>
    <s v="White"/>
    <s v="Autonation"/>
    <s v="1533 South River Road"/>
    <s v="Des Plaines"/>
    <s v="IL"/>
    <n v="60018"/>
    <s v="USA"/>
    <s v="855-480-1476"/>
    <s v="N/A"/>
    <x v="0"/>
    <x v="0"/>
    <s v="Franchise"/>
    <s v="3rd Row SeatingHandsFree/BluetoothKeyless EntryLeather SeatsNavigation SystemSatellite Radio"/>
    <s v="https://static.autonation.com/actualcdn/047a6f732e634c9aaff3613a53b24eb9_635x475_Q75_V4.jpg"/>
    <n v="167"/>
    <s v="USD"/>
    <n v="0"/>
    <n v="163"/>
    <n v="1.0245398773006136"/>
    <x v="1"/>
    <n v="1128421"/>
    <n v="1726478"/>
  </r>
  <r>
    <s v="2C4RC1S75TR159086-9b3b6b8a-02f9"/>
    <s v="3C4PJMB28TT219569"/>
    <s v="2026 Chrysler Pacifica Hybrid Select"/>
    <n v="56100"/>
    <n v="59510"/>
    <n v="3410"/>
    <n v="0"/>
    <x v="213"/>
    <n v="2026"/>
    <x v="11"/>
    <x v="78"/>
    <x v="115"/>
    <x v="1"/>
    <x v="11"/>
    <s v="FWD"/>
    <s v="PHEV"/>
    <x v="2"/>
    <s v="3.6L V6"/>
    <s v="V"/>
    <n v="3.6"/>
    <s v="CVT"/>
    <n v="5"/>
    <n v="7"/>
    <n v="6"/>
    <n v="6300"/>
    <n v="79.599999999999994"/>
    <n v="69.900000000000006"/>
    <n v="204.3"/>
    <s v="RUET53/2_T"/>
    <s v="Piano Black"/>
    <s v="Black"/>
    <s v="Bright White Clearcoat"/>
    <s v="White"/>
    <s v="St. Helens Chrysler Dodge Jeep Ram"/>
    <s v="57895 Columbia River Highway"/>
    <s v="Warren"/>
    <s v="OR"/>
    <n v="97053"/>
    <s v="USA"/>
    <s v="971-366-2788"/>
    <s v="david@sthelensauto.com"/>
    <x v="0"/>
    <x v="0"/>
    <s v="Franchise"/>
    <s v="Quick Order Package 2Et, S Appearance Package, 13 Alpine Speakers, 506 Watt Amplifier, 6 Speakers, Am/Fm Radio: Siriusxm 360L, Audio Memory, Gps Antenna Input, Integrated Active Noise Cancellation, Integrated Center Stack Radio, Radio Data System, Radio: Uconnect 5 W/10.1&quot; Display, Air Conditioning, Automatic Temperature Control, Front Dual Zone A/C, Rear Air Conditioning, Rear Window Defroster, Exterior Mirrors W/Memory, Memory Seat, Power Driver Seat, Power Steering, Power Windows, Remote Keyless Entry, Steering Wheel Mounted Audio Controls, Four Wheel Independent Suspension, Heavy Duty Suspension, Traction Control, 4-Wheel Disc Brakes, Abs Brakes, Dual Front Impact Airbags, Dual Front Side Impact Airbags, Emergency Communication System: Chrysler Connect, Front Anti-Roll Bar, Knee Airbag, Low Tire Pressure Warning, Occupant Sensing Airbag, Overhead Airbag, Power Front/Fixed Rear Full Sunroof, Power Liftgate, Brake Assist, Electronic Stability Control, Parkview Rear Back-Up Camera, Delay-Off Headlights, Front Fog Lights, Fully Automatic Headlights, Panic Alarm, Security System, Speed Control, Anodized Ice Cave Accents, Anodized Ink Badging, Auto Adjust In Reverse Exterior Mirrors, Auto Power-Folding Mirrors, Black Day Light Opening Moldings, Bumpers: Body-Color, Exterior Mirrors Courtesy Lamps, Exterior Mirrors W/Heating Element, Exterior Mirrors W/Supplemental Signals, Front Fascia Air Deflectors, Gloss Black Exterior Mirrors, Gloss Black Power Mirrors, Hands Free Power Liftgate, Heated Door Mirrors, Power Door Mirrors, Power Open/Close Shade, Power-Folding Mirrors, Premium Fascia Upper/Lower Grille W/Black Surround, Premium Rear Fascia Black, S Badge, Spoiler, Turn Signal Indicator Mirrors, 10.1&quot; Touchscreen Display, 1St Row Usb Charge Port, 3Rd Row Usb Charge Port, 4G Lte Wi-Fi Hot Spot, Apple Carplay, Apple Carplay/Android Auto, Auto-Dimming Rear-View Mirror, Caprice Leatherette Bucket Seats, Caprice Leatherette W/S Logo, Compass, Connectivity - Us/Canada, Disassociated Touchscreen Display, Driver Door Bin, Driver Vanity Mirror, Footwell Courtesy Lamp, For Details,  Visit Driveuconnect.Com, Front Reading Lights, Garage Door Transmitter, Google Android Auto, Heated Steering Wheel, Illuminated Cupholders, Illuminated Entry, Illuminated Front Door Map Pocket, Instrument Panel Satin Silver Bezel, Integrated Premium Console, Nappa Leather Bucket Seats, Outside Temperature Display, Overhead Console, Passenger Seat Mounted Armrest, Passenger Vanity Mirror, Piano Black Interior Accents, Rear Ambient Lighting, Rear Reading Lights, Tachometer, Telescoping Steering Wheel, Tilt Steering Wheel, Trip Computer, Usb Host Flip, Voltmeter, Wireless Charging Pad, 3Rd Row Seats: Split-Bench, Driver'S Seat Mounted Armrest, Front Bucket Seats, Heated Front Seats, Power 2-Way Passenger Lumbar Adjust, Power Adjust 8-Way Front Passenger Seat, Reclining 3Rd Row Seat, Split Folding Rear Seat, Ventilated Front Seats, Black Stow 'N Place Roof Rack, Passenger Door Bin, Alloy Wheels, Wheels: 17&quot; X 7.0&quot; Diamond Cut W/Painted Pockets, Wheels: 18&quot; X 7.5&quot; S-Model Aluminum Design 3, Rain Sensing Wipers, Rear Window Wiper, Variably Intermittent Wipers, 3.59 Axle Ratio"/>
    <s v="https://assets.cai-media-management.com/resize/1024x1024/common-vehicle-media/9f037723-700f-425e-be2a-684036a3144f.jpg"/>
    <n v="221"/>
    <s v="USD"/>
    <n v="0"/>
    <n v="221"/>
    <n v="1"/>
    <x v="0"/>
    <n v="1113064"/>
    <s v="N/A"/>
  </r>
  <r>
    <s v="2C4RC1S79SR563975-cba5f039-ffa0"/>
    <s v="3C4NJDDN7ST571880"/>
    <s v="2025 Chrysler Pacifica Hybrid PACIFICA PLUG-IN HYBRID SELECT"/>
    <n v="56808"/>
    <n v="58950"/>
    <n v="2142"/>
    <n v="1000"/>
    <x v="214"/>
    <n v="2025"/>
    <x v="11"/>
    <x v="78"/>
    <x v="115"/>
    <x v="1"/>
    <x v="11"/>
    <s v="FWD"/>
    <s v="PHEV"/>
    <x v="2"/>
    <s v="3.6L V6"/>
    <s v="V"/>
    <n v="3.6"/>
    <s v="CVT"/>
    <n v="5"/>
    <n v="7"/>
    <n v="6"/>
    <n v="6300"/>
    <n v="79.599999999999994"/>
    <n v="69.900000000000006"/>
    <n v="204.3"/>
    <s v="RUET53/2_P"/>
    <s v="Black / Black / Black s"/>
    <s v="Black"/>
    <s v="Ceramic Gray Clear-Coat Paint"/>
    <s v="Gray"/>
    <s v="Performance Columbus"/>
    <s v="4391 Cleveland Avenue"/>
    <s v="Columbus"/>
    <s v="OH"/>
    <n v="43224"/>
    <s v="USA"/>
    <s v="937-645-4080"/>
    <s v="N/A"/>
    <x v="0"/>
    <x v="0"/>
    <s v="Franchise"/>
    <s v="2Ep, 17' X 7' Machined Alum Wheels W/ Gray Painted Pkts, 235/65R17 Bsw All-Season Tires, 3.6L V6 Plug-In Hybrid Engine, 4 Additional Gallons Of Gas, 50 State Emissions, Black, Black / Black / Black Interior Colors, Black Seats, Caprice Leatherette Bucket Seats, Ceramic Gray Clear-Coat Exterior Paint, Customer Preferred Package 2Dp, Eflite Si-Evt Transmission, Exterior Mirrors With Heating Element, Exterior Mirrors With Supplemental Signals, Front Fascia Air Deflectors, Fuel Fill / Battery Charge, Global Telematics Box Module (Tbm), Gloss-Black Exterior Mirrors, Gvw/Payload Rating, Heavy-Duty Suspension, Ohio Ship To State Code, Puncture Sealant And Portable Air Compressor, T3Ac, Customer Preferred Package 2Ep, Safety Sphere, Uconnect Theater Family Group, 120V Ac Power Outlets 1 120V Ac Power Outlet, 12V Power Outlets 2 12V Power Outlets, Abs Brakes 4-Wheel Antilock (Abs) Brakes, Abs Brakes Four Channel Abs Brakes, Accessory Power Retained Accessory Power, Adaptive Cruise Control Adaptive Cruise Control With Stop And Go, Air Conditioning Yes, All-In-One Key All-In-One Remote Fob And Ignition Key, Alternator Type Hybrid Electric Motor Alternator, Ambient Lighting, Amplifier 506W Amplifier, Antenna Integrated Roof Audio Antenna, Armrests Front Driver Driver Seat Armrest, Armrests Front Passenger Front Passenger Seat Armrest, Armrests Rear Mounted Second-Row Seat Mounted Armrests, Audio-Video Remote Control, Auto Door Locks Auto-Locking Doors, Auto Headlights Auto On/Off Headlight Control, Automatic Vehicle Parking Park Assist Automatic Vehicle Parking, Aux Input Jack Auxiliary Input Jack, Auxiliary Rear Heater, Basic Warranty 36 Month/36,000 Miles, Battery Charge Warning, Battery Run Down Protection, Battery Type Lead Acid Battery, Bench Seats Third-Row Split-Bench Seat, Beverage Holders Illuminated Front Beverage Holders, Beverage Holders Rear Rear Beverage Holders, Blind Spot Blind Spot Detection, Body Panels Galvanized Steel/Aluminum Body Panels With Side Impact Beams, Brake Assist System, Brake Type 4-Wheel Disc Brakes, Bumper Insert Chrome Front And Black Rear Bumper Inserts, Bumpers Front Body-Colored Front Bumper, Bumpers Rear Body-Colored Rear Bumper, Cabin Air Filter, Cabin Camera Famcam Cabin Camera, Camera 360 Surround View Aerial View Camera, Capless Fuel Filler, Cargo Access Proximity Cargo Area Access Release, Cargo Floor Type Carpet Cargo Area Floor, Cargo Light Cargo Area Light, Cargo Tie Downs Cargo Area Tie Downs, Cell Traction Battery 96, Charge Port Door Activation Manual Charge Port Door Activation, Child Door Locks Manual Rear Child Safety Door Locks, Climate Control Automatic Climate Control, Clock Digital Clock, Compass, Console Insert Material Piano Black Console Insert, Conversation Mirror,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Colored Door Panel Insert, Door Trim Insert Vinyl Door Trim Insert, Drive Type Front-Wheel Drive, Driver Foot Rest, Driver Information Center, Driver Lumbar Driver Seat With 4-Way Power Lumbar, Driver Seat Direction Driver Seat With 8-Way Directional Controls, Dual-Zone Front Climate Control, Eco Feedback Efficiency Coach Eco Feedback Display Gage, Electric Power Regeneration Gage Electric Power/Regeneration Gage, Electric Powertrain Phev (Plug-In Hybrid Electric Vehicle), Electronic Parking Brake, Electronic Stability Control Electronic Stability Control System, Emergency Sos Chrysler Connect Vehicle Integrated Emergency Sos System, Emissions Federal Emissions, Emissions Tiers Tier 3 Bin 30 Emissions, Engine Block Material Aluminum Engine Block, Engine Cooler Engine Oil Cooler, Engine Cylinders Pentastar V6, Engine Location Front Mounted Engine, Engine Mounting Direction Transverse Mounted Engine, Engine Pentastar 3.6L V-6 Dohc, Variable Valve Control, Regular Unleaded, Engine, Engine Temperature Warning, Engine/Electric Motor Temperature Gage, External Acoustic Pedestrian Alert, External Memory Uconnect 5 External Memory Control, First-Row Windows Power First-Row Windows, Floor Console Partial Floor Console, Floor Console Storage Covered Floor Console Storage, Floor Coverage Full Floor Coverage, Floor Covering Full Carpet Floor Covering, Floor Mats Carpet Front And Rear Floor Mats, Fob Engine Controls Keyless Enter 'N Go With Hands-Free Access And Push Button Start, Fob Remote Vehicle Controls Keyfob Remote Engine Start, Fog Lights Led Front Fog Lights, Folding Door Mirrors Manual Folding Door Mirrors, Fore And Aft Second-Row Seat Second-Row Seats With Manual Fore And Aft, Forward Collision Warning Forward Collision Warning-Plus, Front Anti-Roll Front Anti-Roll Bar, Front Camera Front Mounted Camera, Front Head Restraint Control Manual Front Seat Head Restraint Control, Front Head Restraints Height And Tilt Adjustable Front Seat Head Restraints, Front Impact Airbag Driver Driver Front Impact Airbag, Front Impact Airbag Passenger Passenger Front Impact Airbag, Front Left Charge Port Door, Front Passenger Lumbar Front Passenger Seat With 2-Way Power Lumbar, Front Reading Lights, Front Seat Upholstery Leatherette Front Seat Upholstery, Front Seatback Upholstery Plastic Front Seatback Upholstery, Front Side Impact Airbag Driver Seat Mounted Side Impact Driver Airbag, Front Side Impact Airbag Passenger Seat Mounted Side Impact Front Passenger Airbag, Fuel Type Regular Unleaded, Gage Cluster Display Size (Inches) Gage Cluster Display Size: 7.00, Garage Door Opener, Gearshifter Material Metal-Look Gear Shifter Material, Glove Box Illuminated Locking Glove Box, Grille Style Black Grille With Chrome Surround, Handsfree 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ight Adjustable Seatbelts Front And Rear Height Adjustable Seatbelts, High Mount Stop Light High Mounted Center Stop Light, Hill Start Assist, Hybrid/Electric Components Warranty 96 Month/100000 Miles, Ignition Spark Ignition System, Illuminated Entry, Illuminated Glove Box, Illuminated Ignition Switch, Immobilizer Sentry Key Immobilizer, Instrumentation Display Digital/Analog Instrumentation Display, Integrated Navigation Integrated Navigation System With Voice Activation, Interior Accents Piano Black And Metal-Look Interior Accents, Interior Courtesy Lights Fade Interior Courtesy Lights, Internet Access 4G Lte Wi-Fi Hot Spot Mobile Hotspot Internet Access, Key In Vehicle Warning, Keyfob Cargo Controls Keyfob Trunk Control, Keyfob Door Locks Keyfob Activated Door Locks, Knee Airbag Driver And Passenger Side Knee Airbag, Laminated Window Laminated Side Window Glass, Lane Departure Lane Departure Warning-Plus, Led Brake Lights, Left Camera Left Side Camera, License Plate Front Bracket Front License Plate Bracket, Low Level Warnings Low Level Warning For Fuel, Washer Fluid And Brake Fluid, Low Tire Pressure Warning Tire Specific Low Air Pressure Warning, Memory Settings Memory Settings Include: Audio Controls, Mobile App Access Chrysler Connect App Mobile App Access, Multiple Headlights Multiple Enclosed Headlights, Noise Cancellation Active Noise Cancellation, Number Of Airbags 8 Airbags, Number Of Beverage Holders 10 Beverage Holders, Number Of Doors 4 Doors, Number Of First-Row Screens 2 Total Number Of 1St Row Displays, Number Of Memory Settings 2 Memory Settings, Number Of Second-Row Sceens 2 Total Number Of 2Nd Row Displays, Occupancy Sensor Airbag Occupancy Sensor, Oil Pressure Gage, Oil Pressure Warning, Oil Temperature Gage, One-Touch Down Window Driver And Passenger One-Touch Down Windows, One-Touch Up Window Driver And Passenger One-Touch Up Windows, Over The Air Updates, Overhead Airbags Curtain First, Second And Third-Row Overhead Airbags, Overhead Console Mini Overhead Console, Overhead Console Storage, Paint Clearcoat Paint, Panel Insert Metal-Look Instrument Panel Insert, Parking Sensors Parksense With Stop Front And Rear Parking Sensors, Passenger Doors Rear Left Proximity Operated Power Sliding Left Rear Passenger Door, Passenger Doors Rear Right Proximity Operated Power Sliding Right Rear Passenger Door, Passenger Seat Direction Front Passenger Seat With 8-Way Directional Controls, Pedestrian Detection Pedestrian Impact Prevention, Perimeter Approach Lighting Remote Activated Perimeter Approach Lighting, Power Driver Seat Controls Driver Seat Power Reclining, Lumbar Support, Cushion Tilt, Fore/Aft Control And Height Adjustable Control, Power Passenger Seat Controls Passenger Seat Power Lumbar Support, Power Passenger Seat Controls Passenger Seat Power Reclining, Cushion Tilt, Fore/Aft Control And Height Adjustable Control, Power Passenger Seat Controls Passenger Seat Power Reclining, Lumbar Support, Cushion Tilt, Fore/Aft Control And Height Adjustable Control, Powertrain Type Hybrid, Powertrain Warranty 60 Month/60,000 Miles, Primary Display Size 10.1 Inch Primary Display, Primary Display Touchscreen Primary Monitor Touchscreen, Radiator Heavy-Duty Radiator, Radio Am/Fm/Digital/Siriusxm 360Lsatellite, Rain Detecting Wipers, Rds Radio Data System (Rds), Real Time Traffic Sirius Xm Traffic Plus Real-Time Traffic, Real Time Weather Siriusxm Travel Link Real-Time Weather, Rear Camera Rear Mounted Camera, Rear Cargo Door Power Liftgate Rear Cargo Door, Rear Climate Control Rear Climate Control System With Separate Controls, Rear Collision Warning Rear Cross Path Detection Collision Warning, Rear Head Restraint Control 2 Rear Seat Head Restraints, Rear Head Restraint Control Manual Rear Seat Head Restraint Control, Rear Head Restraints Height Adjustable Rear Seat Head Restraints, Rear Headliner/Pillar Ducts Rear Headliner/Pillar Climate Control Ducts, Rear Reading Lights, Rear Seat Check Warning Rear Seat Reminder Alert Rear Seat Check Warning, Rear Seat Direction Front Facing Rear Seat, Rear Seat Upholstery Leatherette Rear Seat Upholstery, Rear Seatback Upholstery Plastic Rear Seatback Upholstery, Rear Springs Regular Grade Rear Springs, Rear Sun Blinds Manual Rear Side Window Sunblinds, Rear Under Seat Ducts Rear Under Seat Climate Control Ducts, Rear Window Defroster, Rear Windshield Fixed Rear Windshield, Rear Windshield Wipers Yes Rear Windshield Wipers, Rearview Mirror Auto-Dimming Rear View Mirror, Reclining Second-Row Seats Manual Reclining Second-Row Seats, Regenerative Brakes, Remote Panic Alarm, Right Camera Right Side Camera, Roadside Warranty 60 Month/60,000 Miles, Running Lights Led Daytime Running Lights, Satellite Trial 6 Month Satellite Trial Subscription, Seatback Storage Pockets 2 Seatback Storage Pockets, Seatbelt Pretensioners Front Seatbelt Pretensioners, Seatbelt Pretensioners Number 2 Seatbelt Pre-Tensioners, Seating Capacity 7, Second-Row Display Size 10.1 Inch Second-Row Display, Second-Row Seat Folding Position Fold Forward Second-Row Seatback, Second-Row Seats Fixed Or Removable Removable Second-Row Seats, Second-Row Seats Second-Row Captains' Chairs, Second-Row Windows Power Second-Row Windows, Security System, Seek Scan, Service Interval Warning Service Interval Indicator, Shock Absorbers Gas-Pressurized Shock Absorbers, Shutters Active Grille Shutters, Smart Device Integration Apple Carplay/Android Auto Smart Device Wireless Mirroring, Speakers Alpine Speakers, Speakers Number 13 Speakers, Special Paint Monotone Paint, Speed Sensitive Volume, Speedometer Redundant Digital Speedometer, Split Front Seats Bucket Front Seats, Spoiler Rear Lip Spoiler, Springs Front Front Coil Springs, Springs Rear Rear Coil Springs, Start-Stop Engine Auto Stop-Start Engine, Starter Tip Start Hybrid Electric Motor Starter, Steering Electric Power-Assist Steering System, Steering Mounted Audio Control Steering Wheel Mounted Audio Controls, Steering Type Number Of Wheels 2-Wheel Steering System, Steering Type Rack-Pinion Steering, Steering Wheel Material Technoleather Leatherette Steering Wheel, Steering Wheel Telescopic Manual Telescopic Steering Wheel, Steering Wheel Tilt Manual Tilting Steering Wheel, Suspension Heavy-Duty Ride Suspension, Suspension Ride Type Front Independent Front Suspension, Suspension Ride Type Rear Independent Rear Suspension, Suspension Type Front Strut Front Suspension, Suspension Type Rear Trailing Arm Rear Suspension, Tachometer, Tailgate Control Tailgate/Power Door Lock, Tailpipe Stainless Steel Single Exhaust, Temperature Display Exterior Temperature Display, Third-Row Fold Into Floor Seats Stow 'N Go Manual Fold Into Floor Third-Row Seat, Third-Row Head Restraint Number 3 Third-Row Head Restraints, Third-Row Head Restraints Fixed Third-Row Head Restraints, Third-Row Seat Facing Front Facing Third-Row Seat, Third-Row Seat Fixed Or Removable Fixed Third-Row Seats, Third-Row Seat Upholstery Leatherette Rear Seat Upholstery, Third-Row Seatback Upholstery Carpet Third-Row Seatback Upholstery, Third-Row Seats Folding 60-40 Folding Third-Row Passenger Seat, Third-Row Seats Reclining Third-Row Manual Reclining Seats, Third-Row Side Sunblinds Manualthird-Row Side Sunblinds, Third-Row Windows Fixed Third-Row Windows, Tinted Windows Deep Tinted Windows, Tire Mobility Kit, Tires P235/65Hr17 As Bsw Front And Rear Tires, Traction Battery Level Gage, Traction Battery Type Lithium Ion (Li-Ion), Traction Battery Warranty 96 Month/100000 Miles, Traction Control All-Speed Abs And Driveline Traction Control, Transmission Eflite Cvt, Transmission Electronic Control, Transmission Fluid Temperature Warning Transmission Fluid Temp Warning, Transmission Temperature Gage Transmission Fluid Temperature Gage, Transmission Type Automatic, Trip Computer, Trip Odometer, Trunk Hatch Trunk/Hatch Auto-Latching, Trunk Lid Trim Plastic Trunk Lid Trim, Turn Signal In Door Mirrors Turn Signal Indicator In Door Mirrors, Turn Signal Warning Turn Signal On Warning, Tv Receiver/Streaming Amazon Fire Tv Tv Receiver/Streaming, Usb Ports 10 Usb Ports, V Traction Battery 360, Valet Key, Variable Panel Light Variable Instrument Panel Light, Vehicle Tracker, Ventilated Brakes Front Ventilated Disc Brakes, Visor Driver Mirror Driver Visor Mirror, Visor Illuminated Driver Mirror Illuminated Driver Visor Mirror, Visor Illuminated Passenger Mirror Illuminated Passenger Visor Mirror, Visor Passenger Mirror Passenger Visor Mirror, Voice Activated Climate Control Voice-Activated Climate Control, Voltmeter, Wheels 17 X 7-Inch Front And Rear Machined W/Painted Accents Aluminum Wheels, Window Trim Chrome Side Window Trim, Wipers Variable Intermittent Front Windshield Wipers, Wireless Streaming Bluetooth Wireless Audio Streaming"/>
    <s v="https://www.performancecolumbus.com/assets/stock/colormatched_01/transparent/1280/cc_2025crv10_01_1280/cc_2025crv102027971_01_1280_pdn.png"/>
    <n v="444"/>
    <s v="USD"/>
    <n v="0"/>
    <n v="442"/>
    <n v="1.004524886877828"/>
    <x v="0"/>
    <n v="1157489"/>
    <n v="1399954"/>
  </r>
  <r>
    <s v="2GC1KNEY4S1163736-be183f78-5c5d"/>
    <s v="3C63R3DL3SG565776"/>
    <s v="2025 Chevrolet Silverado 2500 HD LT"/>
    <n v="70870"/>
    <n v="70870"/>
    <n v="0"/>
    <n v="0"/>
    <x v="215"/>
    <n v="2025"/>
    <x v="6"/>
    <x v="44"/>
    <x v="70"/>
    <x v="1"/>
    <x v="2"/>
    <s v="4WD"/>
    <s v="Combustion"/>
    <x v="6"/>
    <s v="6.6L V8"/>
    <s v="V"/>
    <n v="6.6"/>
    <s v="Automatic"/>
    <n v="4"/>
    <n v="6"/>
    <n v="8"/>
    <n v="9500"/>
    <n v="81.900000000000006"/>
    <n v="79.8"/>
    <n v="250.1"/>
    <s v="CK20743/1LT"/>
    <s v="Jet Black, Cloth Seat Trim"/>
    <s v="Black"/>
    <s v="Summit White"/>
    <s v="White"/>
    <s v="Epic Chevrolet"/>
    <s v="2449 Fulton Avenue"/>
    <s v="Sacramento"/>
    <s v="CA"/>
    <n v="95825"/>
    <s v="USA"/>
    <s v="916-270-2073"/>
    <s v="rcastillo@epicchevrolet.com"/>
    <x v="0"/>
    <x v="0"/>
    <s v="Franchise"/>
    <s v="N/A"/>
    <s v="N/A"/>
    <n v="219.69723756906077"/>
    <s v="USD"/>
    <n v="0"/>
    <n v="0"/>
    <n v="0"/>
    <x v="2"/>
    <s v="N/A"/>
    <s v="N/A"/>
  </r>
  <r>
    <s v="2GC4KME70T1161482-0453c572-7679"/>
    <s v="3C63R5SL4SG585243"/>
    <s v="2026 Chevrolet Silverado 2500 HD Custom Truck"/>
    <n v="55235"/>
    <n v="58800"/>
    <n v="3565"/>
    <n v="3"/>
    <x v="216"/>
    <n v="2026"/>
    <x v="6"/>
    <x v="44"/>
    <x v="75"/>
    <x v="1"/>
    <x v="2"/>
    <s v="4WD"/>
    <s v="Combustion"/>
    <x v="1"/>
    <s v="6.6L V8"/>
    <s v="V"/>
    <n v="6.6"/>
    <s v="Automatic"/>
    <n v="4"/>
    <n v="6"/>
    <n v="8"/>
    <n v="10650"/>
    <n v="81.900000000000006"/>
    <n v="79.8"/>
    <n v="250.1"/>
    <s v="CK20743/1CX"/>
    <s v="Jet Black, Cloth seat trim"/>
    <s v="Black"/>
    <s v="Summit White"/>
    <s v="White"/>
    <s v="Classic Chevrolet"/>
    <s v="8501 North Owasso Expressway"/>
    <s v="Owasso"/>
    <s v="OK"/>
    <n v="74055"/>
    <s v="USA"/>
    <s v="918-376-0464"/>
    <s v="frank@classicchevrolet.net"/>
    <x v="0"/>
    <x v="0"/>
    <s v="Franchise"/>
    <s v="N/A"/>
    <s v="N/A"/>
    <n v="219.69723756906077"/>
    <s v="USD"/>
    <n v="0"/>
    <n v="0"/>
    <n v="0"/>
    <x v="2"/>
    <s v="N/A"/>
    <s v="N/A"/>
  </r>
  <r>
    <s v="2GC4KPEYXS1219736-07c51ce2-18da"/>
    <s v="3C63RRHL1TG282730"/>
    <s v="2025 Chevrolet Silverado 2500 HD LTZ"/>
    <n v="82670"/>
    <n v="83670"/>
    <n v="1000"/>
    <n v="6"/>
    <x v="217"/>
    <n v="2025"/>
    <x v="6"/>
    <x v="44"/>
    <x v="116"/>
    <x v="1"/>
    <x v="2"/>
    <s v="4WD"/>
    <s v="Combustion"/>
    <x v="6"/>
    <s v="6.6L V8"/>
    <s v="V"/>
    <n v="6.6"/>
    <s v="Automatic"/>
    <n v="4"/>
    <n v="6"/>
    <n v="8"/>
    <n v="9500"/>
    <n v="81.900000000000006"/>
    <n v="79.8"/>
    <n v="250.1"/>
    <s v="CK20743/1LZ"/>
    <s v="Jet Black, Perforated Leather-Appointed Front Outboard Seat Trim"/>
    <s v="Black"/>
    <s v="Lakeshore Blue Metallic"/>
    <s v="Blue"/>
    <s v="Bookwalter Chevrolet"/>
    <s v="335 South Sheridan Road"/>
    <s v="Stanton"/>
    <s v="MI"/>
    <n v="48888"/>
    <s v="USA"/>
    <s v="989-546-4156"/>
    <s v="amccormick@bookwalterchevy.com"/>
    <x v="0"/>
    <x v="0"/>
    <s v="Franchise"/>
    <s v="N/A"/>
    <s v="N/A"/>
    <n v="219.69723756906077"/>
    <s v="USD"/>
    <n v="0"/>
    <n v="0"/>
    <n v="0"/>
    <x v="2"/>
    <s v="N/A"/>
    <s v="N/A"/>
  </r>
  <r>
    <s v="2GC4KREY5S1220207-e5812ad3-fe54"/>
    <s v="3C63RRRL1SG582684"/>
    <s v="2025 Chevrolet Silverado 2500 HD High Country"/>
    <n v="79999"/>
    <n v="92604"/>
    <n v="12605"/>
    <n v="6"/>
    <x v="218"/>
    <n v="2025"/>
    <x v="6"/>
    <x v="44"/>
    <x v="73"/>
    <x v="1"/>
    <x v="2"/>
    <s v="4WD"/>
    <s v="Combustion"/>
    <x v="6"/>
    <s v="6.6L V8"/>
    <s v="V"/>
    <n v="6.6"/>
    <s v="Automatic"/>
    <n v="4"/>
    <n v="5"/>
    <n v="8"/>
    <n v="9500"/>
    <n v="81.900000000000006"/>
    <n v="79.8"/>
    <n v="250.1"/>
    <s v="CK20743/3LZ"/>
    <s v="Jet Black, Perforated Leather Seat Trim"/>
    <s v="Black"/>
    <s v="Black"/>
    <s v="Black"/>
    <s v="Autonation Chevrolet North"/>
    <s v="7320 N Broadway"/>
    <s v="Denver"/>
    <s v="CO"/>
    <n v="80221"/>
    <s v="USA"/>
    <s v="720-836-7087"/>
    <s v="N/A"/>
    <x v="0"/>
    <x v="0"/>
    <s v="Franchise"/>
    <s v="N/A"/>
    <s v="N/A"/>
    <n v="219.69723756906077"/>
    <s v="USD"/>
    <n v="0"/>
    <n v="0"/>
    <n v="0"/>
    <x v="2"/>
    <s v="N/A"/>
    <s v="N/A"/>
  </r>
  <r>
    <s v="2GCZJ2TZ7T9100018-c7c5f539-41b9"/>
    <s v="3C6LRVDGXTE160462"/>
    <s v="2026 Chevrolet BrightDrop 400 EJY Commercial Van"/>
    <n v="58700"/>
    <n v="79025"/>
    <n v="20325"/>
    <n v="296"/>
    <x v="219"/>
    <n v="2026"/>
    <x v="6"/>
    <x v="79"/>
    <x v="0"/>
    <x v="1"/>
    <x v="7"/>
    <s v="4WD"/>
    <s v="BEV"/>
    <x v="5"/>
    <s v="N/A"/>
    <s v="N/A"/>
    <s v="N/A"/>
    <s v="Automatic"/>
    <n v="3"/>
    <n v="2"/>
    <s v="N/A"/>
    <n v="9990"/>
    <n v="89.4"/>
    <n v="109.2"/>
    <n v="238.6"/>
    <s v="CM32705/EJY"/>
    <s v="Jet Black, Cloth Seat Trim"/>
    <s v="Black"/>
    <s v="Oyster White"/>
    <s v="White"/>
    <s v="Healey Brothers Chevrolet"/>
    <s v="800 Auto Park Place"/>
    <s v="Newburgh"/>
    <s v="NY"/>
    <n v="12550"/>
    <s v="USA"/>
    <s v="845-234-4731"/>
    <s v="N/A"/>
    <x v="0"/>
    <x v="0"/>
    <s v="Franchise"/>
    <s v="Max seating capacity: 2|Fuel System: Electric|Fuel tank capacity: gal|Horsepower: 300||||||||||||||||||||||||||||||||||||||||||||||||||||||||||||||||||||||||||||||||||||||||||||||||||||||||||||||||||||||||||||||||"/>
    <s v="https://pictures.dealer.com/w/wshealeychevroletbuickinc/0961/5b8d487c7cc640187c3539d69d65b29cx.jpg"/>
    <n v="269"/>
    <s v="USD"/>
    <n v="0"/>
    <n v="244"/>
    <n v="1.1024590163934427"/>
    <x v="0"/>
    <n v="1283610"/>
    <n v="1398616"/>
  </r>
  <r>
    <s v="2HGFE4F80SH342936-0043ee5b-9f27"/>
    <s v="3MW23CM06T8G15882"/>
    <s v="2025 Honda Civic Hybrid Sport Touring Sedan"/>
    <n v="33266"/>
    <n v="33555"/>
    <n v="289"/>
    <n v="4"/>
    <x v="220"/>
    <n v="2025"/>
    <x v="1"/>
    <x v="80"/>
    <x v="3"/>
    <x v="0"/>
    <x v="10"/>
    <s v="FWD"/>
    <s v="HEV"/>
    <x v="1"/>
    <s v="2.0L I4"/>
    <s v="I"/>
    <n v="2"/>
    <s v="CVT"/>
    <n v="4"/>
    <n v="5"/>
    <n v="4"/>
    <n v="6788.1857142857143"/>
    <n v="70.900000000000006"/>
    <n v="55.7"/>
    <n v="184.8"/>
    <s v="FE4F8SKNW"/>
    <s v="Black"/>
    <s v="Black"/>
    <s v="Urban Gray Pearl"/>
    <s v="Gray"/>
    <s v="Lithia Auto Stores"/>
    <s v="150 North Bartlett Street"/>
    <s v="Medford"/>
    <s v="OR"/>
    <n v="97501"/>
    <s v="USA"/>
    <s v="877-548-4427"/>
    <s v="lithiacares@lithia.com"/>
    <x v="0"/>
    <x v="0"/>
    <s v="Franchise"/>
    <s v="1-touch down|1-touch up|Adaptive Cruise Control: Adaptive Cruise Control (ACC) with Low-Speed Follow|Air conditioning|Auto-dimming rearview mirror|Automatic temperature control|Driver door bin|Driver vanity mirror|Emergency communication system: HondaLink|Front beverage holders|Front dual zone A/C|Illuminated entry|Moonroof sunshade: manual|Navigation system: Google Maps|Overhead console|Passenger door bin|Passenger vanity mirror|Power moonroof|Power windows|Power/regen|Proximity key: doors and push button start|Rear beverage holders|Rear door bins|Remote engine start|Remote keyless entry|Speed control|Telescoping steering wheel|Tilt steering wheel|Traction battery level|Alloy wheels|Four wheel independent suspension|Front anti-roll bar|Front tires: 235/40WR18.0|Power steering|Rear anti-roll bar|Rear tires: 235/40WR18.0|Speed-sensing steering|Wheel size: 18&quot;|1st row LCD monitors: 2|AM/FM radio|Primary LCD size: 9.0&quot;|Radio data system|Smart device integration: Apple CarPlay/Android Auto|Speaker type: Bose|Speakers: 12|Steering wheel mounted audio controls|Wireless Phone Charger: Qi-compatible front|Wireless phone connectivity: Bluetooth HandsFreeLink|Basic warranty: 36 months/36,000miles|Corrosion perforation warranty: 60 months/ unlimited distance|High voltage electrical system warranty: 96 months/100,000miles|Maintenance warranty: 12 months/12,000miles|Powertrain warranty: 60 months/60,000miles|Roadside assistance coverage: 36 months/36,000miles|Front center armrest|Front seats: bucket|Heated front seats|Leather shift knob|Leather steering wheel|Leather upholstery|Max seating capacity: 5|Power driver seat|Power passenger seat|Rear seat center armrest|Rear seats: bench|Rear seats Folding position: fold forward seatback|Seat Upholstery: leather|Split folding rear seat|Alternator hybrid electric motor|Compressor: Not Available|Cylinder configuration: I-4|Drive type: front-wheel|Electric motor horsepower: 181hp @ 5,000RPM|Engine liters: 2.0L|Engine location: front|Fuel economy city: 50mpg|Fuel economy combined: 49mpg|Fuel economy highway: 47mpg|Fuel tank capacity: 10.6gal.|Horsepower: 141hp @ 6,000RPM|Hybrid electric powertrain type: HEV (hybrid electric vehicle)|Hybrid system combined power torque: 232 lb.-ft.|Hybrid system net power: 200hp @ RPM|Hybrid traction battery gross capacity (kWh): 1|Hybrid traction battery type: lithium ion (Li-ion)|Mode select transmission|Number of valves: 16|Powertrain number of motors: 1|Recommended fuel: Regular Unleaded|Standard fuel economy fuel type: gasoline|Starter hybrid electric motor|Torque: 134 lb.-ft. @ 4,500RPM|Transmission: continuously variable automatic|Variable intake manifold|Variable valve control|Bumpers: body-color|Heated door mirrors|Power door mirrors|Rear cargo: trunk|Turn signal indicator mirrors|Compression ratio: 13.90 to 1|Curb weight: 1,475kg (3,252lbs)|Engine bore x stroke: 81.0mm x 96.7mm (3.19&quot; x 3.81&quot;)|Engine displacement: 2.0 L|Engine horsepower: 200hp @ 6,000RPM|Engine torque: 134 lb.-ft. @ 4,500RPM|Exterior body width: 1,801mm (70.9&quot;)|Exterior height: 1,415mm (55.7&quot;)|Exterior length: 4,694mm (184.8&quot;)|Front headroom: 998mm (39.3&quot;)|Front hiproom: 1,379mm (54.3&quot;)|Front legroom: 1,074mm (42.3&quot;)|Front shoulder room: 1,448mm (57.0&quot;)|Interior maximum rear cargo volume: 419 L (15 cu.ft.)|Interior rear cargo volume: 419 L (15 cu.ft.)|Passenger volume: 2,803L (99.0 cu.ft.)|Rear headroom: 942mm (37.1&quot;)|Rear hiproom: 1,242mm (48.9&quot;)|Rear legroom: 950mm (37.4&quot;)|Rear shoulder room: 1,422mm (56.0&quot;)|Turning radius: 5.8m (19.0')|Wheelbase: 2,736mm (107.7&quot;)|Appearance: digital/analog|Auto high-beam headlights|Blind spot: Blind Spot Information (BSI) System warning|Compass|Configurable|Delay-off headlights|Exterior parking camera rear|Front reading lights|Fully automatic headlights|Lane departure: Lane Keeping Assist System (LKAS) w/Road Departure Mitigation (RDM) active|Low tire pressure warning|Outside temperature display|Parking sensors: front and rear|Rain sensing wipers|Rear window defroster|Tachometer|Traffic sign information|Trip computer|Variably intermittent wipers|4 wheel disc brakes|ABS brakes|Brake assist|Brakes regenerative|Dual front impact airbags|Dual front side impact airbags|Electronic stability|Forward collision: Collision Mitigation Braking System (CMBS) + Forward Collision Warning (FCW) mitigation|Front pedestrian detection: prevention|Ignition disable|Knee airbag|Occupant sensing airbag|Overhead airbag|Panic alarm|Rear collision: Rear Cross Traffic Monitor (CTM)/Low Speed Braking Control mitigation|Rear side impact airbag|Security system|Traction control"/>
    <s v="https://pictures.dealer.com/l/largohonda3/1809/f40d978fdcff4935d12573e7526518acx.jpg"/>
    <n v="385"/>
    <s v="USD"/>
    <n v="0"/>
    <n v="364"/>
    <n v="1.0576923076923077"/>
    <x v="1"/>
    <n v="1277150"/>
    <n v="1427580"/>
  </r>
  <r>
    <s v="2HKRS4H77TH463402-1005defc-e92d"/>
    <s v="3C6LRVNG6SE547216"/>
    <s v="2026 Honda CR-V EX-L"/>
    <n v="38805"/>
    <n v="38805"/>
    <n v="0"/>
    <n v="0"/>
    <x v="221"/>
    <n v="2026"/>
    <x v="1"/>
    <x v="81"/>
    <x v="117"/>
    <x v="1"/>
    <x v="1"/>
    <s v="4WD"/>
    <s v="Combustion"/>
    <x v="1"/>
    <s v="1.5L I4"/>
    <s v="I"/>
    <n v="1.5"/>
    <s v="CVT"/>
    <n v="5"/>
    <n v="5"/>
    <n v="4"/>
    <n v="4630"/>
    <n v="73.5"/>
    <n v="66.5"/>
    <n v="184.8"/>
    <s v="RS4H7TJW"/>
    <s v="Black"/>
    <s v="Black"/>
    <s v="Platinum White Pearl"/>
    <s v="White"/>
    <s v="Union Park Honda"/>
    <s v="1704 Pennsylvania Avenue"/>
    <s v="Wilmington"/>
    <s v="DE"/>
    <n v="19806"/>
    <s v="USA"/>
    <s v="302-985-6359"/>
    <s v="jvecere@unionpark.cmdlr.com"/>
    <x v="0"/>
    <x v="0"/>
    <s v="Franchise"/>
    <s v="Turbocharged, All Wheel Drive, Power Steering, Abs, 4-Wheel Disc Brakes, Brake Assist, Aluminum Wheels, Tires - Front All-Season, Tires - Rear All-Season, Temporary Spare Tire, Moonroof, Generic Moonroof, Heated Mirrors, Power Mirror(S), Integrated Turn Signal Mirrors, Rear Defrost, Intermittent Wipers, Variable Speed Intermittent Wipers, Privacy Glass, Rear Spoiler, Remote Trunk Release, Power Liftgate, Power Door Locks, Daytime Running Lights, Automatic Headlights, Led Headlights, Automatic Highbeams, Am/Fm Stereo, Bluetooth Connection, Smart Device Integration, Mp3 Capability, Steering Wheel Audio Controls, Auxiliary Audio Input, Bluetooth Connection, Power Driver Seat, Power Passenger Seat, Bucket Seats, Heated Front Seat(S), Driver Adjustable Lumbar, Seat Memory, Pass-Through Rear Seat, Rear Bench Seat, Adjustable Steering Wheel, Trip Computer, Power Windows, Leather Steering Wheel, Keyless Entry, Power Door Locks, Keyless Entry, Power Door Locks, Keyless Start, Cruise Control, Adaptive Cruise Control, Climate Control, Multi-Zone A/C, A/C, Leather Seats, Driver Vanity Mirror, Passenger Vanity Mirror, Driver Illuminated Vanity Mirror, Passenger Illuminated Visor Mirror, Auto-Dimming Rearview Mirror, Floor Mats, Smart Device Integration, Remote Engine Start, Keyless Start, Seat Memory, Power Door Locks, Power Windows, Trip Computer, Seat Memory, Security System, Immobilizer, Cruise Control Steering Assist, Traction Control, Stability Control, Traction Control, Front Side Air Bag, Lane Departure Warning, Lane Keeping Assist, Lane Departure Warning, Front Collision Mitigation, Driver Monitoring, Blind Spot Monitor, Cross-Traffic Alert, Rear Collision Mitigation, Rear Parking Aid, Tire Pressure Monitor, Driver Air Bag, Passenger Air Bag, Front Head Air Bag, Rear Head Air Bag, Passenger Air Bag Sensor, Front Side Air Bag, Rear Side Air Bag, Knee Air Bag, Child Safety Locks, Back-Up Camera"/>
    <s v="https://content.homenetiol.com/2000157/2065512/1920x1440/c8246c3f00d148fda9890170801779c5.jpg"/>
    <n v="115"/>
    <s v="USD"/>
    <n v="0"/>
    <n v="115"/>
    <n v="1"/>
    <x v="0"/>
    <n v="1285485"/>
    <s v="N/A"/>
  </r>
  <r>
    <s v="2T2ADCAZ6SC024783-a68fcac8-0f0f"/>
    <s v="3C6LRVPG8TE188546"/>
    <s v="2025 Lexus NX NX 250 FWD"/>
    <n v="45845"/>
    <n v="45845"/>
    <n v="0"/>
    <n v="2"/>
    <x v="222"/>
    <n v="2025"/>
    <x v="12"/>
    <x v="82"/>
    <x v="118"/>
    <x v="1"/>
    <x v="1"/>
    <s v="FWD"/>
    <s v="Combustion"/>
    <x v="1"/>
    <s v="2.5L I4"/>
    <s v="I"/>
    <n v="2.5"/>
    <s v="Automatic"/>
    <n v="5"/>
    <n v="5"/>
    <n v="4"/>
    <n v="4860"/>
    <n v="73.400000000000006"/>
    <n v="66.099999999999994"/>
    <n v="183.5"/>
    <n v="9820"/>
    <s v="Black"/>
    <s v="Black"/>
    <s v="Cloudburst Gray"/>
    <s v="Gray"/>
    <s v="Valencia Auto Center"/>
    <s v="23649 Valencia Boulevard"/>
    <s v="Santa Clarita"/>
    <s v="CA"/>
    <n v="91355"/>
    <s v="USA"/>
    <s v="661-478-3309"/>
    <s v="N/A"/>
    <x v="0"/>
    <x v="0"/>
    <s v="Franchise"/>
    <s v="Engine Location|Fuel Type|Ignition|Variable intake manifold|Engine Mounting direction|Engine block material|Cylinder head material|Alternator Type|Battery type|Battery run down protection|Radiator|Start-stop engine|Drivetrain selectable|Transmission|Overdrive transmission|Powertrain type|Selectable mode transmission|Drive type|Traction control|Suspension|Suspension ride type front|Suspension type front|Front anti-roll|Springs front|Shock absorbers|Suspension ride type rear|Rear anti-roll|Springs rear|Rear Springs|Speed sensitive steering|Steering|Steering type|Ventilated brakes|ABS Brakes|Electronic parking brake|Driver selectable steering effort|Suspension type rear|Steering type number of wheels|Tailpipe|Limited slip differential|Lock-up transmission|Engine|Engine Cylinders|Transmission electronic control|Sequential shift control|Transmission Type|Spoiler|Body panels|Number of doors|Bumpers front|Bumpers rear|Wheel well trim|Grille style|Window Trim|Door handle material|Paint|Special paint|Door mirror type|Towing trailer sway|Wheels|Tires|Door mirror style|Bumper rub strip front|Bumper rub strip rear|Windshield trim|Rear window trim|Roof rails|Seating capacity|Split front seats|Heated front seats|Driver seat direction|Driver lumbar|Passenger seat direction|Front head restraints|Front head restraint control|Rear seats fixed or removable|Reclining rear seats|Rear bench seats|Rear seat folding position|Folding rear seats|Rear head restraints|Rear head restraint control|Rear head restraint control|Front seat upholstery|Front seatback upholstery|Door trim insert|Headliner material|Headliner coverage|Floor covering|Floor mats|Panel insert|Gearshifter material|Door panel insert|Console insert material|Interior accents|Rear seat upholstery|Rear seatback upholstery|Climate control|Air conditioning|Dual-zone front climate control|Cabin air filter|Rear under seat ducts|Voice activated climate control|Rear console climate control ducts|Steering wheel material|Steering wheel tilt|Steering wheel telescopic|Tinted windows|Armrests rear|Armrests front center|Power driver seat controls|Power passenger seat controls|Floor coverage|Electronic stability control|Brake type|ABS Brakes|Brake assist system|Hill control|Post collision braking system|Headlight type|Headlights|Auto headlights|Running lights|Delay off headlights|Front cornering lights|High mount stop light|Perimeter approach lighting|LED brake lights|Front impact airbag driver|Front side impact airbag driver|Overhead airbags|Front impact airbag passenger|Front side impact airbag passenger|Occupancy sensor|Knee airbag|Cushion airbag|Number of airbags|3-point seatbelt|Height adjustable seatbelts|Seatbelt pretensioners|Illuminated entry|Autonomous cruise control|Instrumentation display|Configurable instrumentation gauges|Low tire pressure warning|Lane departure|Blind spot|Forward collision warning|Rear collision warning|Pedestrian detection|Driver attention monitor|Traffic sign information|Exit warning|Evasion assist system|Immobilizer|Vehicle tracker|Security system|Rain detecting wipers|Hill start assist|Auto high-beam headlights|Seatbelt pretensioners number|Child door locks|Turn signal in door mirrors|Rear camera|Parking sensors|Fog lights|Gage cluster display size (inches)|Interior courtesy lights|Remote panic alarm|SAE Autonomy|Illuminated ignition switch|DRL preference setting|Automatic brake hold|Rear pedestrian detection"/>
    <s v="http://www.ebait.biz/ebait_images/shared/navigation/no_photo.jpg"/>
    <n v="366"/>
    <s v="USD"/>
    <n v="0"/>
    <n v="363"/>
    <n v="1.0082644628099173"/>
    <x v="0"/>
    <n v="1126262"/>
    <s v="N/A"/>
  </r>
  <r>
    <s v="2T2BAMBA3SC059535-dafc8d03-fcb4"/>
    <s v="3C6LRVPGXTE164510"/>
    <s v="2025 Lexus RX RX 350 FWD"/>
    <n v="54335"/>
    <n v="54335"/>
    <n v="0"/>
    <n v="4"/>
    <x v="223"/>
    <n v="2025"/>
    <x v="12"/>
    <x v="83"/>
    <x v="119"/>
    <x v="1"/>
    <x v="1"/>
    <s v="FWD"/>
    <s v="Combustion"/>
    <x v="0"/>
    <s v="2.4L I4"/>
    <s v="I"/>
    <n v="2.4"/>
    <s v="Automatic"/>
    <n v="5"/>
    <n v="5"/>
    <n v="4"/>
    <n v="5465"/>
    <n v="75.599999999999994"/>
    <n v="67.3"/>
    <n v="192.5"/>
    <n v="9403"/>
    <s v="Palomino W/black Cascade"/>
    <s v="Black"/>
    <s v="Iridium"/>
    <s v="Silver"/>
    <s v="Valencia Auto Center"/>
    <s v="23649 Valencia Boulevard"/>
    <s v="Santa Clarita"/>
    <s v="CA"/>
    <n v="91355"/>
    <s v="USA"/>
    <s v="661-478-3309"/>
    <s v="N/A"/>
    <x v="0"/>
    <x v="0"/>
    <s v="Franchise"/>
    <s v="Engine Location|Fuel Type|Ignition|Engine Mounting direction|Engine block material|Cylinder head material|Alternator Type|Battery type|Engine cooler|Radiator|Start-stop engine|Drivetrain selectable|Transmission|Overdrive transmission|Powertrain type|Selectable mode transmission|Transmission oil cooler|Drive type|Traction control|Suspension|Suspension ride type front|Suspension type front|Front anti-roll|Springs front|Shock absorbers|Suspension ride type rear|Rear anti-roll|Springs rear|Rear Springs|Speed sensitive steering|Steering|Steering type|Ventilated brakes|ABS Brakes|Electronic parking brake|Driver selectable steering effort|Suspension type rear|Steering type number of wheels|Tailpipe|Limited slip differential|Lock-up transmission|Engine|Engine Cylinders|Transmission electronic control|Sequential shift control|Transmission Type|Compressor|Spoiler|Body panels|Number of doors|Bumpers front|Bumpers rear|Rocker panel extensions|Wheel well trim|Grille style|Window Trim|Door handle material|Paint|Special paint|Spare tire|Spare tire location|Door mirror type|Wheels|Tires|First-row sunroof|Door mirror style|Bumper insert|Bumper rub strip front|Bumper rub strip rear|Windshield trim|Rear window trim|Roof rails|Wheels|Tires|First-row sunroof|Seating capacity|Split front seats|Heated front seats|Driver seat direction|Passenger seat direction|Front head restraints|Front head restraint control|Front anti-whiplash head restraints|Rear seats fixed or removable|Reclining rear seats|Rear bench seats|Rear seat folding position|Folding rear seats|Rear head restraints|Rear head restraint control|Rear head restraint control|Front seat upholstery|Front seatback upholstery|Door trim insert|Headliner material|Headliner coverage|Floor covering|Floor mats|Panel insert|Gearshifter material|Console insert material|Interior accents|Rear seat upholstery|Rear seatback upholstery|Climate control|Air conditioning|Dual-zone front climate control|Rear climate control|Cabin air filter|Rear under seat ducts|Rear console climate control ducts|Steering wheel material|Steering wheel material|Steering wheel tilt|Steering wheel telescopic|Heated steering wheel|Rear sun blinds|Tinted windows|Laminated window|Armrests rear|Armrests rear storage|Armrests front center|Power driver seat controls|Power passenger seat controls|Floor coverage|Cooled front seats|Number of memory settings|Front seat upholstery|Door panel insert|Rear seat upholstery|Driver seat direction|Driver lumbar|Passenger seat direction|Front passenger lumbar|Reclining rear seats|Heated rear seats|Cooled rear seats|Front seat upholstery|Rear seat upholstery|Power driver seat controls|Power passenger seat controls|Electronic stability control|Brake type|ABS Brakes|Brake assist system|Hill control|Headlight type|Headlights|Auto headlights|Running lights|Multiple headlights|Delay off headlights|High mount stop light|Perimeter approach lighting|LED brake lights|Front impact airbag driver|Front side impact airbag driver|Overhead airbags|Front impact airbag passenger|Front side impact airbag passenger|Occupancy sensor|Rear side impact airbag|Cushion airbag|Number of airbags|3-point seatbelt|Height adjustable seatbelts|Seatbelt pretensioners|Illuminated entry|Instrumentation display|Low tire pressure warning|Lane departure|Blind spot|Forward collision warning|Rear collision warning|Pedestrian detection|Driver attention monitor|Traffic sign information|Exit warning|Evasion assist system|Immobilizer|Vehicle tracker|Security system|Heated wipers|Rain detecting wipers|Hill start assist|Auto high-beam headlights|Seatbelt pretensioners number|Child door locks|Turn signal in door mirrors|Rear camera|Parking sensors|Fog lights|Gage cluster display size (inches)|Interior courtesy lights|Number of door entry light(s)|Remote panic alarm|SAE Autonomy|Illuminated ignition switch|Front cross traffic warning|First aid kit|Parking sensors|Head up display|Front camera|Automatic vehicle parking|Headlight washers"/>
    <s v="http://www.ebait.biz/ebait_images/shared/navigation/no_photo.jpg"/>
    <n v="335"/>
    <s v="USD"/>
    <n v="0"/>
    <n v="303"/>
    <n v="1.1056105610561056"/>
    <x v="0"/>
    <n v="1126262"/>
    <s v="N/A"/>
  </r>
  <r>
    <s v="2T2BAMCA1TC22C638-eb9f81a8-66b4"/>
    <s v="3C6MRWAZ1SE540143"/>
    <s v="2026 LEXUS RX"/>
    <n v="64540"/>
    <n v="64760"/>
    <n v="220"/>
    <n v="0"/>
    <x v="25"/>
    <n v="2026"/>
    <x v="12"/>
    <x v="83"/>
    <x v="120"/>
    <x v="1"/>
    <x v="1"/>
    <s v="4WD"/>
    <s v="Combustion"/>
    <x v="0"/>
    <s v="2.4L I4"/>
    <s v="I"/>
    <n v="2.4"/>
    <s v="Automatic"/>
    <n v="5"/>
    <n v="5"/>
    <n v="4"/>
    <n v="5620"/>
    <n v="75.599999999999994"/>
    <n v="67.3"/>
    <n v="192.5"/>
    <n v="9415"/>
    <s v="Black NuLuxe  and Dark Graphite Aluminum trim"/>
    <s v="Black"/>
    <s v="Incognito"/>
    <s v="N/A"/>
    <s v="Meade Lexus Of Lakeside"/>
    <s v="45001 Northpointe Boulevard"/>
    <s v="Utica"/>
    <s v="MI"/>
    <n v="48315"/>
    <s v="USA"/>
    <s v="586-460-4283"/>
    <s v="N/A"/>
    <x v="0"/>
    <x v="0"/>
    <s v="Franchise"/>
    <s v="40/20/40-split folding/reclining rear seats, 8-way power-adjustable driver's and front passenger's seat, Door courtesy lamps, NuLuxe interior trim, Power tilt-and-telescopic steering column, SmartAccess[SMARTACCESS] with push-button Start/Stop, Heated and ventilated front seats, Lexus Memory System for driver's seat, steering wheel and outside rearview mirrors, Multi-zone climate control with interior air filter and smog-sensing automatic recirculation mode, Thematic Ambient Illumination, Ultrasuede [ULTRASUEDE] interior door trim, Dark Graphite Aluminum trim, F SPORT aluminum pedals and scuff plates, F SPORT front seats with enhanced bolsters, F SPORT perforated leathertrimmed steering wheel and shift knob, Heated steering wheel, Bi-LED headlamps and daytime running lights, Driver's-side auto-dimming outside rearview mirror, Heated outside rearview mirrors with auto tilt-down in reverse, LED Blade Taillamp, LED foglamps, Power rear door, Rain-sensing windshield wipers, Power tilt-and-slide moonroof and roof rails, Windshield wiper de-icer, 21-in 10-spoke alloy wheels with Gloss Black Metallic finish, F SPORT front fascia and mesh grille insert, F SPORT front-fender badges, F SPORT Gloss Black roof rails and side-view mirrors, F SPORT rear valance, Lexus 12-speaker Premium Sound System, 12.3-in multi-information display, Bluetooth [BLUETOOTH] and USB[USBPORT] smartphone connectivity, Digital Latch with Safe Exit Assist[EXITASSIST], Lexus app, Lexus Interface[INTERFACETR] with 9.8-in touchscreen display. Drive Connect[DRIVECONNECTTRALL] with Cloud Navigation, Intelligent Assistant and Destination Assist. 4G network dependent., Remote Connect[REMOTECONNECTTR] engine start, service scheduling, Vehicle Health Reports/Alerts[SERVICECONNECTTR] and more, Wi-Fi Connect[WIFICONNECTTR] (AT&amp;T hotspot) up to 30-day/3GB trial. Paid subscription required after trial. 4G network dependent., SiriusXM [SIRIUS] 3-month trial subscription, Voice Command, Wireless Android Auto [ANDROIDAUTOWIRELESS] compatibility, Wireless Apple CarPlay [APPLECARPLAYWIRELESS] integration, Wireless phone charger[WIRELESSCHARGING], 10-inch color Head-Up Display[AVAILABILITYLTD], Anti-lock Braking System (ABS), Backup camera[BACKUPCAM], Blind Spot Monitor[BSMS] with Rear Cross-Traffic Alert[REARCROSSTR], Brake Assist, Direct Tire Pressure Monitor System[TPMS], Electronic Brakeforce Distribution (EBD), Intuitive Parking Assist with Auto Braking[INTUITIVE], Lexus Safety System+ 3.0[LSS]: Automatic High Beams[HIGHBEAMS], Lexus Safety System+ 3.0[LSS]: Road Sign Assist[ROADSIGN], Lexus Safety System+ 3.0[LSS]: Full-Speed Range Dynamic Radar Cruise Control[DRCC] with Curve Speed Management, Lexus Safety System+ 3.0[LSS]: Lane Departure Alert with Steering Assist[LANEDEPARTSA], Lexus Safety System+ 3.0[LSS]: Lane Tracing Assist[LANETRACE], Lexus Safety System+ 3.0[LSS]: Pre-Collision System with Pedestrian Detection[PCSPDBDMO] and Intersection Support[INTERSECTION], Lexus Safety System+ 3.0[LSS]: Proactive Driving Assist[PROACTIVE], Lower Anchors and Tethers for Children (LATCH) system, Safety Connect.[SAFETYCONNECTTRMY26] Minimum 5-year trial subscription included. 4G network dependent., Service Connect.[SERVICECONNECTTRMY26] Minimum 5-year trial subscription included. 4G network dependent., Smart Stop technology[SMARTSTOP], 10 airbags[AIRBAGS], Traction Control (TRAC) system, Vehicle Stability Control[VSC], Drive Mode Select (Normal, ECO, Sport and Custom modes), Race-inspired paddle shifters, F SPORTtuned Adaptive Variable Suspension, F SPORTtuned lateral performance dampers (front and rear), Opposed six-piston aluminum front brake calipers, Convenience Package, F-SPORT HANDLING, Lexus Interface with 14.0-in touchscreen display. Drive Connect[DRIVECONNECTTRALL] with Cloud Navigation, Intelligent Assistant and Destination Assist. 4G network dependent., Power Rear Door with Kick Sensor, Power Tilt and Slide Moonroof, Package: All Weather Floor Liners, All Weather Cargo Mat, Black Emblem Overlays - RX350 AWD"/>
    <s v="https://images.app.ridemotive.com/byrhx7f54gqsa89sf9vhm5scy6zm"/>
    <n v="13"/>
    <s v="USD"/>
    <n v="0"/>
    <n v="13"/>
    <n v="1"/>
    <x v="0"/>
    <n v="1048958"/>
    <n v="1410481"/>
  </r>
  <r>
    <s v="2T2BBMCA8SC079548-bebe5d69-b875"/>
    <s v="3C6TR5EJ8SG537674"/>
    <s v="2025 Lexus RX Hybrid RX 350h Premium Plus AWD"/>
    <n v="61435"/>
    <n v="61435"/>
    <n v="0"/>
    <n v="0"/>
    <x v="224"/>
    <n v="2025"/>
    <x v="12"/>
    <x v="84"/>
    <x v="121"/>
    <x v="1"/>
    <x v="1"/>
    <s v="4WD"/>
    <s v="HEV"/>
    <x v="0"/>
    <s v="2.5L I4"/>
    <s v="I"/>
    <n v="2.5"/>
    <s v="CVT"/>
    <n v="5"/>
    <n v="5"/>
    <n v="4"/>
    <n v="5750"/>
    <n v="75.599999999999994"/>
    <n v="67.3"/>
    <n v="192.5"/>
    <n v="9452"/>
    <s v="Birch Leather w/Black Open Pore Trim"/>
    <s v="Black"/>
    <s v="Nightfall Mica"/>
    <s v="Blue"/>
    <s v="Jm Lexus"/>
    <s v="5350 West Sample Road"/>
    <s v="Margate"/>
    <s v="FL"/>
    <n v="33063"/>
    <s v="USA"/>
    <s v="954-972-2200"/>
    <s v="N/A"/>
    <x v="0"/>
    <x v="0"/>
    <s v="Franchise"/>
    <s v="Satellite Radio|Adaptive Cruise Control|Backup Camera|Moonroof|Leather Seats|Heated Seats|Power Seats|Heated Steering Wheel|Navigation|Keyless Start|Telematics|Blind Spot Monitor|Bluetooth|Lane Departure|WiFi Hotspot|Apple CarPlay|Android Auto"/>
    <s v="https://cut-images.roadster.com/evox/color_640_001_png/53148/53148_cc640_001_8X5.png"/>
    <n v="447"/>
    <s v="USD"/>
    <n v="0"/>
    <n v="442"/>
    <n v="1.0113122171945701"/>
    <x v="0"/>
    <n v="1117775"/>
    <n v="1401565"/>
  </r>
  <r>
    <s v="2T2GGCEZ1SC086653-a93d797b-5949"/>
    <s v="3C6TR5EJ6TG272111"/>
    <s v="New 2025 Lexus NX 350 Premium"/>
    <n v="52074"/>
    <n v="51175"/>
    <n v="-899"/>
    <n v="25"/>
    <x v="225"/>
    <n v="2025"/>
    <x v="12"/>
    <x v="82"/>
    <x v="119"/>
    <x v="1"/>
    <x v="1"/>
    <s v="4WD"/>
    <s v="Combustion"/>
    <x v="0"/>
    <s v="2.4L I4"/>
    <s v="I"/>
    <n v="2.4"/>
    <s v="Automatic"/>
    <n v="5"/>
    <n v="5"/>
    <n v="4"/>
    <n v="5225"/>
    <n v="73.400000000000006"/>
    <n v="66.099999999999994"/>
    <n v="183.5"/>
    <n v="9835"/>
    <s v="Rioja Red"/>
    <s v="Red"/>
    <s v="White Pearl"/>
    <s v="White"/>
    <s v="Ray Catena Lexus Of Freehold"/>
    <s v="4264 U.S. 9"/>
    <s v="Freehold"/>
    <s v="NJ"/>
    <n v="7728"/>
    <s v="USA"/>
    <s v="732-410-2900"/>
    <s v="jcohen@raycatena.com"/>
    <x v="0"/>
    <x v="0"/>
    <s v="Franchise"/>
    <s v="Rearview monitor in dash|Cross traffic alert rear|Impact absorbing seats dual front|Pre-collision warning system audible warning, visual warning, pedestrian detection, intersection/junction turn, intersection/junction cross|Lane keeping assist|Traffic sign recognition|Automatic emergency braking rear, front pedestrian, front, intersection/junction turn, intersection/junction cross|Vehicle exit safety system|Child safety door locks|Child seat anchors LATCH system|Impact sensor battery disconnect, door unlock, fuel cut-off|Safety brake pedal system|Camera system rearview|Parking sensors rear, front|Blind spot safety sensor/alert|Lane deviation sensors|Crumple zones front, rear|Seat cushion airbags passenger front|Airbag deactivation occupant sensing passenger|Side airbags front|Knee airbags driver|Front airbags dual|Side curtain airbags front, rear|Anti-theft system alarm, vehicle immobilizer|Power door locks anti-lockout, auto-locking|Side mirrors integrated turn signals, heated, driver side auto-dimming|Side mirror adjustments power, reverse gear tilt, power folding|Radio voice operated, touch screen display, AM/FM, HD radio|Auxiliary audio input Bluetooth, jack, USB, iPod/iPhone|Antenna type diversity, mast|Total speakers 10|Radio data system|Speed sensitive volume control|Satellite radio SiriusXM|Electronic messaging assistance with read function, voice operated|Wi-Fi hotspot|Smart device app function vehicle location, maintenance status, lock operation, engine start/cabin preconditioning, window operation|Driver assistance app roadside assistance|Wireless data link Bluetooth|Hands-free phone call integration voice operated|Connected in-car apps Google POIs, Google search|Smartphone integration wireless Apple CarPlay, wireless Android Auto|Infotainment screen size 9.8 in.|Infotainment Lexus Interface|Instrument cluster screen size 7 in.|Warnings and reminders lamp failure, low oil pressure, coolant temperature warning, low fuel level, maintenance due|Clock|Gauge tachometer|Compass|Digital odometer|External temperature display|Multi-function display|Fuel economy display MPG, range|Trip odometer|Moonroof / Sunroof tilt/slide, one-touch open/close, anti-trapping, power glass, sliding sunshade|Roof rails chrome|Daytime running lights LED|Front fog lights LED|Taillights LED|Headlights auto high beam dimmer, LED, auto delay off, auto on/off|Exterior entry lights puddle lamps, approach lamps|Rear trunk/liftgate sensor-activated, liftgate, power operated|Front bumper color body-color|Mirror color body-color|Door handle color body-color|Rear spoiler roofline|Rear spoiler color body-color|Grille color black|Rear bumper color body-color|Fender lip moldings black|Window trim chrome|Rocker panel color black|Tire type all season|Tire Pressure Monitoring System|Wheels painted aluminum alloy|Run flat tires|Wheel spokes 15|Rear wiper intermittent, with washer|Liftgate window fixed|Window defogger rear|Front wipers speed sensitive, variable intermittent, rain sensing|Power windows safety reverse|Solar-tinted glass|Laminated glass acoustic windshield|Turns lock-to-lock 2.4|Driver seat power adjustments height, 10, lumbar, reclining|Passenger seat power adjustments height, 8, reclining|Driver seat ventilated, heated|Passenger seat heated, ventilated|Rear headrests 3, adjustable|Rear seat folding split|Front headrests 2, adjustable|Front seat type bucket|Upholstery leatherette|Rear seat type 60-40 split bench|Rear seat manual adjustments reclining|Seatbelt pretensioners front, rear|Seatbelt force limiters front|Emergency locking retractors rear, front|Seatbelt warning sensor front|Rear seatbelts 3-point|Front seatbelts 3-point|Drive mode selector|4WD type on demand|Axle ratio 3.33|Locking differential center|Auto start/stop|Battery saver|Battery maintenance-free|Rear brake diameter 12.5|Rear brake type ventilated disc|Front brake width 1.1|Rear brake width 0.71|Emergency braking preparation|Front brake diameter 12.9|Front brake type ventilated disc|Braking assist|Electronic brakeforce distribution|ABS 4-wheel|Power brakes|Electronic parking brake auto off|Cornering brake control|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Stability control|Traction control|Hill holder control|Trailer stability control|Dash trim leatherette|Center console trim leatherette, alloy|Floor mat material carpet|Shift knob trim leather|Steering wheel trim leather|Armrests rear folding, rear center with cupholders|Floor mats rear, front|Floor material carpet|Door trim leatherette|Memorized settings liftgate, 3 driver, steering wheel, driver seat, side mirrors|Adaptive stop and go cruise control semi-automatic|Autonomous lane guidance lane centering|Power outlet(s) USB front, USB-C front, USB-C rear, 12V cargo area, 12V rear, 12V front|Cupholders front, rear|Adaptive cruise control|One-touch windows 4|Reading lights front, rear|Power steering variable/speed-proportional|Cargo area light|Center console front console with armrest|Multi-function remote panic alarm, vehicle and key memory, proximity entry system, trunk release|Power windows lockout button|Footwell lights|Steering wheel mounted controls audio, cruise control, phone, multi-function, paddle shifter, voice control|Cargo cover|Push-button start|Vanity mirrors dual illuminating|Assist handle rear, front|Remote engine start/cabin preconditioning|Steering wheel power tilt and telescopic|Rearview mirror auto-dimming|Universal remote transmitter Homelink - garage door opener|Storage front seatback, grocery bag holder, cargo tie-down anchors and hooks, sunglasses holder, door pockets, accessory hook|Front air conditioning automatic climate control|Front air conditioning zones dual|Rear vents second row|Air filtration|Drive Type AWD|Standard Seating 5|Max Seating 5|Head Room (front) 37.1 in|Head Room (rear) 38.1 in|Hip Room (front) 56.3 in|Hip Room (rear) 52.5 in|Shoulder Room (front) 56.3 in|Shoulder Room (rear) 54 in|Leg Room (front) 41 in|Leg Room (rear) 36.1 in|Seating Rows 2|Length 183.5 in|Width 73.4 in|Width (without mirrors) 73.4 in|Height 66.1 in|Wheelbase 105.9 in|Ground Clearance 8.1 in|Angle of Approach 16 degrees|Angle of Departure 25 degrees|Track Width (front) 63.2 in|Track Width (rear) 64 in|Gross Vehicle Weight Rating 5225 lbs|Gross Vehicle Weight Range 5001-6000 lbs|Curb Weight 4035 lbs|Base Towing Capacity 2000 lbs|Max Towing Capacity 2000 lbs|Max Payload 895 lbs|Cargo Volume 22.7 cu ft|Cargo Volume (rear seats down) 46.9 cu ft|Aerodynamic Drag 0.35 Cd|Turning Circle 38 ft|Acceleration (0-60MPH) 6.6 seconds|Fuel Capacity 14.5 Gallons|Front Tire Type 235/60R18 103H|Front Wheel Diameter 18.0 x 7.5 in|Rear Tire Type 235/60R18 103H|Rear Wheel Diameter 18.0 x 7.5 in"/>
    <s v="https://dealerimages.dealereprocess.com/image/upload/c_limit,f_auto,fl_lossy,w_900/v1/svp/dep/25lexusnx350/lexus_25nx350_angularfront_eminentwhitepearl"/>
    <n v="370"/>
    <s v="USD"/>
    <n v="0"/>
    <n v="370"/>
    <n v="1"/>
    <x v="0"/>
    <n v="1126471"/>
    <n v="1416379"/>
  </r>
  <r>
    <s v="3C4NJDDN7ST571880-8e38180c-d989"/>
    <s v="3C6UR5DL1TG307290"/>
    <s v="2025 Jeep Compass COMPASS TRAILHAWK 4X4"/>
    <n v="31660"/>
    <n v="38960"/>
    <n v="7300"/>
    <n v="8"/>
    <x v="226"/>
    <n v="2025"/>
    <x v="2"/>
    <x v="85"/>
    <x v="122"/>
    <x v="1"/>
    <x v="1"/>
    <s v="4WD"/>
    <s v="Combustion"/>
    <x v="1"/>
    <s v="2.0L I4"/>
    <s v="I"/>
    <n v="2"/>
    <s v="Automatic"/>
    <n v="5"/>
    <n v="5"/>
    <n v="4"/>
    <n v="4875"/>
    <n v="73.8"/>
    <n v="64.8"/>
    <n v="173.4"/>
    <s v="MPJH74/2_E"/>
    <s v="Black / Ruby Red s"/>
    <s v="Black"/>
    <s v="Red Hot Pearl-Coat Paint"/>
    <s v="Red"/>
    <s v="Preferred Chrysler Dodge Jeep Ram"/>
    <s v="3146 Henry Street"/>
    <s v="Muskegon"/>
    <s v="MI"/>
    <n v="49441"/>
    <s v="USA"/>
    <s v="231-440-6913"/>
    <s v="madkins@drivepreferred.com"/>
    <x v="0"/>
    <x v="0"/>
    <s v="Franchise"/>
    <s v="29E, 17-Inch X 6.5-Inch Painted Black Aluminum Wheels, 2.0L I4 Dohc Di Turbo Engine With Stop/Start, 215/65R17 Bsw All-Terrain Tires, 3 Additional Gallons Of Gas, 4.398 Final Drive Ratio, 50 State Emissions, 8-Speed Automatic 8F30 Transmission, Black / Ruby Red Interior Colors, Black Clear-Coat Exterior Paint, Customer Preferred Package 2De, Fuel Fill / Battery Charge, Gvw Rating - 4,875 Pounds, Red Hot Pearl-Coat Exterior Paint, Ruby Red/Black, T3Ac, Ventilated Front Seats, Customer Preferred Package 29E, Trailhawk Elite Group, 12V Power Outlets 2 12V Power Outlets, 3-Point Seatbelt Rear Seat Center 3-Point Seatbelt, 4Wd Type Part And Full-Time 4Wd, Abs Brakes 4-Wheel Antilock (Abs) Brakes, Abs Brakes Four Channel Abs Brakes, Accessory Power Retained Accessory Power, Adaptive Cruise Control Adaptive Cruise Control W/Stop &amp; Go, Air Conditioning Yes, All-In-One Key All-In-One Remote Fob And Ignition Key, Alternator Type Alternator, Antenna Integrated Roof Audio Antenna, Armrests Front Center Sliding Front Seat Center Armrest, Armrests Front Storage Front Seat Armrest Storage, Armrests Rear Rear Seat Center Armrest, Auto Door Locks Auto-Locking Doors, Auto Headlights Auto On/Off Headlight Control, Auto High-Beam Headlights, Aux Input Jack Auxiliary Input Jack, Basic Warranty 36 Month/36,000 Miles, Battery Charge Warning, Battery Run Down Protection, Battery Type Dual Lead Acid Batteries, Beverage Holders Illuminated Front Beverage Holders, Beverage Holders Rear Rear Beverage Holders, Blind Spot Blind Spot Detection, Body Panels Fully Galvanized Steel Body Panels With Side Impact Beams, Bodyside Cladding Colored Bodyside Cladding, Brake Assist System, Brake Type 4-Wheel Disc Brakes, Built-In Virtual Assistant Alexa Built-In Built-In Virtual Assistant, Bulb Warning Bulb Failure Warning, Bumper Insert Colored Front And Rear Bumper Inserts, Bumper Rub Strip Front Black Front Bumper Rub Strip, Bumper Rub Strip Rear Black Rear Bumper Rub Strip, Bumpers Front Body-Colored Front Bumper, Bumpers Rear Body-Colored Rear Bumper, Cabin Air Filter, Capless Fuel Filler, Cargo Floor Type Carpet Cargo Area Floor, Cargo Light Cargo Area Light, Cargo Mats Carpet And Rubber Cargo Mat, Cargo Tie Downs Cargo Area Tie Downs, Child Door Locks Manual Rear Child Safety Door Locks, Climate Control Automatic Climate Control, Clock Digital Clock, Compass, Compressor Intercooled Turbo, Concealed Cargo Storage Cargo Area Concealed Storage, Configurable Instrumentation Gauges, Console Insert Material Piano Black And Metal-Look Console Insert, Cooled Front Seats Ventilated Driver And Front Passenger Seats,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Trim Insert Leatherette Door Trim Insert, Drive Type Four-Wheel Drive, Driver Attention Monitor Drowsy Driver Detection, Driver Foot Rest, Driver Information Center, Driver Lumbar Driver Seat With 2-Way Power Lumbar, Driver Seat Direction Driver Seat With 8-Way Directional Controls, Drivetrain Selectable Driver Selectable Drivetrain Mode, Dual-Zone Front Climate Control, Electronic Parking Brake, Electronic Stability Control Electronic Stability Control System With Anti-Roll, Emergency Sos Capable Jeep Connect Vehicle Integrated Emergency Sos System, Emissions Lev3-Sulev30 Emissions, Emissions Tiers Tier 3 Bin 30 Emissions, Engine 2L I-4 Gasoline Direct Injection, Dohc, Variable Valve Control, Intercooled Turbo, Regular Unleaded, Engine With 200Hp, Engine Block Material Aluminum Engine Block, Engine Configuration I4, Engine Location Front Mounted Engine, Engine Mounting Direction Transverse Mounted Engine, Engine Short 2L I-4 Dohc, Engine Temperature Warning, Engine/Electric Motor Temperature Gauge, External Memory Uconnect External Memory Control, First-Row Windows Power First-Row Windows, Floor Console Full Floor Console, Floor Console Storage Covered Floor Console Storage, Floor Coverage Full Floor Coverage, Floor Covering Full Carpet Floor Covering, Floor Mats Rubber Front And Rear Floor Mats, Fob Engine Controls Smart Key With Hands-Free Access And Push Button Start, Fog Lights Led Front Fog Lights, Fold Flat Front Passenger Seat, Folding Door Mirrors Manual Folding Door Mirrors, Folding Rear Seats 60-40 Folding Rear Seats, Forward Collision Warning Full Speed Forward Collision Warning Plus, Front Anti-Roll Front Anti-Roll Bar, Front Cornering Lights, Front Head Restraint Control Manual Front Seat Head Restraint Control, Front Head Restraints Height Adjustable Front Seat Head Restraints, Front Impact Airbag Driver Driver Front Impact Airbag, Front Impact Airbag Passenger Passenger Front Impact Airbag, Front Passenger Lumbar Front Passenger Seat With 2-Way Power Lumbar, Front Reading Lights, Front Seat Upholstery Leather Front Seat Upholstery, Front Seatback Upholstery Leatherette Front Seatback Upholstery, Front Side Impact Airbag Driver Seat Mounted Side Impact Driver Airbag, Front Side Impact Airbag Passenger Seat Mounted Side Impact Front Passenger Airbag, Fuel Type Regular Unleaded, Full Gauge Cluster Screen, Gauge Cluster Display Size (Inches) Gauge Cluster Display Size: 10.25, Gearshifter Material Leather And Metal-Look Gear Shifter Material, Glove Box Illuminated Glove Box, Grille Style Black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Wipers Heated Windshield Wiper Park, Height Adjustable Seatbelts Front Height Adjustable Seatbelts, High Mount Stop Light High Mounted Center Stop Light, Hill Control Hill Descent Control, Hill Start Assist, Ignition Spark Ignition System, Ignition Type Push-Button, Illuminated Entry, Illuminated Glove Box, Illuminated Ignition Switch, Immobilizer, Instrumentation Display Digital/Analog Instrumentation Display, Integrated Navigation Integrated Navigation System With Voice Activation, Interior Accents Chrome And Metal-Look Interior Accents, Interior Courtesy Lights Fade Interior Courtesy Lights, Internet Access Mobile Hotspot Internet Access, Key In Vehicle Warning, Keyfob Cargo Controls Keyfob Trunk Control, Keyfob Keyless Entry, Keyfob Remote Start, Knee Airbag Driver Side Knee Airbag, Lane Departure Active Lane Management, Led Brake Lights, Lock-Up Transmission, Locking Hub Control Permanent Locking Hub Control, Low Level Warnings Low Level Warning For Fuel, Washer Fluid And Brake Fluid, Low Tire Pressure Warning Tire Specific Low Air Pressure Warning, Maintenance Warranty 24 Month/Unlimited, Mobile App Access, Multi-Level Cargo Floor, Multiple Headlights Multiple Enclosed Headlights, Number Of Airbags 7 Airbags, Number Of Beverage Holders 8 Beverage Holders, Number Of Doors 4 Doors, Number Of First-Row Screens 2 Total Number Of 1St Row Displays, Number Of Memory Settings 2 Memory Settings, Occupancy Sensor Airbag Occupancy Sensor, Oil Pressure Warning, One-Touch Down Window Driver And Passenger One-Touch Down Windows, One-Touch Up Window Driver And Passenger One-Touch Up Windows, Over The Air Updates, Overdrive Transmission, Overhead Airbags Curtain First And Second-Row Overhead Airbags, Overhead Console Mini Overhead Console, Panel Insert Piano Black And Metal-Look Instrument Panel Insert, Passenger Doors Rear Left Conventional Left Rear Passenger Door, Passenger Doors Rear Right Conventional Right Rear Passenger Door, Passenger Seat Direction Front Passenger Seat With 8-Way Directional Controls, Pedestrian Detection Pedestrian/Cyclist Emergency Braking, Perimeter Approach Lighting Remote Activated Perimeter Approach Lighting,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60,000 Miles, Premium Radio Uconnect 5 Radio, Primary Display Size 10.1 Inch Primary Display, Primary Display Touchscreen Primary Monitor Touchscreen, Radiator, Radio Am/Fm/Digital/Siriusxm With 360Lsatellite, Rain Detecting Wipers, Real Time Traffic Connected Travel &amp; Traffic Services Real-Time Traffic, Real Time Weather Connected Travel &amp; Traffic Services Real-Time Weather, Rear Anti-Roll Rear Anti-Roll Bar, Rear Camera Parkview Rear Mounted Camera, Rear Cargo Door Power Liftgate Rear Cargo Door, Rear Collision Warning Cross Path Detection Collision Warning, Rear Console Climate Control Ducts, Rear Head Restraint Control 3 Rear Seat Head Restraints, Rear Head Restraint Control Manual Rear Seat Head Restraint Control, Rear Head Restraints Height Adjustable Rear Seat Head Restraints, Rear Seat Check Warning Rear Seat Reminder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mote Panic Alarm, Roadside Warranty 60 Month/60,000 Miles, Roof Rails, Running Lights Daytime Running Lights, Satellite Trial 6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Sequential Shift Control Autostick Sequential Shift Control, Service Interval Warning Service Interval Indicator, Shock Absorbers Gas-Pressurized Shock Absorbers, Skid Plate 4 Underbody Skid Plates, Smart Device Integration Apple Carplay/Android Auto Smart Device Wireless Mirroring, Smart Device Remote Start, Spare Tire Full-Size Spare Tire With Steel Wheel, Spare Tire Location Spare Tire Mounted Under The Cargo Floor, Speakers Number 6 Speakers, Speakers Standard Grade Speakers, Special Paint Roof Accent Two-Tone Paint Scheme, Speedometer Redundant Digital Speedometer, Split Front Seats Bucket Front Seats, Spoiler Rear Lip Spoiler,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Manual Telescopic Steering Wheel, Steering Wheel Tilt Manual Tilting Steering Wheel, Suspension Off-Road Ride Suspension, Suspension Ride Type Front Independent Front Suspension, Suspension Ride Type Rear Independent Rear Suspension, Suspension Type Front Strut Front Suspension, Suspension Type Rear Multi-Link Rear Suspension, Tachometer, Tailgate Control Tailgate/Power Door Lock, Tailpipe Stainless Steel Quasi-Dual Exhaust With Chrome Tailpipe Finisher, Temperature Display Exterior Temperature Display, Third-Row Windows Fixed Third-Row Windows, Tinted Windows Deep Tinted Windows, Tires P215/65Sr17 At Bsw Front And Rear Tires, Tow Hooks Front 2 Front Tow Hooks, Tow Hooks Rear Rear Tow Hook, Traction Control All-Speed Abs And Driveline Traction Control, Transfer Case Electronic Transfer Case Shift, Transmission 8-Speed Automatic, Transmission Electronic Control, Transmission Fluid Temperature Warning Transmission Fluid Temp Warning, Transmission Type Automatic, Trip Computer, Trip Odometer, Trunk Hatch Trunk/Hatch Auto-Latching, Trunk Lid Trim Plastic Trunk Lid Trim, Turn Signal In Door Mirrors Turn Signal Indicator In Door Mirrors, Turn Signal Warning Turn Signal On Warning, Usb Ports 3 Usb Ports, Variable Panel Light Variable Instrument Panel Light, Vehicle Tracker, Ventilated Brakes Front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Colored Wheel Well Trim, Wheels 17 X 6.5-Inch Front And Rear Black Aluminum Wheels, Window Trim Black Side Window Trim, Wipers Variable Intermittent Front Windshield Wipers, Wireless Streaming Bluetooth Wireless Audio Streaming"/>
    <s v="https://www.preferredchryslerdodgejeep.com/inventoryphotos/12897/3c4njddn7st571880/ip/1.jpg"/>
    <n v="287"/>
    <s v="USD"/>
    <n v="0"/>
    <n v="286"/>
    <n v="1.0034965034965035"/>
    <x v="0"/>
    <n v="1111508"/>
    <n v="1393690"/>
  </r>
  <r>
    <s v="3C4PJMB28TT219569-31455b09-a351"/>
    <s v="3C7WRLEL4TG308036"/>
    <s v="2026 Jeep Cherokee LAREDO 4X4 Sport Utility"/>
    <n v="37074"/>
    <n v="40220"/>
    <n v="3146"/>
    <n v="5"/>
    <x v="227"/>
    <n v="2026"/>
    <x v="2"/>
    <x v="86"/>
    <x v="14"/>
    <x v="1"/>
    <x v="1"/>
    <s v="4WD"/>
    <s v="HEV"/>
    <x v="1"/>
    <s v="1.6L I4"/>
    <s v="I"/>
    <n v="1.6"/>
    <s v="CVT"/>
    <n v="5"/>
    <n v="5"/>
    <n v="4"/>
    <n v="5350"/>
    <n v="74.7"/>
    <n v="67.5"/>
    <n v="188.1"/>
    <s v="KMJM74/2_F"/>
    <s v="Arctic/Black"/>
    <s v="Black"/>
    <s v="Hydro Blue Pearlcoat"/>
    <s v="Blue"/>
    <s v="Butler Chrysler Dodge Jeep"/>
    <s v="188 Robert Smalls Parkway"/>
    <s v="Beaufort"/>
    <s v="SC"/>
    <n v="29906"/>
    <s v="USA"/>
    <s v="843-929-5746"/>
    <s v="nicole.beck@butlerteams.com"/>
    <x v="0"/>
    <x v="0"/>
    <s v="Franchise"/>
    <s v="1-touch down|1-touch up|Acoustic pedestrian protection|Adaptive Cruise Control: Adaptive Cruise Control w/Stop &amp; Go|Air conditioning|Automatic temperature control|Driver door bin|Driver vanity mirror|Emergency communication system|Front beverage holders|Front dual zone A/C|Illuminated entry|Overhead console|Passenger door bin|Passenger vanity mirror|Power windows|Proximity key: doors and push button start|Rear beverage holders|Rear door bins|Remote engine start|Remote keyless entry|Speed control|Telescoping steering wheel|Tilt steering wheel|Alloy wheels|Four wheel independent suspension|Front anti-roll bar|Front tires: 225/60TR18.0|Power steering|Rear anti-roll bar|Rear tires: 225/60TR18.0|Speed-sensing steering|Wheel size: 18&quot;|1st row LCD monitors: 2|AM/FM radio: SiriusXM with 360L|Primary LCD size: 12.3&quot;|Radio data system|Satellite radio trial duration with new vehicle purchase (months): 3|Smart device integration: Apple CarPlay/Android Auto|Speakers: 6|Steering wheel mounted audio controls|Wireless phone connectivity: Uconnect w/Bluetooth|Basic warranty: 36 months/36,000miles|Corrosion perforation warranty: 60 months/ unlimited distance|Powertrain warranty: 60 months/60,000miles|Roadside assistance coverage: 60 months/60,000miles|Traction battery warranty: 96 months/100,000miles|Front center armrest|Front seats: bucket|Heated front seats|Max seating capacity: 5|Power 2-way driver lumbar support|Power driver seat|Premium cloth|Rear seat center armrest|Rear seats: split-bench|Rear seats Folding position: fold forward seatback|Seat Upholstery: premium cloth|Split folding rear seat|Alternator hybrid electric motor|Compressor: intercooled turbo|Cylinder configuration: I-4|Drive type: four-wheel|Engine liters: 1.6L|Engine location: front|Fuel tank capacity: 13.7gal.|Horsepower: 177hp @ 5,500RPM|Hybrid electric powertrain type: HEV (hybrid electric vehicle)|Hybrid system combined power torque: 230 lb.-ft.|Hybrid system net power: 210hp @ RPM|Hybrid traction battery capacity (Ah): 4.1|Hybrid traction battery gross capacity (kWh): 1|Hybrid traction battery type: nickel manganese cobalt (NMC)|Hybrid traction battery voltage: 400|Number of valves: 16|Powertrain number of motors: 2|Recommended fuel: Regular Unleaded|Standard fuel economy fuel type: gasoline|Starter hybrid electric motor|Torque: 221 lb.-ft. @ 2,000RPM|Transmission: continuously variable automatic|Variable intake manifold|Variable valve control|Approach angle: 20 deg|Departure angle: 29 deg|Ramp breakover angle: 19 deg|Heated door mirrors|Power door mirrors|Rear cargo: liftgate|Spoiler|Trailer sway control|Compression ratio: 11.30 to 1|Curb weight: 1,948kg (4,295lbs)|Engine bore x stroke: 77.0mm x 85.8mm (3.03&quot; x 3.38&quot;)|Engine displacement: 1.6 L|Engine horsepower: 210hp @ 5,500RPM|Engine torque: 221 lb.-ft. @ 2,000RPM|Exterior body width: 1,897mm (74.7&quot;)|Exterior height: 1,715mm (67.5&quot;)|Exterior length: 4,778mm (188.1&quot;)|Front headroom: 1,024mm (40.3&quot;)|Front hiproom: 1,407mm (55.4&quot;)|Front legroom: 1,049mm (41.3&quot;)|Front shoulder room: 1,466mm (57.7&quot;)|GVWR: 2,427kg (5,350lbs)|Interior maximum rear cargo volume: 1,935 L (68 cu.ft.)|Interior rear cargo volume: 952 L (34 cu.ft.)|Passenger volume: 3,040L (107.4 cu.ft.)|Payload: 386kg (850lbs)|Rear headroom: 1,021mm (40.2&quot;)|Rear hiproom: 1,400mm (55.1&quot;)|Rear legroom: 978mm (38.5&quot;)|Rear shoulder room: 1,463mm (57.6&quot;)|Towing capacity: 1,588kg (3,500lbs)|Turning radius: 6.1m (20.2')|Wheelbase: 2,870mm (113.0&quot;)|Appearance: digital/analog|Auto high-beam headlights|Blind spot: Blind Spot Detection warning|Compass|Configurable|Delay-off headlights|Exterior parking camera rear: ParkView yes|Front fog lights|Front reading lights|Fully automatic headlights|Lane departure: Active Lane Management System active|Low tire pressure warning|Outside temperature display|Parking sensors: ParkSense with Stop rear|Rain sensing wipers|Rear reading lights|Rear window defroster|Rear window wiper|Tachometer|Trip computer|Variably intermittent wipers|Voltmeter|4 wheel disc brakes|ABS brakes|Brake assist|Brakes regenerative|Dual front impact airbags|Dual front side impact airbags|Electronic stability|Forward collision: Forward Collision Warning-Plus mitigation w/left turn assist|Front pedestrian detection: prevention|Ignition disable|Knee airbag|Occupant sensing airbag|Overhead airbag|Panic alarm|Perimeter/approach lights|Rear collision: Cross Path Detection mitigation|Rear side impact airbag|Traction control"/>
    <s v="https://pictures.dealer.com/b/butlercdjrbeaufortcllc/1068/ca04ad2f6acc2136676b49838c7124afx.jpg"/>
    <n v="115"/>
    <s v="USD"/>
    <n v="0"/>
    <n v="115"/>
    <n v="1"/>
    <x v="0"/>
    <n v="1112980"/>
    <n v="1478555"/>
  </r>
  <r>
    <s v="3C63R3DL3SG565776-7f256e7f-3b4b"/>
    <s v="3C7WRNBL1TG227740"/>
    <s v="2025 RAM 3500 Big Horn Crew Cab 6'4 Box 4WD"/>
    <n v="71623"/>
    <n v="78625"/>
    <n v="7002"/>
    <n v="86"/>
    <x v="228"/>
    <n v="2025"/>
    <x v="4"/>
    <x v="87"/>
    <x v="123"/>
    <x v="1"/>
    <x v="2"/>
    <s v="4WD"/>
    <s v="Combustion"/>
    <x v="6"/>
    <s v="6.7L I6"/>
    <s v="I"/>
    <n v="6.7"/>
    <s v="Automatic"/>
    <n v="4"/>
    <n v="6"/>
    <n v="6"/>
    <n v="13700"/>
    <n v="83.5"/>
    <n v="80.2"/>
    <n v="238.8"/>
    <s v="D28H91/2_Z"/>
    <s v="Black"/>
    <s v="Black"/>
    <s v="Diamond Black Crystal Pearlcoat"/>
    <s v="Black"/>
    <s v="May Chrysler Dodge Jeep Ram Chandler"/>
    <s v="104 Industrial Road"/>
    <s v="Chandler"/>
    <s v="OK"/>
    <n v="74834"/>
    <s v="USA"/>
    <s v="405-873-6894"/>
    <s v="N/A"/>
    <x v="0"/>
    <x v="0"/>
    <s v="Franchise"/>
    <s v="Diamond Black Crystal Pearlcoat, Engine: 6.7L I6 Cummins Ho Turbo Diesel -Inc: Selective Catalytic Reduction (Urea) Dual 730 Amp Maintenance Free Batteries Gvwr: 11 800 Lb Cummins Turbo Diesel Badge Heavy Duty Engine Cooling Current Generation Engine Controller Diesel Exhaust Brake Supplemental Heater 3.42 Axle Ratio Front Bumper Sight Shields Capless Fuel Fill W/O Discriminator, Quick Order Package 24Z Big Horn -Inc: Engine: 6.7L I6 Cummins Ho Turbo Diesel Transmission: 8-Speed Torqueflite Hd Automatic, Rear Wheelhouse Liners, Cold Weather Group -Inc: Engine Block Heater Mopar Winter Front Grille Cover, Big Horn Level 1 Plus Equipment Group -Inc: For Details Visit Driveuconnect.Com For More Info Call 800-643-2112 Emergency Vehicle Alert System (Evas) Glove Box Lamp 12 Touchscreen Display Auto Power-Folding Mirrors Footwell Courtesy Lamp Mopar Deployable Bed Step Alexa Built-In Forward &amp; Reverse Utility Lights Locking Lower Glove Box Remote Start System 9 Alpine Speakers W/Subwoofer Dual Glove Boxes 2Nd Row In Floor Storage Bins Rear View Auto Dim Mirror Rear Dome W/On/Off Switch Lamp Led Bed Lighting Gps Navigation Siriusxm W/360L Connected Travel &amp; Traffic Services Foam Bottle Insert (Door Trim Panel) Big Horn Ip Badge Off-Road Information Pages Trailer Tow Pages Hd Radio Radio: Uconnect 5 Nav W/12.0 Display Power Heated Fold Telescopic Mirrors Steering Wheel Mounted Audio Controls Air Conditioning Atc W/Dual Zone Control Mopar Spray In Bedliner Luxury Steering Wheel Power Telescoping Mirrors, Power 2-Way Driver Lumbar Adjust, Black Premium Cloth Bucket Seats -Inc: Bucket Seats Rear 60/40 Folding Seat 115V Auxiliary Rear Power Outlet Media Hub W/2 Charge Only Usbs Power Adjust 8-Way Driver Seat Folding Flat Load Floor Storage Front Seat Back Map Pockets Power 2-Way Driver Lumbar Adjust Full Length Upgraded Floor Console, Radio: Uconnect 5 Nav W/12.0 Display, Gvwr: 11 800 Lb, Clearance Lamps, Night Edition -Inc: Gloss Black Nostrils/Molded In Color Black Grille Tires: Lt285/60R20E Owl On/Off Road Black Exterior Truck Badging Wheels: 20 X 8.0 Black Painted Aluminum Body Color Grille Surround Black Interior Accents Black Wheel Center Hub Painted Front Bumper Painted Rear Bumper, Mopar Front &amp; Rear Rubber Floor Mats, Transmission: 8-Speed Torqueflite Hd Automatic -Inc: 12.0 Single Rear Wheel Axle, Remote Start System, Wheels: 20 X 8.0 Black Painted Aluminum, Heated Seats &amp; Wheel Group -Inc: Heated Steering Wheel Heated Front Seats, 5Th Wheel/Gooseneck Towing Prep Group, Upfitter Electronic Module (Vsim), I/P Mounted Auxiliary Switches -Inc: Dash Pass Thru Wire Circuits, Tires: Lt285/60R20E Owl On/Off Road, Front License Plate Bracket, Engine Block Heater, 3.42 Axle Ratio, Four Wheel Drive, Tow Hitch, Power Steering, Abs, 4-Wheel Disc Brakes, Brake Assist, Locking/Limited Slip Differential, Aluminum Wheels, Conventional Spare Tire, Tow Hooks, Integrated Turn Signal Mirrors, Power Mirror(S), Heated Mirrors, Rear Defrost, Intermittent Wipers, Variable Speed Intermittent Wipers, Privacy Glass, Power Door Locks, Daytime Running Lights, Automatic Headlights, Led Headlights, Fog Lamps, Am/Fm Stereo, Satellite Radio, Bluetooth Connection, Requires Subscription, Mp3 Capability, Auxiliary Audio Input, Adjustable Steering Wheel, Trip Computer, Power Windows, Rear Bench Seat, Keyless Start, Keyless Entry, Power Door Locks, Cruise Control, Adaptive Cruise Control, A/C, Cloth Seats, Passenger Vanity Mirror, Passenger Illuminated Visor Mirror, Floor Mats, Mp3 Capability, Smart Device Integration, Smart Device Integration, Wifi Hotspot, Bluetooth Connection, Power Door Locks, Power Windows, Trip Computer, Immobilizer, Traction Control, Stability Control, Traction Control, Front Side Air Bag, Front Collision Mitigation, Rear Parking Aid, Tire Pressure Monitor, Driver Air Bag, Passenger Air Bag, Passenger Air Bag Sensor, Front Head Air Bag, Rear Head Air Bag, Child Safety Locks, Back-Up Camera"/>
    <s v="https://content.homenetiol.com/2000157/2065512/1920x1440/b51e1cdf938345009fab1467fc70a54e.jpg"/>
    <n v="206"/>
    <s v="USD"/>
    <n v="0"/>
    <n v="206"/>
    <n v="1"/>
    <x v="0"/>
    <n v="1283470"/>
    <s v="N/A"/>
  </r>
  <r>
    <s v="3C63R3GL8SG526760-0d6fa4f7-a978"/>
    <s v="5N1AZ3BS7TC123903"/>
    <s v="2025 Ram 3500 Tradesman Truck Crew Cab"/>
    <n v="64904"/>
    <n v="72115"/>
    <n v="7211"/>
    <n v="4"/>
    <x v="229"/>
    <n v="2025"/>
    <x v="4"/>
    <x v="87"/>
    <x v="124"/>
    <x v="1"/>
    <x v="2"/>
    <s v="4WD"/>
    <s v="Combustion"/>
    <x v="6"/>
    <s v="6.7L I6"/>
    <s v="I"/>
    <n v="6.7"/>
    <s v="Automatic"/>
    <n v="4"/>
    <n v="6"/>
    <n v="6"/>
    <n v="14000"/>
    <n v="96.4"/>
    <n v="79.599999999999994"/>
    <n v="260.8"/>
    <s v="D28L92/2_A"/>
    <s v="Black"/>
    <s v="Black"/>
    <s v="Bright White"/>
    <s v="White"/>
    <s v="Lithia Auto Stores"/>
    <s v="150 North Bartlett Street"/>
    <s v="Medford"/>
    <s v="OR"/>
    <n v="97501"/>
    <s v="USA"/>
    <s v="877-548-4427"/>
    <s v="lithiacares@lithia.com"/>
    <x v="0"/>
    <x v="0"/>
    <s v="Franchise"/>
    <s v="1-touch down|1-touch up|Adaptive Cruise Control|Air conditioning|Auto-dimming rearview mirror|Automatic temperature control|Driver door bin|Emergency communication system: RAM Connect|Front beverage holders|Front dual zone A/C|Illuminated entry|Navigation system|Overhead console|Passenger door bin|Passenger vanity mirror|Power windows|Proximity key: push button start only|Rear beverage holders|Rear door bins|Remote keyless entry|Speed control|Tilt steering wheel|Voice recorder|Front anti-roll bar|Front tires: 275/70SR18.0E|Power steering|Rear tires: 275/70SR18.0E|Single rear wheels|Wheel size: 18&quot;|1st row LCD monitors: 2|AM/FM radio: SiriusXM with 360L|Primary LCD size: 12.0&quot;|Radio data system|Satellite radio trial duration with new vehicle purchase (months): 6|Smart device integration: Apple CarPlay/Android Auto|Speakers: 6|Wireless phone connectivity: Uconnect w/Bluetooth|Basic warranty: 36 months/36,000miles|Corrosion perforation warranty: 60 months/100,000miles|Powertrain warranty: 60 months/60,000miles|Roadside assistance coverage: 60 months/60,000miles|Front center armrest: w/storage|Front seats: bench|Max seating capacity: 6|Rear seats: bench|Rear seats Folding position: fold-up cushion|Seat Upholstery: cloth|Compressor: Not Available|Cylinder configuration: V-8|Cylinder deactivation|Drive type: four-wheel|Engine liters: 6.4L|Engine location: front|Fuel tank capacity: 32.0gal.|Horsepower: 405hp @ 5,600RPM|Hybrid traction battery type: none|Limited slip differential: mechanical|Mode select transmission|Number of valves: 16|Recommended fuel: Regular Unleaded|Sequential multi-point fuel injection|Standard fuel economy fuel type: gasoline|Torque: 429 lb.-ft. @ 4,000RPM|Transmission: 8 speed automatic|Variable intake manifold|Variable valve control|Approach angle: 23 deg|Departure angle: 24 deg|Ground clearance (max): 229mm (9.0&quot;)|Ground clearance (min): 185mm (7.3&quot;)|Ramp breakover angle: 22 deg|Heated door mirrors|Hitch Class: V|Left rear passenger door: conventional|Power door mirrors|Rear cargo: tailgate|Rear step bumper|Right rear passenger: conventional|Trailer hitch|Trailer sway control|Turn signal indicator mirrors|Compression ratio: 10.00 to 1|Curb weight: 3,177kg (7,004lbs)|Engine bore x stroke: 103.9mm x 94.5mm (4.09&quot; x 3.72&quot;)|Engine displacement: 6.4 L|Engine torque: 429 lb.-ft. @ 4,000RPM|Exterior body width: 2,017mm (79.4&quot;)|Exterior height: 1,991mm (78.4&quot;)|Exterior length: 6,624mm (260.8&quot;)|Front headroom: 1,039mm (40.9&quot;)|Front hiproom: 1,598mm (62.9&quot;)|Front legroom: 1,039mm (40.9&quot;)|Front shoulder room: 1,674mm (65.9&quot;)|GVWR: 5,189kg (11,440lbs)|Interior maximum rear cargo volume: 1,719 L (61 cu.ft.)|Passenger volume: 3,528L (124.6 cu.ft.)|Payload: 2,014kg (4,440lbs)|Rear headroom: 1,011mm (39.8&quot;)|Rear hiproom: 1,593mm (62.7&quot;)|Rear legroom: 1,021mm (40.2&quot;)|Rear shoulder room: 1,666mm (65.6&quot;)|Towing capacity: 6,604kg (14,560lbs)|Turning radius: 8.2m (26.9')|Wheelbase: 4,305mm (169.5&quot;)|Appearance: analog|Compass|Delay-off headlights|Exterior parking camera rear: ParkView yes|Front fog lights|Front reading lights|Fully automatic headlights|Low tire pressure warning|Oil pressure gauge|Outside temperature display|Parking sensors: ParkSense front and rear|Rear window defroster|Tachometer|Variably intermittent wipers|Voltmeter|4 wheel disc brakes|ABS brakes|Adjustable head restraints: driver and passenger w/tilt|Brake assist|Dual front impact airbags|Dual front side impact airbags|Electronic stability|Forward collision: mitigation|Front pedestrian detection: prevention|Ignition disable|Occupant sensing airbag|Overhead airbag|Panic alarm|Perimeter/approach lights|Tracker system: RAM Connect|Traction control"/>
    <s v="https://images.dealer.com/autodata/us/color/2025/USD50RMT136A0/PW7.jpg"/>
    <n v="441"/>
    <s v="USD"/>
    <n v="0"/>
    <n v="115"/>
    <n v="3.8347826086956522"/>
    <x v="1"/>
    <n v="1277150"/>
    <n v="1400296"/>
  </r>
  <r>
    <s v="3C63R5FL0TG248774-6ded2e0b-dda8"/>
    <s v="3C7WRTCL1TG314413"/>
    <s v="2026 Ram 2500 LARAMIE CREW CAB 4X4 6'4 BOX Pickup"/>
    <n v="82997"/>
    <n v="93850"/>
    <n v="10853"/>
    <n v="34"/>
    <x v="230"/>
    <n v="2026"/>
    <x v="4"/>
    <x v="88"/>
    <x v="125"/>
    <x v="1"/>
    <x v="2"/>
    <s v="4WD"/>
    <s v="Combustion"/>
    <x v="6"/>
    <s v="6.7L I6"/>
    <s v="I"/>
    <n v="6.7"/>
    <s v="Automatic"/>
    <n v="4"/>
    <n v="6"/>
    <n v="6"/>
    <n v="9000"/>
    <n v="83.5"/>
    <n v="80.2"/>
    <n v="238.8"/>
    <s v="DJ7P91/2_H"/>
    <s v="Black"/>
    <s v="Black"/>
    <s v="Bright White"/>
    <s v="White"/>
    <s v="Lithia Chrysler Dodge Jeep Ram Of Twin Falls"/>
    <s v="1654 Blue Lakes Boulevard North"/>
    <s v="Twin Falls"/>
    <s v="ID"/>
    <n v="83301"/>
    <s v="USA"/>
    <s v="866-618-9554"/>
    <s v="idtwichr_ism@lithia.com"/>
    <x v="0"/>
    <x v="0"/>
    <s v="Franchise"/>
    <s v="Quick Order Package 24H Laramie, Center Stop Lamp With Cargo View Camera, Foam Bottle Insert, Dual Alternators Rated At 480 Amps, 5Th Wheel/Gooseneck Towing Prep Group, Mopar Front And Rear Rubber Floor Mats, Transmission: 8-Speed Torqueflite Hd Automatic, Power Sunroof, Heated Second Row Seats, Front License Plate Bracket, 50 State Emissions, Manufacturer'S Statement Of Origin, Monotone Paint, Cold Weather Group, Engine Block Heater, Mopar Winter Front Grille Cover, Off Road Package, Front Performance Tuned Shock Absorbers, Hill Descent Control, Tires: Lt275/70R18E Owl On/Off Road, Firestone Brand Tires, Rear Performance Tuned Shock Absorbers, Transfer Case Skid Plate Shield, Sport Appearance Package, Body Color Grille-Surround, Sport Decal, Sport Performance Hood, Wheels: 20&quot; X 8.0&quot; Polished Aluminum, Center Hub, Tires: Lt285/60R20E Owl On/Off Road, Towing Technology Group, Mopar Trailer Camera Wiring With No Camera, Surround View Camera System, Trailer Reverse Guidance, Trailer Tire Pressure Monitoring System, Laramie Level 2 Plus Equipment Group, 14.4&quot; Touchscreen Display, 17 Speaker Harman/Kardon Premium Sound, 2Nd Row In Floor Storage Bins, 4G Lte Wi-Fi Hot Spot, Active Lane Management System, Adaptive Steering System, Alexa Built-In, Anti-Spin Differential Rear Axle, Apple Carplay, Auto Adjust In Reverse Exterior Mirrors, Auto Dim Exterior Mirror, Auto Dim Exterior Passenger Mirror, Auto High Beam Headlamp Control, Auto Power-Folding Mirrors, Chrome Exterior Mirrors, Connected Travel And Traffic Services, Connectivity - Us/Canada, Power-Adjustable Convex Aux Mirrors, Disassociated Touchscreen Display, Drowsy Driver Detection, Emergency Vehicle Alert System, Exterior Mirrors With Supplemental Signals, Exterior Mirrors Courtesy Lamps, Exterior Mirrors With Heating Element, Exterior Mirrors With Memory, Forward And Reverse Utility Lights, Global Telematics Box Module, Google Android Auto, Gps Antenna Input, Gps Navigation, Hd Radio, Integrated Voice Command With Bluetooth, Led Bed Lighting, Power Heated Fold Telescopic Mirrors With Memory, Mirror Running Lights, Mopar Deployable Bed Step, Mopar Spray In Bedliner, Off-Road Info Pages, Power Adjustable Pedals With Memory, Power Adjust Mirrors, Power Deployable Running Boards, Power Telescoping Mirrors, Rain Sensitive Windshield Wipers, Remote Tailgate Release, Selectable Tire Fill Alert, Siriusxm With 360L, Siriusxm Radio Service, Traffic Sign Recognition, Trailer Tow Pages, Radio: Uconnect 5 Nav With 14.4&quot; Display, For Details, Visit Driveuconnect.Com, For More Info, Call 800-643-2112, Leather Trimmed Bucket Seats, #1 Seat Foam Cushion, 115V Auxiliary Rear Power Outlet, 2 Way Rear Headrest Seat, 4 Way Front Headrests, Bucket Seats, Power Adjust 8-Way Driver Seat, Dual Wireless Charging Pad, Folding Flat Load Floor Storage, Front Seat Back Map Pockets, Power Adjust 8-Way Front Passenger Seat, Full Length Upgraded Floor Console, Heated Front Seats, Heated Steering Wheel, High Back Seats, Power 2-Way Driver Lumbar Adjust, Power 2-Way Passenger Lumbar Adjust, Radio/Driver Seat/Mirrors/Pedals Memory, Rear 60/40 Folding Seat, Ventilated Front Seats, On Board Power System - 2.4Kw, Dual Alternators Rated At 400 Amps, Engine: 6.7L I6 Cummins Ho Turbo Diesel, 3.42 Axle Ratio, Capless Fuel Fill Without Discriminator, Cummins Turbo Diesel Badge, Diesel Exhaust Brake, Dual 730 Amp Maintenance Free Batteries, Front Bumper Sight Shields, Gvwr: 11,040 Lbs, Heavy Duty Engine Cooling, Selective Catalytic Reduction, Supplemental Heater, Instrument Panel Mounted Auxiliary Switches, Dash Pass Thru Wire Circuits, Engine: 6.7L I6 Cummins Ho Turbo Diesel, 3.42 Axle Ratio, Capless Fuel Fill Without Discriminator, Cummins Turbo Diesel Badge, Show All Package Items, Diesel Exhaust Brake, Dual 730 Amp Maintenance Free Batteries, Front Bumper Sight Shields, Gvwr: 11,040 Lbs, Heavy Duty Engine Cooling, Selective Catalytic Reduction, Supplemental Heater, Laramie Level 2 Plus Equipment Group, 14.4&quot; Touchscreen Display, 17 Speaker Harman/Kardon Premium Sound, 2Nd Row In Floor Storage Bins, Show All Package Items, 4G Lte Wi-Fi Hot Spot, Active Lane Management System, Adaptive Steering System, Alexa Built-In, Anti-Spin Differential Rear Axle, Apple Carplay, Auto Adjust In Reverse Exterior Mirrors, Auto Dim Exterior Mirror, Auto Dim Exterior Passenger Mirror, Auto High Beam Headlamp Control, Auto Power-Folding Mirrors, Chrome Exterior Mirrors, Connected Travel And Traffic Services, Connectivity - Us/Canada, Power-Adjustable Convex Aux Mirrors, Disassociated Touchscreen Display, Drowsy Driver Detection, Emergency Vehicle Alert System, Exterior Mirrors With Supplemental Signals, Exterior Mirrors Courtesy Lamps, Exterior Mirrors With Heating Element, Exterior Mirrors With Memory, Forward And Reverse Utility Lights, Global Telematics Box Module, Google Android Auto, Gps Antenna Input, Gps Navigation, Hd Radio, Integrated Voice Command With Bluetooth, Led Bed Lighting, Power Heated Fold Telescopic Mirrors With Memory, Mirror Running Lights, Mopar Deployable Bed Step, Mopar Spray In Bedliner, Off-Road Info Pages, Power Adjustable Pedals With Memory, Power Adjust Mirrors, Power Deployable Running Boards, Power Telescoping Mirrors, Rain Sensitive Windshield Wipers, Remote Tailgate Release, Selectable Tire Fill Alert, Siriusxm With 360L, Siriusxm Radio Service, Traffic Sign Recognition, Trailer Tow Pages, Radio: Uconnect 5 Nav With 14.4&quot; Display, For Details, Visit Driveuconnect.Com, For More Info, Call 800-643-2112, Sport Appearance Package, Body Color Grille-Surround, Sport Decal, Sport Performance Hood, Towing Technology Group, Mopar Trailer Camera Wiring With No Camera, Surround View Camera System, Trailer Reverse Guidance, Trailer Tire Pressure Monitoring System, Wheels: 20&quot; X 8.0&quot; Polished Aluminum, Center Hub, Firestone Brand Tires, Tires: Lt285/60R20E Owl On/Off Road, On Board Power System - 2.4Kw, Dual Alternators Rated At 400 Amps, Leather Trimmed Bucket Seats, #1 Seat Foam Cushion, 115V Auxiliary Rear Power Outlet, 2 Way Rear Headrest Seat, Show All Package Items, 4 Way Front Headrests, Bucket Seats, Power Adjust 8-Way Driver Seat, Dual Wireless Charging Pad, Folding Flat Load Floor Storage, Front Seat Back Map Pockets, Power Adjust 8-Way Front Passenger Seat, Full Length Upgraded Floor Console, Heated Front Seats, Heated Steering Wheel, High Back Seats, Power 2-Way Driver Lumbar Adjust, Power 2-Way Passenger Lumbar Adjust, Radio/Driver Seat/Mirrors/Pedals Memory, Rear 60/40 Folding Seat, Ventilated Front Seats, Off Road Package, Front Performance Tuned Shock Absorbers, Hill Descent Control, Tires: Lt275/70R18E Owl On/Off Road, Show All Package Items, Rear Performance Tuned Shock Absorbers, Transfer Case Skid Plate Shield, Tires: Lt275/70R18E Owl On/Off Road, Firestone Brand Tires, Cold Weather Group, Engine Block Heater, Mopar Winter Front Grille Cover, Instrument Panel Mounted Auxiliary Switches, Dash Pass Thru Wire Circuits"/>
    <s v="https://pictures.dealer.com/l/lithiatwinfallscllc/0473/7a717ff7262bb595b504b1804a502a91x.jpg"/>
    <n v="166"/>
    <s v="USD"/>
    <n v="0"/>
    <n v="166"/>
    <n v="1"/>
    <x v="0"/>
    <n v="1120425"/>
    <n v="1474939"/>
  </r>
  <r>
    <s v="3C63R5SL4SG585243-6c2a5a92-da43"/>
    <s v="3C7WRVMG2TE160982"/>
    <s v="2025 RAM Ram 2500 RAM 2500 LIMITED LONGHORN CREW CAB 4X4 6'4' BOX"/>
    <n v="87799"/>
    <n v="95800"/>
    <n v="8001"/>
    <n v="99"/>
    <x v="231"/>
    <n v="2025"/>
    <x v="4"/>
    <x v="88"/>
    <x v="113"/>
    <x v="1"/>
    <x v="2"/>
    <s v="4WD"/>
    <s v="Combustion"/>
    <x v="6"/>
    <s v="6.7L I6"/>
    <s v="I"/>
    <n v="6.7"/>
    <s v="Automatic"/>
    <n v="4"/>
    <n v="5"/>
    <n v="6"/>
    <n v="9000"/>
    <n v="83.5"/>
    <n v="80.2"/>
    <n v="238.8"/>
    <s v="DJ7M91/2_K"/>
    <s v="Bison Brown"/>
    <s v="Brown"/>
    <s v="Bright White Clear-Coat Paint"/>
    <s v="White"/>
    <s v="Cavenaugh Chrysler Dodge Jeep Inc"/>
    <s v="3507 U.S. 67"/>
    <s v="Walnut Ridge"/>
    <s v="AR"/>
    <n v="72476"/>
    <s v="USA"/>
    <s v="870-558-6680"/>
    <s v="N/A"/>
    <x v="0"/>
    <x v="0"/>
    <s v="Franchise"/>
    <s v="24K, 20' X 8.0' Diamond-Cut Alum Whls W/ Black Pockets, 5.5 Additional Gallons Of Diesel, 50-State Emissions, 8-Speed Torqueflite Hd Automatic Transmission, Bison Brown, Bison Brown Interior Color, Black Wheel Center Hub, Bright White Clear-Coat Exterior Paint, Clearance Lamps, Customer Preferred Package 2Tk, Front License Plate Bracket, Fuel Fill / Battery Charge, Lt285/60R20E Owl On/Off-Road Tires, T3Ac, Uconnect 5 Nav With 14.4-Inch Touch Screen Display, 5Th Wheel / Gooseneck Towing Prep Group, 6.7L I6 Cummins Ho Turbo Diesel Engine, Cold Weather Group, Customer Preferred Package 24K, Customer Preferred Package 2Uk, Longhorn Level 1 Equipment Group, Off-Road Package, Premium Filigree Leather Seats, 12V Power Outlets 2 12V Power Outlets, 3-Point Seatbelt Rear Seat Center 3-Point Seatbelt, 4Wd Type Part-Time 4Wd, Abs Brakes 4-Wheel Antilock (Abs) Brakes, Abs Brakes Four Channel Abs Brakes, Accessory Power Retained Accessory Power, Adaptive Cruise Control Adaptive Cruise Control With Stop And Go, Adjustable Pedals Power Adjustable Pedals, Air Conditioning Yes, All-In-One Key All-In-One Remote Fob And Ignition Key, Alternator Type Alternator, Altimeter, Ambient Lighting, Amplifier, Antenna Integrated Roof Audio Antenna, Armrests Front Center Front Seat Center Armrest, Armrests Front Storage Front Seat Armrest Storage, Armrests Rear Rear Seat Center Armrest, Auto Door Locks Auto-Locking Doors, Auto Headlights Auto On/Off Headlight Control, Auto High-Beam Headlights, Auto-Dimming Door Mirror Driver Auto-Dimming Driver Side Mirror, Auto-Dimming Door Mirror Passenger Auto-Dimming Passenger Side Mirror, Aux Input Jack Auxiliary Input Jack, Basic Warranty 36 Month/36,000 Miles, Battery Run Down Protection, Battery Type Dual Lead Acid Batteries, Bed Liner Mopar Spray-In Pickup Bed Liner, Bed-Rail Protectors Pickup Bed-Rail Protectors, Beverage Holders Illuminated Front Beverage Holders, Beverage Holders Rear Rear Beverage Holders, Blind Spot Blind Spot Detection, Block Heater Engine Block Heater, Body Panels Galvanized Steel/Aluminum Body Panels With Side Impact Beams, Bodyside Moldings Chrome Bodyside Moldings, Box Style Standard Style Pickup Box, Brake Assist System, Brake Type 4-Wheel Disc Brakes, Built-In Virtual Assistant Alexa Built-In Built-In Virtual Assistant, Bulb Warning Bulb Failure Warning, Bumpers Front Body-Colored Front Bumper, Bumpers Rear Body-Colored Rear Bumper, Cab Mounted Cargo Light, Cabin Air Filter N95+Bio Cabin Air Filter, Camera Surround View Camera System Aerial View Camera, Capless Fuel Filler, Cargo Access Power Cargo Area Access Release, Child Door Locks Manual Rear Child Safety Door Locks, Clearance Lights Cab Clearance Lights, Climate Control Automatic Climate Control, Clock Digital Clock, Compass, Compressor Intercooled Turbo, Configurable Instrumentation Gauges, Console Insert Material Leather And Genuine Wood Console Insert, Convex Spotter Power Driver And Passenger Convex Spotter Mirrors, Cooled Front Seats Ventilated Driver And Front Passenger Seats, Corrosion Perforation Warranty 60 Month/100,000 Miles, Cruise Control Cruise Control With Steering Wheel Mounted Controls, Cylinder Head Material Iron Cylinder Head, Day/Night Rearview Mirror, Def Fluid Gauge Diesel Exhaust Fluid (Def) Gauge, Delay Off Headlights Delay-Off Headlights, Distance Alert Following Distance Alert, Door Ajar Warning Rear Cargo Area Ajar Warning, Door Bins Front Driver And Passenger Door Bins, Door Bins Rear Rear Door Bins, Door Handle Material Body-Colored Door Handles, Door Locks Power Door Locks With 2 Stage Unlocking, Door Mirror Style Chrome Door Mirrors, Door Mirror Type Power Extendable Trailer Mirrors, Door Mirror With Tilt-Down In Reverse Power Driver And Passenger Door Mirrors With Tilt Down In Reverse, Door Panel Insert Aluminum And Genuine Wood Door Panel Insert, Door Trim Insert Leather Door Trim Insert, Drive Type Four-Wheel Drive, Driver Attention Monitor Drowsy Driver Detection, Driver Information Center, Driver Lumbar Driver Seat With 2-Way Power Lumbar, Driver Seat Direction Driver Seat With 8-Way Directional Controls, Drl Preference Setting, Dual-Zone Front Climate Control, Easy Lower Tailgate, Electronic Stability Control Electronic Stability Control System With Anti-Roll, Emissions Ulev Ii Emissions, Engine Block Material Iron Engine Block, Engine Compartment Light, Engine Configuration Cummins High Output I6, Engine Cummins High Output 6.7L I-6 Diesel Direct Injection, Vvt Intercooled Turbo, Diesel, Engine With 430Hp, Engine Hour Meter, Engine Location Front Mounted Engine, Engine Mounting Direction Longitudinal Mounted Engine, Engine Retarder Engine Retarder System, Engine Short Cummins High Output 6.7L I-6, Engine Temperature Warning, Engine/Electric Motor Temperature Gauge, Exterior 120V Ac Power Outlet 1 Exterior 120V Ac Power Outlet, Exterior Mirror Mounted Clearance Lights, Exterior Mirror Spot Lights Exterior Mirror Led Spot Lights, External Memory Uconnect External Memory Control, Fenders Body-Colored Fender Flares, First-Row Windows Power First-Row Windows, Floor Console Full Floor Console, Floor Console Storage Covered Floor Console Storage, Floor Coverage Full Floor Coverage, Floor Covering Full Carpet Floor Covering, Floor Mats Rubber Front And Rear Floor Mats With Carpet Inserts, Fob Engine Controls Smart Key With Hands-Free Access And Push Button Start, Fog Lights Led Front Fog Lights, Folding Door Mirrors Power Folding Door Mirrors, Folding Rear Seats 60-40 Folding Rear Seats, Forward Collision Warning Forward Collision Warning-Plus, Front Anti-Roll Front Anti-Roll Bar, Front Camera Front Mounted Camera,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2-Way Power Lumbar, Front Passenger Screen Front Passenger Touchscreen, Front Passenger Screen Size (Inches) Front Passenger Screen Size: 10.2, Front Reading Lights, Front Seat Upholstery Leather Front Seat Upholstery, Front Seatback Upholstery Leather Front Seatback Upholstery, Front Side Impact Airbag Driver Seat Mounted Side Impact Driver Airbag, Front Side Impact Airbag Passenger Seat Mounted Side Impact Front Passenger Airbag, Fuel Type Diesel, Full Gauge Cluster Screen, Garage Door Opener, Gauge Cluster Display Size (Inches) Gauge Cluster Display Size: 12.00, Gearshifter Material Leather And Chrome Gear Shifter Material, Glove Box Illuminated Locking Glove Box, Grille Style Chrome Grille, Handsfree Uconnect W/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Rear Seats, Height Adjustable Seatbelts Front Height Adjustable Seatbelts, High Mount Stop Light High Mounted Center Stop Light, Hill Control Hill Descent Control, Hill Start Assist, Ignition Compression Ignition System, Ignition Type Push-Button, Illuminated Entry, Illuminated Glove Box, Immobilizer Sentry Key Immobilizer, In-Box Lighting Led In-Box Lighting, Inclinometer, Instrumentation Display Digital/Analog Instrumentation Display, Integrated Navigation Integrated Navigation System With Voice Activation, Interior 120V Ac Power Outlets 2 Interior 120V Ac Power Outlets, Interior Accents Chrome And Metal-Look Interior Accents, Interior Courtesy Lights Fade Interior Courtesy Lights, Internet Access 4G Lte Wi-Fi Hot Spot Mobile Hotspot Internet Access, Internet Radio Capability, Key In Vehicle Warning, Keyfob Cargo Controls Keyfob Trunk Control, Keyfob Keyless Entry, Keyfob Remote Start, Laminated Window Laminated Side Window Glass, Lane Departure Active Lane Management System, Led Brake Lights, Left Camera Left Side Camera, License Plate Front Bracket Front License Plate Bracket, Limited Slip Differential Mechanical Limited Slip Differential, Lock-Up Transmission, Locking Hub Control Auto Locking Hub Control, Low Level Warnings Low Level Warning For Fuel, Washer Fluid, Brake Fluid And Diesel Exhaust Fluid (Def), Low Tire Pressure Warning Tire Specific Low Air Pressure Warning, Memory Settings Memory Settings Include: Door Mirrors, Audio Controls And Pedals, Mobile App Access, Multiple Headlights Multiple Enclosed Headlights, Noise Cancellation Active Noise Cancellation, Number Of Airbags 6 Airbags, Number Of Beverage Holders 12 Beverage Holders, Number Of Doors 4 Doors, Number Of First-Row Screens 3 Total Number Of 1St Row Displays, Number Of Memory Settings 2 Memory Settings, Occupancy Sensor Airbag Occupancy Sensor, Oil Pressure Gauge, Oil Temperature Gauge, One-Touch Down Window Driver And Passenger One-Touch Down Windows, One-Touch Up Window Driver And Passenger One-Touch Up Windows, Over The Air Updates, Overdrive Transmission, Overhead Airbags Curtain First And Second-Row Overhead Airbags, Overhead Console Mini Overhead Console, Overhead Console Storage, Paint Non-Metallic Paint, Panel Insert Aluminum And Genuine Wood Instrument Panel Insert, Parking Sensors Parksense Front And Rear Parking Sensors, Passenger Doors Rear Left Conventional Left Rear Passenger Door, Passenger Doors Rear Right Conventional Right Rear Passenger Door, Passenger Seat Direction Front Passenger Seat With 8-Way Directional Controls, Pedestrian Detection Pedestrian/Cyclist Emergency Braking, Perimeter Approach Lighting Remote Activated Perimeter Approach Lighting, Pickup Box Camera,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60 Month/100,000 Miles (Flt), Primary Display Size 14.4 Inch Primary Display, Primary Display Touchscreen Primary Monitor Touchscreen, Radiator, Radio Am/Fm/Digital/Siriusxm With 360Lsatellite, Rain Detecting Wipers, Rds Radio Data System (Rds), Real Time Traffic Connected Travel &amp; Traffic Services Real-Time Traffic, Real Time Weather Connected Travel &amp; Traffic Services Real-Time Weather, Rear Anti-Roll Rear Anti-Roll Bar, Rear Bumper Step, Rear Camera Surround View Rear Mounted Camera, Rear Cargo Door Tailgate, Rear Collision Warning Cross Path Detection Collision Warning, Rear Console Climate Control Ducts, Rear Head Restraint Control 3 Rear Seat Head Restraints, Rear Head Restraint Control Manual Rear Seat Head Restraint Control, Rear Head Restraints Height Adjustable Rear Seat Head Restraints, Rear Reading Lights, Rear Seat Check Warning Rear Seat Reminder Alert Rear Seat Check Warning, Rear Seat Direction Front Facing Rear Seat, Rear Seat Folding Position Fold-Up Rear Seat Cushion,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shield Power Rear Windshield, Rearview Mirror Auto-Dimming Rear View Mirror, Remote Panic Alarm, Right Camera Right Side Camera, Roadside Warranty 60 Month/100,000 Miles, Running Boards Power Running Boards, Running Lights Led Daytime Running Lights, Satellite Trial 6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Tow/Haul Mode Selectable Mode Transmission, Service Interval Warning Service Interval Indicator, Shutters Active Grille Shutters, Skid Plate 1 Underbody Skid Plate, Smart Device Integration Apple Carplay/Android Auto Smart Device Wireless Mirroring, Smart Device Remote Start, Spare Tire Full-Size Spare Tire With Steel Wheel, Spare Tire Location Crank-Down Spare Tire, Speakers Harman/Kardon Speakers, Speakers Number 17 Speakers, Special Paint Monotone Paint, Speed Sensitive Steering Speed Sensitive Power Steering, Speed Sensitive Volume, Speedometer Redundant Digital Speedometer, Split Front Seats Bucket Front Seats, Springs Front Front Coil Springs, Springs Rear Rear Coil Springs, Steering Cooler, Steering Hydraulic Power-Assist Steering System, Steering Mounted Audio Control Steering Wheel Mounted Audio Controls, Steering Type Re-Circulating Ball Steering, Steering Wheel Material Leather And Genuine Wood Steering Wheel, Steering Wheel Tilt Manual Tilting Steering Wheel, Supplemental Cabin Heater, Suspension Heavy-Duty Ride Suspension, Suspension Ride Type Front Rigid Axle Front Suspension, Suspension Ride Type Rear Rigid Axle Rear Suspension, Suspension Type Front Multi-Link Front Suspension, Suspension Type Rear Multi-Link Rear Suspension, Tachometer, Tailgate Control Tailgate/Power Door Lock, Tailpipe Stainless Steel Single Exhaust, Temperature Display Exterior Temperature Display, Tinted Windows Deep Tinted Windows, Tire Pressure Tire Fill Alert Programmable Tire Pressure Fill Assist, Tire Sensors Trailer Tire Pressure Sensors, Tires Lt285/60Sr20 At Owl Front And Rear Tires, Tow Hooks Front 2 Front Tow Hooks, Towing Brake Controller Trailer Brake Controller, Towing Class Class V Tow Rating, Towing Hitch Light Trailer Hitch Light, Towing Hitch Trailer Hitch, Towing Prep 5Th Wheel And Gooseneck Prep, Towing Trailer Sway Trailer Sway Control, Towing Wiring Harness Trailer Wiring Harness, Traction Control All-Speed Abs And Driveline Traction Control, Traffic Sign Information Traffic Sign Recognition, Trailer Light Test, Transfer Case Electronic Transfer Case Shift, Transmission Electronic Control, Transmission Fluid Temperature Warning Transmission Fluid Temp Warning, Transmission Temperature Gauge Transmission Fluid Temperature Gauge, Transmission Torqueflite 8-Speed Automatic, Transmission Type Automatic, Trip Computer, Trip Odometer, Turbo Gauge Turbo/Supercharger Boost Gauge, Turn Signal In Door Mirrors Turn Signal Indicator In Door Mirrors, Two-Speed Transfer Case, Under Seat Tray Rear Rear Under Seat Tray, Usb Ports 9 Usb Ports, Valet Key, Variable Panel Light Variable Instrument Panel Light, Vehicle To Trailer Hitching Assist Trailer Reverse Guidance Vehicle To Trailer Hitching Assist, Ventilated Brakes Front And Rear Ventilated Disc Brakes, Video Rearview Mirror Video-Feed Rearview Mirror, Visor Driver Mirror Driver Visor Mirror, Visor Illuminated Driver Mirror Illuminated Driver Visor Mirror, Visor Illuminated Passenger Mirror Illuminated Passenger Visor Mirror, Visor Passenger Mirror Passenger Visor Mirror, Voice Activated Audio Voice Activated Audio Controls, Voice Recorder Personal Voice Memo Recorder, Voltmeter, Wheel Covers Wheel Hub Covers, Wheels 20 X 8-Inch Front And Rear Machined W/Painted Accents Aluminum Wheels, Window Trim Chrome Side Window Trim, Windshield Trim Black Windshield Trim, Wipers Variable Intermittent Front Windshield Wipers, Wireless Device Charging Ramcharger Front Wireless Smart Device Charging, Wireless Streaming Wireless Audio Streaming"/>
    <s v="https://www.cavenaughcdjr.com/inventoryphotos/8418/3c63r5sl4sg585243/ip/1.jpg"/>
    <n v="330"/>
    <s v="USD"/>
    <n v="0"/>
    <n v="330"/>
    <n v="1"/>
    <x v="0"/>
    <n v="1124577"/>
    <n v="1400169"/>
  </r>
  <r>
    <s v="3C63RRGL1TG275925-3a59c003-b59d"/>
    <s v="3CZRZ2H33SM797460"/>
    <s v="New 2026 RAM 3500 Tradesman"/>
    <n v="74420"/>
    <n v="78855"/>
    <n v="4435"/>
    <n v="22"/>
    <x v="232"/>
    <n v="2026"/>
    <x v="4"/>
    <x v="87"/>
    <x v="124"/>
    <x v="1"/>
    <x v="2"/>
    <s v="4WD"/>
    <s v="Combustion"/>
    <x v="6"/>
    <s v="6.7L I6"/>
    <s v="I"/>
    <n v="6.7"/>
    <s v="Automatic"/>
    <n v="4"/>
    <n v="6"/>
    <n v="6"/>
    <n v="14000"/>
    <n v="96.4"/>
    <n v="79.599999999999994"/>
    <n v="260.8"/>
    <s v="D28L92/2_A"/>
    <s v="Black"/>
    <s v="Black"/>
    <s v="Diamond Black Crystal Pearl-Coat Paint"/>
    <s v="Black"/>
    <s v="Friendly Cdjr Geneva"/>
    <s v="1051 New York 5"/>
    <s v="Geneva"/>
    <s v="NY"/>
    <n v="14456"/>
    <s v="USA"/>
    <s v="315-878-7803"/>
    <s v="rsheils@myfriendlyauto.com"/>
    <x v="0"/>
    <x v="0"/>
    <s v="Franchise"/>
    <s v="Adaptive Cruise Control Adaptive Cruise Control With Stop And Go, Smart Device Integration Apple Carplay/Android Auto Smart Device Wireless Mirroring, Climate Control Automatic Climate Control, 4Wd Type Part-Time 4Wd, Rear Camera Parkview Rear Mounted Camera, Handsfree Uconnect W/Bluetooth Handsfree Wireless Device Connectivity, Fog Lights Led Front Fog Lights, Forward Collision Warning Forward Collision Mitigation With Pedestrian Impact Prevention, Interior Accents Chrome And Metal-Look Interior Accents, Keyfob Keyless Entry, Integrated Navigation Integrated Navigation System With Voice Activation, Parking Sensors Parksense Front And Rear Parking Sensors, Fob Engine Controls Smart Key With Push Button Start, Satellite Radio, Dual Stage Driver And Passenger Seat-Mounted Side Airbags, Tow Hitch, Internet Access 4G Lte Wi-Fi Hot Spot Mobile Hotspot Internet Access, Additional Equipment 5Th Wheel/Gooseneck Towing Prep Group $745 Mopar Black Tubular Side Steps $610 Radio: Uconnect 5 Nav W/12.0&quot; Display Manufacturer'S Statement Of Origin Clearance Lamps $180 Rear Wheelhouse Liners $195 Transfer Case Skid Plate Shield $95 Engine Block Heater $195 Front License Plate Bracket, Axle Ratio 3.73 Axle Ratio 3.42 Axle Ratio, Bed Utility Group $895 Mopar Spray In Bedliner Led Bed Lighting Mopar Deployable Bed Step, Cold Weather Group $245 Engine Block Heater Mopar Winter Front Grille Cover, Dual Rear Wheels $1,795 Clearance Lamps Tires: Lt235/80R17E Bsw All Season 17&quot; Steel Spare Wheel Box &amp; Rear Fender Clearance Lamps 6000# Front Axle W/Hub Ext Nexen Brand Tires Gvwr: 14 000 Lb Rear Wheelhouse Liners, Engine: 6.7L I6 Cummins Ho Turbo Diesel $12,995 Selective Catalytic Reduction (Urea) Dual 730 Amp Maintenance Free Batteries Cummins Turbo Diesel Badge Heavy Duty Engine Cooling Current Generation Engine Controller Diesel Exhaust Brake Supplemental Heater 3.42 Axle Ratio Front Bumper Sight Shields Capless Fuel Fill W/O Discriminator, Gvwr Gvwr: 13,500 Lb Gvwr: 11,440 Lb, Primary Paint $295 Diamond Black Crystal Pearlcoat, Quick Order Package 24A Tradesman Engine: 6.7L I6 Cummins Ho Turbo Diesel Transmission: 8-Speed Torqueflite Hd Automatic, Seat Type Black Cloth 40/20/40 Bench Seat, Tires: Lt235/80R17E Off Road $995 Goodyear Brand Tires, Tradesman Level 2A Equipment Group $3,295 Convenience Group For Details Visit Driveuconnect.Com For More Info Call 800-643-2112 Emergency Vehicle Alert System (Evas) 12&quot; Touchscreen Display Mirror Running Lights Exterior 115V Ac Outlet Alexa Built-In Power-Adjustable Convex Aux Mirrors Disassociated Touchscreen Display Bright Wheel Skins Matte Black Mesh W/Chrome Grille 115V Auxiliary Front Power Outlet Center Hub Rear View Auto Dim Mirror Rear Power Sliding Window Tinted Acoustic Windshield Glass Gps Navigation Bright Rear Bumper Exterior Mirrors W/Heating Element Chrome Grille Surround Mopar Black Tubular Side Steps Siriusxm W/360L Connected Travel &amp; Traffic Services Carpet Floor Covering Off-Road Information Pages Trailer Tow Pages 400W Inverter Hd Radio Power Heat Fold Telescopic Mirrors Radio: Uconnect 5 Nav W/12.0&quot; Display Exterior Mirrors W/Supplemental Signals Exterior Mirrors Courtesy Lamps Air Conditioning Atc W/Dual Zone Control Power Adjust Mirrors Front &amp; Rear Floor Mats ; Bright Front Bumper Parksense Front/Rear Park Assist System, Transmission Transmission: 8-Speed Torqueflite Hd Automatic Transmission: 8-Speed Auto (8Hp75-Lcv)"/>
    <s v="https://vehicle-images.carscommerce.inc/a94e-110008731/3C63RRGL1TG275925/92b2e7d233ad06744cac9493ce22f20f.webp"/>
    <n v="86"/>
    <s v="USD"/>
    <n v="0"/>
    <n v="86"/>
    <n v="1"/>
    <x v="0"/>
    <n v="1160119"/>
    <n v="1413018"/>
  </r>
  <r>
    <s v="3C63RRHL1TG282730-1db75a44-c94e"/>
    <s v="3CZRZ2H52SM794373"/>
    <s v="New 2026 RAM 3500 Big Horn"/>
    <n v="77993"/>
    <n v="84355"/>
    <n v="6362"/>
    <n v="5"/>
    <x v="233"/>
    <n v="2026"/>
    <x v="4"/>
    <x v="87"/>
    <x v="123"/>
    <x v="1"/>
    <x v="2"/>
    <s v="4WD"/>
    <s v="Combustion"/>
    <x v="6"/>
    <s v="6.7L I6"/>
    <s v="I"/>
    <n v="6.7"/>
    <s v="Automatic"/>
    <n v="4"/>
    <n v="6"/>
    <n v="6"/>
    <n v="14000"/>
    <n v="96.4"/>
    <n v="79.599999999999994"/>
    <n v="260.8"/>
    <s v="D28H92/2_Z"/>
    <s v="Black"/>
    <s v="Black"/>
    <s v="Ceramic Gray Clear-Coat Paint"/>
    <s v="Gray"/>
    <s v="Woodhouse Cdjr Of Bellevue"/>
    <s v="7713 South 19th Circle"/>
    <s v="Bellevue"/>
    <s v="NE"/>
    <n v="68147"/>
    <s v="USA"/>
    <s v="531-352-4611"/>
    <s v="N/A"/>
    <x v="0"/>
    <x v="0"/>
    <s v="Franchise"/>
    <s v="Adaptive Cruise Control Adaptive Cruise Control With Stop And Go, Smart Device Integration Apple Carplay/Android Auto Smart Device Wireless Mirroring, Climate Control Automatic Climate Control, 4Wd Type Part-Time 4Wd, Rear Camera Parkview Rear Mounted Camera, Handsfree Uconnect W/Bluetooth Handsfree Wireless Device Connectivity, Fog Lights Led Front Fog Lights, Forward Collision Warning Forward Collision Warning-Plus, Heated Seats And Wheel Group, Black Interior Accents, Keyfob Keyless Entry, Integrated Navigation Integrated Navigation System With Voice Activation, Parking Sensors Parksense Front And Rear Parking Sensors, Fob Engine Controls Smart Key With Push Button Start, Keyfob Remote Start, Satellite Radio, Dual Stage Driver And Passenger Seat-Mounted Side Airbags, Tow Hitch, Internet Access 4G Lte Wi-Fi Hot Spot Mobile Hotspot Internet Access, Additional Equipment Power 2-Way Driver Lumbar Adjust Painted Flat Cab-Length Side Steps $795 Mopar Front &amp; Rear Rubber Floor Mats $235 5Th Wheel/Gooseneck Towing Prep Group $745 Myflexcare Service Diesel $335 50 Gallon Fuel Tank $295 Engine Block Heater $195 Transfer Case Skid Plate Shield $95 Rear Wheelhouse Liners $195 Radio: Uconnect 5 Nav W/12.0&quot; Display Clearance Lamps $180 Remote Start System $295 Front License Plate Bracket, Axle Ratio 3.42 Axle Ratio 3.73 Axle Ratio, Big Horn Level 1 Plus Equipment Group $2,785 For Details Visit Driveuconnect.Com For More Info Call 800-643-2112 Emergency Vehicle Alert System (Evas) 12&quot; Touchscreen Display Glove Box Lamp Auto Power-Folding Mirrors Footwell Courtesy Lamp Mopar Deployable Bed Step Alexa Built-In Forward &amp; Reverse Utility Lights Locking Lower Glove Box Remote Start System 9 Alpine Speakers W/Subwoofer Disassociated Touchscreen Display Dual Glove Boxes 2Nd Row In Floor Storage Bins Rear View Auto Dim Mirror Rear Dome W/On/Off Switch Lamp Led Bed Lighting Gps Navigation Siriusxm W/360L Connected Travel &amp; Traffic Services Foam Bottle Insert (Door Trim Panel) Big Horn Ip Badge Off-Road Information Pages Trailer Tow Pages Hd Radio Radio: Uconnect 5 Nav W/12.0&quot; Display Power Heated Fold Telescopic Mirrors Steering Wheel Mounted Audio Controls Air Conditioning Atc W/Dual Zone Control Mopar Spray In Bedliner Luxury Steering Wheel Power Telescoping Mirrors, Black, Premium Cloth Bucket Seats Bucket Seats Rear 60/40 Folding Seat Power Adjust 8-Way Driver Seat Folding Flat Load Floor Storage Front Seat Back Map Pockets Power 2-Way Driver Lumbar Adjust Full Length Upgraded Floor Console, Dual Rear Wheels $1,795 Clearance Lamps Tires: Lt235/80R17E Bsw All Season 17&quot; Steel Spare Wheel Box &amp; Rear Fender Clearance Lamps 6000# Front Axle W/Hub Ext Wheels: 17&quot; X 6.0&quot; Polished Aluminum Nexen Brand Tires Gvwr: 14 000 Lb Rear Wheelhouse Liners, Engine: 6.7L I6 Cummins Ho Turbo Diesel $12,995 Selective Catalytic Reduction (Urea) Dual 730 Amp Maintenance Free Batteries Cummins Turbo Diesel Badge Heavy Duty Engine Cooling Current Generation Engine Controller Diesel Exhaust Brake Supplemental Heater 3.42 Axle Ratio Front Bumper Sight Shields Capless Fuel Fill W/O Discriminator, Gvwr Gvwr: 11,440 Lb Gvwr: 14,000 Lb, Heated Seats &amp; Wheel Group $445 Heated Steering Wheel Heated Front Seats, Night Edition $2,095 Firestone Brand Tires Gloss Black Nostrils/Molded In Color Black Grille Black Exterior Truck Badging Body Color Grille Surround Black Interior Accents Black Wheel Center Hub Painted Front Bumper Painted Rear Bumper, Primary Paint Ceramic Gray Clearcoat, Quick Order Package 24Z Big Horn Engine: 6.7L I6 Cummins Ho Turbo Diesel Transmission: 8-Speed Torqueflite Hd Automatic, Quick Order Package 2Uz Big Horn Engine: 6.4L V8 Hemi Hd Transmission: 8-Speed Auto (8Hp75-Lcv), Transmission Transmission: 8-Speed Torqueflite Hd Automatic Transmission: 8-Speed Auto (8Hp75-Lcv)"/>
    <s v="https://vehicle-images.carscommerce.inc/90c1-110011001/3C63RRHL1TG282730/dab2d4a20647551fa346004540f055ec.webp"/>
    <n v="56"/>
    <s v="USD"/>
    <n v="1"/>
    <n v="55"/>
    <n v="1.0181818181818181"/>
    <x v="0"/>
    <n v="1285318"/>
    <n v="1353841"/>
  </r>
  <r>
    <s v="3C63RRJLXTG272627-7b240cf8-b9ef"/>
    <s v="3FMCR9GN6TRE49692"/>
    <s v="2026 Ram 3500 DRW Laramie Night Edition Crew Cab 4x4 8 Box"/>
    <n v="95170"/>
    <n v="95170"/>
    <n v="0"/>
    <n v="10"/>
    <x v="234"/>
    <n v="2026"/>
    <x v="4"/>
    <x v="87"/>
    <x v="125"/>
    <x v="1"/>
    <x v="2"/>
    <s v="4WD"/>
    <s v="Combustion"/>
    <x v="6"/>
    <s v="6.7L I6"/>
    <s v="I"/>
    <n v="6.7"/>
    <s v="Automatic"/>
    <n v="4"/>
    <n v="6"/>
    <n v="6"/>
    <n v="14000"/>
    <n v="96.4"/>
    <n v="79.599999999999994"/>
    <n v="260.8"/>
    <s v="D28P92/2_H"/>
    <s v="Black"/>
    <s v="Black"/>
    <s v="Silver Zynith"/>
    <s v="Silver"/>
    <s v="Sonic Automotive Concierge"/>
    <s v="4401 Colwick Road"/>
    <s v="Charlotte"/>
    <s v="NC"/>
    <n v="28211"/>
    <s v="USA"/>
    <s v="855-400-7227"/>
    <s v="ConciergeServices@sonicautomotive.com"/>
    <x v="0"/>
    <x v="0"/>
    <s v="Franchise"/>
    <s v="Navigation system|Lane departure|Leather upholstery|Automatic temperature control|Wireless phone connectivity|Parking sensors|Exterior parking camera rear|Front dual zone A/C|Auto high-beam headlights|Rain sensing wipers|Auto-dimming rearview mirror|Split folding rear seat|1-touch down|1-touch up|Adaptive Cruise Control|Adjustable pedals|Air conditioning|Auto-dimming rearview mirror|Automatic temperature control|Driver door bin|Driver vanity mirror|Front beverage holders|Front dual zone A/C|Garage door transmitter|Heated steering wheel|Illuminated entry|Navigation system|Overhead console|Passenger door bin|Passenger vanity mirror|Pedal memory|Power windows|Proximity key: doors and push button start|Rear beverage holders|Rear door bins|Remote engine start|Remote keyless entry|Speed control|Tilt steering wheel|Voice recorder|Alloy wheels|Dual rear wheels|Front anti-roll bar|Front tires: 235/80SR17.0E|Power steering|Rear tires: 235/80SR17.0E|Single rear wheels|Speed-sensing steering|Tires: all-terrain|Wheel size: 17&quot;|1st row LCD monitors: 2|AM/FM radio: SiriusXM with 360L|Primary LCD size: 14.4&quot;|Radio data system|Satellite radio trial duration with new vehicle purchase (months): 3|Smart device integration: Apple CarPlay/Android Auto|Speaker type: harman/kardon|Speakers: 17|Steering wheel mounted audio controls|Wireless phone connectivity: Uconnect w/Bluetooth|Basic warranty: 36 months/36,000miles|Corrosion perforation warranty: 60 months/100,000miles|Diesel engine warranty: 60 months/100,000miles|Powertrain warranty: 120 months/100,000miles|Roadside assistance coverage: 60 months/100,000miles|Front center armrest: w/storage|Front seats: bucket|Heated front seats|Leather upholstery|Max seating capacity: 5|Power 2-way driver lumbar support|Power 2-way passenger lumbar support|Power driver seat|Power passenger seat|Rear seat center armrest|Rear seats: split-bench|Rear seats Folding position: fold-up cushion|Seat Upholstery: simulated suede/leather|Split folding rear seat|Block heater|Compressor: intercooled turbo|Cylinder configuration: I-6|Cylinder deactivation|Drive type: four-wheel|Engine liters: 6.7L|Engine location: front|Fuel tank capacity: 50.0gal.|Horsepower: 430hp @ 2,800RPM|Hybrid traction battery type: none|Limited slip differential: mechanical|Mode select transmission|Number of valves: 24|Recommended fuel: Diesel|Sequential multi-point fuel injection|Standard fuel economy fuel type: diesel|Torque: 1,075 lb.-ft. @ 1,800RPM|Transmission: 8 speed automatic|Variable intake manifold|Variable valve control|Approach angle: 23 deg|Departure angle: 24 deg|Ground clearance (max): 229mm (9.0&quot;)|Ground clearance (min): 185mm (7.3&quot;)|Ramp breakover angle: 22 deg|Auto-dimming door mirrors|Bedliner|Bumpers: body-color|Door mirrors: chrome|Heated door mirrors|Hitch Class: V|Left rear passenger door: conventional|Power door mirrors|Rear cargo: tailgate|Rear step bumper|Right rear passenger: conventional|Skid plates|Trailer hitch|Trailer sway control|Turn signal indicator mirrors|Compression ratio: 16.20 to 1|Engine bore x stroke: 107.0mm x 124.0mm (4.21&quot; x 4.88&quot;)|Engine displacement: 6.7 L|Engine torque: 1,075 lb.-ft. @ 1,800RPM|Exterior body width: 2,017mm (79.4&quot;)|Exterior height: 1,991mm (78.4&quot;)|Exterior length: 6,624mm (260.8&quot;)|Front headroom: 1,039mm (40.9&quot;)|Front hiproom: 1,598mm (62.9&quot;)|Front legroom: 1,039mm (40.9&quot;)|Front shoulder room: 1,674mm (65.9&quot;)|GVWR: 5,579kg (12,300lbs)|Interior maximum rear cargo volume: 1,719 L (61 cu.ft.)|Passenger volume: 3,528L (124.6 cu.ft.)|Rear headroom: 1,011mm (39.8&quot;)|Rear hiproom: 1,593mm (62.7&quot;)|Rear legroom: 1,021mm (40.2&quot;)|Rear shoulder room: 1,666mm (65.6&quot;)|Turning radius: 8.2m (26.9')|Wheelbase: 4,305mm (169.5&quot;)|Appearance: digital/analog|Auto high-beam headlights|Blind spot: Blind Spot Detection warning|Compass|Configurable|Delay-off headlights|Exterior parking camera cargo|Exterior parking camera rear: ParkView yes|Front fog lights|Front reading lights|Fully automatic headlights|Lane departure: Active Lane Management System active|Low tire pressure warning|Oil pressure gauge|Outside temperature display|Parking sensors: ParkSense front and rear|Rain sensing wipers|Rear reading lights|Rear window defroster|Tachometer|Traffic sign information|Trip computer|Variably intermittent wipers|Voltmeter|4 wheel disc brakes|ABS brakes|Adjustable head restraints: driver and passenger w/tilt|Brake assist|Dual front impact airbags|Dual front side impact airbags|Electronic stability|Forward collision: Forward Collision Warning-Plus mitigation|Front pedestrian detection: prevention|Ignition disable|Occupant sensing airbag|Overhead airbag|Panic alarm|Perimeter/approach lights|Rear collision: Cross Path Detection warning|Security system|Traction control"/>
    <s v="https://pictures.dealer.com/v/vernonautogroup/1200/68c331de401b3e11c18f8337439b0117x.jpg"/>
    <n v="76"/>
    <s v="USD"/>
    <n v="0"/>
    <n v="76"/>
    <n v="1"/>
    <x v="1"/>
    <n v="1074936"/>
    <n v="1413119"/>
  </r>
  <r>
    <s v="3C63RRRL1SG582684-d8b759af-db5f"/>
    <s v="3FMCR9KN8SRE06803"/>
    <s v="2025 RAM 3500 Limited"/>
    <n v="98617"/>
    <n v="103145"/>
    <n v="4528"/>
    <n v="353"/>
    <x v="235"/>
    <n v="2025"/>
    <x v="4"/>
    <x v="87"/>
    <x v="113"/>
    <x v="1"/>
    <x v="2"/>
    <s v="4WD"/>
    <s v="Combustion"/>
    <x v="6"/>
    <s v="6.7L I6"/>
    <s v="I"/>
    <n v="6.7"/>
    <s v="Automatic"/>
    <n v="4"/>
    <n v="5"/>
    <n v="6"/>
    <n v="14000"/>
    <n v="96.4"/>
    <n v="79.599999999999994"/>
    <n v="260.8"/>
    <s v="D28M92/2_M"/>
    <s v="Black"/>
    <s v="Black"/>
    <s v="Diamond Black Crystal Pearlcoat"/>
    <s v="Black"/>
    <s v="Ram Country Fort Stockton"/>
    <s v="2603 West Dickinson Boulevard"/>
    <s v="Fort Stockton"/>
    <s v="TX"/>
    <n v="79735"/>
    <s v="USA"/>
    <s v="432-200-9086"/>
    <s v="jctrevino@ramcountry.com"/>
    <x v="0"/>
    <x v="0"/>
    <s v="Franchise"/>
    <s v="Diamond Black Crystal Pearlcoat, 50 Gallon Fuel Tank, Dual Alternators Rated At 480 Amps, Power Sunroof, Auto Level Rear Air Suspension, Tow-Mode Digital Rear View Mirror Package -Inc: Digital Rearview Mirror Tow-Mode Camera (Wired), Engine: 6.7L I6 Cummins Ho Turbo Diesel -Inc: Selective Catalytic Reduction (Urea) Dual 730 Amp Maintenance Free Batteries Cummins Turbo Diesel Badge Heavy Duty Engine Cooling Current Generation Engine Controller Diesel Exhaust Brake Supplemental Heater 3.42 Axle Ratio Front Bumper Sight Shields Capless Fuel Fill W/O Discriminator Gvwr: 12 300 Lb, Gvwr: 14 000 Lb, Dual Rear Wheels -Inc: Clearance Lamps Tires: Lt235/80R17E Bsw All Season 17 Steel Spare Wheel Box &amp; Rear Fender Clearance Lamps Center Hub 6000# Front Axle W/Hub Ext Wheels: 17 X 6.0 Polished Aluminum Gvwr: 14 000 Lb, Manufacturer'S Statement Of Origin, Limited Level 1 Equipment Group -Inc: Active Lane Management System Ctr Stop Lamp W/Cargo View Camera Surround View Camera System Led Bed Lighting Power Deployable Running Boards Traffic Sign Recognition Trailer Tire Pressure Monitoring System Adaptive Steering System Mopar Spray In Bedliner Drowsy Driver Detection Trailer Reverse Guidance Digital Rearview Mirror, Quick Order Package 24M Limited -Inc: Engine: 6.7L I6 Cummins Ho Turbo Diesel Transmission: 8-Speed Torqueflite Hd Automatic, Clearance Lamps, Black Ultra Premium Leather Seats, Wheels: 17 X 6.0 Polished Aluminum, 5Th Wheel/Gooseneck Towing Prep Group, Tires: Lt235/80R17E Bsw All Season, Transmission: 8-Speed Torqueflite Hd Automatic, Front License Plate Bracket, 3.42 Axle Ratio, Four Wheel Drive, Tow Hitch, Power Steering, Abs, 4-Wheel Disc Brakes, Brake Assist, Locking/Limited Slip Differential, Aluminum Wheels, Tires - Front All-Terrain, Tires - Rear All-Terrain, Conventional Spare Tire, Tow Hooks, Heated Mirrors, Power Mirror(S), Integrated Turn Signal Mirrors, Power Folding Mirrors, Rear Defrost, Privacy Glass, Intermittent Wipers, Variable Speed Intermittent Wipers, Rain Sensing Wipers, Running Boards/Side Steps, Power Door Locks, Fog Lamps, Daytime Running Lights, Automatic Headlights, Led Headlights, Automatic Highbeams, Am/Fm Stereo, Navigation System, Satellite Radio, Bluetooth Connection, Hd Radio, Requires Subscription, Premium Sound System, Mp3 Capability, Steering Wheel Audio Controls, Auxiliary Audio Input, Premium Sound System, Bluetooth Connection, Heated Front Seat(S), Cooled Front Seat(S), Heated Front Seat(S), Power Driver Seat, Mirror Memory, Seat Memory, Power Passenger Seat, Adjustable Steering Wheel, Trip Computer, Power Windows, Wifi Hotspot, Driver Adjustable Lumbar, Pass-Through Rear Seat, Rear Bench Seat, Leather Steering Wheel, Heated Steering Wheel, Keyless Entry, Power Door Locks, Keyless Entry, Power Door Locks, Keyless Start, Universal Garage Door Opener, Cruise Control, Adaptive Cruise Control, Climate Control, Multi-Zone A/C, A/C, Woodgrain Interior Trim, Leather Seats, Bucket Seats, Auto-Dimming Rearview Mirror, Driver Vanity Mirror, Passenger Vanity Mirror, Driver Illuminated Vanity Mirror, Passenger Illuminated Visor Mirror, Floor Mats, Remote Engine Start, Smart Device Integration, Requires Subscription, Navigation System, Remote Engine Start, Keyless Start, Smart Device Integration, Power Door Locks, Power Windows, Adjustable Pedals, Trip Computer, Heated Rear Seat(S), Passenger Adjustable Lumbar, Immobilizer, Security System, Traction Control, Stability Control, Traction Control, Front Side Air Bag, Front Collision Mitigation, Rear Parking Aid, Blind Spot Monitor, Cross-Traffic Alert, Tire Pressure Monitor, Driver Air Bag, Passenger Air Bag, Passenger Air Bag Sensor, Front Head Air Bag, Rear Head Air Bag, Child Safety Locks, Back-Up Camera"/>
    <s v="https://content.homenetiol.com/2000157/2065512/1920x1440/76a83428726946419e74d40d85ed1cfd.jpg"/>
    <n v="211"/>
    <s v="USD"/>
    <n v="0"/>
    <n v="120"/>
    <n v="1.7583333333333333"/>
    <x v="0"/>
    <n v="1122090"/>
    <s v="N/A"/>
  </r>
  <r>
    <s v="3C63RRRL6TG159245-109a97b9-004b"/>
    <s v="3FMTK1R49SMA49146"/>
    <s v="2026 Ram 3500 Longhorn Truck Crew Cab"/>
    <n v="91216"/>
    <n v="101855"/>
    <n v="10639"/>
    <n v="5"/>
    <x v="236"/>
    <n v="2026"/>
    <x v="4"/>
    <x v="87"/>
    <x v="126"/>
    <x v="1"/>
    <x v="2"/>
    <s v="4WD"/>
    <s v="Combustion"/>
    <x v="6"/>
    <s v="6.7L I6"/>
    <s v="I"/>
    <n v="6.7"/>
    <s v="Automatic"/>
    <n v="4"/>
    <n v="5"/>
    <n v="6"/>
    <n v="14000"/>
    <n v="96.4"/>
    <n v="79.599999999999994"/>
    <n v="260.8"/>
    <s v="D28M92/2_K"/>
    <s v="Bison Brown"/>
    <s v="Brown"/>
    <s v="Bright White Clearcoat"/>
    <s v="White"/>
    <s v="Autonation Chrysler Dodge Jeep Ram Houston"/>
    <s v="1515 South Loop West"/>
    <s v="Houston"/>
    <s v="TX"/>
    <n v="77054"/>
    <s v="USA"/>
    <s v="713-581-1098"/>
    <s v="N/A"/>
    <x v="0"/>
    <x v="0"/>
    <s v="Franchise"/>
    <s v="50 Gallon Fuel Tank, Transfer Case Skid Plate Shield, Quick Order Package 24K Longhorn, I/P Aluminum Litho Bezels With Real Wood #1, Longhorn Instrument Cluster Theme 3, Warm Chrome Key Fob, Longhorn Badge, Luxury Front And Rear Floor Mats, Premium Door Trim Panel, Premium Filigree Leather Seats, Longhorn Level 1 Equipment Group, Active Lane Management System, Adaptive Steering System, Center Stop Lamp With Cargo View Camera, Digital Rearview Mirror, Drowsy Driver Detection, Led Bed Lighting, Mopar Spray In Bedliner, Power Deployable Running Boards, Surround View Camera System, Traffic Sign Recognition, Trailer Reverse Guidance, Trailer Tire Pressure Monitoring System, Max Tow Package, 5Th Wheel/Gooseneck Towing Prep Group, Auto Level Rear Air Suspension, Chrome Bumper Package, Bright Front Bumper, Bright Rear Bumper, Transmission: 8-Speed Torqueflite Hd Automatic, 12.0&quot; Single Rear Wheel Axle, Engine: 6.7L I6 Cummins Ho Turbo Diesel, 3.42 Axle Ratio, Capless Fuel Fill Without Discriminator, Cummins Turbo Diesel Badge, Current Generation Engine Controller, Diesel Exhaust Brake, Dual 730 Amp Maintenance Free Batteries, Front Bumper Sight Shields, Gvwr: 12,300 Lb, Heavy Duty Engine Cooling, Selective Catalytic Reduction, Supplemental Heater, Instrument Panel Mounted Auxiliary Switches, Dash Pass Thru Wire Circuits, Tires: Lt235/80R17E Off Road, Goodyear Brand Tires, Dual Rear Wheels, 17&quot; Steel Spare Wheel, Wheels: 17&quot; X 6.0&quot; Polished Aluminum, 6000# Front Axle With Hub Extension, Box And Rear Fender Clearance Lamps, Center Hub, Clearance Lamps, Gvwr: 14,000 Lb, Tires: Lt235/80R17E Bsw All Season, Nexen Brand Tires, Engine: 6.7L I6 Cummins Ho Turbo Diesel, 3.42 Axle Ratio, Capless Fuel Fill Without Discriminator, Cummins Turbo Diesel Badge, Show All Package Items, Current Generation Engine Controller, Diesel Exhaust Brake, Dual 730 Amp Maintenance Free Batteries, Front Bumper Sight Shields, Gvwr: 12,300 Lb, Heavy Duty Engine Cooling, Selective Catalytic Reduction, Supplemental Heater, Longhorn Level 1 Equipment Group, Active Lane Management System, Adaptive Steering System, Center Stop Lamp With Cargo View Camera, Show All Package Items, Digital Rearview Mirror, Drowsy Driver Detection, Led Bed Lighting, Mopar Spray In Bedliner, Power Deployable Running Boards, Surround View Camera System, Traffic Sign Recognition, Trailer Reverse Guidance, Trailer Tire Pressure Monitoring System, Max Tow Package, 5Th Wheel/Gooseneck Towing Prep Group, Auto Level Rear Air Suspension, Center Stop Lamp With Cargo View Camera, Dual Rear Wheels, 17&quot; Steel Spare Wheel, Wheels: 17&quot; X 6.0&quot; Polished Aluminum, 6000# Front Axle With Hub Extension, Show All Package Items, Box And Rear Fender Clearance Lamps, Center Hub, Clearance Lamps, Gvwr: 14,000 Lb, Tires: Lt235/80R17E Bsw All Season, Nexen Brand Tires, Tires: Lt235/80R17E Off Road, Goodyear Brand Tires, Instrument Panel Mounted Auxiliary Switches, Dash Pass Thru Wire Circuits, Chrome Bumper Package, Bright Front Bumper, Bright Rear Bumper, Quick Order Package 24K Longhorn, I/P Aluminum Litho Bezels With Real Wood #1, Longhorn Instrument Cluster Theme 3, Warm Chrome Key Fob, Show All Package Items, Longhorn Badge, Luxury Front And Rear Floor Mats, Premium Door Trim Panel, Premium Filigree Leather Seats, Transmission: 8-Speed Torqueflite Hd Automatic, 12.0&quot; Single Rear Wheel Axle"/>
    <s v="https://pictures.dealer.com/a/allensamuelsdodgekatycllc/0787/ec06a1cd31a012d24717c792f750d783x.jpg"/>
    <n v="306"/>
    <s v="USD"/>
    <n v="0"/>
    <n v="306"/>
    <n v="1"/>
    <x v="0"/>
    <n v="1283536"/>
    <n v="1405532"/>
  </r>
  <r>
    <s v="3C6LRVDGXTE160462-77e2ff27-0382"/>
    <s v="3FMTK1R49TMA03639"/>
    <s v="2026 Ram ProMaster PROMASTER 2500 SLT+ CARGO VAN HIGH ROOF 159' WB Cargo Van"/>
    <n v="59102"/>
    <n v="63285"/>
    <n v="4183"/>
    <n v="0"/>
    <x v="237"/>
    <n v="2026"/>
    <x v="4"/>
    <x v="89"/>
    <x v="127"/>
    <x v="1"/>
    <x v="7"/>
    <s v="FWD"/>
    <s v="Combustion"/>
    <x v="1"/>
    <s v="3.6L V6"/>
    <s v="V"/>
    <n v="3.6"/>
    <s v="Automatic"/>
    <n v="3"/>
    <n v="5"/>
    <n v="6"/>
    <n v="8900"/>
    <n v="81.3"/>
    <n v="105.9"/>
    <n v="236.7"/>
    <s v="VF2L16/2_H"/>
    <s v="Black"/>
    <s v="Black"/>
    <s v="Black"/>
    <s v="Black"/>
    <s v="Sands Chrysler Jeep Dodge Ram"/>
    <s v="501 North West End Boulevard"/>
    <s v="Quakertown"/>
    <s v="PA"/>
    <n v="18951"/>
    <s v="USA"/>
    <s v="215-536-0946"/>
    <s v="leads@sandsquakertown.com"/>
    <x v="0"/>
    <x v="0"/>
    <s v="Franchise"/>
    <s v="10.1&quot; Touchscreen Display, 100 Amp Battery, 115V Auxiliary Power Outlet, Show All Package Items, Wheels: 16&quot; X 6.0&quot; Aluminum Painted Silver, 220 Amp Alternator, 4G Lte Wi-Fi Hotspot, Ambient Led Interior Lighting, Apple Carplay, Auto High Beam Headlamp Control, Automatic Headlamps, Blind Spot And Cross Path Detection, Cargo Storage Headliner, Chrome Front Grille, Cluster 7.0&quot; Tft Color Display, Connected Travel And Traffic Services, Connectivity - Us/Canada, Cowl Aesthetic Cover, Disassociated Touchscreen Display, 6-Way Manual Adjust Driver Seat, Front Led Fog Lamps, 6-Way Manual Adjust Front Passenger Seat, Full Size Spare Tire, Global Telematics Box Module, Google Android Auto, Gps Antenna Input, Gps Navigation, Hd Radio, Instrument Panel Bright Bezels, Integrated Center Stack Radio, Integrated Voice Command With Bluetooth, Lane Departure Warning Plus, Led Daytime Running Headlamps, Led Reflector Headlamps, Parksense Front/Rear Park Assist System, Passenger Bucket Seat, Passive Entry, Power Folding/Heated Mirrors, Rain Sensitive Windshield Wipers, Rear Cargo Led Lamp, Rear Heater - A/C Prep Package, Remote Start System, Security Alarm, Siriusxm With 360L, Siriusxm Radio Service, For More Info, Call 800-643-2112, Traffic Sign Information, Radio: Uconnect 5 Nav With 10.1&quot; Display, For Details, Visit Driveuconnect.Com, Wireless Charging Pad, Wheels: 16&quot; X 6.0&quot; Painted Black Aluminum, Black Exterior Truck Badging, Auxiliary Switches, Upfitter Electronic Module, Driver Seat Armrest, Manual 2-Way Driver Lumbar Adjust, Manual 2-Way Passenger Lumbar Adjust, Passenger Seat Armrest, Black/Gray Seats, Power-Adjustable Convex Aux Mirrors, Exterior Mirrors With Supplemental Signals, Exterior Mirrors With Heating Element, Show All Package Items, Power Adjust Mirrors, Power-Folding Mirrors, Underslung Tire Carrier"/>
    <s v="https://pictures.dealer.com/s/sandscdjrcllc/0137/aca9e5bc2b025ec50afd60bad9ba8dd2x.jpg"/>
    <n v="257"/>
    <s v="USD"/>
    <n v="0"/>
    <n v="257"/>
    <n v="1"/>
    <x v="0"/>
    <n v="1279087"/>
    <n v="1392616"/>
  </r>
  <r>
    <s v="3C6LRVNG6SE547216-10bf34d6-c7ef"/>
    <s v="3FMTK3SU0SMA08510"/>
    <s v="2025 Ram Promaster Cargo Van Tradesman"/>
    <n v="40216"/>
    <n v="47650"/>
    <n v="7434"/>
    <n v="4"/>
    <x v="238"/>
    <n v="2025"/>
    <x v="4"/>
    <x v="89"/>
    <x v="0"/>
    <x v="1"/>
    <x v="7"/>
    <s v="FWD"/>
    <s v="Combustion"/>
    <x v="1"/>
    <s v="3.6L V6"/>
    <s v="V"/>
    <n v="3.6"/>
    <s v="Automatic"/>
    <n v="3"/>
    <n v="2"/>
    <n v="6"/>
    <n v="8550"/>
    <n v="81.3"/>
    <n v="91.7"/>
    <n v="195.8"/>
    <s v="VF1L11/2_B"/>
    <s v="Black"/>
    <s v="Black"/>
    <s v="Bright White Clearcoat"/>
    <s v="White"/>
    <s v="Autonation Chrysler Dodge Jeep Ram Houston"/>
    <s v="1515 South Loop West"/>
    <s v="Houston"/>
    <s v="TX"/>
    <n v="77054"/>
    <s v="USA"/>
    <s v="713-581-1098"/>
    <s v="N/A"/>
    <x v="0"/>
    <x v="0"/>
    <s v="Franchise"/>
    <s v="Transmission: 9-Speed 948Te Automatic, Engine: 3.6L V6 24V Vvt, Quick Order Package 22B Tradesman With Passenger Seat, 4-Way Manual Adjust Front Passenger Seat, Passenger Bucket Seat, Full Size Spare Tire, Underslung Tire Carrier, Full Size Spare Tire, Underslung Tire Carrier, Quick Order Package 22B Tradesman With Passenger Seat, 4-Way Manual Adjust Front Passenger Seat, Passenger Bucket Seat"/>
    <s v="https://pictures.dealer.com/s/springcdjramcllc/1554/f3338e0e643702287b2f07aee92116b0x.jpg"/>
    <n v="132"/>
    <s v="USD"/>
    <n v="0"/>
    <n v="132"/>
    <n v="1"/>
    <x v="0"/>
    <n v="1283536"/>
    <n v="1479828"/>
  </r>
  <r>
    <s v="3C6LRVPG8TE188546-579460df-2d20"/>
    <s v="3FMTK4SX9SMA07341"/>
    <s v="New 2026 Ram Promaster 2500 Tradesman"/>
    <n v="56759"/>
    <n v="56010"/>
    <n v="-749"/>
    <n v="15"/>
    <x v="239"/>
    <n v="2026"/>
    <x v="4"/>
    <x v="90"/>
    <x v="124"/>
    <x v="1"/>
    <x v="4"/>
    <s v="FWD"/>
    <s v="Combustion"/>
    <x v="1"/>
    <s v="3.6L V6"/>
    <s v="V"/>
    <n v="3.6"/>
    <s v="Automatic"/>
    <n v="3"/>
    <n v="2"/>
    <n v="6"/>
    <n v="8900"/>
    <n v="81.3"/>
    <n v="105.9"/>
    <n v="236.7"/>
    <s v="VF2L26/2_B"/>
    <s v="Black"/>
    <s v="Black"/>
    <s v="Bright White Clearcoat"/>
    <s v="White"/>
    <s v="Hh Business Direct"/>
    <s v="10801 South 150th Street"/>
    <s v="Papillion"/>
    <s v="NE"/>
    <n v="68138"/>
    <s v="USA"/>
    <s v="N/A"/>
    <s v="N/A"/>
    <x v="0"/>
    <x v="0"/>
    <s v="Franchise"/>
    <s v="Collision Mitigation-Front|Curtain 1st Row Airbags|Driver Monitoring-Alert|Dual Stage Driver And Passenger Front Airbags|Dual Stage Driver And Passenger Seat-Mounted Side Airbags|Forward Collision Warning-Plus|Outboard Front Lap And Shoulder Safety Belts -inc: Height Adjusters and Pretensioners|Side Impact Beams|Tire Specific Low Tire Pressure Warning|Black Door Handles|Black Front Bumper|Black Grille|Black Rear Step Bumper|Black Side Windows Trim|Cab Clearance Lights|Deep Tinted Glass|Fixed Rear Window w/Defroster|Fully Galvanized Steel Panels|GPS Antenna Input|Gray Bodyside Moldings and Gray Fender Flares|Reflector Halogen Daytime Running Headlamps|Sliding Rear Passenger Side Door|Split Swing-Out Rear Cargo Access|Tire Mobility Kit|Trailer Style Mirrors|Wheels w/Hub Covers|1 12V DC Power Outlet|4-Way Driver Seat -inc: Manual Recline and Fore/Aft Movement|4-Way Passenger Seat -inc: Manual Recline and Fore/Aft Movement|Cargo  -inc: Tire Mobility Kit|Cargo Space Lights|Digital/Analog Appearance|Driver Armrest|Driver Foot Rest|Driver Information Center|Fade-To-Off Interior Lighting|Fixed Front Head Restraints|Fixed Rear Windows and Fixed 3rd Row Windows|For Details, Visit DriveUconnect.com|For More Info Call 800-643-2112|Front Cloth Headliner|Front Cupholder|Front Map Lights|Front Only Vinyl/Rubber Floor Covering|Glove Box|Immobilizer|Instrument Panel Bin, Dashboard Storage, Driver And Passenger Door Bins|Manual Telescoping Steering Column|Mini Overhead Console and 1 12V DC Power Outlet|Outside Temp Gauge|Power 1st Row Windows w/Driver And Passenger 1-Touch Down|Seats w/Vinyl Back Material|Urethane Gear Shifter Material|180 Amp Alternator|24 Gal. Fuel Tank|4-Wheel Disc Brakes w/4-Wheel ABS, Front And Rear Vented Discs, Brake Assist, Hill Hold Control and Electric Parking Brake|4.08 Axle Ratio|4090# Maximum Payload|50 State Emissions|95-Amp/Hr 800CCA Maintenance-Free Battery w/Run Down Protection|Brake Actuated Limited Slip Differential|Electric Power-Assist Steering|Engine Oil Cooler|Engine: 3.6L V6 24V VVT|Front And Rear Anti-Roll Bars|Front-Wheel Drive|GVWR: 8,900 lbs|Gas-Pressurized Shock Absorbers|Single Stainless Steel Exhaust|Solid Axle Rear Suspension w/Leaf Springs|Strut Front Suspension w/Coil Springs|Touring Suspension|Towing Equipment -inc: Trailer Sway Control"/>
    <s v="https://cloudflareimages.dealereprocess.com/resrc/images/c_limit,fl_lossy,w_900/v1/dvp/957/46015920056/New-2026-Ram-ProMaster2500-Tradesman-ID46015920056-aHR0cDovL2ltYWdlcy51bml0c2ludmVudG9yeS5jb20vdXBsb2Fkcy9waG90b3MvMC8yMDI2LTA1LTE0LzEtMjgwNDE0OTAtNmEwNWUwYjVlY2Y0NC5qcGc="/>
    <n v="6"/>
    <s v="USD"/>
    <n v="0"/>
    <n v="6"/>
    <n v="1"/>
    <x v="0"/>
    <n v="1242749"/>
    <n v="1630574"/>
  </r>
  <r>
    <s v="3C6LRVPGXTE164510-5792aded-e178"/>
    <s v="3FTCW8PAXTRA32547"/>
    <s v="2026 Ram ProMaster PROMASTER 2500 SLT+ WINDOW VAN HIGH ROOF 159' WB Cargo Van"/>
    <n v="76296"/>
    <n v="63625"/>
    <n v="-12671"/>
    <n v="12"/>
    <x v="240"/>
    <n v="2026"/>
    <x v="4"/>
    <x v="90"/>
    <x v="127"/>
    <x v="1"/>
    <x v="4"/>
    <s v="FWD"/>
    <s v="Combustion"/>
    <x v="1"/>
    <s v="3.6L V6"/>
    <s v="V"/>
    <n v="3.6"/>
    <s v="Automatic"/>
    <n v="3"/>
    <n v="2"/>
    <n v="6"/>
    <n v="8900"/>
    <n v="81.3"/>
    <n v="105.9"/>
    <n v="236.7"/>
    <s v="VF2L26/2_H"/>
    <s v="Black"/>
    <s v="Black"/>
    <s v="Bright White Clear-Coat Paint"/>
    <s v="White"/>
    <s v="Berglund Chrysler Dodge Jeep Ram"/>
    <s v="2525 Franklin Road Southwest"/>
    <s v="Roanoke"/>
    <s v="VA"/>
    <n v="24014"/>
    <s v="USA"/>
    <s v="540-795-2103"/>
    <s v="contact-bcjd@berglundcars.com"/>
    <x v="0"/>
    <x v="0"/>
    <s v="Franchise"/>
    <s v="Ram Grille Badge - Black, Adaptive Cruise Control With Stop And Go, Myflexcare Service Plan, Black/Gray Seats, Transmission: Torqueflite Fwd, Engine: 3.6L V6 24V Vvt, Front License Plate Bracket, 50 State Emissions, Touring Suspension, Tires: Lt225/75R16E Bsw All Season, Class Iv Receiver Hitch, Manufacturer'S Statement Of Origin, Gvwr: 8,900 Lbs, Cloth Bucket Seats, Monotone Paint, Black Appearance Package, Wheels: 16&quot; X 6.0&quot; Painted Black Aluminum, Black Exterior Truck Badging, Cold Weather Group, 220 Amp Alternator, Auto High Beam Headlamp Control, Automatic Headlamps, 6-Way Manual Adjust Driver Seat, Driver Seat Armrest, Manual 2-Way Driver Lumbar Adjust, 6-Way Manual Adjust Front Passenger Seat, Manual 2-Way Passenger Lumbar Adjust, Passenger Seat Armrest, Heated Driver Seat, Heated Passenger Seat, Heated Steering Wheel, Heated Windshield, Premium Steering Wheel, Rain Sensitive Windshield Wipers, Quick Order Package 22H Slt+, 10.1&quot; Touchscreen Display, 100 Amp Battery, 115V Auxiliary Power Outlet, 12V Rear Auxiliary Power Outlet, Wheels: 16&quot; X 6.0&quot; Aluminum Painted Silver, 4G Lte Wi-Fi Hot Spot, Ambient Led Interior Lighting, Apple Carplay, Blind Spot And Cross Path Detection, Cargo Storage Headliner, Chrome Front Grille, Cluster 7&quot; Tft Color Display, Connected Travel And Traffic Services, Connectivity - Us/Canada, Cowl Aesthetic Cover, Digital Rearview Mirror With Autodim, Disassociated Touchscreen Display, For Details, Visit Driveuconnect.Com, For More Info Call 800-643-2112, Front Led Fog Lamps, Full Size Spare Tire, Underslung Tire Carrier, Global Telematics Box Module, Google Android Auto, Gps Antenna Input, Gps Navigation, Hd Radio, Instrument Panel Bright Bezels, Integrated Center Stack Radio, Integrated Voice Command With Bluetooth, Intelligent Speed Assist, Lane Departure Warning Plus, Led Daytime Running Headlamps, Led Reflector Headlamps, Parksense Front/Rear Park Assist System, Passive Entry, Power Folding/Heated Mirrors, Power-Adjustable Convex Aux Mirrors, Exterior Mirrors With Supplemental Signals, Exterior Mirrors With Heating Element, Power Adjust Mirrors, Power-Folding Mirrors, Rear Cargo Led Lamp, Remote Start System, Siriusxm Radio Service, Security Alarm, Siriusxm With 360L, Traffic Sign Information, Radio: Uconnect 5 Nav With 10.1&quot; Display, Wireless Charging Pad, Upfitter'S Prep Package, Auxiliary Switches, Upfitter Electronic Module, Quick Order Package 22H Slt+, 10.1&quot; Touchscreen Display, 100 Amp Battery, 115V Auxiliary Power Outlet, Show All Package Items, 12V Rear Auxiliary Power Outlet, Wheels: 16&quot; X 6.0&quot; Aluminum Painted Silver, 220 Amp Alternator, 4G Lte Wi-Fi Hot Spot, Ambient Led Interior Lighting, Apple Carplay, Auto High Beam Headlamp Control, Automatic Headlamps, Blind Spot And Cross Path Detection, Cargo Storage Headliner, Chrome Front Grille, Cluster 7&quot; Tft Color Display, Connected Travel And Traffic Services, Connectivity - Us/Canada, Cowl Aesthetic Cover, Digital Rearview Mirror With Autodim, Disassociated Touchscreen Display, 6-Way Manual Adjust Driver Seat, For Details, Visit Driveuconnect.Com, For More Info Call 800-643-2112, Front Led Fog Lamps, 6-Way Manual Adjust Front Passenger Seat, Full Size Spare Tire, Global Telematics Box Module, Google Android Auto, Gps Antenna Input, Gps Navigation, Hd Radio, Instrument Panel Bright Bezels, Integrated Center Stack Radio, Integrated Voice Command With Bluetooth, Intelligent Speed Assist, Lane Departure Warning Plus, Led Daytime Running Headlamps, Led Reflector Headlamps, Parksense Front/Rear Park Assist System, Passive Entry, Power Folding/Heated Mirrors, Power-Folding Mirrors, Rain Sensitive Windshield Wipers, Rear Cargo Led Lamp, Remote Start System, Siriusxm Radio Service, Security Alarm, Siriusxm With 360L, Traffic Sign Information, Radio: Uconnect 5 Nav With 10.1&quot; Display, Wireless Charging Pad, Cold Weather Group, 220 Amp Alternator, Auto High Beam Headlamp Control, Automatic Headlamps, Show All Package Items, 6-Way Manual Adjust Driver Seat, 6-Way Manual Adjust Front Passenger Seat, Heated Driver Seat, Heated Passenger Seat, Heated Steering Wheel, Heated Windshield, Premium Steering Wheel, Rain Sensitive Windshield Wipers, Black Appearance Package, Wheels: 16&quot; X 6.0&quot; Painted Black Aluminum, Black Exterior Truck Badging, Upfitter'S Prep Package, Auxiliary Switches, Upfitter Electronic Module, 6-Way Manual Adjust Driver Seat, Driver Seat Armrest, Manual 2-Way Driver Lumbar Adjust, 6-Way Manual Adjust Front Passenger Seat, Manual 2-Way Passenger Lumbar Adjust, Passenger Seat Armrest, Power Folding/Heated Mirrors, Power-Adjustable Convex Aux Mirrors, Exterior Mirrors With Supplemental Signals, Exterior Mirrors With Heating Element, Power Adjust Mirrors, Full Size Spare Tire, Underslung Tire Carrier"/>
    <s v="https://pictures.dealer.com/b/berglundchryslerjeepcllc/1013/6bdaa981f509f220ef6ed6f831a554a3x.jpg"/>
    <n v="223"/>
    <s v="USD"/>
    <n v="0"/>
    <n v="223"/>
    <n v="1"/>
    <x v="0"/>
    <n v="1173028"/>
    <n v="1400820"/>
  </r>
  <r>
    <s v="3C6MRWAZ1SE540143-087c72b5-0039"/>
    <s v="3FTCW8TA0SRB36601"/>
    <s v="New 2025 RAM 3500 C/v"/>
    <n v="71990"/>
    <n v="71990"/>
    <n v="0"/>
    <n v="37"/>
    <x v="241"/>
    <n v="2025"/>
    <x v="4"/>
    <x v="91"/>
    <x v="0"/>
    <x v="1"/>
    <x v="7"/>
    <s v="FWD"/>
    <s v="BEV"/>
    <x v="5"/>
    <s v="N/A"/>
    <s v="N/A"/>
    <s v="N/A"/>
    <s v="Automatic"/>
    <n v="4"/>
    <n v="1"/>
    <s v="N/A"/>
    <n v="9350"/>
    <n v="80.3"/>
    <n v="67.13893442622954"/>
    <n v="250.6"/>
    <s v="VFLL59/2_A"/>
    <s v="N/A"/>
    <s v="N/A"/>
    <s v="Bright White"/>
    <s v="White"/>
    <s v="Ferrario Auto Team Of Elmira"/>
    <s v="1 Adventure Trail"/>
    <s v="Elmira"/>
    <s v="NY"/>
    <n v="14903"/>
    <s v="USA"/>
    <s v="607-271-5101"/>
    <s v="jbronosn@ferrario.com"/>
    <x v="0"/>
    <x v="0"/>
    <s v="Franchise"/>
    <s v="N/A"/>
    <s v="https://images.otf3.pixelmotiondemo.com/IiARS-20260321210328.jpg"/>
    <n v="387"/>
    <s v="USD"/>
    <n v="0"/>
    <n v="75"/>
    <n v="5.16"/>
    <x v="0"/>
    <n v="1124712"/>
    <n v="1624895"/>
  </r>
  <r>
    <s v="3C6TR5EJ6TG272111-33c47626-d703"/>
    <s v="3FTTW8SA1TRA31438"/>
    <s v="Ram 2500 Power Wagon"/>
    <n v="76534"/>
    <n v="82895"/>
    <n v="6361"/>
    <n v="3"/>
    <x v="242"/>
    <n v="2026"/>
    <x v="4"/>
    <x v="88"/>
    <x v="128"/>
    <x v="1"/>
    <x v="2"/>
    <s v="4WD"/>
    <s v="Combustion"/>
    <x v="1"/>
    <s v="6.4L V8"/>
    <s v="V"/>
    <n v="6.4"/>
    <s v="Automatic"/>
    <n v="4"/>
    <n v="6"/>
    <n v="8"/>
    <n v="8565"/>
    <n v="83.5"/>
    <n v="80.900000000000006"/>
    <n v="238.8"/>
    <s v="DJ7X91/2_P"/>
    <s v="Black"/>
    <s v="Black"/>
    <s v="Gray"/>
    <s v="Gray"/>
    <s v="Safford Automotive Group"/>
    <s v="1902 North Salisbury Boulevard"/>
    <s v="Salisbury"/>
    <s v="MD"/>
    <n v="21801"/>
    <s v="USA"/>
    <s v="N/A"/>
    <s v="N/A"/>
    <x v="0"/>
    <x v="0"/>
    <s v="Franchise"/>
    <s v="Adaptive Cruise Control, Apple Carplay/Android Auto, Apple Carplay, Parkview Rear Back-Up Camera, Blind Spot Monitor, Integrated Voice Command With Bluetooth, Front Fog Lights, Forward Collision Warning-Plus, Heated Front Seats, Interior Trim -Inc: Metal-Look Instrument Panel Insert, Metal-Look Door Panel Insert And Chrome/Metal-Look Interior Accents, Remote Keyless Entry, Gps Navigation, Parksense Front And Rear Parking Sensors, Power Driver Seat, Satellite Radio, Dual Stage Driver And Passenger Seat-Mounted Side Airbags, Tow Hitch, Wifi Hotspot, Dual Wireless Charging Pad, Engine Engine: 6.4L V8 Hemi Hd, Transmission Transmission: 8-Speed Auto (8Hp75-Lcv)"/>
    <s v="https://assets.cai-media-management.com/resize/1024x1024/common-vehicle-media/cbe0eab0-0e06-434f-86c5-90eb66e4666b.jpg"/>
    <n v="99"/>
    <s v="USD"/>
    <n v="1"/>
    <n v="99"/>
    <n v="1"/>
    <x v="1"/>
    <n v="1284144"/>
    <n v="1427042"/>
  </r>
  <r>
    <s v="3C6TR5EJ8SG537674-f7f4bd28-3381"/>
    <s v="3FTCW8TAXTRA23059"/>
    <s v="2025 Ram 2500"/>
    <n v="72969"/>
    <n v="80380"/>
    <n v="7411"/>
    <n v="0"/>
    <x v="243"/>
    <n v="2025"/>
    <x v="4"/>
    <x v="88"/>
    <x v="128"/>
    <x v="1"/>
    <x v="2"/>
    <s v="4WD"/>
    <s v="Combustion"/>
    <x v="1"/>
    <s v="6.4L V8"/>
    <s v="V"/>
    <n v="6.4"/>
    <s v="Automatic"/>
    <n v="4"/>
    <n v="6"/>
    <n v="8"/>
    <n v="8565"/>
    <n v="83.5"/>
    <n v="80.900000000000006"/>
    <n v="238.8"/>
    <s v="DJ7X91/2_P"/>
    <s v="Black"/>
    <s v="Black"/>
    <s v="Bright White"/>
    <s v="White"/>
    <s v="Chapman Ram Truck Center"/>
    <s v="3470 Boulder Highway"/>
    <s v="Las Vegas"/>
    <s v="NV"/>
    <n v="89121"/>
    <s v="USA"/>
    <s v="833-353-3858"/>
    <s v="N/A"/>
    <x v="0"/>
    <x v="0"/>
    <s v="Franchise"/>
    <s v="Mopar Black Tubular Side Steps -, Level 1 Equipment Group - Includes 9 Alpine Speakers With Subwoofer, Automatic High Beam Headlamp Control, Rain-Sensitive Windshield Wipers, Universal Garage Door Opener, Dual Sun Visors With Illuminating Vanity Mirrors, Power Folding And Power Telescoping Exterior Tow Mirrors With Supplemental Signals And Courtesy Lamps, Forward And Reverse Utility Lights, Black Mirror Caps, Auto-Dimming Exterior Mirrors, Reverse Tilt Mirrors, Body-Color Door Handles, Sport Performance Hood, Rock Rails With Step Pad, Front Electric Winch, Front Heated And Ventilated Leather-Trimmed Bucket Seats, 8-Way Power Adjustable Front Seats With Power Lumbar Adjustment, Heated Rear 60/40 Split Folding Seat, Front Seatback Map Pockets, Full Length Floor Console, Folding Flat Load Floor Storage, Heated Steering Wheel, Power Adjustable Pedals, 2-Driver Memor, Leather-Trimmed Bucket Seats - Includes Front Heated And Ventilated Leather-Trimmed Bucket Seats, 8-Way Power Adjustable Front Seats With Power Lumbar Adjustment, Heated Rear 60/40 Split Folding Seat, Front Seatback Map Pockets, Full Length Floor Console, Folding Flat Load Floor Storage, Heated Steering Wheel, 2-Driver Memory For Driver Seat, Radio, Exterior Mirrors, And Pedals, And Rear 115V Power Outlet., Bed Convenience Group - Includes Spray In Bedliner And Led Bed Lighting., Auxiliary Audio Input: Bluetooth, Auxiliary Audio Input: Ipod/Iphone, Auxiliary Audio Input: Jack, Auxiliary Audio Input: Usb, Connected In-Car Apps: Amazon Alexa, Connected In-Car Apps: App Marketplace Integration, Connected In-Car Apps: Google Pois, Connected In-Car Apps: Google Search, Connected In-Car Apps: Siriusxm Travel Link, Infotainment Screen Size: 12 In., Radio Data System:, Radio: Am/Fm, Radio: Hd Radio, Radio: Touch Screen Display, Radio: Voice Operated, Satellite Radio: Siriusxm, Smartphone Integration: Wireless Android Auto, Smartphone Integration: Wireless Apple Carplay, Speed Sensitive Volume Control:, Total Speakers: 6, Uconnect, Hill Holder Control:, Off-Road Driving Assist: Hill Descent, Pickup Bed Cargo Management: Tie-Down Anchors, Roll Stability Control:, Stability Control:, Suspension: Front Shock Type: Gas, Suspension: Front Spring Type: Coil, Suspension: Front Stabilizer Bar:, Suspension: Front Suspension Classification: Solid Live Axle, Suspension: Front Suspension Type: Multi-Link, Suspension: Rear Shock Type: Gas, Suspension: Rear Spring Type: Coil, Suspension: Rear Suspension Classification: Solid Live Axle, Suspension: Rear Suspension Type: Multi-Link, Suspension: Tuned Suspension: Off-Road, Tow Hooks: Front, Tow/Haul Mode:, Traction Control:, Trailer Brake Controller:, Trailer Hitch: Class V, Trailer Stability Control:, Trailer Wiring: 4-Pin, Trailer Wiring: 7-Pin, Active Grille Shutters:, Clearance Lights:, Daytime Running Lights: Led, Door Handle Color: Black, Exterior Entry Lights: Approach Lamps, Exterior Entry Lights: Puddle Lamps, Fender Lip Moldings: Black, Front Bumper Color: Black, Front Fog Lights: Led, Grille Color: Black, Grille Color: Black Surround, Headlight Bezel Color: Black, Headlights: Auto Delay Off, Headlights: Cornering, Headlights: Led, Mirror Color: Black, Paint: Two-Tone, Pickup Bed Light:, Pickup Bed Light: Tailgate Illumination, Rear Bumper Color: Black, Roof-Mounted Lights:, Skid Plate(S): Powertrain, Skid Plate(S): Rear, Spare Tire Mount Location: Underbody, Spare Tire Size: Full-Size, Spare Wheel Type: Steel, Stripes: Side, Tailgate: Lift Assist, Tailgate: Power Locking, Tailgate: Power Open, Tailgate: Removable, Taillights: Led, Tire Pressure Monitoring System:, Wheels: Painted Aluminum Alloy, Window Trim: Black, Air Filtration:, Clock:, Compass:, Customizable Instrument Cluster:, Dash Trim: Alloy, Digital Odometer:, Door Sill Trim: Scuff Plate, Door Trim: Alloy, Driver Seat Power Adjustments: 8, Driver Seat Power Adjustments: Height, Driver Seat Power Adjustments: Lumbar, Driver Seat Power Adjustments: Reclining, Driver Seat: Heated, External Temperature Display:, Floor Mat Material: Rubber/Vinyl, Front Air Conditioning Zones: Dual, Front Air Conditioning: Automatic Climate Control, Front Headrests: 2, Front Headrests: Adjustable, Front Seat Type: 40-20-40 Split Bench, Gauge: Tachometer, Heated Steering Wheel:, Instrument Cluster Screen Size: 12 In., Multi-Function Display:, Passenger Seat Manual Adjustments: 4, Passenger Seat Manual Adjustments: Reclining, Passenger Seat: Heated, Powertrain Hour Meter:, Rear Headrests: 3, Rear Headrests: Adjustable, Rear Seat Folding: Folds Up, Rear Seat Type: 60-40 Split Bench, Rear Vents: Second Row, Shift Knob Trim: Urethane, Steering Wheel Trim: Leatherette, Trip Odometer:, Upholstery: Cloth, Airbag Deactivation: Occupant Sensing Passenger, Automatic Emergency Braking: Front, Automatic Emergency Braking: Front Pedestrian, Blind Spot Safety: Sensor/Alert, Blind Spot Safety: Trailer Coverage, Brakes: Abs: 4-Wheel, Brakes: Brake Drying:, Brakes: Braking Assist:, Brakes: Electronic Brakeforce Distribution:, Brakes: Emergency Braking Preparation:, Brakes: Front Brake Type: Ventilated Disc, Brakes: Power Brakes:, Brakes: Rear Brake Type: Ventilated Disc, Camera System: Rearview, Check Rear Seat Reminder:, Child Safety Door Locks:, Child Seat Anchors: Latch System, Front Airbags: Dual, Impact Sensor: Alert System, Parking Sensors: Front, Parking Sensors: Rear, Pre-Collision Warning System: Audible Warning, Pre-Collision Warning System: Pedestrian Detection, Pre-Collision Warning System: Visual Warning, Rearview Monitor: In Dash, Side Airbags: Front, Side Curtain Airbags: Front, Side Curtain Airbags: Rear, Adaptive Cruise Control:, Adaptive Stop And Go Cruise Control: Semi-Automatic, Adjustable Pedals: Power, Ambient Lighting:, Anti-Theft System: Alarm, Anti-Theft System: Vehicle Immobilizer, Assist Handle: Front, Assist Handle: Rear, Driver Assistance App: Roadside Assistance, Electronic Messaging Assistance: Voice Operated, Electronic Messaging Assistance: With Read Function, Footwell Lights:, Front Wipers: Variable Intermittent, Hands-Free Phone Call Integration: Voice Operated, Laminated Glass: Acoustic Front Side, Laminated Glass: Acoustic Windshield, Multi-Function Remote: Keyless Entry, Multi-Function Remote: Panic Alarm, Navigation App: Tomtom, Navigation Data: Real Time Traffic, Navigation Data: Send Destination To Vehicle, Navigation System: Touch Screen Display, Navigation System: Voice Operated, One-Touch Windows: 2, Overhead Console: Front, Pickup Sliding Rear Window: Power Horizontal, Power Door Locks: Auto-Locking, Power Outlet(S): 115V Cargo Area, Power Outlet(S): 115V Front, Power Outlet(S): 12V Front, Power Outlet(S): Usb Front, Power Steering:, Power Windows: Lockout Button, Power Windows: Safety Reverse, Push-Button Start:, Rear Privacy Glass:, Rearview Mirror: Auto-Dimming, Remote Engine Start/Cabin Preconditioning:, Side Mirror Adjustments: Power, Side Mirror Adjustments: Power Folding, Side Mirror Adjustments: Power Telescoping, Side Mirrors: Heated, Side Mirrors: Integrated Turn Signals, Smart Device App Compatibility: Ram Connect, Smart Device App Function: Engine Start/Cabin Preconditioning, Smart Device App Function: Horn/Light Operation, Smart Device App Function: Lock Operation, Smart Device App Function: Vehicle Location, Solar-Tinted Glass:, Steering Wheel Mounted Controls: Audio, Steering Wheel Mounted Controls: Cruise Control, Steering Wheel Mounted Controls: Multi-Function, Steering Wheel Mounted Controls: Phone, Steering Wheel Mounted Controls: Voice Control, Steering Wheel: Tilt, Towing Mirrors:, Universal Remote Transmitter: Garage Door Opener, Vanity Mirrors: Passenger Illuminating, Wi-Fi: Hotspot, Window Defogger: Rear, Wireless Data Link: Bluetooth"/>
    <s v="https://photos.chapmanchoice.com/vehicles/CAI/1280/3C6TR5EJ8SG537674-4.jpg"/>
    <n v="315"/>
    <s v="USD"/>
    <n v="0"/>
    <n v="309"/>
    <n v="1.0194174757281553"/>
    <x v="0"/>
    <n v="1161590"/>
    <n v="1430178"/>
  </r>
  <r>
    <s v="3C6UR5DL1TG307290-b52ee7ba-5f05"/>
    <s v="3GCUKHEL5SG209892"/>
    <s v="RAM 2500 Big Horn"/>
    <n v="65266"/>
    <n v="80760"/>
    <n v="15494"/>
    <n v="20"/>
    <x v="244"/>
    <n v="2026"/>
    <x v="4"/>
    <x v="88"/>
    <x v="129"/>
    <x v="1"/>
    <x v="2"/>
    <s v="4WD"/>
    <s v="Combustion"/>
    <x v="6"/>
    <s v="6.7L I6"/>
    <s v="I"/>
    <n v="6.7"/>
    <s v="Automatic"/>
    <n v="4"/>
    <n v="6"/>
    <n v="6"/>
    <n v="9000"/>
    <n v="83.5"/>
    <n v="80.2"/>
    <n v="238.8"/>
    <s v="DJ7H91/2_Y"/>
    <s v="Black"/>
    <s v="Black"/>
    <s v="Granite Crystal Metallic Clear-Coat Paint"/>
    <s v="White"/>
    <s v="Shottenkirk Chrysler Dodge Jeep Ram"/>
    <s v="200 Liberty Boulevard"/>
    <s v="Canton"/>
    <s v="GA"/>
    <n v="30114"/>
    <s v="USA"/>
    <s v="678-535-3417"/>
    <s v="N/A"/>
    <x v="0"/>
    <x v="0"/>
    <s v="Franchise"/>
    <s v="Adaptive Cruise Control Adaptive Cruise Control With Stop And Go, Smart Device Integration Apple Carplay/Android Auto Smart Device Wireless Mirroring, Climate Control Automatic Climate Control, 4Wd Type Part-Time 4Wd, Rear Camera Parkview Rear Mounted Camera, Handsfree Uconnect W/Bluetooth Handsfree Wireless Device Connectivity, Fog Lights Led Front Fog Lights, Forward Collision Warning Forward Collision Warning-Plus, Heated Seats And Wheel Group, Interior Accents Piano Black And Chrome Interior Accents, Keyfob Keyless Entry, Integrated Navigation Integrated Navigation System With Voice Activation, Parking Sensors Parksense Front And Rear Parking Sensors, Fob Engine Controls Smart Key With Push Button Start, Keyfob Remote Start, Satellite Radio, Dual Stage Driver And Passenger Seat-Mounted Side Airbags, Tow Hooks Front 2 Front Tow Hooks, Internet Access 4G Lte Wi-Fi Hot Spot Mobile Hotspot Internet Access, Additional Equipment Mopar Front &amp; Rear Rubber Floor Mats $235 Clearance Lamps $180 Anti-Spin Differential Rear Axle $495 Remote Start System $295 Radio: Uconnect 5 Nav W/12.0&quot; Display Transfer Case Skid Plate Shield $95 Power 2-Way Driver Lumbar Adjust $100 5Th Wheel/Gooseneck Towing Prep Group $745 Painted Flat Wheel-To-Wheel Side Steps $845 Front License Plate Bracket, Axle Ratio 3.73 Axle Ratio 3.42 Axle Ratio, Big Horn Level 1 Plus Equipment Group $2,785 Emergency Vehicle Alert System (Evas) Lone Star Ip Badge 12&quot; Touchscreen Display Glove Box Lamp Auto Power-Folding Mirrors Footwell Courtesy Lamp Anti-Spin Differential Rear Axle Mopar Deployable Bed Step Alexa Built-In Forward &amp; Reverse Utility Lights Locking Lower Glove Box Remote Start System 9 Alpine Speakers W/Subwoofer Disassociated Touchscreen Display Dual Glove Boxes 2Nd Row In Floor Storage Bins Rear View Auto Dim Mirror Rear Dome W/On/Off Switch Lamp Led Bed Lighting Gps Navigation Siriusxm W/360L Connected Travel &amp; Traffic Services Foam Bottle Insert (Door Trim Panel) Off-Road Info Pages Trailer Tow Pages Hd Radio Radio: Uconnect 5 Nav W/12.0&quot; Display Power Heated Folding Telescopic Mirrors Steering Wheel Mounted Audio Controls Air Conditioning Atc W/Dual Zone Control Mopar Spray In Bedliner Luxury Steering Wheel Power Telescoping Mirrors, Black, Premium Cloth Bucket Seats Bucket Seats Power Adjust 8-Way Driver Seat Folding Flat Load Floor Storage Rear 60/40 Folding Seat Front Seat Back Map Pockets Power 2-Way Driver Lumbar Adjust Full Length Upgraded Floor Console, Engine: 6.7L I6 Cummins Ho Turbo Diesel $12,995 Selective Catalytic Reduction (Urea) Dual 730 Amp Maintenance Free Batteries Cummins Turbo Diesel Badge Heavy Duty Engine Cooling Diesel Exhaust Brake Supplemental Heater 3.42 Axle Ratio Front Bumper Sight Shields Capless Fuel Fill W/O Discriminator Gvwr: 11 040 Lbs, Gvwr Gvwr: 10,000 Lbs (Z7L) Gvwr: 10,000 Lbs, Heated Seats &amp; Wheel Group $445 Heated Steering Wheel Heated Front Seats, Night Edition $2,095 Gloss Black Nostrils/Mic Black Grille Tires: Lt285/60R20E Owl On/Off Road Black Exterior Truck Badging Wheels: 20&quot; X 8.0&quot; Black Painted Aluminum Body Color Grille-Surround Black Interior Accents Black Wheel Center Hub Painted Front Bumper Painted Rear Bumper, Primary Paint $295 Granite Crystal Metallic Clearcoat, Quick Order Package 24Y Lone Star Engine: 6.7L I6 Cummins Ho Turbo Diesel Transmission: 8-Speed Torqueflite Hd Automatic Lone Star Badge, Quick Order Package 2Uy Lone Star Engine: 6.4L V8 Hemi Hd Transmission: 8-Speed Auto (8Hp75-Lcv) Lone Star Badge, Tires Tires: Lt285/60R20E Owl On/Off Road Tires: Lt275/70R18E Bsw As, Transmission Transmission: 8-Speed Torqueflite Hd Automatic Transmission: 8-Speed Auto (8Hp75-Lcv), Wheels Wheels: 20&quot; X 8.0&quot; Black Painted Aluminum Wheels: 18&quot; X 8.0&quot; Polished Aluminum"/>
    <s v="https://vehicle-images.carscommerce.inc/370b-110005813/3C6UR5DL1TG307290/c5fc0cde7583697b21b811de78f57446.webp"/>
    <n v="60"/>
    <s v="USD"/>
    <n v="0"/>
    <n v="6"/>
    <n v="10"/>
    <x v="0"/>
    <n v="1127505"/>
    <n v="1426663"/>
  </r>
  <r>
    <s v="3C7WRLBL4SG582646-ca182cb7-2501"/>
    <s v="7MUDAAAG3SV142851"/>
    <s v="2025 RAM 4500 Chassis Cab Big Horn"/>
    <n v="77575"/>
    <n v="77575"/>
    <n v="0"/>
    <n v="0"/>
    <x v="25"/>
    <n v="2025"/>
    <x v="4"/>
    <x v="92"/>
    <x v="123"/>
    <x v="1"/>
    <x v="6"/>
    <s v="4WD"/>
    <s v="Combustion"/>
    <x v="6"/>
    <s v="6.7L I6"/>
    <s v="I"/>
    <n v="6.7"/>
    <s v="Automatic"/>
    <n v="2"/>
    <n v="5"/>
    <n v="6"/>
    <n v="16500"/>
    <n v="93.2"/>
    <n v="81.5"/>
    <n v="260.2"/>
    <s v="DP9L64/2_Z"/>
    <s v="Black"/>
    <s v="Black"/>
    <s v="Bright White Clearcoat"/>
    <s v="White"/>
    <s v="Buyside Auto"/>
    <s v="1222 Harrison Street 4105"/>
    <s v="San Francisco"/>
    <s v="CA"/>
    <n v="94103"/>
    <s v="USA"/>
    <s v="415-335-6014"/>
    <s v="N/A"/>
    <x v="0"/>
    <x v="0"/>
    <s v="Independent"/>
    <s v="N/A"/>
    <s v="https://shop.roadster.com/assets/car-placeholder-text.es-1b401c5a57d4b3b2f8d23d98bebb51adf8dbdc1a57fbd55be27eaa0b9b52516c.png"/>
    <n v="350"/>
    <s v="USD"/>
    <n v="0"/>
    <n v="20"/>
    <n v="17.5"/>
    <x v="0"/>
    <n v="1157006"/>
    <n v="1338062"/>
  </r>
  <r>
    <s v="3C7WRLEL4TG308036-5116a567-abf2"/>
    <s v=" the engine will not shut off at a complete stop|Brake pad wear indicator|Capless fuel fill: Prevents paint scratches that can result from a tethered fuel capCreates a tight seal around the fuel-pump nozzle when the nozzle is fully inserted|Prevents paint scratches that can result from a tethered fuel cap|Creates a tight seal around the fuel-pump nozzle when the nozzle is fully inserted|Driver-selectable full-locking front differential: When activated"/>
    <s v="2026 Ram 4500 Chassis Big Horn 60CA Dually 12in Truck Crew Cab"/>
    <n v="89105"/>
    <n v="89105"/>
    <n v="0"/>
    <n v="0"/>
    <x v="245"/>
    <n v="2026"/>
    <x v="4"/>
    <x v="92"/>
    <x v="123"/>
    <x v="1"/>
    <x v="6"/>
    <s v="4WD"/>
    <s v="Combustion"/>
    <x v="6"/>
    <s v="6.7L I6"/>
    <s v="I"/>
    <n v="6.7"/>
    <s v="Automatic"/>
    <n v="4"/>
    <n v="6"/>
    <n v="6"/>
    <n v="16500"/>
    <n v="93.2"/>
    <n v="81.400000000000006"/>
    <n v="265.2"/>
    <s v="DP9L93/2_Z"/>
    <s v="Black"/>
    <s v="Black"/>
    <s v="Ceramic Gray"/>
    <s v="Gray"/>
    <s v="Kernersville Chrysler Dodge Jeep Ram"/>
    <s v="950 North Carolina 66"/>
    <s v="Kernersville"/>
    <s v="NC"/>
    <n v="27284"/>
    <s v="USA"/>
    <s v="888-656-5791"/>
    <s v="aclay@31dodge.com"/>
    <x v="0"/>
    <x v="0"/>
    <s v="Franchise"/>
    <s v="Laramie Trim Group, 115V Auxiliary Power Outlet, 12.0&quot; Touchscreen Display, 17 Speaker Harman/Kardon Premium Sound, Show All Package Items, Wheels: 19.5&quot; X 6.0&quot; Forged Aluminum Polished, 4G Lte Wi-Fi Hot Spot, Air Conditioning Atc With Dual Zone Control, Alexa Built-In, Apple Carplay, Auto High Beam Headlamp Control, Bi-Function Led Projector Headlamps, Body Color Door Handles, Body Color Fender Flares, Chmsl Lamp With Camera, Cluster 12&quot; Tft Color Display, Connected Travel And Traffic Services, Connectivity - Us/Canada, Courtesy Lamps, Digital Rearview Mirror, Disassociated Touchscreen Display, Dual Glove Boxes, Front Door Accent Lighting, Global Telematics Box Module, Glove Box Lamp, Google Android Auto, Gps Antenna Input, Gps Navigation, Chrome Billets/Accents Grille, Hd Radio, Highline Door Trim Panel, Painted I/P Bezels With Premium Film, Integrated Voice Command With Bluetooth, Leather Trimmed Bucket Seats, Led Daytime Running Headlamps, Led Dome Lamp With On/Off Switch, Led Interior Lighting, Locking Lower Glove Box, Luxury Steering Wheel, Media Hub With 2 Charge Only Usbs, Off-Road Info Pages, Overhead Led Lamps, Painted Front Bumper, Parksense Front/Rear Park Assist System, Premium Overhead Console, Rain Sensitive Windshield Wipers, Rear Door Accent Lighting, Rear Power Sliding Window, Rear Window Defroster, Remote Start System, Siriusxm With 360L, Siriusxm Radio Service, Steering Wheel Mounted Audio Controls, Sun Visors With Illuminated Vanity Mirrors, Temperature And Compass Gauge, Trailer Tow Pages, Radio: Uconnect 5 Navigation With 12.0&quot; Display, Universal Garage Door Opener, Quick Order Package 25Z Big Horn, Ram Door Badges, Acoustic Front Door Glass, Black Exterior Mirrors, Show All Package Items, Black-Out Tape, Body Insulation, Bright Front Bumper, Center Hub, Power-Adjustable Convex Aux Mirrors, Exterior Mirrors With Supplemental Signals, Exterior Mirrors Courtesy Lamps, Exterior Mirrors With Heating Element, Matte Black Mesh Grille With Chrome, Chrome Grille Surround, Painted I/P Bezels With Hydrographics, Satin Chrome Key Fob, Manual Folding Exterior Mirrors, Manual Telescoping Mirrors, Mirror Power Heat Fold Telescope Black, Mirror Running Lights, Passenger Sun Visor With Illuminated Mirror, Power Adjust Mirrors, Premium Vinyl Door Trim With Map Pocket, Tinted Acoustic Windshield Glass, Trailer Brake Control, Traveler/Mini Trip Computer, Safety Group, Adaptive Steering System, Auto High Beam Headlamp Control, Digital Rearview Mirror, Show All Package Items, Drowsy Driver Detection, Lane Keep Assist, Luxury Steering Wheel, Rain Sensitive Windshield Wipers, Security Alarm, Steering Wheel Mounted Audio Controls, Wheels: 19.5&quot; X 6.0&quot; Forged Aluminum Polished, Center Hub, Trailer Brake Control, Trailer Light Check"/>
    <s v="https://pictures.dealer.com/k/kernersvillechryslerdodgejeepnc/1328/d3c65e0e462006d32d08ecafa938f59fx.jpg"/>
    <n v="34"/>
    <s v="USD"/>
    <n v="1"/>
    <n v="34"/>
    <n v="1"/>
    <x v="0"/>
    <n v="1125060"/>
    <n v="1398529"/>
  </r>
  <r>
    <s v="3C7WRNBL1TG227740-86f62fe3-d283"/>
    <s v="3GKALUEG5SL251390"/>
    <s v="New 2026 Ram 5500HD Tradesman"/>
    <n v="71473"/>
    <n v="73274"/>
    <n v="1801"/>
    <n v="17"/>
    <x v="246"/>
    <n v="2026"/>
    <x v="4"/>
    <x v="93"/>
    <x v="124"/>
    <x v="1"/>
    <x v="6"/>
    <s v="4WD"/>
    <s v="Combustion"/>
    <x v="6"/>
    <s v="6.7L I6"/>
    <s v="I"/>
    <n v="6.7"/>
    <s v="Automatic"/>
    <n v="2"/>
    <n v="6"/>
    <n v="6"/>
    <n v="19500"/>
    <n v="78.900000000000006"/>
    <n v="81.5"/>
    <n v="260.2"/>
    <s v="DP0L64/2_A"/>
    <s v="Diesel Gray/Black"/>
    <s v="Gray"/>
    <s v="Bright White Clearcoat"/>
    <s v="White"/>
    <s v="Nucar New Hampshire"/>
    <s v="40 East Main Street"/>
    <s v="Tilton"/>
    <s v="NH"/>
    <n v="3276"/>
    <s v="USA"/>
    <s v="603-357-7945"/>
    <s v="N/A"/>
    <x v="0"/>
    <x v="0"/>
    <s v="Franchise"/>
    <s v="Adaptive Cruise Control, Front Fog Lamps, Forward Collision Warning-Plus, Interior Trim -Inc: Deluxe Sound Insulation, Metal-Look Instrument Panel Insert And Chrome/Metal-Look Interior Accents, Proximity Key For Push Button Start Only, Engine: 6.7L I6 Cummins Turbo Diesel $9,995 Selective Catalytic Reduction (Urea) Dual 730 Amp Maintenance Free Batteries Clean Idle Emissions Label Cummins Turbo Diesel Badge Current Generation Engine Controller Smart Diesel Exhaust Brake Supplemental Heater B-20 Bio Diesel Capability Gvwr: 19 500 Lbs, Gvwr Gvwr: 18 000 Lbs, Primary Paint Bright White Clearcoat, Tires Tires: 225/70R19.5G Ft All Position Rr Traction, Transmission Transmission: 8-Speed Torqueflite Hd Automatic, Wheels Wheels: 19.5&quot; X 6.0&quot; Black Painted Steel"/>
    <s v="https://vehicle-images.carscommerce.inc/a3bb-110009237/3C7WRNBL1TG227740/7d0abb578711943cdbaf25121cee3b5d.jpg"/>
    <n v="210"/>
    <s v="USD"/>
    <n v="0"/>
    <n v="210"/>
    <n v="1"/>
    <x v="0"/>
    <n v="1284218"/>
    <n v="1550553"/>
  </r>
  <r>
    <s v="3C7WRTCL1TG314413-a60c4855-b804"/>
    <s v="3GKALYEG3TL476335"/>
    <s v="New 2026 RAM 3500 Chassis Cab Big Horn"/>
    <n v="78908"/>
    <n v="84835"/>
    <n v="5927"/>
    <n v="0"/>
    <x v="247"/>
    <n v="2026"/>
    <x v="4"/>
    <x v="94"/>
    <x v="123"/>
    <x v="1"/>
    <x v="6"/>
    <s v="4WD"/>
    <s v="Combustion"/>
    <x v="6"/>
    <s v="6.7L I6"/>
    <s v="I"/>
    <n v="6.7"/>
    <s v="Automatic"/>
    <n v="4"/>
    <n v="6"/>
    <n v="6"/>
    <n v="14000"/>
    <n v="78.900000000000006"/>
    <n v="79.900000000000006"/>
    <n v="282.3"/>
    <s v="DD8L93/2_Z"/>
    <s v="Black"/>
    <s v="Black"/>
    <s v="Granite Crystal Metallic Clear-Coat Paint"/>
    <s v="White"/>
    <s v="Voyles Cdjr Of Birmingham"/>
    <s v="1313 Grants Mill Way"/>
    <s v="Birmingham"/>
    <s v="AL"/>
    <n v="35210"/>
    <s v="USA"/>
    <s v="205-403-5435"/>
    <s v="sletts@edvoyles.com"/>
    <x v="0"/>
    <x v="0"/>
    <s v="Franchise"/>
    <s v="Adaptive Cruise Control, Google Android Auto, Apple Carplay, Climate Control Automatic Climate Control, Drivetrain: 4Wd, Parkview Rear Back-Up Camera Kit, Integrated Voice Command W/Bluetooth, Front Fog Lamps, Forward Collision Warning-Plus, Interior Trim -Inc: Chrome/Metal-Look Interior Accents, Remote Keyless Entry W/Integrated Key Transmitter, Illuminated Entry And Panic Button, Lane Departure Lane Keep Assist, Integrated Navigation Integrated Navigation System With Voice Activation, Parking Sensors Parksense Front And Rear Parking Sensors, Driver Seat Cushion Tilt Power Driver Seat Cushion Tilt, Proximity Key For Push Button Start Only, Keyfob Remote Start, Satellite Radio, Internet Access 4G Lte Wi-Fi Hot Spot Mobile Hotspot Internet Access, Dual Wireless Charging Pad, Additional Equipment Front License Plate Bracket Body Color Fender Flares $100 Radio: Uconnect 5 Nav W/12.0&quot; Display Parksense Front/Rear Park Assist System $495 Manufacturer'S Statement Of Origin Manual Dpf Regeneration $345 Parkview Rear Back-Up Camera $495 52 &amp; 22 Gallon Dual Fuel Tanks $795 Power 2-Way Driver Lumbar Adjust, Axle Ratio 3.42 Axle Ratio, Black, Leather Trimmed Bucket Seats 400W Inverter Bucket Seats High Back Seats Dual Wireless Charging Pad Power 2-Way Passenger Lumbar Adjust Rear 60/40 Folding Seat Ventilated Front Seats 4 Way Front Headrests 115V Auxiliary Rear Power Outlet #1 Seat Foam Cushion Heated 2Nd Row Seats Power Adjust 8-Way Driver Seat Folding Flat Load Floor Storage Power Adjust 8-Way Front Passenger Seat Front Seat Back Map Pockets Power 2-Way Driver Lumbar Adjust Full Length Upgraded Floor Console, Dual Rear Wheels $1,695 Tires: Lt235/80R17E Bsw All-Season Center Hub 6000# Front Axle W/Hub Ext Wheels: 17&quot; X 6.0&quot; Polished Aluminum Nexen Brand Tires 11.50&quot; Dual Wheels Rear Axle, Engine: 6.7L I6 Cummins Turbo Diesel $9,995 Selective Catalytic Reduction (Urea) Dual 730 Amp Maintenance Free Batteries Clean Idle Emissions Label Cummins Turbo Diesel Badge Current Generation Engine Controller Smart Diesel Exhaust Brake Supplemental Heater 3.42 Axle Ratio B-20 Bio Diesel Capability, Gvwr Gvwr: 11,040 Lbs Gvwr: 14,000 Lbs, Laramie Trim Group $7,195 Siriusxm Radio Service For More Info Call 800-643-2112 12.0&quot; Touchscreen Display Glove Box Lamp Courtesy Lamps Media Hub W/2 Charge Only Usbs Alexa Built-In Premium Overhead Console Locking Lower Glove Box Remote Start System Disassociated Touchscreen Display Dual Glove Boxes Body Color Fender Flares 17 Speaker Harman/Kardon Premium Sound Led Interior Lighting 115V Auxiliary Power Outlet Led Dome Lamp W/On/Off Switch Universal Garage Door Opener Chrome Billets/Accents Grille Digital Rearview Mirror Sun Visors W/Illuminated Vanity Mirrors Chmsl Lamp W/Camera Mirror-Mounted Aux Reverse Lamps Rear Window Defroster Rain Sensitive Windshield Wipers Power Rear Sliding Window Body Color Door Handles Gps Navigation Painted Front Bumper Overhead Led Lamps Siriusxm W/360L Bi-Function Led Projector Headlamps Connected Travel &amp; Traffic Services Wheels: 18&quot; X 8.0&quot; Diamond Cut Aluminum Black Painted Pockets Foam Bottle Insert (Door Trim Panel) ; Highline Door Trim Panel Painted I/P Bezels W/Premium Film Off-Road Information Pages Trailer Tow Pages Hd Radio Radio: Uconnect 5 Nav W/12.0&quot; Display Steering Wheel Mounted Audio Controls Air Conditioning Atc W/Dual Zone Control 2-Door Passive Entry Front Door Locks Auto High Beam Headlamp Control Cluster 12&quot; Tft Color Display Led Daytime Running Headlamps Front Door Accent Lighting Luxury Steering Wheel Rear Door Accent Lighting Parksense Front/Rear Park Assist System, Primary Paint $295 Granite Crystal Metallic Clearcoat, Quick Order Package 25Z Big Horn $3,195 Engine: 6.7L I6 Cummins Turbo Diesel Transmission: 8-Speed Torqueflite Hd Automatic (Dfm) Black-Out Tape Tinted Acoustic Windshield Glass Exterior Mirrors W/Heating Element Chrome Grille Surround Trailer Light Check Painted I/P Bezels W/Hydrographics Mirror Running Lights Premium Vinyl Door Trim W/Map Pocket Ram Door Badges Power-Adjustable Convex Aux Mirrors Black Power Heated Fold Telescope Mirrors Exterior Mirrors W/Supplemental Signals Body Insulation Exterior Mirrors Courtesy Lamps Passenger Sun Visor W/Illuminated Mirror Matte Black Mesh Grille W/Chrome Center Hub Satin Chrome Key Fob Acoustic Front Door Glass Power Adjust Mirrors Traveler/Mini Trip Computer Bright Front Bumper, Quick Order Package 2Xz Big Horn $3,195 Engine: 6.4L V8 Hemi Hd Transmission: 8-Speed Torqueflite Hd Auto Black-Out Tape Tinted Acoustic Windshield Glass Exterior Mirrors W/Heating Element Chrome Grille Surround Trailer Light Check Painted I/P Bezels W/Hydrographics Mirror Running Lights Premium Vinyl Door Trim W/Map Pocket Ram Door Badges Power-Adjustable Convex Aux Mirrors Black Power Heated Fold Telescope Mirrors Exterior Mirrors W/Supplemental Signals Body Insulation Exterior Mirrors Courtesy Lamps Passenger Sun Visor W/Illuminated Mirror Matte Black Mesh Grille W/Chrome Center Hub Satin Chrome Key Fob Acoustic Front Door Glass Power Adjust Mirrors Traveler/Mini Trip Computer Bright Front Bumper, Safety Group $1,745 Auto High Beam Headlamp Control Rain Sensitive Windshield Wipers Drowsy Driver Detection Security Alarm Adaptive Steering System Lane Keep Assist, Tires: Lt235/80R17E Off Road $995 Goodyear Brand Tires, Transmission: 8-Speed Torqueflite Hd Automatic (Dfm) $1,000 Transfer Case Skid Plate Shield Power Take-Off Right/Left"/>
    <s v="https://vehicle-images.carscommerce.inc/1495-110008873/3C7WRTCL1TG314413/307cfdaa99f45c8753c71b8a8f0ee6ca.webp"/>
    <n v="46"/>
    <s v="USD"/>
    <n v="0"/>
    <n v="41"/>
    <n v="1.1219512195121952"/>
    <x v="0"/>
    <n v="1110439"/>
    <n v="1393851"/>
  </r>
  <r>
    <s v="3C7WRVMG2TE160982-7ba3c0d8-fc8b"/>
    <s v="3GN7DMRP7TS173206"/>
    <s v="2026 RAM Ram ProMaster RAM PROMASTER 3500 TRADESMAN CUTAWAY 159' WB EXT / 104' CA"/>
    <n v="50882"/>
    <n v="49535"/>
    <n v="-1347"/>
    <n v="0"/>
    <x v="248"/>
    <n v="2026"/>
    <x v="4"/>
    <x v="95"/>
    <x v="124"/>
    <x v="1"/>
    <x v="5"/>
    <s v="FWD"/>
    <s v="Combustion"/>
    <x v="1"/>
    <s v="3.6L V6"/>
    <s v="V"/>
    <n v="3.6"/>
    <s v="Automatic"/>
    <n v="2"/>
    <n v="2"/>
    <n v="6"/>
    <n v="9350"/>
    <n v="86.9"/>
    <n v="87.3"/>
    <n v="248"/>
    <s v="VF3L35/2_B"/>
    <s v="Black"/>
    <s v="Black"/>
    <s v="Bright White Clear-Coat Paint"/>
    <s v="White"/>
    <s v="Lafontaine Chrysler Dodge Jeep Ram Fiat Lansing"/>
    <s v="6131 South Pennsylvania Avenue"/>
    <s v="Lansing"/>
    <s v="MI"/>
    <n v="48911"/>
    <s v="USA"/>
    <s v="N/A"/>
    <s v="N/A"/>
    <x v="0"/>
    <x v="0"/>
    <s v="Franchise"/>
    <s v="22B, 16-Inch X 6.0-Inch Steel Wheels, 3.6L V6 24V Vvt Engine, 4.5 Additional Gallons Of Gas, 4G Lte Wi-Fi Hot Spot, 50 State Emissions, Adaptive Cruise Control With Stop And Go, Apple Carplay, Black, Black / Gray Seats, Black Interior Color, Bright White Clear-Coat Exterior Paint, Cloth Bucket Seats, Customer Preferred Package 2Tb, For Details Visit Driveuconnect.Com, For More Info, Call 800-643-2112, Front License Plate Bracket, Fuel Fill / Battery Charge, Global Telematics Box Module (Tbm), Google Android Auto, Gps Antenna Input, Gvw Rating - 9,350 Pounds, Integrated Center-Stack Radio, Lt225/75R16E Bsw 10-Ply Rated All-Season Tires, Manufacturer'S Statement Of Origin, Myflexcare Service (See Dealer For Details), Ram Connect (Connected Services) With Trial, Remote-Start System, Siriusxm Radio Trial Subscription, Torqueflite Fwd Automatic Transmission, Uconnect 5 With 7-Inch Touch Screen Display, Wheel Center Cap, 6-Way Manual Adjustable Driver Seat, Convenience Group, Customer Preferred Package 22B, 12V Power Outlets 1 12V Power Outlet, Abs Brakes 4-Wheel Antilock (Abs) Brakes, Abs Brakes Four Channel Abs Brakes, Adaptive Cruise Control Adaptive Cruise Control With Stop And Go, Air Conditioning Yes, All-In-One Key All-In-One Remote Fob And Ignition Key, Alternator Type Alternator, Antenna Integrated Roof Audio Antenna, Armrests Front Driver Driver Seat Armrest, Auto Door Locks Auto-Locking Doors, Aux Input Jack Auxiliary Input Jack, Basic Warranty 36 Month/36,000 Miles, Battery Charge Warning, Battery Run Down Protection, Battery Type Lead Acid Battery, Beverage Holders Front Beverage Holders, Body Panels Fully Galvanized Steel Body Panels With Side Impact Beams, Bodyside Moldings Gray Bodyside Moldings, Brake Assist System Predictive Brake Assist System, Brake Pad Warning Brake Pad Wear Indicator, Brake Type Brembo 4-Wheel Disc Brakes, Bulb Warning Bulb Failure Warning, Bumpers Front Black Front Bumper, Clearance Lights Cab Clearance Lights, Climate Control Manual Climate Control, Clock Digital Clock, Convex Spotter Power Driver And Passenger Convex Spotter Mirrors, Corrosion Perforation Warranty 60 Month/Unlimited, Cruise Control Cruise Control With Steering Wheel Mounted Controls, Cylinder Head Material Aluminum Cylinder Head, Door Ajar Warning Rear Cargo Area Ajar Warning, Door Bins Front Driver And Passenger Door Bins, Door Handle Material Black Door Handles, Door Locks Power Door Locks With 2 Stage Unlocking, Door Mirror Style Black Door Mirrors, Door Mirror Type Manual Extendable Trailer Mirrors, Door Mirrors Power Door Mirrors, Drive Type Front-Wheel Drive, Driver Attention Monitor Drowsy Driver Detection, Driver Foot Rest, Driver Information Center, Driver Lumbar Manual Driver Seat Lumbar, Driver Seat Direction Driver Seat With 6-Way Directional Controls, Electronic Parking Brake, Electronic Stability Control Crosswind Assist Electronic Stability Control System With Anti-Roll, Emissions Ulev Ii Emissions, Engine Block Material Aluminum Engine Block, Engine Configuration Pentastar V6, Engine Cooler Engine Oil Cooler, Engine Location Front Mounted Engine, Engine Mounting Direction Transverse Mounted Engine, Engine Pentastar 3.6L V-6 Dohc, Variable Valve Control, Regular Unleaded, Engine With 276Hp, Engine Short Pentastar 3.6L V-6 Dohc, Engine Temperature Warning, Engine/Electric Motor Temperature Gauge, External Memory Uconnect External Memory Control, Fenders Gray Fender Flares, First-Row Windows Power First-Row Windows, Floor Coverage Front Floor Coverage, Floor Covering Front Vinyl Floor Covering, Fob Engine Controls Smart Key With Push Button Start, Fog Lights Front Fog Lights, Folding Door Mirrors Manual Folding Door Mirrors, Forward Collision Warning Forward Collision Warning-Plus, Front Anti-Roll Front Anti-Roll Bar, Front Head Restraints Fixed Front Seat Head Restraints, Front Impact Airbag Driver Driver Front Impact Airbag, Front Reading Lights, Front Seat Upholstery Cloth Front Seat Upholstery, Front Seatback Upholstery Vinyl Front Seatback Upholstery, Front Side Impact Airbag Driver Seat Mounted Side Impact Driver Airbag, Fuel Type Regular Unleaded, Gearshifter Material Urethane Gear Shifter Material, Glove Box Standard Glove Box, Grille Style Black Grille, Handsfree Bluetooth Handsfree Wireless Device Connectivity, Headlight Type Reflector Headlights, Headlights Halogen Headlights, Headlights On Reminder, Headliner Coverage Front Headliner Coverage, Headliner Material Cloth Headliner Material, Heated Door Mirrors Heated Driver And Passenger Side Door Mirrors, Height Adjustable Seatbelts Front Height Adjustable Seatbelts, Hill Start Assist, Ignition Spark Ignition System, Ignition Type Push-Button, Illuminated Entry, Immobilizer, Instrumentation Display Digital/Analog Instrumentation Display, Interior Courtesy Lights Fade Interior Courtesy Lights, Internet Access 4G Lte Wi-Fi Hot Spot Mobile Hotspot Internet Access, Internet Radio Capability, Key In Vehicle Warning, Keyfob Keyless Entry, Keyfob Remote Start, License Plate Front Bracket Front License Plate Bracket, Limited Slip Differential Brake Actuated Limited Slip Differential, Lock-Up Transmission, Low Level Warnings Low Level Warning For Oil, Coolant, Fuel, Washer Fluid And Brake Fluid, Low Tire Pressure Warning Tire Specific Low Air Pressure Warning, Manual Passenger Seat Controls Passenger Seat Manual Reclining And Fore/Aft Control, Mobile App Access, Multiple Headlights Multiple Enclosed Headlights, Number Of Airbags 4 Airbags, Number Of Beverage Holders 5 Beverage Holders, Number Of Doors 2 Doors, Number Of First-Row Screens 1 Total Number Of 1St Row Displays, Oil Pressure Warning, One-Touch Down Window Driver And Passenger One-Touch Down Windows, Over The Air Updates, Overdrive Transmission, Overhead Airbags Curtain First-Row Overhead Airbags, Overhead Console Mini Overhead Console, Paint Non-Metallic Paint, Passenger Seat Direction Front Passenger Seat With 4-Way Directional Controls, Pedestrian Detection Pedestrian/Cyclist Emergency Braking, Powertrain Type Ice, Powertrain Warranty 120 Month/100,000 Miles (Flt), Primary Display Size 7 Inch Primary Display, Primary Display Touchscreen Primary Monitor Touchscreen, Radiator, Radio Am/Fm/Siriusxmsatellite, Rear Anti-Roll Heavy-Duty Rear Anti-Roll Bar, Rear Camera Rear Mounted Camera, Rear Springs Regular Grade Rear Springs, Roadside Warranty 60 Month/60,000 Miles, Running Lights Daytime Running Lights, Satellite Trial 6 Month Satellite Trial Subscription, Seatbelt Pretensioners Front Seatbelt Pretensioners, Seatbelt Pretensioners Number 2 Seatbelt Pre-Tensioners, Seating Capacity 2, Seek Scan, Selectable Mode Transmission Tow/Haul Mode Selectable Mode Transmission, Sequential Shift Control, Service Interval Warning Service Interval Indicator, Shifter Boot Leatherette Shifter Boot, Shock Absorbers Gas-Pressurized Shock Absorbers, Smart Device Integration Apple Carplay/Android Auto Smart Device Wireless Mirroring, Speakers Number 4 Speakers, Speakers Standard Grade Speakers, Special Paint Monotone Paint, Speed Sensitive Volume, Springs Front Front Coil Springs, Springs Rear Rear Leaf Springs, Steering Electric Power-Assist Steering System, Steering Mounted Audio Control Steering Wheel Mounted Audio Controls, Steering Type Rack-Pinion Steering, Steering Wheel Material Urethane Steering Wheel, Steering Wheel Telescopic Manual Telescopic Steering Wheel, Suspension Heavy-Duty Ride Suspension, Suspension Ride Type Front Independent Front Suspension, Suspension Ride Type Rear Rigid Axle Rear Suspension, Suspension Type Front Strut Front Suspension, Suspension Type Rear Leaf Spring Rear Suspension, Tachometer, Tailpipe Stainless Steel Single Exhaust, Temperature Display Exterior Temperature Display, Tinted Windows Light Tinted Windows, Tire Mobility Kit, Tires Lt225/75Qr16 As Bsw Front And Rear Tires, Towing Trailer Sway Trailer Sway Control, Traction Control All-Speed Abs And Driveline Traction Control, Traffic Sign Information Traffic Sign Recognition, Transmission Electronic Control, Transmission Fluid Temperature Warning Transmission Fluid Temp Warning, Transmission Oil Cooler, Transmission Torqueflite 9-Speed Automatic, Transmission Type Automatic, Trip Computer, Trip Odometer, Turn Signal In Door Mirrors Turn Signal Indicator In Door Mirrors, Usb Ports 2 Usb Ports, Variable Panel Light Variable Instrument Panel Light, Ventilated Brakes Front And Rear Ventilated Disc Brakes, Voice Activated Audio Voice Activated Audio Controls, Wheel Covers Wheel Hub Covers, Wheels 16 X 6-Inch Front And Rear Silver Steel Wheels, Window Trim Black Side Window Trim, Wipers Variable Intermittent Front Windshield Wipers, Wireless Streaming Bluetooth Wireless Audio Streaming"/>
    <s v="https://www.lafontainecdjrokemos.com/inventoryphotos/15795/3c7wrvmg2te160982/ip/1.jpg"/>
    <n v="217"/>
    <s v="USD"/>
    <n v="0"/>
    <n v="124"/>
    <n v="1.75"/>
    <x v="0"/>
    <n v="1119747"/>
    <n v="1350981"/>
  </r>
  <r>
    <s v="3CZRZ2H33SM797460-18cbc74e-de11"/>
    <s v="3GN7DNRP9SS264496"/>
    <s v="2025 Honda HR-V LX"/>
    <n v="28965"/>
    <n v="28750"/>
    <n v="-215"/>
    <n v="5"/>
    <x v="249"/>
    <n v="2025"/>
    <x v="1"/>
    <x v="96"/>
    <x v="112"/>
    <x v="1"/>
    <x v="1"/>
    <s v="4WD"/>
    <s v="Combustion"/>
    <x v="1"/>
    <s v="2.0L I4"/>
    <s v="I"/>
    <n v="2"/>
    <s v="CVT"/>
    <n v="5"/>
    <n v="5"/>
    <n v="4"/>
    <n v="4166"/>
    <n v="72.400000000000006"/>
    <n v="63.4"/>
    <n v="179.8"/>
    <s v="RZ2H3SEW"/>
    <s v="Black"/>
    <s v="Black"/>
    <s v="Platinum White Pearl"/>
    <s v="White"/>
    <s v="Swickard Auto Group"/>
    <s v="1650 Spring Gate Lane"/>
    <s v="Las Vegas"/>
    <s v="NV"/>
    <n v="89134"/>
    <s v="USA"/>
    <s v="808-592-3922"/>
    <s v="N/A"/>
    <x v="0"/>
    <x v="0"/>
    <s v="Franchise"/>
    <s v="4Wd Type (On Demand), Abs (4-Wheel), Adaptive Cruise Control, Adaptive Stop And Go Cruise Control (Semi-Automatic), Air Filtration, Airbag Deactivation (Occupant Sensing Passenger), Antenna Type (Mast), Anti-Theft System (Alarm), Anti-Theft System (Vehicle Immobilizer), Assist Handle (Rear), Automatic Emergency Braking (Front Pedestrian), Automatic Emergency Braking (Front), Autonomous Lane Guidance (Lane Centering), Auxiliary Audio Input (Bluetooth ), Auxiliary Audio Input (Usb), Auxiliary Audio Input (Ipod/Iphone), Battery (Maintenance-Free), Battery Saver, Braking Assist, Camera System (Rear Multi-View), Capless Fuel Filler System, Cargo Area Light, Center Console (Front Console With Armrest And Storage), Check Rear Seat Reminder, Child Safety Door Locks, Child Seat Anchors (Latch System), Clock, Connected In-Car Apps (Google Pois), Connected In-Car Apps (Google Search), Cornering Brake Control, Courtesy Lights (Door), Crumple Zones (Front), Crumple Zones (Rear), Cupholders (Front), Cupholders (Rear), Customizable Instrument Cluster, Dash Trim (Metallic), Daytime Running Lights (Led), Digital Odometer, Door Handle Color (Body-Color), Drive Mode Selector, Driver Assistance App (Roadside Assistance), Driver Attention Alert System, Driver Seat Manual Adjustments (6), Driver Seat Manual Adjustments (Height), Driver Seat Manual Adjustments (Reclining), Electronic Brakeforce Distribution, Electronic Messaging Assistance (With Read Function), Electronic Parking Brake (Auto Off), Emergency Locking Retractors (Front), Emergency Locking Retractors (Rear), Exhaust (Hidden), External Temperature Display, Fender Lip Moldings (Black), Floor Mat Material (Carpet), Floor Material (Carpet), Floor Mats (Front), Floor Mats (Rear), Front Air Conditioning (Automatic Climate Control), Front Air Conditioning Zones (Single), Front Airbags (Dual), Front Brake Type (Ventilated Disc), Front Bumper Color (Body-Color), Front Headrests (2), Front Headrests (Adjustable), Front Seat Type (Bucket), Front Seatbelts (3-Point), Front Shock Type (Gas), Front Spring Type (Coil), Front Stabilizer Bar (Diameter 27 Mm), Front Struts (Macpherson), Front Suspension Classification (Independent), Front Suspension Type (Lower Control Arms), Front Wipers (Speed Sensitive), Front Wipers (Variable Intermittent), Fuel Economy Display (Mpg), Fuel Economy Display (Range), Gauge (Tachometer), Grille Color (Black), Hands-Free Phone Call Integration (Voice Operated), Headlights (Led), Headlights (Auto Delay Off), Headlights (Auto High Beam Dimmer), Headlights (Auto On/Off), Hill Holder Control, Infotainment (Hondalink), Infotainment Screen Size (7 In.), Instrument Cluster Screen Size (7 In.), Internet Radio App (Iheartradio), Knee Airbags (Dual Front), Lane Deviation Sensors, Lane Keeping Assist, Liftgate Window (Fixed), Mirror Color (Body-Color), Multi-Function Display, Multi-Function Remote (Keyless Entry), Multi-Function Remote (Trunk Release), Off-Road Driving Assist (Hill Descent), One-Touch Windows (1), Overhead Console (Front), Passenger Seat Manual Adjustments (4), Passenger Seat Manual Adjustments (Reclining), Power Brakes, Power Door Locks (Auto-Locking), Power Outlet(S) (12V Cargo Area), Power Outlet(S) (12V Front), Power Outlet(S) (Usb Front), Power Outlet(S) (Usb-C Front), Power Steering (Variable/Speed-Proportional), Power Windows (Lockout Button), Power Windows (Safety Reverse), Pre-Collision Warning System (Audible Warning), Pre-Collision Warning System (Pedestrian Detection), Pre-Collision Warning System (Visual Warning), Push-Button Start, Radio (Am/Fm), Radio (Touch Screen Display), Radio Data System, Reading Lights (Front), Reading Lights (Rear), Rear Brake Type (Disc), Rear Bumper Color (Body-Color), Rear Headrests (3), Rear Headrests (Adjustable), Rear Seat Folding (Flat), Rear Seat Folding (Split), Rear Seat Type (60-40 Split Bench), Rear Seatbelts (3-Point), Rear Shock Type (Gas), Rear Spoiler (Roofline), Rear Spoiler Color (Body-Color), Rear Spring Type (Coil), Rear Stabilizer Bar (Diameter 13 Mm), Rear Suspension Classification (Independent), Rear Suspension Type (Multi-Link), Rear Trunk/Liftgate (Liftgate), Rear Vents (Second Row), Rear Wiper (Auto-On In Reverse), Rear Wiper (Intermittent), Rear Wiper (With Washer), Rearview Mirror (Manual Day/Night), Rearview Monitor (In Dash), Rocker Panel Color (Black), Seatbelt Force Limiters (Front), Seatbelt Pretensioners (Front), Seatbelt Pretensioners (Rear), Seatbelt Warning Sensor (Front), Shift Knob Trim (Urethane), Side Airbags (Front), Side Airbags (Rear), Side Curtain Airbags (Front), Side Curtain Airbags (Rear), Side Mirror Adjustments (Manual Folding), Side Mirror Adjustments (Power), Smart Device App Compatibility (Hondalink), Smart Device App Function (Maintenance Scheduling), Smart Device App Function (Maintenance Status), Smartphone Integration (Android Auto), Smartphone Integration (Apple Carplay), Spare Tire Mount Location (Inside), Spare Tire Size (Temporary), Spare Wheel Type (Steel), Speed Sensitive Volume Control, Stability Control, Steering Wheel (Tilt And Telescopic), Steering Wheel Mounted Controls (Audio), Steering Wheel Mounted Controls (Cruise Control), Steering Wheel Mounted Controls (Multi-Function), Steering Wheel Mounted Controls (Phone), Steering Wheel Mounted Controls (Voice Control), Steering Wheel Trim (Urethane), Storage (Accessory Hook), Storage (Cargo Tie-Down Anchors And Hooks), Storage (Door Pockets), Storage (Front Seatback), Taillights (Led), Tire Pressure Monitoring System, Total Speakers (4), Traction Control, Traffic Sign Recognition, Trip Odometer, Upholstery (Cloth), Vanity Mirrors (Dual), Warnings And Reminders (Coolant Temperature Warning), Warnings And Reminders (Lamp Failure), Warnings And Reminders (Low Battery), Warnings And Reminders (Low Fuel Level), Warnings And Reminders (Low Oil Level), Warnings And Reminders (Low Oil Pressure), Warnings And Reminders (Maintenance Due), Watts (180), Wheels (Painted Aluminum Alloy), Window Defogger (Rear), Window Trim (Black), Wireless Data Link (Bluetooth )"/>
    <s v="https://www.swickardautogroup.com/inventoryphotos/14951/3czrz2h33sm797460/ip/1.jpg"/>
    <n v="388"/>
    <s v="USD"/>
    <n v="0"/>
    <n v="354"/>
    <n v="1.0960451977401129"/>
    <x v="0"/>
    <n v="1205301"/>
    <n v="1424472"/>
  </r>
  <r>
    <s v="3CZRZ2H52SM794373-3a257d70-2555"/>
    <s v="3GN7DSRR0SS197674"/>
    <s v="2025 Honda HR-V AWD Sport"/>
    <n v="29770"/>
    <n v="30850"/>
    <n v="1080"/>
    <n v="1"/>
    <x v="250"/>
    <n v="2025"/>
    <x v="1"/>
    <x v="96"/>
    <x v="4"/>
    <x v="1"/>
    <x v="1"/>
    <s v="4WD"/>
    <s v="Combustion"/>
    <x v="1"/>
    <s v="2.0L I4"/>
    <s v="I"/>
    <n v="2"/>
    <s v="CVT"/>
    <n v="5"/>
    <n v="5"/>
    <n v="4"/>
    <n v="4166"/>
    <n v="72.400000000000006"/>
    <n v="63.8"/>
    <n v="179.8"/>
    <s v="RZ2H5SEW"/>
    <s v="Black"/>
    <s v="Black"/>
    <s v="Platinum White Pearl"/>
    <s v="White"/>
    <s v="Bay Ridge Auto Group"/>
    <s v="8801 4th Avenue"/>
    <s v="Brooklyn"/>
    <s v="NY"/>
    <n v="11209"/>
    <s v="USA"/>
    <s v="855-416-5817"/>
    <s v="N/A"/>
    <x v="0"/>
    <x v="0"/>
    <s v="Franchise"/>
    <s v="Engine Location: Front Mounted Engine, Fuel Type: Regular Unleaded, Ignition: Spark Ignition System, Variable Intake Manifold, Engine Mounting Direction: Transverse Mounted Engine, Engine Block Material: Aluminum Engine Block, Cylinder Head Material: Aluminum Cylinder Head, Alternator Type: Alternator, Battery Type: Lead Acid Battery, Radiator, Drivetrain Selectable: Driver Selectable Drivetrain Mode, Overdrive Transmission, Powertrain Type: Ice, Selectable Mode Transmission, 4Wd Type: Automatic Full-Time Awd, Drive Type: All-Wheel Drive, Traction Control: All-Speed Abs And Driveline Traction Control, Suspension: Standard Ride Suspension, Suspension Ride Type Front: Independent Front Suspension, Suspension Type Front: Strut Front Suspension, Front Anti-Roll: Front Anti-Roll Bar, Springs Front: Front Coil Springs, Shock Absorbers: Gas-Pressurized Shock Absorbers, Suspension Ride Type Rear: Independent Rear Suspension, Rear Anti-Roll: Rear Anti-Roll Bar, Springs Rear: Rear Coil Springs, Rear Springs: Regular Grade Rear Springs, Speed Sensitive Steering: Speed Sensitive Power Steering, Steering: Electric Power-Assist Steering System, Steering Type: Rack-Pinion Steering, Ventilated Brakes: Front Ventilated Disc Brakes, Abs Brakes: Four Channel Abs Brakes, Electronic Parking Brake, Eco Feedback: Eco Feedback Display Gauge, Suspension Type Rear: Multi-Link Rear Suspension, Tailpipe: Stainless Steel Single Exhaust With Chrome Tailpipe Finisher, Lock-Up Transmission, Engine: 2L I-4 Gasoline Direct Injection, Dohc, Variable Valve Control, Regular Unleaded, Engine With 158Hp, Engine Cylinders: I4, Transmission Electronic Control, Locking Hub Control: Permanent Locking Hub Control, Transmission Type: Automatic, Electronic Stability Control: Electronic Stability Control System, Brake Type: 4-Wheel Disc Brakes, Abs Brakes: 4-Wheel Antilock (Abs) Brakes, Brake Assist System, Hill Control: Hill Descent Control, Headlight Type: Reflector Headlights, Headlights: Led Low And High Beam Headlights, Auto Headlights: Auto On/Off Headlight Control, Running Lights: Led Daytime Running Lights, Multiple Headlights: Multiple Enclosed Headlights, Delay Off Headlights: Delay-Off Headlights, High Mount Stop Light: High Mounted Center Stop Light, Led Brake Lights, Front Impact Airbag Driver: Driver Front Impact Airbag, Front Side Impact Airbag Driver: Seat Mounted Side Impact Driver Airbag, Overhead Airbags: Curtain First And Second-Row Overhead Airbags, Front Impact Airbag Passenger: Passenger Front Impact Airbag, Front Side Impact Airbag Passenger: Seat Mounted Side Impact Front Passenger Airbag, Occupancy Sensor: Airbag Occupancy Sensor, Knee Airbag: Driver And Passenger Side Knee Airbag, Rear Side Impact Airbag: Rear Side Impact Airbags, Number Of Airbags: 10 Airbags, 3-Point Seatbelt: Rear Seat Center 3-Point Seatbelt, Height Adjustable Seatbelts: Front Height Adjustable Seatbelts, Seatbelt Pretensioners: Front Seatbelt Pretensioners, Illuminated Entry, Autonomous Cruise Control: Hands-On Cruise Control, Instrumentation Display: Digital/Analog Instrumentation Display, Configurable Instrumentation Gauges, Low Tire Pressure Warning, Lane Departure: Lane Departure Prevention, Blind Spot: Blind Spot Warning, Forward Collision Warning: Forward Collision Mitigation, Rear Collision Warning, Pedestrian Detection: Pedestrian Impact Prevention, Traffic Sign Information: Traffic Sign Recognition, Immobilizer, Security System, Hill Start Assist, Auto High-Beam Headlights, Seatbelt Pretensioners Number: 2 Seatbelt Pre-Tensioners, Child Door Locks: Manual Rear Child Safety Door Locks, Turn Signal In Door Mirrors: Turn Signal Indicator In Door Mirrors, Rear Camera: Rear Mounted Camera, Gauge Cluster Display Size (Inches): Gauge Cluster Display Size: 7.00, Interior Courtesy Lights: Fade Interior Courtesy Lights, Remote Panic Alarm, Sae Autonomy: Level 2 - Partial Automation Sae Autonomy, Automatic Brake Hold, Emissions: Lev3-Sulev30 Emissions, Emissions Tiers: Tier 3 Bin 30 Emissions, Capless Fuel Filler, Passenger Doors Rear Left: Conventional Left Rear Passenger Door, Door Mirrors: Power Door Mirrors, Rear Cargo Door: Liftgate Rear Cargo Door, Heated Door Mirrors: Heated Driver And Passenger Side Door Mirrors, Passenger Doors Rear Right: Conventional Right Rear Passenger Door, Visor Driver Expandable Coverage: Driver Visor With Expandable Coverage, Visor Driver Mirror: Driver Visor Mirror, Visor Illuminated Driver Mirror: Illuminated Driver Visor Mirror, Visor Passenger Expandable Coverage: Passenger Visor With Expandable Coverage, Visor Passenger Mirror: Passenger Visor Mirror, Visor Illuminated Passenger Mirror: Illuminated Passenger Visor Mirror, Beverage Holders: Front Beverage Holders, Rear Seat Direction: Front Facing Rear Seat, Shifter Boot: Vinyl Shifter Boot, Floor Console: Full Floor Console, Floor Console Storage: Covered Floor Console Storage, Console Storage: Additional Console Storage, Glove Box: Standard Glove Box, Number Of Beverage Holders: 7 Beverage Holders, Seatback Storage Pockets: 1 Seatback Storage Pocket, Door Bins Front: Driver And Passenger Door Bins, Door Bins Rear: Rear Door Bins, Cargo Floor Type: Carpet Cargo Area Floor, Trunk Lid Trim: Plastic Trunk Lid Trim, Cargo Tie Downs: Cargo Area Tie Downs, Cargo Light: Cargo Area Light, Concealed Cargo Storage: Cargo Area Concealed Storage, Steering Mounted Audio Control: Steering Wheel Mounted Audio Controls, Cruise Control: Cruise Control With Steering Wheel Mounted Controls, Adaptive Cruise Control: Cruise Control With Stop And Go, Fuel Door: Manual Fuel Door Release, Driver Foot Rest, Accessory Power: Retained Accessory Power, 12V Power Outlets: 1 12V Power Outlet, Door Locks: Power Door Locks With 2 Stage Unlocking, Keyfob Keyless Entry, All-In-One Key: All-In-One Remote Fob And Ignition Key, Auto Door Locks: Auto-Locking Doors, Fob Engine Controls: Smart Key With Hands-Free Access And Push Button Start, Tailgate Control: Tailgate/Power Door Lock, Keyfob Remote Start, Tachometer, Clock: Digital Clock, Temperature Display: Exterior Temperature Display, Folding Door Mirrors: Manual Folding Door Mirrors, Engine Temperature Warning, Battery Charge Warning, Low Level Warnings: Low Level Warning For Fuel And Brake Fluid, Key In Vehicle Warning, Door Ajar Warning: Rear Cargo Area Ajar Warning, Service Interval Warning: Service Interval Indicator, Oil Pressure Warning, Rear Seat Check Warning, Trip Computer, First-Row Windows: Power First-Row Windows, Second-Row Windows: Power Second-Row Windows, One-Touch Down Window: Driver And Passenger One-Touch Down Windows, One-Touch Up Window: Driver And Passenger One-Touch Up Windows, Wipers: Variable Intermittent Front Windshield Wipers, Rear Window Defroster, Rear Windshield: Fixed Rear Windshield, Beverage Holders Rear: Rear Beverage Holders, Day/Night Rearview Mirror, Rear Windshield Wipers, Front Reading Lights, Rear Reading Lights, Variable Panel Light: Variable Instrument Panel Light, Headlights On Reminder, Trip Odometer, Spoiler: Rear Lip Spoiler, Body Panels: Fully Galvanized Steel Body Panels With Side Impact Beams, Number Of Doors: 4 Doors, Bumpers Front: Body-Colored Front Bumper, Bumpers Rear: Black Rear Bumper, Rocker Panel Extensions, Wheel Well Trim: Black Wheel Well Trim, Grille Style: Black Grille, Window Trim: Black Side Window Trim, Door Handle Material: Body-Colored Door Handles, Special Paint: Monotone Paint, Spare Tire: Compact Spare Tire With Steel Wheel, Spare Tire Location: Spare Tire Mounted Under The Cargo Floor, Door Mirror Type: Standard Style Side Mirrors, Wheels: 18 X 7.5-Inch Front And Rear Black Aluminum Wheels, Tires: P225/55Hr18 As Bsw Front And Rear Tires, Door Mirror Style: Black Door Mirrors, Bumper Insert: Metal-Look Rear Bumper Insert, Bumper Rub Strip Front: Black Front Bumper Rub Strip, Bumper Rub Strip Rear: Black Rear Bumper Rub Strip, Seating Capacity: 5, Split Front Seats: Bucket Front Seats, Heated Front Seats: Heated Driver And Front Passenger Seats, Driver Seat Direction: Driver Seat With 6-Way Directional Controls, Passenger Seat Direction: Front Passenger Seat With 4-Way Directional Controls, Front Head Restraints: Height Adjustable Front Seat Head Restraints, Front Head Restraint Control: Manual Front Seat Head Restraint Control, Rear Seats Fixed Or Removable: Fixed Rear Seats, Rear Seats: Rear Bench Seat, Rear Seat Folding Position: Fold Forward Rear Seatback, Folding Rear Seats: 60-40 Folding Rear Seats, Rear Head Restraints: Height Adjustable Rear Seat Head Restraints, Rear Head Restraint Control: Manual Rear Seat Head Restraint Control, Rear Head Restraint Control: 3 Rear Seat Head Restraints, Front Seat Upholstery: Cloth Front Seat Upholstery, Front Seatback Upholstery: Cloth Front Seatback Upholstery, Headliner Material: Cloth Headliner Material, Headliner Coverage: Full Headliner Coverage, Floor Covering: Full Carpet Floor Covering, Floor Mats: Carpet Front And Rear Floor Mats, Panel Insert: Metal-Look Instrument Panel Insert, Gearshifter Material: Leather And Metal-Look Gear Shifter Material, Interior Accents: Chrome And Metal-Look Interior Accents, Rear Seat Upholstery: Cloth Rear Seat Upholstery, Rear Seatback Upholstery: Carpetrear Seatback Upholstery, Climate Control: Automatic Climate Control, Air Conditioning: Yes, Cabin Air Filter, Rear Under Seat Ducts: Rear Under Seat Climate Control Ducts, Steering Wheel Material: Leather Steering Wheel, Steering Wheel Tilt: Manual Tilting Steering Wheel, Steering Wheel Telescopic: Manual Telescopic Steering Wheel, Tinted Windows: Deep Tinted Windows, Armrests Front Center: Front Seat Center Armrest, Manual Driver Seat Controls: Driver Seat Manual Reclining, Fore/Aft Control And Height Adjustable Control, Manual Passenger Seat Controls: Passenger Seat Manual Reclining And Fore/Aft Control, Floor Coverage: Full Floor Coverage, Seek Scan, Rds: Radio Data System (Rds), External Memory: External Memory Control, Internet Radio Capability, Speakers: Standard Grade Speakers, Audio Theft Deterrent: Audio System Theft Deterrent, Speed Sensitive Volume, Wireless Streaming: Wireless Audio Streaming, Noise Cancellation: Active Noise Cancellation, Antenna: Integrated Roof Audio Antenna, Number Of First-Row Screens: 1 Total Number Of 1St Row Displays, Primary Display Size: 7 Inch Primary Display, Primary Display Touchscreen: Primary Monitor Touchscreen, Speakers Number: 6 Speakers, Radio: Am/Fm, Emergency Sos Capable: Emergency Sos System Via Mobile Device, Handsfree: Handsfree Wireless Device Connectivity, Smart Device Integration: Smart Device Mirroring, Usb Ports: 3 Usb Ports, Basic Warranty: 36 Month/36,000 Miles, Powertrain Warranty: 60 Month/60,000 Miles, Corrosion Perforation Warranty: 60 Month/Unlimited, Roadside Warranty: 36 Month/36,000 Miles, Maintenance Warranty: 12 Month/12,000 Miles"/>
    <s v="https://content.homenetiol.com/2002266/2158845/0x0/f2bfd6dceb844d358ce9af3163618275.jpg"/>
    <n v="390"/>
    <s v="USD"/>
    <n v="0"/>
    <n v="201"/>
    <n v="1.9402985074626866"/>
    <x v="0"/>
    <n v="1164475"/>
    <s v="N/A"/>
  </r>
  <r>
    <s v="3FMCR9GN0SRF78784-1ac734f2-fdcc"/>
    <s v="KNDRKDJG5S5337984"/>
    <s v="2025 Ford Ford Bronco Sport"/>
    <n v="32822"/>
    <n v="32822"/>
    <n v="0"/>
    <n v="5"/>
    <x v="251"/>
    <n v="2025"/>
    <x v="5"/>
    <x v="97"/>
    <x v="130"/>
    <x v="1"/>
    <x v="1"/>
    <s v="4WD"/>
    <s v="Combustion"/>
    <x v="1"/>
    <s v="1.5L I3"/>
    <s v="I"/>
    <n v="1.5"/>
    <s v="Automatic"/>
    <n v="5"/>
    <n v="5"/>
    <n v="3"/>
    <n v="6305"/>
    <n v="76.3"/>
    <n v="70.400000000000006"/>
    <n v="173.1"/>
    <s v="R9G/250A"/>
    <s v="Navy Pier"/>
    <s v="Blue"/>
    <s v="Robins Egg Blue"/>
    <s v="Blue"/>
    <s v="Autonation"/>
    <s v="1533 South River Road"/>
    <s v="Des Plaines"/>
    <s v="IL"/>
    <n v="60018"/>
    <s v="USA"/>
    <s v="855-480-1476"/>
    <s v="N/A"/>
    <x v="0"/>
    <x v="0"/>
    <s v="Franchise"/>
    <s v="HandsFree/BluetoothKeyless EntrySatellite Radio"/>
    <s v="https://static.autonation.com/actualcdn/5e06888c724348a5a731598c17bab8a2_635x475_Q75_V4.jpg"/>
    <n v="174"/>
    <s v="USD"/>
    <n v="0"/>
    <n v="174"/>
    <n v="1"/>
    <x v="1"/>
    <n v="1128421"/>
    <n v="1401300"/>
  </r>
  <r>
    <s v="3FMCR9GN6TRE49692-c5162c3b-dbb2"/>
    <s v="3GNAXLEG3SL198500"/>
    <s v="2026 Ford Bronco Sport Heritage SUV"/>
    <n v="33381"/>
    <n v="34180"/>
    <n v="799"/>
    <n v="4"/>
    <x v="252"/>
    <n v="2026"/>
    <x v="5"/>
    <x v="97"/>
    <x v="130"/>
    <x v="1"/>
    <x v="1"/>
    <s v="4WD"/>
    <s v="Combustion"/>
    <x v="1"/>
    <s v="1.5L I3"/>
    <s v="I"/>
    <n v="1.5"/>
    <s v="Automatic"/>
    <n v="5"/>
    <n v="5"/>
    <n v="3"/>
    <n v="6305"/>
    <n v="76.3"/>
    <n v="70.400000000000006"/>
    <n v="173.1"/>
    <s v="R9G/250A"/>
    <s v="Navy Pier"/>
    <s v="Blue"/>
    <s v="Robins Egg Blue"/>
    <s v="Blue"/>
    <s v="Seth Wadley Ford Lincoln"/>
    <s v="333 North Butler Road"/>
    <s v="Pauls Valley"/>
    <s v="OK"/>
    <n v="73075"/>
    <s v="USA"/>
    <s v="405-829-9191"/>
    <s v="zach@sethwadley.com"/>
    <x v="0"/>
    <x v="0"/>
    <s v="Franchise"/>
    <s v="Ford Connectivity Package (1-Year Included), Internet Access Capable: 5G Modem - Ford Connectivity Package, 6 Speakers, Am/Fm Radio: Siriusxm With 360L, Am/Fm Stereo, Radio Data System, Siriusxm With 360L, Sync 4 With Enhanced Voice Recognition, Air Conditioning, Automatic Temperature Control, Rear Window Defroster,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Sync 4 911 Assist, Front Anti-Roll Bar, Knee Airbag, Low Tire Pressure Warning, Occupant Sensing Airbag, Overhead Airbag, Rear Anti-Roll Bar, Brake Assist, Electronic Stability Control, Rear Parking Sensors, Rear-View Camera, Auto High-Beam Headlights, Delay-Off Headlights, Fully Automatic Headlights, Panic Alarm, Security System, Cruise Control, Front License Plate Bracket, Heated Door Mirrors, Power Door Mirrors, Apple Carplay/Android Auto, Compass, Driver Door Bin, Driver Vanity Mirror, Front Reading Lights, Illuminated Entry, Outside Temperature Display, Overhead Console, Passenger Vanity Mirror, Rear Reading Lights, Rear Seat Center Armrest, Tachometer, Telescoping Steering Wheel, Tilt Steering Wheel, Trip Computer, Front Bucket Seats, Front Center Armrest, Split Folding Rear Seat, Passenger Door Bin, Alloy Wheels, Wheels: 17&quot; Oxford White-Painted Aluminum, Rear Window Wiper, Speed-Sensitive Wipers, Variably Intermittent Wipers, Clean Carfax, Active Parking Assist, Navigation Capable, Touchscreen Controls, Remote Vehicle Start, Automatic Headlights, Voice Recognition, Bluetooth Hands-Free, Premium Package, Preferred Equipment Group, Center Console, Lifetime Window Tint Protection (Available), Plaid Cloth Front Bucket Seats, Front Driver/Passenger Seat Back Map Pockets"/>
    <s v="https://pictures.dealer.com/s/sethwadleyfordfd/1084/d3ca663b3d0678546e3aa374fe85f4a8x.jpg"/>
    <n v="40"/>
    <s v="USD"/>
    <n v="0"/>
    <n v="38"/>
    <n v="1.0526315789473684"/>
    <x v="0"/>
    <n v="1188635"/>
    <n v="1391660"/>
  </r>
  <r>
    <s v="3FMCR9KN8SRE06803-6644a1a9-585e"/>
    <s v="3GNKBHR41TS169116"/>
    <s v="New 2025 Ford Bronco Sport Free Wheeling"/>
    <n v="32048"/>
    <n v="35420"/>
    <n v="3372"/>
    <n v="1194"/>
    <x v="253"/>
    <n v="2025"/>
    <x v="5"/>
    <x v="97"/>
    <x v="131"/>
    <x v="1"/>
    <x v="1"/>
    <s v="4WD"/>
    <s v="Combustion"/>
    <x v="1"/>
    <s v="1.5L I3"/>
    <s v="I"/>
    <n v="1.5"/>
    <s v="Automatic"/>
    <n v="5"/>
    <n v="5"/>
    <n v="3"/>
    <n v="6305"/>
    <n v="74.3"/>
    <n v="70.400000000000006"/>
    <n v="173.1"/>
    <s v="R9K/220A"/>
    <s v="Ebony"/>
    <s v="Black"/>
    <s v="Ruby Red Metallic Tinted Clearcoat"/>
    <s v="Red"/>
    <s v="Northside Auto Group"/>
    <s v="12300 San Pedro Avenue"/>
    <s v="San Antonio"/>
    <s v="TX"/>
    <n v="78216"/>
    <s v="USA"/>
    <s v="844-281-5493"/>
    <s v="N/A"/>
    <x v="0"/>
    <x v="0"/>
    <s v="Franchise"/>
    <s v="Adaptive Cruise Control With Stop-And-Go, Sync 4 W/Enhanced Voice Recognition -Inc: 13.2 Lcd Capacitive Touchscreen In Center Stack W/Swipe Capability, Cloud Connected, 911 Assist, Wireless Apple Carplay And Android Auto Compatibility, Digital Owners Manual And Conversational Voice Command Recognition, Epa Classification: Small Suv 4Wd, Reverse Camera Back-Up Camera, Blis (Blind Spot Information System) Blind Spot, Bluetooth Wireless Phone Connectivity, Interior Trim -Inc: Colored Instrument Panel Insert, Colored Door Panel Insert, Metal-Look Console Insert And Metal-Look Interior Accents, Remote Keyless Entry W/Integrated Key Transmitter, Illuminated Entry, Illuminated Ignition Switch And Panic Button, Lane-Keeping System Lane Departure Warning, Rear Parking Sensors, Proximity Key For Doors And Push Button Start, Satellite Radio, Dual Stage Driver And Passenger Seat-Mounted Side Airbags, Additional Equipment Cargo Management System (Shelf/Divider/Table) $195 Front License Plate Bracket, Ebony, Sunset Weave Cloth Front Bucket Seats Ombre Stitching 6-Way Manual Driver (Fore/Aft Up/Down Recline) And 4-Way Manual Passenger (Fore/Aft W/Manual Recline) Seats, Engine: 1.5L Ecoboost Auto Start-Stop Technology, Option Package Equipment Group 220A, Primary Paint $495 Ruby Red Metallic Tinted Clearcoat, Transmission Transmission: 8-Speed Automatic"/>
    <s v="https://vehicle-images.carscommerce.inc/e42d-18003697/3FMCR9KN8SRE06803/eb34e78ffc43b02f83f3f36edd9c16f4.webp"/>
    <n v="454"/>
    <s v="USD"/>
    <n v="0"/>
    <n v="342"/>
    <n v="1.327485380116959"/>
    <x v="0"/>
    <n v="1113935"/>
    <n v="1367848"/>
  </r>
  <r>
    <s v="3FMTK1R49SMA49146-2f6f1cc6-cc5b"/>
    <s v=" can help you avoid or reduce the severity of a collision with a pedestrian it detects directly in front of you|Provides pedestrian alerts and can automatically provide hard emergency braking or enhance driver's hard braking|Limited nighttime and low visibility performance|StabiliTrak"/>
    <s v="New 2025 Ford Mustang Mach-E Select"/>
    <n v="34994"/>
    <n v="41685"/>
    <n v="6691"/>
    <n v="1237"/>
    <x v="254"/>
    <n v="2025"/>
    <x v="5"/>
    <x v="98"/>
    <x v="132"/>
    <x v="1"/>
    <x v="1"/>
    <s v="RWD"/>
    <s v="BEV"/>
    <x v="5"/>
    <s v="N/A"/>
    <s v="N/A"/>
    <s v="N/A"/>
    <s v="Automatic"/>
    <n v="5"/>
    <n v="5"/>
    <s v="N/A"/>
    <n v="6788.1857142857143"/>
    <n v="74.099999999999994"/>
    <n v="64"/>
    <n v="185.6"/>
    <s v="K1R/100A"/>
    <s v="Black Onyx"/>
    <s v="Black"/>
    <s v="Star White Metallic Tri-coat"/>
    <s v="White"/>
    <s v="Five Star Ford Of Warner Robins"/>
    <s v="900 Russell Parkway"/>
    <s v="Warner Robins"/>
    <s v="GA"/>
    <n v="31088"/>
    <s v="USA"/>
    <s v="833-576-6301"/>
    <s v="ERandolph@fivestaronline.net"/>
    <x v="0"/>
    <x v="0"/>
    <s v="Franchise"/>
    <s v="Adaptive Cruise Control, Apple Carplay/Android Auto, Exterior Parking Camera Rear, Blind Spot Monitor, Bluetooth Connection, Interior Trim -Inc: Aluminum/Sim Carbon Fiber Instrument Panel Insert And Chrome/Aluminum Interior Accents, Remote Keyless Entry, Lane Departure Warning, Navigation System: Connected Navigation, Forward And Reverse Sensing System Front And Rear Parking Sensors, Power Driver Seat, Rain Sensing Wipers, Satellite Radio, Wifi Hotspot, Engine: Primary Motor (Rear) (Rwd) 73Kwh Usable Capacity Standard Range Battery, Primary Paint $995 Star White Metallic Tri-Coat, Transmission Transmission: Single Speed, Wheels: 19&quot; Machined-Face Aluminum High Gloss Black-Painted Pockets"/>
    <s v="https://vehicle-images.carscommerce.inc/36b8-110009555/3FMTK1R49SMA49146/496bf4dba535fd81812d46d693d6a7a3.webp"/>
    <n v="291"/>
    <s v="USD"/>
    <n v="0"/>
    <n v="221"/>
    <n v="1.3167420814479638"/>
    <x v="0"/>
    <n v="1161752"/>
    <n v="1427052"/>
  </r>
  <r>
    <s v="3FMTK1R49TMA03639-2a10ff20-8cc7"/>
    <s v="3GNKDFRL7SS193926"/>
    <s v="2026 Ford Mustang Mach-E Select"/>
    <n v="36119"/>
    <n v="41180"/>
    <n v="5061"/>
    <n v="4"/>
    <x v="255"/>
    <n v="2026"/>
    <x v="5"/>
    <x v="98"/>
    <x v="132"/>
    <x v="1"/>
    <x v="1"/>
    <s v="RWD"/>
    <s v="BEV"/>
    <x v="5"/>
    <s v="N/A"/>
    <s v="N/A"/>
    <s v="N/A"/>
    <s v="Automatic"/>
    <n v="5"/>
    <n v="5"/>
    <s v="N/A"/>
    <n v="6788.1857142857143"/>
    <n v="74.099999999999994"/>
    <n v="64"/>
    <n v="185.6"/>
    <s v="K1R/100A"/>
    <s v="Activex Seating Material Black Onyx"/>
    <s v="Black"/>
    <s v="Desert Sand"/>
    <s v="Beige"/>
    <s v="South Bay Ford"/>
    <s v="5100 West Rosecrans Avenue"/>
    <s v="Hawthorne"/>
    <s v="CA"/>
    <n v="90250"/>
    <s v="USA"/>
    <s v="310-759-0742"/>
    <s v="adolfotoledo@southbayford.com"/>
    <x v="0"/>
    <x v="0"/>
    <s v="Franchise"/>
    <s v="Equipment Group 100A Standard Package"/>
    <s v="https://www.southbayford.com/inventoryphotos/22928/3fmtk1r49tma03639/ip/1.jpg"/>
    <n v="167"/>
    <s v="USD"/>
    <n v="0"/>
    <n v="167"/>
    <n v="1"/>
    <x v="0"/>
    <n v="1109593"/>
    <n v="1540585"/>
  </r>
  <r>
    <s v="3FMTK3SU0SMA08510-adadfa94-b405"/>
    <s v="3GNKDGRJXTS118336"/>
    <s v="2025 Ford Mustang Mach-E Premium"/>
    <n v="46571"/>
    <n v="54680"/>
    <n v="8109"/>
    <n v="0"/>
    <x v="256"/>
    <n v="2025"/>
    <x v="5"/>
    <x v="98"/>
    <x v="133"/>
    <x v="1"/>
    <x v="1"/>
    <s v="4WD"/>
    <s v="BEV"/>
    <x v="5"/>
    <s v="N/A"/>
    <s v="N/A"/>
    <s v="N/A"/>
    <s v="Automatic"/>
    <n v="5"/>
    <n v="5"/>
    <s v="N/A"/>
    <n v="6788.1857142857143"/>
    <n v="74.099999999999994"/>
    <n v="64.099999999999994"/>
    <n v="185.6"/>
    <s v="K3S/300A"/>
    <s v="Black Onyx"/>
    <s v="Black"/>
    <s v="Desert Sand"/>
    <s v="Beige"/>
    <s v="Preston Automotive Group"/>
    <s v="218 Main Street"/>
    <s v="Preston"/>
    <s v="MD"/>
    <n v="21655"/>
    <s v="USA"/>
    <s v="410-673-7171"/>
    <s v="community@prestonmotor.com"/>
    <x v="0"/>
    <x v="0"/>
    <s v="Franchise"/>
    <s v="Active Grille Shutters|E-Latch - Push Button Open|Front Recovery Hook|Frunk - Drainable|Headlamps -Wiper Activated|Headlamps-Auto Led Projctr W/ Signature Led Lighting|Mrrors-Pwr/Htd/Pwr-Fld/Mem Led Sig/Pony Projectn Lamp|Power Liftgate|Rear Spoiler|Taillamps-Led W/Sequential Turn Signal|Wipers - Rain-Sensing|11Kw Ac Onboard Charger|360-Degree Camera|B&amp;O Sound System, 10 Spkr|Drive Modes/One Pedal Drv|Ford Co-Pilot360active2.0|Fordpass Connect|J1772 Ccs Combo Connector|Phone As A Key|Regenerative Braking Sys|Siriusxm W/360L- Na Ak&amp;Hi|Sync4a|Up To 150Kw Dc Chrg Capabl|Vapor Injection Heat Pump|Wireless Charging Pad|10.2&quot; Digital Instr Clstr|15.5&quot; Touchscreen|1Touch Up/Down Frt/Rr Win|Ambient Light/Illum Entry|Dual Illum Vanity Mirrors|Dual Zone Auto Climate Ctl|Htd/Ventilated Frt Seats|Monostable Gear Shifter|Pwr 10-Way Drv/8-Way Pass W/ Driver Memory|Scuff Plate W/Pony Graphic|Soft Vinyl Wrapped/Heated Steer Whl W/Mounted Cntrl|Split Fold Rear Seat|Tilt/Telescope Str Column|Advanced Security Pack|Advancetrac|Airbag - Driver Knee|Airbags - Dual Stage Front|Airbags - Frt/Rear Side Impact &amp; Side Air Curtain|Elctr Stability/Tractn Ctl|Indiv Tire Press Monit Sys|Latch Child Safety System|Sos Post-Crash Alert Sys"/>
    <s v="https://www.prestonmotor.com/inventoryphotos/16245/3fmtk3su0sma08510/ip/1.jpg"/>
    <n v="452"/>
    <s v="USD"/>
    <n v="0"/>
    <n v="452"/>
    <n v="1"/>
    <x v="1"/>
    <n v="1197636"/>
    <n v="1400196"/>
  </r>
  <r>
    <s v="3FMTK4SX9SMA07341-d4aecede-5c14"/>
    <s v="3GPKHVRJ9SS523697"/>
    <s v="2025 Ford Mustang Mach-E GT"/>
    <n v="49835"/>
    <n v="60080"/>
    <n v="10245"/>
    <n v="14"/>
    <x v="257"/>
    <n v="2025"/>
    <x v="5"/>
    <x v="98"/>
    <x v="134"/>
    <x v="1"/>
    <x v="1"/>
    <s v="4WD"/>
    <s v="BEV"/>
    <x v="5"/>
    <s v="N/A"/>
    <s v="N/A"/>
    <s v="N/A"/>
    <s v="Automatic"/>
    <n v="5"/>
    <n v="5"/>
    <s v="N/A"/>
    <n v="6788.1857142857143"/>
    <n v="74.099999999999994"/>
    <n v="63.5"/>
    <n v="186.7"/>
    <s v="K4S/400A"/>
    <s v="Gray"/>
    <s v="Gray"/>
    <s v="Shadow Black"/>
    <s v="Black"/>
    <s v="Star Ford Of Glendale"/>
    <s v="1101 South Brand Boulevard"/>
    <s v="Glendale"/>
    <s v="CA"/>
    <n v="91204"/>
    <s v="USA"/>
    <s v="818-699-9460"/>
    <s v="alex@starfordlincoln.com"/>
    <x v="0"/>
    <x v="0"/>
    <s v="Franchise"/>
    <s v="Mustang Mach-E Rally -Inc: Gt Logo Is Removed From The Center Console Lid Clear Paint Protective Film On Lower Body Sides Mach-E Rally Door Graphics Replaces Standard Door Badges Rallysport Drive Mode Replaces Unbridle Extended Oxford White Steering Wheel/Door/Ip Interior Trim Ford Performance Front Seats Exclusive Debossed Logos And Oxford White Seatback Trim Rallycross-Tuned Magneride Damping System Mustang Mach-E Gt Performance Upgrade Door Wheel Roof &amp; Bumper Trim Dark Carbonized Gray Wheels: 19 High Gloss Oxford White Black Printed Graphics Sport Pedals Unique Raised Rear Spoiler In Dark Carbonized Gray Black Painted Steel Roof Front Aluminum Underbody Protective Shield Unique Grille Shield In Dark Carbonized Gray Integrated Led Fog Lamps Hood &amp; Decklid Stripes Tires: 235/55R19 All-Season Performance Michelin Crossclimate2 Unique Front Splitter In Dark Carbonized Gray, Front License Plate Bracket -Inc: Standard In States Requiring 2 License Plates And Optional To All Others, Engine: Dual Motor (Rr/Upgraded Fr) (Eawd) -Inc: 91Kwh Usable Capacity Extended Range Battery, Shadow Black, Transmission: Single Speed (Std), Wheels: 19 High Gloss Dark Carbonized Gray -Inc: White Printed Graphics, Mobile Power Cord (120V/240V) -Inc: Switchable Cord End To Allow Customer Charge Functionality W/120V (Nema 5-15) Or 240V (Nema 14-50), Engine: Dual Motor (Rear/Upgraded Front) (Eawd) -Inc: 91Kwh Usable Capacity Extended Range Battery (Std), Interior Protection Package -Inc: Pre-Installed Deletes Standard Front And Second Row Carpeted Floor Mats Cargo Floor Liner Cargo Area Cover 1St &amp; 2Nd Row Floor Liners W/O Carpet Mats, Electric Motor, All Wheel Drive, Active Suspension, Power Steering, Abs, 4-Wheel Disc Brakes, Brake Assist, Nickel Cobalt Manganese Traction Battery, Aluminum Wheels, Tires - Front Performance, Tires - Rear Performance,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Automatic Highbeams, Am/Fm Stereo, Premium Sound System, Mp3 Capability, Steering Wheel Audio Controls, Auxiliary Audio Input, Satellite Radio, Requires Subscription, Pass-Through Rear Seat, Rear Bench Seat, Adjustable Steering Wheel, Trip Computer, Power Windows, Heated Steering Wheel, Keyless Entry, Power Door Locks, Keyless Start, Keyless Entry, Power Door Locks, Universal Garage Door Opener, Cruise Control, Adaptive Cruise Control, Climate Control, Multi-Zone A/C, A/C, Power Driver Seat, Power Passenger Seat, Bucket Seats, Heated Front Seat(S), Driver Adjustable Lumbar, Passenger Adjustable Lumbar, Seat Memory, Premium Synthetic Seats, Auto-Dimming Rearview Mirror, Driver Vanity Mirror, Passenger Vanity Mirror, Driver Illuminated Vanity Mirror, Passenger Illuminated Visor Mirror, Floor Mats, Keyless Start, Navigation System, Mirror Memory, Seat Memory, Mp3 Capability, Bluetooth Connection, Telematics, Auxiliary Audio Input, Wifi Hotspot, Smart Device Integration, Requires Subscription, Power Windows, Power Door Locks, Trip Computer, Mirror Memory, Seat Memory, Security System, Immobilizer, Cruise Control Steering Assist, Traction Control, Stability Control, Traction Control, Front Side Air Bag, Rear Parking Aid, Blind Spot Monitor, Cross-Traffic Alert, Rear Collision Mitigation, Lane Departure Warning, Lane Keeping Assist, Lane Departure Warning, Aerial View Display System, Front Collision Mitigation, Driver Monitoring, Evasion Assist, Tire Pressure Monitor, Driver Air Bag, Passenger Air Bag, Front Head Air Bag, Rear Head Air Bag, Passenger Air Bag Sensor, Front Side Air Bag, Rear Side Air Bag, Knee Air Bag, Child Safety Locks, Back-Up Camera"/>
    <s v="https://content.homenetiol.com/2000157/2065512/1920x1440/9fdd8033184746f3ae3d87ca9b9cc67e.jpg"/>
    <n v="443"/>
    <s v="USD"/>
    <n v="0"/>
    <n v="441"/>
    <n v="1.0045351473922903"/>
    <x v="0"/>
    <n v="1156320"/>
    <s v="N/A"/>
  </r>
  <r>
    <s v="3FTCW8PA3SRB39938-f1eaa1d6-9595"/>
    <s v="1FT8W2BM3SED34638"/>
    <s v="2025 Ford Maverick Lobo High"/>
    <n v="41414"/>
    <n v="43220"/>
    <n v="1806"/>
    <n v="2"/>
    <x v="25"/>
    <n v="2025"/>
    <x v="5"/>
    <x v="99"/>
    <x v="135"/>
    <x v="1"/>
    <x v="2"/>
    <s v="4WD"/>
    <s v="Combustion"/>
    <x v="1"/>
    <s v="2.0L I4"/>
    <s v="I"/>
    <n v="2"/>
    <s v="Automatic"/>
    <n v="4"/>
    <n v="5"/>
    <n v="4"/>
    <n v="5205"/>
    <n v="72.599999999999994"/>
    <n v="68.7"/>
    <n v="200.9"/>
    <s v="W8P/702A"/>
    <s v="Black Onyx"/>
    <s v="Black"/>
    <s v="Velocity Blue"/>
    <s v="Blue"/>
    <s v="Asbury Automotive"/>
    <s v="6655 Peachtree Dunwoody Road"/>
    <s v="Atlanta"/>
    <s v="GA"/>
    <n v="30328"/>
    <s v="USA"/>
    <s v="410-822-8000"/>
    <s v="N/A"/>
    <x v="0"/>
    <x v="0"/>
    <s v="Franchise"/>
    <s v="N/A"/>
    <s v="https://content.homenetiol.com/2001794/2205752/cb04c39f8de54276ab13f9bf6458027f.jpg"/>
    <n v="295"/>
    <s v="USD"/>
    <n v="0"/>
    <n v="270"/>
    <n v="1.0925925925925926"/>
    <x v="1"/>
    <n v="1156714"/>
    <s v="N/A"/>
  </r>
  <r>
    <s v="3FTCW8PAXTRA32547-6f2c872b-caea"/>
    <s v="3GTPUBEK8SG379627"/>
    <s v="New 2026 Ford Maverick Lobo High"/>
    <n v="44370"/>
    <n v="44370"/>
    <n v="0"/>
    <n v="18"/>
    <x v="258"/>
    <n v="2026"/>
    <x v="5"/>
    <x v="99"/>
    <x v="135"/>
    <x v="1"/>
    <x v="2"/>
    <s v="4WD"/>
    <s v="Combustion"/>
    <x v="1"/>
    <s v="2.0L I4"/>
    <s v="I"/>
    <n v="2"/>
    <s v="Automatic"/>
    <n v="4"/>
    <n v="5"/>
    <n v="4"/>
    <n v="5205"/>
    <n v="72.599999999999994"/>
    <n v="68.7"/>
    <n v="200.9"/>
    <s v="W8P/702A"/>
    <s v="Black Onyx"/>
    <s v="Black"/>
    <s v="Shadow Black"/>
    <s v="Black"/>
    <s v="Veterans Ford"/>
    <s v="7201 West Linebaugh Avenue"/>
    <s v="Tampa"/>
    <s v="FL"/>
    <n v="33625"/>
    <s v="USA"/>
    <s v="813-845-8796"/>
    <s v="lorenzopena@veteransfordtampa.com"/>
    <x v="0"/>
    <x v="0"/>
    <s v="Franchise"/>
    <s v="Adaptive Cruise Control (Acc) W/Stop &amp; Go -Inc: Lane Centering, Sync 4 -Inc: 13.2 Center Display, Wireless Phone Connection, Cloud Connected, Applink W/App Catalog, 911 Assist, Apple Carplay And Android Auto Compatibility And Digital Owner'S Manual, All Wheel Drive, Back-Up Camera, Blind Spot Assist, Bluetooth Connection, Front Fog Lamps, Heated Seats, Interior Trim -Inc: Colored Instrument Panel Insert, Colored Door Panel Insert And Other Interior Accents, Remote Keyless Entry W/Integrated Key Transmitter, Illuminated Entry, Illuminated Ignition Switch And Panic Button, Lane Departure Warning, Connected Navigation Integrated Navigation System W/Voice Activation, Front Parking Sensors, Power Driver Seat, Proximity Key For Doors And Push Button Start, Satellite Radio, Dual Stage Driver And Passenger Seat-Mounted Side Airbags, Power Moonroof, Tow Hitch, Wifi Hotspot, Engine Engine: 2.0L Ecoboost, Primary Paint Shadow Black, Transmission: 7-Speed Automatic Quick Shift Paddle Shifter"/>
    <s v="https://vehicle-images.carscommerce.inc/342e-110011499/3FTCW8PAXTRA32547/c34b6796a96e0960a80d5f901d01dd95.webp"/>
    <n v="178"/>
    <s v="USD"/>
    <n v="0"/>
    <n v="178"/>
    <n v="1"/>
    <x v="0"/>
    <n v="1196813"/>
    <n v="1392663"/>
  </r>
  <r>
    <s v="3FTCW8TA0SRB36601-83900fb8-3c98"/>
    <s v="3GTUUCED0TG286449"/>
    <s v="New 2025 Ford Maverick Lobo"/>
    <n v="38300"/>
    <n v="38300"/>
    <n v="0"/>
    <n v="0"/>
    <x v="25"/>
    <n v="2025"/>
    <x v="5"/>
    <x v="99"/>
    <x v="136"/>
    <x v="1"/>
    <x v="2"/>
    <s v="4WD"/>
    <s v="Combustion"/>
    <x v="1"/>
    <s v="2.0L I4"/>
    <s v="I"/>
    <n v="2"/>
    <s v="Automatic"/>
    <n v="4"/>
    <n v="5"/>
    <n v="4"/>
    <n v="5205"/>
    <n v="72.599999999999994"/>
    <n v="68.7"/>
    <n v="200.9"/>
    <s v="W8T/402A"/>
    <s v="Black Onyx"/>
    <s v="Black"/>
    <s v="Carbonized Gray Metallic"/>
    <s v="Gray"/>
    <s v="Chapman Ford Lancaster"/>
    <s v="1485 Manheim Pike"/>
    <s v="Lancaster"/>
    <s v="PA"/>
    <n v="17601"/>
    <s v="USA"/>
    <s v="888-568-5581"/>
    <s v="jaredmeshey@chapmanautogroup.com"/>
    <x v="0"/>
    <x v="0"/>
    <s v="Franchise"/>
    <s v="Drivetrain: All Wheel Drive, Back-Up Camera, Blis (Blind Spot Information System) Blind Spot, Bluetooth Connection, Fog Lamps, Interior Trim -Inc: Colored Instrument Panel Insert, Colored Door Panel Insert And Other Interior Accents, Keyless Entry, Lane Departure Warning, Rear Parking Sensors, Power Driver Seat, Intell Access W/Push Start, Satellite Radio, Dual Stage Driver And Passenger Seat-Mounted Side Airbags, Tow Hitch, Fordpass Connect 5G Mobile Hotspot Internet Access, Engine Engine: 2.0L Ecoboost, Primary Paint Carbonized Gray Metallic, Transmission: 7-Speed Automatic Quick Shift Paddle Shifter"/>
    <s v="https://vehicle-images.carscommerce.inc/3985-110011656/3FTCW8TA0SRB36601/84f4f40d9c511dc552b0d513d720b457.webp"/>
    <n v="290"/>
    <s v="USD"/>
    <n v="0"/>
    <n v="290"/>
    <n v="1"/>
    <x v="0"/>
    <n v="1188527"/>
    <n v="1361840"/>
  </r>
  <r>
    <s v="3FTCW8TAXTRA23059-f0a037d4-c5be"/>
    <s v=" if required|Includes Trailer Sway Control|Hill Start Assist|Lane Keep Assist with Lane Departure WarningUses a brief steering wheel turn to alert you when it detects you are unintentionally drifting out of your lane linesSystem alerts do not occur if you're using your turn signal"/>
    <s v="2026 Ford Maverick Maverick Lobo"/>
    <n v="36891"/>
    <n v="38835"/>
    <n v="1944"/>
    <n v="10"/>
    <x v="259"/>
    <n v="2026"/>
    <x v="5"/>
    <x v="99"/>
    <x v="136"/>
    <x v="1"/>
    <x v="2"/>
    <s v="4WD"/>
    <s v="Combustion"/>
    <x v="1"/>
    <s v="2.0L I4"/>
    <s v="I"/>
    <n v="2"/>
    <s v="Automatic"/>
    <n v="4"/>
    <n v="5"/>
    <n v="4"/>
    <n v="5205"/>
    <n v="72.599999999999994"/>
    <n v="68.7"/>
    <n v="200.9"/>
    <s v="W8T/402A"/>
    <s v="Black Onyx"/>
    <s v="Black"/>
    <s v="Shadow Black"/>
    <s v="Black"/>
    <s v="Borgman Ford"/>
    <s v="3150 28th Street Southwest"/>
    <s v="Grandville"/>
    <s v="MI"/>
    <n v="49418"/>
    <s v="USA"/>
    <s v="616-221-2018"/>
    <s v="jbrouwer@borgmanfordmazda.com"/>
    <x v="0"/>
    <x v="0"/>
    <s v="Franchise"/>
    <s v="Engine: 2.0L Ecoboost (Std), Power Moonroof, Conventional 17&quot; Spare Tire (215/70R17) -Inc: Removes Tire Inflator And Sealant Kit When Ordered, Equipment Group 402A Standard, Wheels: 19&quot; Black Painted Aluminum, Turbocharged, All Wheel Drive, Tow Hitch, Power Steering, Abs, 4-Wheel Disc Brakes, Brake Assist, Aluminum Wheels, Tires - Front Performance, Tires - Rear Performance, Power Mirror(S), Privacy Glass, Intermittent Wipers, Power Door Locks, Daytime Running Lights, Automatic Headlights, Led Headlights, Fog Lamps, Automatic Highbeams, Am/Fm Stereo, Mp3 Capability, Mp3 Capability, Steering Wheel Audio Controls, Auxiliary Audio Input, Satellite Radio, Requires Subscription, Bluetooth Connection, Telematics, Smart Device Integration, Requires Subscription, Bluetooth Connection, Rear Bench Seat, Adjustable Steering Wheel, Trip Computer, Power Windows, Keyless Entry, Power Door Locks, Keyless Start, Keyless Entry, Power Door Locks, Cruise Control, Climate Control, A/C, Power Driver Seat, Bucket Seats, Driver Adjustable Lumbar, Premium Synthetic Seats, Driver Vanity Mirror, Passenger Vanity Mirror, Floor Mats, Smart Device Integration, Requires Subscription, Smart Device Integration, Keyless Start, Wifi Hotspot, Power Windows, Power Door Locks, Trip Computer, Immobilizer, Security System, Traction Control, Stability Control, Traction Control, Front Side Air Bag, Telematics, Requires Subscription, Rear Parking Aid, Blind Spot Monitor, Cross-Traffic Alert, Rear Collision Mitigation, Cross-Traffic Alert, Lane Departure Warning, Lane Keeping Assist, Lane Departure Warning, Front Collision Mitigation, Driver Monitoring, Evasion Assist, Tire Pressure Monitor, Driver Air Bag, Passenger Air Bag, Front Head Air Bag, Rear Head Air Bag, Passenger Air Bag Sensor, Knee Air Bag, Child Safety Locks, Back-Up Camera, Equipment Group 402A Standard: 2.0L Ecoboost Engine; 3.63 Axle Ratio; Activex Trimmed Front Bucket Seats; 7-Speed Automatic Transmission; 19&quot; Tires; 4, 970 Lbs Gvwr; Am/Fm Stereo With 6 Speakers, Power Moonroof, Conventional 17&quot; Spare Tire (215/70R17), 19&quot; Black Painted Aluminum Wheels, Apple Carplay/Android Auto Smart Device Mirroring, Pre-Collision Assist With Pedestrian Detection, 5G Modem - Ford Connectivity Package Mobile Hotspot Internet Access, Rear Mounted Camera, Lane-Keeping Aid, Blis With Trailer Tow Coverage Active Blind Spot System, Rear Cross-Traffic Braking Collision Mitigation, Brake Assist System, Cruise Control With Steering Wheel Mounted Controls, Activex Leatherette Front Seat Upholstery, Primary Monitor Touchscreen, First-Row Sliding And Tilting Glass Sunroof With Express Open/Close Activation Sunshade, Driver Seat Power Reclining, Lumbar Support, Fore/Aft Control And Height Adjustable Control, Automatic Full-Time Awd, Ecoboost 2L I-4 Gasoline Direct Injection, Dohc, Variable Valve Control, Intercooled Turbo, Premium Unleaded, Engine With 250Hp, Ecoboost 2L I-4 Dohc, Built-In Virtual Assistant, Pca With Aeb And Intersection Assist Forward Collision Mitigation With Left Turn Assist, Driver Alert, Evasive Steering Assist Evasion Assist System, Front Cross Traffic Mitigation, Intelligent Access With Hands-Free Access And Push Button Start, Smart Device Remote Start, Push-Button, Automatic Brake Hold, Wireless Audio Streaming, External Exit Warning System, Voice-Activated Climate Control, Auto High Beam Auto High-Beam Headlights, Securilock Immobilizer, Bluetooth Handsfree Wireless Device Connectivity, Trailer Sway Control, External Memory Control, Ford Connectivity Package (1-Year Included) Internet Radio Capability, Digital/Analog Instrumentation Display, Configurable Instrumentation Gauges, Advancetrac W/Roll Stability Control Electronic Stability Control System With Anti-Roll, Hill Start Assist, Automatic Climate Control, Rear Parking Sensors, Led Daytime Running Lights, Led Brake Lights, Led Front Fog Lights, Post Collision Braking Automatic Post-Collision Braking System, Sport Ride Suspension, Sync 4 911 Assist Emergency Sos System Via Mobile Device, Manual Rear Child Safety Door Locks, Ford App Mobile App Access, Driver Selectable Steering Effort, Gauge Cluster Display Size: 8.00"/>
    <s v="https://www.borgmanford.com/inventoryphotos/21643/3ftcw8taxtra23059/ip/1.jpg"/>
    <n v="166"/>
    <s v="USD"/>
    <n v="0"/>
    <n v="165"/>
    <n v="1.0060606060606061"/>
    <x v="0"/>
    <n v="1112394"/>
    <n v="1368055"/>
  </r>
  <r>
    <s v="3FTTW8SA1TRA31438-318d0cd4-2642"/>
    <s v="3GYK3DM42TS169481"/>
    <s v="2026 Ford Maverick Lariat Truck SuperCrew"/>
    <n v="39655"/>
    <n v="39655"/>
    <n v="0"/>
    <n v="0"/>
    <x v="260"/>
    <n v="2026"/>
    <x v="5"/>
    <x v="99"/>
    <x v="56"/>
    <x v="1"/>
    <x v="2"/>
    <s v="4WD"/>
    <s v="HEV"/>
    <x v="1"/>
    <s v="2.5L I4"/>
    <s v="I"/>
    <n v="2.5"/>
    <s v="Automatic"/>
    <n v="4"/>
    <n v="5"/>
    <n v="4"/>
    <n v="5230"/>
    <n v="72.599999999999994"/>
    <n v="68.7"/>
    <n v="199.8"/>
    <s v="W8S/501A"/>
    <s v="VINYL SMOKED TRUFFLE"/>
    <s v="Brown"/>
    <s v="Carbonized Gray Metallic"/>
    <s v="Gray"/>
    <s v="Berkshire Hathaway Automotive"/>
    <s v="8333 Royal Ridge Parkway 100"/>
    <s v="Irving"/>
    <s v="TX"/>
    <n v="75063"/>
    <s v="USA"/>
    <s v="866-318-7869"/>
    <s v="N/A"/>
    <x v="0"/>
    <x v="0"/>
    <s v="Franchise"/>
    <s v="Equipment Group 502A, Engine: 2.0L Ecoboost, 3.63 Axle Ratio, Transmission: 8-Speed Automatic, Gvwr: 5,320 Lbs, Tires: 19&quot;, Wheels: 19&quot; Machined Aluminum Painted, Activex Trimmed Heated Front Bucket Seats, Radio: B&amp;O Sound System By Bang And Olufsen, Sync 4 With Enhanced Voice Recognition, Engine: 2.0L Ecoboost, Transmission: 8-Speed Automatic, Gvwr: 5,320 Lbs, Show All Package Items, Tires: 19&quot;, Wheels: 19&quot; Machined Aluminum Painted, Activex Trimmed Heated Front Bucket Seats, Radio: B&amp;O Sound System By Bang And Olufsen"/>
    <s v="https://pictures.dealer.com/s/serramontefordfd/0573/2bf24e5a72384d7e92cfa439408f6553x.jpg"/>
    <n v="126"/>
    <s v="USD"/>
    <n v="0"/>
    <n v="126"/>
    <n v="1"/>
    <x v="1"/>
    <n v="1163220"/>
    <n v="1330730"/>
  </r>
  <r>
    <s v="3GCUKHEL5SG209892-fe426413-a204"/>
    <s v="3GYK3DMRXSS265854"/>
    <s v="2025 Chevrolet Silverado 1500 ZR2 Truck"/>
    <n v="67906"/>
    <n v="78865"/>
    <n v="10959"/>
    <n v="15"/>
    <x v="261"/>
    <n v="2025"/>
    <x v="6"/>
    <x v="45"/>
    <x v="74"/>
    <x v="1"/>
    <x v="2"/>
    <s v="4WD"/>
    <s v="Combustion"/>
    <x v="1"/>
    <s v="6.2L V8"/>
    <s v="V"/>
    <n v="6.2"/>
    <s v="Automatic"/>
    <n v="4"/>
    <n v="5"/>
    <n v="8"/>
    <n v="7100"/>
    <n v="81.2"/>
    <n v="75.5"/>
    <n v="232.8"/>
    <s v="CK10543/3LT"/>
    <s v="Gray"/>
    <s v="Gray"/>
    <s v="Red Hot"/>
    <s v="Red"/>
    <s v="Johnson Auto Plaza"/>
    <s v="12410 East 136th Avenue"/>
    <s v="Brighton"/>
    <s v="CO"/>
    <n v="80601"/>
    <s v="USA"/>
    <s v="303-654-1940"/>
    <s v="rich@johnsonautoplaza.com"/>
    <x v="0"/>
    <x v="0"/>
    <s v="Franchise"/>
    <s v="N/A"/>
    <s v="N/A"/>
    <n v="219.69723756906077"/>
    <s v="USD"/>
    <n v="0"/>
    <n v="0"/>
    <n v="0"/>
    <x v="2"/>
    <s v="N/A"/>
    <s v="N/A"/>
  </r>
  <r>
    <s v="3GKALUEG5SL251390-f88ebc29-89df"/>
    <s v="3HDSA1H53SM706390"/>
    <s v="2025 GMC Terrain Elevation SUV"/>
    <n v="37540"/>
    <n v="38540"/>
    <n v="1000"/>
    <n v="128"/>
    <x v="262"/>
    <n v="2025"/>
    <x v="8"/>
    <x v="100"/>
    <x v="82"/>
    <x v="1"/>
    <x v="1"/>
    <s v="4WD"/>
    <s v="Combustion"/>
    <x v="1"/>
    <s v="1.5L I4"/>
    <s v="I"/>
    <n v="1.5"/>
    <s v="Automatic"/>
    <n v="5"/>
    <n v="5"/>
    <n v="4"/>
    <n v="4850"/>
    <n v="74.5"/>
    <n v="66.2"/>
    <n v="181"/>
    <s v="TPB26/3SB"/>
    <s v="N/A"/>
    <s v="N/A"/>
    <s v="Summit White"/>
    <s v="White"/>
    <s v="Haley Automotive Group"/>
    <s v="1906 South Main Street"/>
    <s v="Farmville"/>
    <s v="VA"/>
    <n v="23901"/>
    <s v="USA"/>
    <s v="804-525-9626"/>
    <s v="leads@crm1.haleyauto.com"/>
    <x v="0"/>
    <x v="0"/>
    <s v="Franchise"/>
    <s v="Basic: 3 Years/36,000 Miles|Corrosion: 3 Years/36,000 Miles, Rust-Through, 6 Years/100,000 Miles|Drivetrain: 5 Years/60,000 Miles, Certain commercial, government, and qualified fleet vehicles: 5 years/100,000 miles|Maintenance: First Visit: 12 Months/12,000 Miles|Roadside Assistance: 5 Years/60,000 Miles, Certain commercial, government, and qualified fleet vehicles: 5 years/100,000 miles|Warranty: &gt;&gt;|Max seating capacity: 5|Fuel System: Direct Injection|Fuel tank capacity: 15 gal|Horsepower: 175||15&quot; diagonal GMC Premium Infotainment System with available Google built-in: Multi-touch display, AM/FM/SiriusXM capableConnected apps, and personalized profiles for each driver's settingNatural voice recognition and phone integrationWireless Apple CarPlay/Wireless Android Auto capability for compatible phones|Multi-touch display, AM/FM/SiriusXM capable|Connected apps, and personalized profiles for each driver's setting|Natural voice recognition and phone integration|Wireless Apple CarPlay/Wireless Android Auto capability for compatible phones|6-speaker audio system: Speakers are positioned throughout the cabin for an enjoyable listening experience|Speakers are positioned throughout the cabin for an enjoyable listening experience|Driver Information Center: 11&quot; diagonal multi-color digital high-contrast display|11&quot; diagonal multi-color digital high-contrast display|Google Automotive Services, available: Offers Google Built-in, to provide Google Assistant, Google Maps, novel predictive intelligence features and Google Play for access to hands-free help, live traffic updates, and popular apps|Offers Google Built-in, to provide Google Assistant, Google Maps, novel predictive intelligence features and Google Play for access to hands-free help, live traffic updates, and popular apps|Wi-Fi hotspot capable: Terms and limitations apply. See onstar.com or dealer for details.|Terms and limitations apply. See onstar.com or dealer for details.|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17&quot; compact spare tire: Includes 17&quot; compact spare wheel|Includes 17&quot; compact spare wheel|17&quot; compact spare wheel: Includes 17&quot; compact spare tire|Includes 17&quot; compact spare tire|19&quot; Technical Gray Machined-face aluminum wheels|19&quot; all-season blackwall tires: 235/55R19|235/55R19|Active Noise Cancellation: This technology blocks and absorbs sound, as well as dampens and eliminates vibrations, helping to leave outside noise where it belongsIn-cabin microphones distinguish unwanted powertrain noise and cancels it to help create a quiet interior cabin|This technology blocks and absorbs sound, as well as dampens and eliminates vibrations, helping to leave outside noise where it belongs|In-cabin microphones distinguish unwanted powertrain noise and cancels it to help create a quiet interior cabin|AutoSense power liftgate: Automatically opens when the system senses the key fob at the rear of the vehicleMemory height function allows you to program how high the gate opens|Automatically opens when the system senses the key fob at the rear of the vehicle|Memory height function allows you to program how high the gate opens|Body-color door handles: Includes Keyless Open access from any door|Includes Keyless Open access from any door|Deep-tinted rear glass: Provides added protection from sun and glareTint on rear side windows and rear liftgate glass|Provides added protection from sun and glare|Tint on rear side windows and rear liftgate glass|Dual pane power sunroof: A power sunshade can be closed when you want to block light from entering the cabin from aboveIn addition, your rear seat passengers will appreciate the fixed-glass skylight positioned immediately behind the tilt-sliding sunroof glass|A power sunshade can be closed when you want to block light from entering the cabin from above|In addition, your rear seat passengers will appreciate the fixed-glass skylight positioned immediately behind the tilt-sliding sunroof glass|Front license plate bracket: Front bracket is included if displaying a front license plate is required in your state|Front bracket is included if displaying a front license plate is required in your state|Heated power outside mirrors: Both mirrors are heated and are activated when the rear defogger is engaged, helping to clear them of ice, snow and frost to help improve visibilityPower adjustments allow you to move both side mirrors with the touch of a buttonManual-folding feature lets you fold the mirrors in|Both mirrors are heated and are activated when the rear defogger is engaged, helping to clear them of ice, snow and frost to help improve visibility|Power adjustments allow you to move both side mirrors with the touch of a button|Manual-folding feature lets you fold the mirrors in|Heated wiper park: Heated grids embedded in the windshield glass can help keep wiper blades from freezing to the glass surfaceGrids are located in the &quot;park&quot; or rest positions of both bladesOperation of the heated grids is automatic and tied to the rear window defrost feature|Heated grids embedded in the windshield glass can help keep wiper blades from freezing to the glass surface|Grids are located in the &quot;park&quot; or rest positions of both blades|Operation of the heated grids is automatic and tied to the rear window defrost feature|High gloss Black mirror caps|IntelliBeam: At speeds above 25 mph, can automatically turn vehicle's high beams on and off according to surrounding traffic conditions|At speeds above 25 mph, can automatically turn vehicle's high beams on and off according to surrounding traffic conditions|LED headlamps: Help down-the-road visibility in low-light conditionsAutomatic on/off feature helps illuminate your way when needed, and turns off headlamps automatically when you don'tWelcome walk up lighting|Help down-the-road visibility in low-light conditions|Automatic on/off feature helps illuminate your way when needed, and turns off headlamps automatically when you don't|Welcome walk up lighting|LED tail lamps: Help visibility in low-light conditionsLED, neutral density, transparent outer lens taillamps|Help visibility in low-light conditions|LED, neutral density, transparent outer lens taillamps|Rainsense automatic wipers: When activated, Rainsense wipers automatically clear the windshield when sensors detect windshield precipitation Additionally, an intermittent feature adjusts the speed of the wipers to help keep the windshield clear in a variety of conditions|When activated, Rainsense wipers automatically clear the windshield when sensors detect windshield precipitation|Additionally, an intermittent feature adjusts the speed of the wipers to help keep the windshield clear in a variety of conditions|Roof-mounted side rails: Enhances the appearance of your vehicleWith the available cross rails, allows you to secure cargo directly to the top of your vehicle|Enhances the appearance of your vehicle|With the available cross rails, allows you to secure cargo directly to the top of your vehicle|Solar-absorbing windows, rear side: Provides added protection from sun and glareIncreases privacy for you and your passengersTint on rear side windows and rear liftgate glass|Provides added protection from sun and glare|Increases privacy for you and your passengers|Tint on rear side windows and rear liftgate glass||||12-volt auxiliary cargo area power outlet: Located in the rear cargo area|Located in the rear cargo area|2-way adjustable rear center headrests|2-way power lumbar front passenger seat controls: Lumbar area expands and retracts to provide lower back support|Lumbar area expands and retracts to provide lower back support|8-way power driver seat: Forward and backRecline / InclineUp and downTilt seat cushion back and upright|Forward and back|Recline / Incline|Up and down|Tilt seat cushion back and upright|8-way power front passenger seat: Forward and backRecline / InclineUp and downTilt seat cushion back and upright|Forward and back|Recline / Incline|Up and down|Tilt seat cushion back and upright|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Cabin Air Filter: Helps keep your cabin air fresh|Helps keep your cabin air fresh|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Driver and front passenger visors with illuminated mirrors: Include covered illuminated mirrors|Include covered illuminated mirrors|Driver seatback map pocket|Dual-zone automatic climate control: Automatically maintains the selected temperatures for both the driver and front passengerSensors strategically located around the vehicle constantly monitor the temperature, including solar heating from the windowsMay require additional optional equipment|Automatically maintains the selected temperatures for both the driver and front passenger|Sensors strategically located around the vehicle constantly monitor the temperature, including solar heating from the windows|May require additional optional equipment|Front bucket seats|Front carpeted floor mats: Helps protect your interior from road debris and the elementsEngineered to fit your vehicleDeleted when accessory floor mats or floor liners are ordered|Helps protect your interior from road debris and the elements|Engineered to fit your vehicle|Deleted when accessory floor mats or floor liners are ordered|Front passenger seatback map pocket|Heated driver and front passenger seats: Separate selections on the center display allow you to choose from 3 levels of warmth for the seat cushion and seatbackAt the touch of a button you can warm the cushions and seatbacks with multilevel temperature controlIndividually controlled|Separate selections on the center display allow you to choose from 3 levels of warmth for the seat cushion and seatback|At the touch of a button you can warm the cushions and seatbacks with multilevel temperature control|Individually controlled|Heated rear outboard seats: At the touch of a button you can warm the cushions and seatbacksIndividually controlled|At the touch of a button you can warm the cushions and seatbacks|Individually controlled|Heated steering wheel: Based on the vehicle's interior temperature, the automatic heated steering wheel will turn on when the automatic front heated seat is onCan turn on/off manually by pressing the button on the steering wheel|Based on the vehicle's interior temperature, the automatic heated steering wheel will turn on when the automatic front heated seat is on|Can turn on/off manually by pressing the button on the steering wheel|Inside rearview manual day/night mirror: Adjust the tilt of the mirror to help reduce glare during nighttime driving|Adjust the tilt of the mirror to help reduce glare during nighttime driving|Keyless Open and Start: With the key fob in your possession, allows you to lock and unlock your car's doors without having to use the key fob, increasing convenience While in park, press the start/stop button to turn on/off the vehicle|With the key fob in your possession, allows you to lock and unlock your car's doors without having to use the key fob, increasing convenience|While in park, press the start/stop button to turn on/off the vehicle|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verhead sunglass storage|Power driver seat lumbar control: Front and back adjustment supports your back and creates a more comfortable driving experience|Front and back adjustment supports your back and creates a more comfortable driving experience|Power windows with driver express-up/down and front passenger express-down: Quickly raises the window or lowers it with the touch of a button|Quickly raises the window or lowers it with the touch of a button|Rear carpeted floor mats: Helps protect your interior from road debris and the elementsEngineered to fit your vehicleDeleted when accessory floor mats or floor liners are ordered|Helps protect your interior from road debris and the elements|Engineered to fit your vehicle|Deleted when accessory floor mats or floor liners are ordered|Rear center armrest: Folds up to create room for an additional passengerFold-down design features 2 integrated cupholders and a place to store small items|Folds up to create room for an additional passenger|Fold-down design features 2 integrated cupholders and a place to store small items|Remote Start: Start your vehicle remotely and step into a comfortably warmed or cooled vehicle, depending on the weather and your preset preferencesIf equipped, the heated seats may also be activated, depending on certain weather conditionsMay require additional optional equipment|Start your vehicle remotely and step into a comfortably warmed or cooled vehicle, depending on the weather and your preset preferences|If equipped, the heated seats may also be activated, depending on certain weather conditions|May require additional optional equipment|Remote panic alarm: Use to assist in an emergency situation or help in locating your vehicle|Use to assist in an emergency situation or help in locating your vehicle|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Sport-style steering wheel|USB ports: 2 total, 1-type A and 1-type C, data/charge, located in the front area of the center console|2 total, 1-type A and 1-type C, data/charge, located in the front area of the center console|USB ports: 2-type C, charge only, located one on each outboard location|2-type C, charge only, located one on each outboard location|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Ventilated driver seat: Provides air circulation and can help reduce the temperature of the seatSeparate buttons on the climate control panel allow you to choose from 3 levels of fan circulation|Provides air circulation and can help reduce the temperature of the seat|Separate buttons on the climate control panel allow you to choose from 3 levels of fan circulation|Ventilated front passenger seat: Provides air circulation and can help reduce the temperature of the seatSeparate buttons on the climate control panel allow you to choose from 3 levels of fan circulation|Provides air circulation and can help reduce the temperature of the seat|Separate buttons on the climate control panel allow you to choose from 3 levels of fan circulation|Wireless Charging: Uses induction technology for portable electronic devicesA convenient charging slot is located in front of center console Device may require optional case for phones that are compatibleCenter display's phone icon will confirm phone is actively charging|Uses induction technology for portable electronic devices|A convenient charging slot is located in front of center console|Device may require optional case for phones that are compatible|Center display's phone icon will confirm phone is actively charging|||1.5L Turbo 4-cylinder engine: FWD offers 175 hp and 184 lb-ft of torque with 800 lbs max traileringAWD offers 175 hp and 203 lb-ft of torque with 1,500 lbs max traileringFWD 4-cylinder dual overhead cam design with Direct-Injection and Variable Valve Timing (VVT)AWD paired with an 8-speed automatic transmission|FWD offers 175 hp and 184 lb-ft of torque with 800 lbs max trailering|AWD offers 175 hp and 203 lb-ft of torque with 1,500 lbs max trailering|FWD 4-cylinder dual overhead cam design with Direct-Injection and Variable Valve Timing (VVT)|AWD paired with an 8-speed automatic transmission|130-amp alternator|3.47 axle ratio|4,850 lbs. GVWR: When properly equipped; includes weight of vehicle, passengers, cargo and equipment|When properly equipped; includes weight of vehicle, passengers, cargo and equipment|4-wheel antilock disc brakes, 16&quot; front and rear: Help reduce wheel lockup and help maintain steering control during hard braking on most slippery surfaces|Help reduce wheel lockup and help maintain steering control during hard braking on most slippery surfaces|8-speed automatic transmission: AWD|AWD|All-wheel drive: Helps you stay in control in low-traction situations like rain, sleet and snow|Helps you stay in control in low-traction situations like rain, sleet and snow|Automatic Stop/Start: At complete stops, when drivers keep their foot on the brake pedal, and under certain conditions, the engine shuts offWhen drivers remove their foot from the brake, the engine automatically restartsUnder certain circumstances, the engine will not shut off at a complete stop|At complete stops, when drivers keep their foot on the brake pedal, and under certain conditions, the engine shuts off|When drivers remove their foot from the brake, the engine automatically restarts|Under certain circumstances, the engine will not shut off at a complete stop|Brake lining wear indicator|Brake rotors with FNC|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Drive Mode Selector: Allows you to select how your vehicle responds and adapts to various driving conditionsFWD models feature Normal and SnowAWD models feature Normal, AWD, Snow and Off-Road|Allows you to select how your vehicle responds and adapts to various driving conditions|FWD models feature Normal and Snow|AWD models feature Normal, AWD, Snow and Off-Road|E15 fuel capable|MacPherson front suspension: Delivers a connected, smooth ride|Delivers a connected, smooth ride|Mechanical jack with tools|Single-outlet exhaust: Hidden, turned-down tip|Hidden, turned-down tip||Convenience Package II: 8-way power driver seat adjuster2-way power lumbar, driver seat adjusterCabin humidity and windshield sensorRainsense intermittent front wipersDual-zone automatic climate controlHeated wiper parkWireless ChargingAutoSense Hands-Free power programmable liftgateUniversal Home Remote|8-way power driver seat adjuster|2-way power lumbar, driver seat adjuster|Cabin humidity and windshield sensor|Rainsense intermittent front wipers|Dual-zone automatic climate control|Heated wiper park|Wireless Charging|AutoSense Hands-Free power programmable liftgate|Universal Home Remote|Convenience Package III: Ventilated driver and front passenger seats8-way power front passenger seat adjuster2-way power front passenger lumbar seat adjusterDriver memory settingsHeated rear outboard seats|Ventilated driver and front passenger seats|8-way power front passenger seat adjuster|2-way power front passenger lumbar seat adjuster|Driver memory settings|Heated rear outboard seats|Driver Convenience Package: Remote StartDriver and front passenger heated seatsHeated steering wheelVisors with illuminated vanity mirrorsWindows, driver express up/down and express down all passengers|Remote Start|Driver and front passenger heated seats|Heated steering wheel|Visors with illuminated vanity mirrors|Windows, driver express up/down and express down all passengers|Elevation Premium Package: Includes Convenience Package II contentAfter Dark CoreTec or Gideon Gray CoreTec seating19&quot; Technical Gray machined-face aluminum wheels|Includes Convenience Package II content|After Dark CoreTec or Gideon Gray CoreTec seating|19&quot; Technical Gray machined-face aluminum wheels|Memory Package: 2 driver presets for power driver seat and outside mirrorsPress and hold the memory buttons to return position preferences|2 driver presets for power driver seat and outside mirrors|Press and hold the memory buttons to return position preferences|Airbag system: 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Automatic Occupant Sensing display: 5 passenger seating|5 passenger seating|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ccupant Presence Detection: Front and rear|Front and rear|OnStar services capable: See onstar.com for details and limitations. Services vary by model. Service plan required.|See onstar.com for details and limitations. Services vary by model. Service plan required.|Passenger Sensing System|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restraint pretensioner, rear|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Hill Descent Control: Uses antilock braking to help provide a smooth, controlled descentHelps driver maintain control of the vehicle without depressing the brake pedalActivates by pushing a button below the instrument panelAWD only|Uses antilock braking to help provide a smooth, controlled descent|Helps driver maintain control of the vehicle without depressing the brake pedal|Activates by pushing a button below the instrument panel|AWD only|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
    <s v="https://pictures.dealer.com/gm-cgi-images/dcd404ea30e42f99a7165b939561e5b7.jpg"/>
    <n v="467"/>
    <s v="USD"/>
    <n v="0"/>
    <n v="338"/>
    <n v="1.3816568047337279"/>
    <x v="0"/>
    <n v="1162880"/>
    <n v="1397954"/>
  </r>
  <r>
    <s v="3GKALYEG3TL476335-0a9fc4ab-d6f5"/>
    <s v="3HDSA1H72SM708410"/>
    <s v="2026 GMC Terrain AT4"/>
    <n v="39117"/>
    <n v="43384"/>
    <n v="4267"/>
    <n v="0"/>
    <x v="263"/>
    <n v="2026"/>
    <x v="8"/>
    <x v="100"/>
    <x v="81"/>
    <x v="1"/>
    <x v="1"/>
    <s v="4WD"/>
    <s v="Combustion"/>
    <x v="1"/>
    <s v="1.5L I4"/>
    <s v="I"/>
    <n v="1.5"/>
    <s v="Automatic"/>
    <n v="5"/>
    <n v="5"/>
    <n v="4"/>
    <n v="4850"/>
    <n v="74.5"/>
    <n v="66.2"/>
    <n v="182.3"/>
    <s v="TPD26/4SB"/>
    <s v="Forest Storm W/Mahogany Accents, Cloth/Coretec Seat Trim"/>
    <s v="Brown"/>
    <s v="Ebony Twilight Metallic"/>
    <s v="Black"/>
    <s v="Ed Rinke Buick Gmc"/>
    <s v="26125 Van Dyke Avenue"/>
    <s v="Center Line"/>
    <s v="MI"/>
    <n v="48015"/>
    <s v="USA"/>
    <s v="N/A"/>
    <s v="N/A"/>
    <x v="0"/>
    <x v="0"/>
    <s v="Franchise"/>
    <s v="Wi-Fi hotspot capable Terms and limitations apply. See onstar.com or dealer for details.|Terms and limitations apply. See onstar.com or dealer for details.|Active Noise Cancellation This technology blocks and absorbs sound, as well as dampens and eliminates vibrations, helping to leave outside noise where it belongsIn-cabin microphones distinguish unwanted powertrain noise and cancels it to help create a quiet interior cabin|This technology blocks and absorbs sound, as well as dampens and eliminates vibrations, helping to leave outside noise where it belongs|In-cabin microphones distinguish unwanted powertrain noise and cancels it to help create a quiet interior cabin|Infotainment, High|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Google built-in compatibility Experience added personalization and convenience with Google built-in compatibility. Get Google Assistant, Google Maps, and Google Play for access to hands-free help, live traffic updates, and access to your favorite apps.|Experience added personalization and convenience with Google built-in compatibility. Get Google Assistant, Google Maps, and Google Play for access to hands-free help, live traffic updates, and access to your favorite apps.|15&quot; diagonal GMC Premium Infotainment System with available Google built-in Multi-touch display, AM/FM/SiriusXM capableConnected apps, and personalized profiles for each driver's settingNatural voice recognition and phone integrationWireless Apple CarPlay/Wireless Android Auto capability for compatible phones|Multi-touch display, AM/FM/SiriusXM capable|Connected apps, and personalized profiles for each driver's setting|Natural voice recognition and phone integration|Wireless Apple CarPlay/Wireless Android Auto capability for compatible phones|Wireless Phone Charging Uses induction technology for portable electronic devicesConveniently charge your phone while driving|Uses induction technology for portable electronic devices|Conveniently charge your phone while driving|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6-speaker audio system Speakers are positioned throughout the cabin for an enjoyable listening experience|Speakers are positioned throughout the cabin for an enjoyable listening experience|5G vehicle connectivity Terms and limitations apply. See onstar.com or dealer for details.|Terms and limitations apply. See onstar.com or dealer for details.|3 Years SiriusXM Includes ad-free music, plus talk, sports, comedy, news, podcasts and moreEnjoy channels curated by DJs, personalities, and tastemakersAccess all your favorite entertainment to enjoy in-vehicle and on the SiriusXM app|Includes ad-free music, plus talk, sports, comedy, news, podcasts and more|Enjoy channels curated by DJs, personalities, and tastemakers|Access all your favorite entertainment to enjoy in-vehicle and on the SiriusXM app|Deep-tinted rear glass Provides added protection from sun and glareTint on rear side windows and rear liftgate glass|Provides added protection from sun and glare|Tint on rear side windows and rear liftgate glass|17&quot; compact spare tire Includes 17&quot; compact spare wheel|Includes 17&quot; compact spare wheel|Body-color door handles Includes Keyless Open access from any door|Includes Keyless Open access from any door|LED tail lamps, uplevel Exterior illumination, animated walk-up and departure lighting Help improve visibility in low-light conditions|Exterior illumination, animated walk-up and departure lighting|Help improve visibility in low-light conditions|17&quot; Dark Android machined-face aluminum wheels|Shutters, front upper and lower grille, active|High gloss Black mirror caps|17&quot; compact spare wheel Includes 17&quot; compact spare tire|Includes 17&quot; compact spare tire|Solar-absorbing windows, rear side Provides added protection from sun and glareIncreases privacy for you and your passengersTint on rear side windows and rear liftgate glass|Provides added protection from sun and glare|Increases privacy for you and your passengers|Tint on rear side windows and rear liftgate glass|Heated wiper park Heated grids embedded in the windshield glass can help keep wiper blades from freezing to the glass surfaceGrids are located in the &quot;park&quot; or rest positions of both bladesOperation of the heated grids is automatic and tied to the rear window defrost feature|Heated grids embedded in the windshield glass can help keep wiper blades from freezing to the glass surface|Grids are located in the &quot;park&quot; or rest positions of both blades|Operation of the heated grids is automatic and tied to the rear window defrost feature|Fog lamps Front, LEDHelp minimize glare in adverse driving conditionsAdd a sporty styling element to your vehicle|Front, LED|Help minimize glare in adverse driving conditions|Add a sporty styling element to your vehicle|Roof-mounted side rails Enhances the appearance of your vehicleWith the available cross rails, allows you to secure cargo directly to the top of your vehicle|Enhances the appearance of your vehicle|With the available cross rails, allows you to secure cargo directly to the top of your vehicle|Heated power outside mirrors Both mirrors are heated and are activated when the rear defogger is engaged, helping to clear them of ice, snow and frost to help improve visibilityPower adjustments allow you to move both side mirrors with the touch of a buttonManual-folding feature lets you fold the mirrors in|Both mirrors are heated and are activated when the rear defogger is engaged, helping to clear them of ice, snow and frost to help improve visibility|Power adjustments allow you to move both side mirrors with the touch of a button|Manual-folding feature lets you fold the mirrors in|AutoSense power liftgate Automatically opens when the system senses the key fob at the rear of the vehicleMemory height function allows you to program how high the gate opens|Automatically opens when the system senses the key fob at the rear of the vehicle|Memory height function allows you to program how high the gate opens|17&quot; all-terrain blackwall tires 235/65R17|235/65R17|Rainsense automatic wipers When activated, Rainsense wipers automatically clear the windshield when sensors detect windshield precipitation Additionally, an intermittent feature adjusts the speed of the wipers to help keep the windshield clear in a variety of conditions|When activated, Rainsense wipers automatically clear the windshield when sensors detect windshield precipitation|Additionally, an intermittent feature adjusts the speed of the wipers to help keep the windshield clear in a variety of conditions|LED headlamps, uplevel UpperAnimated walk-up and departure lighting|Upper|Animated walk-up and departure lighting|IntelliBeam At speeds above 25 mph, can automatically turn vehicle's high beams on and off according to surrounding traffic conditions|At speeds above 25 mph, can automatically turn vehicle's high beams on and off according to surrounding traffic conditions|Rear Camera Mirror Washer The washer routes washer fluid to the rear camera lens and can spray on commandFluid washes over the rear camera lens to help to remove mud, dust, snow, ice and moistureRequires rear camera mirror|The washer routes washer fluid to the rear camera lens and can spray on command|Fluid washes over the rear camera lens to help to remove mud, dust, snow, ice and moisture|Requires rear camera mirror|Ebony Twilight Metallic|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Heated steering wheel Based on the vehicle's interior temperature, the automatic heated steering wheel will turn on when the automatic front heated seat is onCan turn on/off manually by pressing the button on the steering wheel|Based on the vehicle's interior temperature, the automatic heated steering wheel will turn on when the automatic front heated seat is on|Can turn on/off manually by pressing the button on the steering wheel|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Rear center armrest Folds up to create room for an additional passengerFold-down design features 2 integrated cupholders and a place to store small items|Folds up to create room for an additional passenger|Fold-down design features 2 integrated cupholders and a place to store small items|Sport-style steering wheel|Speedometer, miles/kilometers|Remote Start Start your vehicle remotely and step into a comfortably warmed or cooled vehicle, depending on the weather and your preset preferencesIf equipped, the heated seats may also be activated, depending on certain weather conditionsMay require additional optional equipment|Start your vehicle remotely and step into a comfortably warmed or cooled vehicle, depending on the weather and your preset preferences|If equipped, the heated seats may also be activated, depending on certain weather conditions|May require additional optional equipment|USB ports 2-type C, charge only, located one on each outboard location|2-type C, charge only, located one on each outboard location|Driver seatback map pocket|Driver and front passenger visors with illuminated mirrors Include covered illuminated mirrors|Include covered illuminated mirrors|Driver Information Center 11&quot; diagonal multi-color digital high-contrast display|11&quot; diagonal multi-color digital high-contrast display|Heated driver and front passenger seats Separate selections on the center display allow you to choose from 3 levels of warmth for the seat cushion and seatbackAt the touch of a button you can warm the cushions and seatbacks with multilevel temperature controlIndividually controlled|Separate selections on the center display allow you to choose from 3 levels of warmth for the seat cushion and seatback|At the touch of a button you can warm the cushions and seatbacks with multilevel temperature control|Individually controlled|Overhead sunglass storage|Keyless Open and Start With the key fob in your possession, allows you to lock and unlock your car's doors without having to use the key fob, increasing convenience While in park, press the start/stop button to turn on/off the vehicle|With the key fob in your possession, allows you to lock and unlock your car's doors without having to use the key fob, increasing convenience|While in park, press the start/stop button to turn on/off the vehicle|Carpeted load floor Additional under floor storageMolded storage bins around the spare tire|Additional under floor storage|Molded storage bins around the spare tire|4-way manual front passenger seat Forward and backRecline / Incline|Forward and back|Recline / Incline|2-way adjustable rear center headrests|Dual-zone automatic climate control Automatically maintains the selected temperatures for both the driver and front passengerSensors strategically located around the vehicle constantly monitor the temperature, including solar heating from the windowsMay require additional optional equipment|Automatically maintains the selected temperatures for both the driver and front passenger|Sensors strategically located around the vehicle constantly monitor the temperature, including solar heating from the windows|May require additional optional equipment|Power driver seat lumbar control Front and back adjustment supports your back and creates a more comfortable driving experience|Front and back adjustment supports your back and creates a more comfortable driving experience|Cabin humidity sensor Continuously reads the temperature and humidity inside the vehicleAdjusts airflow automatically to match the individual climate settings for both you and your passenger|Continuously reads the temperature and humidity inside the vehicle|Adjusts airflow automatically to match the individual climate settings for both you and your passenger|Seat trim, Cloth/CoreTec|USB ports 2 total, 1-type A and 1-type C, data/charge, located in the front area of the center console|2 total, 1-type A and 1-type C, data/charge, located in the front area of the center console|Power windows with driver express-up/down and front passenger express-down Quickly raises the window or lowers it with the touch of a button|Quickly raises the window or lowers it with the touch of a button|Remote panic alarm Use to assist in an emergency situation or help in locating your vehicle|Use to assist in an emergency situation or help in locating your vehicle|12-volt auxiliary cargo area power outlet Located in the rear cargo area|Located in the rear cargo area|Front passenger seatback map pocket|Cabin Air Filter Helps keep your cabin air fresh|Helps keep your cabin air fresh|Front bucket seats|Rear Camera Mirror Uses a camera to provide you with the option of using a wide and less obstructed view behind your vehicle while driving instead of a traditional rearview mirrorThe feature also allows brightness, vertical tilt and zoom adjustments|Uses a camera to provide you with the option of using a wide and less obstructed view behind your vehicle while driving instead of a traditional rearview mirror|The feature also allows brightness, vertical tilt and zoom adjustments|All-weather cargo mat Helps protect the cargo area of your vehicle from dirt and mud|Helps protect the cargo area of your vehicle from dirt and mud|All-weather floor liners Front row liners onlyTake all-weather floor mat coverage even further with raised edges to follow and protect floor and trim contoursFeature a textured, anti-slip pattern that helps trap debris and water while providing carpet coverageDeletes front and rear factory-installed floor mats|Front row liners only|Take all-weather floor mat coverage even further with raised edges to follow and protect floor and trim contours|Feature a textured, anti-slip pattern that helps trap debris and water while providing carpet coverage|Deletes front and rear factory-installed floor mats|Forest Storm w/Mahogany Accents, Cloth/CoreTec seat trim|Second row all-weather mat Protect your vehicle from road debris and the elementsIncluded when front row All-weather mats or liners are orderedDeletes front and rear factory-installed floor mats|Protect your vehicle from road debris and the elements|Included when front row All-weather mats or liners are ordered|Deletes front and rear factory-installed floor mats|3.47 axle ratio|130-amp alternator|All-wheel drive Helps you stay in control in low-traction situations like rain, sleet and snow|Helps you stay in control in low-traction situations like rain, sleet and snow|Drive Mode Selector Allows you to select how your vehicle responds and adapts to various driving conditionsFWD models feature Normal and SnowAWD models feature Normal, AWD, Snow and Off-Road|Allows you to select how your vehicle responds and adapts to various driving conditions|FWD models feature Normal and Snow|AWD models feature Normal, AWD, Snow and Off-Road|4,850 lbs. GVWR When properly equipped; includes weight of vehicle, passengers, cargo and equipment|When properly equipped; includes weight of vehicle, passengers, cargo and equipment|Front skid plate with steel underbelly shield|Brake lining wear indicator|Mechanical jack with tools For use with spare wheel|For use with spare wheel|Battery, 70AH, 12V, 760 cold-cranking amps|E15 fuel capable|Brake rotors with FNC|Trailer hitch|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Single-outlet exhaust Hidden, turned-down tip|Hidden, turned-down tip|MacPherson front suspension Delivers a connected, smooth ride|Delivers a connected, smooth ride|4-wheel antilock disc brakes, 16&quot; front and rear Help reduce wheel lockup and help maintain steering control during hard braking on most slippery surfaces|Help reduce wheel lockup and help maintain steering control during hard braking on most slippery surfaces|Emissions, evaporative system, level 3|Emissions, Federal requirements|Trailering Package Trailer hitchHitch Guidance with Hitch ViewStandard on AT4 and Denali|Trailer hitch|Hitch Guidance with Hitch View|Standard on AT4 and Denali|Convenience Package II 8-way power driver seat adjuster2-way power lumbar, driver seat adjusterCabin humidity and windshield sensorRainsense intermittent front wipersDual-zone automatic climate controlHeated wiper parkWireless ChargingAutoSense Hands-Free power programmable liftgateRoof rails, brushed aluminumSunglass storage, overheadUniversal Home Remote|8-way power driver seat adjuster|2-way power lumbar, driver seat adjuster|Cabin humidity and windshield sensor|Rainsense intermittent front wipers|Dual-zone automatic climate control|Heated wiper park|Wireless Charging|AutoSense Hands-Free power programmable liftgate|Roof rails, brushed aluminum|Sunglass storage, overhead|Universal Home Remote|Driver Convenience Package Remote StartDriver and front passenger heated seatsHeated steering wheelVisors with illuminated vanity mirrorsWindows, driver express up/down and express down all passengers|Remote Start|Driver and front passenger heated seats|Heated steering wheel|Visors with illuminated vanity mirrors|Windows, driver express up/down and express down all passengers|AT4 Preferred Equipment Group includes standard equipment|Floor Liner Package All-weather cargo matAll-weather floor linersSecond Row All-weather mat|All-weather cargo mat|All-weather floor liners|Second Row All-weather mat|Technology Package II Traffic Sign Recognition Rear Pedestrian AlertHD Surround VisionRear Camera Mirror Front LED fog lamps|Traffic Sign Recognition|Rear Pedestrian Alert|HD Surround Vision|Rear Camera Mirror|Front LED fog lamps|3 Years OnStar One (Requires (UE1) OnStar. Safety Services, WI-FI, and In-Vehicle Apps, all connected by OnStar. Info at OnStar.com/Plans After initial 3-year period, requires paid OnStar plan. OnStar services vary by vehicle and model and require an active service plan, working electrical system, cell reception and GPS signal. See onstar.com for details and limitations. Terms apply.)|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Automatic Occupant Sensing display 5 passenger seating|5 passenger seating|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Seat belt restraint pretensioner, rear|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Occupant Presence Detection Front and rear|Front and rear|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Airbag system 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Head-curtain airbags for front and rear outboard seating positions|Includes front outboard Passenger Sensing System for frontal passenger airbag and illuminates a status light that indicates whether the airbag is on or off|OnStar services capable See onstar.com for details and limitations. Services vary by model. Service plan required.|See onstar.com for details and limitations. Services vary by model. Service plan requir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Passenger Sensing System|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Vehicle health management Provides advanced warning of potential vehicle issues|Provides advanced warning of potential vehicle issues|HD Surround Vision Provides selectable digital camera views of the area around your vehicleCan help you park or avoid vehicles and objectsYou can also display a guideline to show where your vehicle is headingMay require additional optional equipment|Provides selectable digital camera views of the area around your vehicle|Can help you park or avoid vehicles and objects|You can also display a guideline to show where your vehicle is heading|May require additional optional equipment|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Hill Descent Control Uses antilock braking to help provide a smooth, controlled descentHelps driver maintain control of the vehicle without depressing the brake pedalActivates by pushing a button below the instrument panelAWD only|Uses antilock braking to help provide a smooth, controlled descent|Helps driver maintain control of the vehicle without depressing the brake pedal|Activates by pushing a button below the instrument panel|AWD only|DriveType|DriveType: All Wheel Drive|Fuel Economy|City: 24 MPG|Hwy: 26 MPG|Combined: 25 MPG|Fuel System|Fuel System: Direct Injection|Fuel Tank Capacity|Fuel Tank Capacity: 15.6 gal|Fuel Type|Fuel Type: Gasoline Fuel|Horse Power|Horse Power: 175|Rear Wheel|Rear Wheel: Single|Trailering Capacity|Trailering Capacity: 1500 lbs"/>
    <s v="https://www.edrinkebuickgmc.com/inventoryphotos/22804/3gkalyeg3tl476335/ip/1.jpg"/>
    <n v="47"/>
    <s v="USD"/>
    <n v="0"/>
    <n v="20"/>
    <n v="2.35"/>
    <x v="0"/>
    <n v="1189488"/>
    <n v="1432359"/>
  </r>
  <r>
    <s v="3GN7DMRP7TS173206-f345f3e5-b029"/>
    <s v="3HDSA2H32SM710662"/>
    <s v="2026 Chevrolet Equinox EV LT SUV"/>
    <n v="39290"/>
    <n v="39290"/>
    <n v="0"/>
    <n v="307"/>
    <x v="264"/>
    <n v="2026"/>
    <x v="6"/>
    <x v="101"/>
    <x v="65"/>
    <x v="1"/>
    <x v="1"/>
    <s v="FWD"/>
    <s v="BEV"/>
    <x v="5"/>
    <s v="N/A"/>
    <s v="N/A"/>
    <s v="N/A"/>
    <s v="Automatic"/>
    <n v="5"/>
    <n v="5"/>
    <s v="N/A"/>
    <n v="6788.1857142857143"/>
    <n v="77"/>
    <n v="64.8"/>
    <n v="190.5"/>
    <s v="1MB48/1LT"/>
    <s v="Black, Cloth seat trim"/>
    <s v="Black"/>
    <s v="Radiant Red Tintcoat"/>
    <s v="Red"/>
    <s v="Dallas Cars"/>
    <s v="8333 Royal Ridge Parkway 110"/>
    <s v="Irving"/>
    <s v="TX"/>
    <n v="75063"/>
    <s v="USA"/>
    <s v="844-879-6146"/>
    <s v="N/A"/>
    <x v="0"/>
    <x v="0"/>
    <s v="Independent"/>
    <s v="Basic: 3 Years/36,000 Miles|Corrosion: 3 Years/36,000 Miles, Rust-Through, 6 Years/100,000 Miles|Hybrid/Electric Components: 8 Years/100,000 Miles|Maintenance: First Visit: 12 Months/12,000 Miles|Roadside Assistance: 5 Years/60,000 Miles, Towing: 8 Years/100,000 Miles|Warranty: &gt;&gt;|Max seating capacity: 5|Fuel System: Electric|Fuel tank capacity: gal|Horsepower: 220|17.7&quot; diagonal color touchscreen display with Google built-in compatibility: Includes navigation capabilityConnected apps and personalized profiles for each driver's setting Natural Voice Recognition|Includes navigation capability|Connected apps and personalized profiles for each driver's setting|Natural Voice Recognition|5G Wi-Fi hotspot capable: Service varies with conditions and location. Requires active service plan and paid AT&amp;T data plan. See onstar.com for details and limitations.|Service varies with conditions and location. Requires active service plan and paid AT&amp;T data plan. See onstar.com for details and limitations.|6-speaker audio system: Speakers are positioned throughout the cabin for an enjoyable listening experience|Speakers are positioned throughout the cabin for an enjoyable listening experienc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19&quot; Machined-face aluminum wheels: Paired with all-season blackwall tires|Paired with all-season blackwall tires|19&quot; all-season blackwall tires: 245/55R19|245/55R19|Body-color flush door handles: Includes Keyless Open access from driver and passenger side front doors|Includes Keyless Open access from driver and passenger side front doors|Deep-tinted rear glass: Provides added protection from sun and glareIncreases privacy for you and your passengers Tint on rear side windows and rear liftgate glass|Provides added protection from sun and glare|Increases privacy for you and your passengers|Tint on rear side windows and rear liftgate glass|Front intermittent wipers|Front license plate bracket|Front side marker, LED|IntelliBeam: At speeds above 25 mph, can automatically turn vehicle's high beams on and off according to surrounding traffic conditions|At speeds above 25 mph, can automatically turn vehicle's high beams on and off according to surrounding traffic conditions|Manual liftgate|Mirrors, outside power-adjustable, manual folding|Painted mirror caps|Solar glazing glass: On front side windows|On front side windows|Tire inflator kit: Includes sealant and a compressor|Includes sealant and a compressor|||||||||11&quot; diagonal color Driver Information Center: Includes driver personalization, warning messages and vehicle information View Battery status and a selection of driver information screensChoose from 5 visual themes: Single Gauge, Dual Gauge, Driver Assistance, Map, and Clean|Includes driver personalization, warning messages and vehicle information|View Battery status and a selection of driver information screens|Choose from 5 visual themes: Single Gauge, Dual Gauge, Driver Assistance, Map, and Clean|4-way manual front passenger seat: Forward and backRecline seatback up and down|Forward and back|Recline seatback up and down|8-way power driver seat: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Cabin Air Filter: Helps keep your cabin air fresh from pollutants|Helps keep your cabin air fresh from pollutants|Charging-only USB ports: 2 Type C, located on the back of the center console|2 Type C, located on the back of the center console|Driver and front passenger visors: Includes vanity mirrors, non-illuminated|Includes vanity mirrors, non-illuminated|Fold-flat rear seat with 60/40 split: Convenient levers in the rear seat allow for the seat to be folded flat Allows for a variety of passenger and cargo-carrying configurations|Convenient levers in the rear seat allow for the seat to be folded flat|Allows for a variety of passenger and cargo-carrying configurations|Front bucket seats|Front carpeted floor mats: Helps protect your interior from road debris and the elementsEngineered to fit your vehicle|Helps protect your interior from road debris and the elements|Engineered to fit your vehicle|Front center console with armrest: Dual cupholders and storage|Dual cupholders and storage|Heated driver and front passenger seats: Separate buttons on the climate control panel allow you to choose from 3 levels of warmthAt the touch of a button you can warm the seat cushion and seatback|Separate buttons on the climate control panel allow you to choose from 3 levels of warmth|At the touch of a button you can warm the seat cushion and seatback|Heated steering wheel: Can turn on/off manually by pressing the button on the steering wheel|Can turn on/off manually by pressing the button on the steering wheel|Inside rearview manual day/night mirror: Manually adjust the tilt of the mirror to help reduce glare during nighttime driving|Manually adjust the tilt of the mirror to help reduce glare during nighttime driving|Power driver seat lumbar control: Lumbar area expands and retracts to provide lower back support|Lumbar area expands and retracts to provide lower back support|Power outlets: 2 auxiliary, 12-volt outlets1 located in the lower instrument panel1 located in the rear cargo area|2 auxiliary, 12-volt outlets|1 located in the lower instrument panel|1 located in the rear cargo area|Rear carpeted floor mats: Helps protect your interior from road debris and the elementsEngineered to fit your vehicle|Helps protect your interior from road debris and the elements|Engineered to fit your vehicle|Rear center armrest: Folds down and features 2 integrated cupholdersFolds up to create room for an additional passenger|Folds down and features 2 integrated cupholders|Folds up to create room for an additional passenger|Remote Express-Down for all windows: Quickly lowers all windows with the touch of a button|Quickly lowers all windows with the touch of a button|Remote Start via smartphone app: 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Single-zone automatic climate control: Automatically controls temperature, fan speed and sources of airflow to maintain a selected temperature|Automatically controls temperature, fan speed and sources of airflow to maintain a selected temperature|Speedometer, miles/kilometers|Theft-deterrent unauthorized entry system: Sounds the horn and flashes the turn signals when someone attempts to open the vehicle without the proper key fobHelps deter unauthorized entry, helping to protect your vehicle|Sounds the horn and flashes the turn signals when someone attempts to open the vehicle without the proper key fob|Helps deter unauthorized entry, helping to protect your vehicle|Tilt and telescopic steering column: Allows the driver to adjust the steering column up or down and forward or back|Allows the driver to adjust the steering column up or down and forward or back|USB data ports: Includes 2 USB ports, 2 type-C, located in the front center stack storage area|Includes 2 USB ports, 2 type-C, located in the front center stack storage area|Wrapped steering wheel||||||||||11.5 kW capable onboard charging module: Level 2 240V (AC) charge rates up to 11.5 kW|Level 2 240V (AC) charge rates up to 11.5 kW|4-wheel antilock disc brakes: Help reduce wheel lockup and maintain steering control during hard braking on most slippery surfacesDuralife brake rotors have better resistance to corrosion to increase rotor life, minimize brake pulsation, and improve aesthetic appearance|Help reduce wheel lockup and maintain steering control during hard braking on most slippery surfaces|Duralife brake rotors have better resistance to corrosion to increase rotor life, minimize brake pulsation, and improve aesthetic appearance|Dual Level Charge Cord: Changeable attachment plugs for 120-volt (Level 1) and 240-volt (Level 2) charging capabilityPlug into a standard 120-volt three-prong outlet for Level 1 charging or change ends to plug into a 240-volt NEMA 14-50 outlet and charge at up to 7.7kW Level 2 charging|Changeable attachment plugs for 120-volt (Level 1) and 240-volt (Level 2) charging capability|Plug into a standard 120-volt three-prong outlet for Level 1 charging or change ends to plug into a 240-volt NEMA 14-50 outlet and charge at up to 7.7kW Level 2 charging|Electric propulsion system (FWD): EPA-estimated 319 miles of range on a full charge|EPA-estimated 319 miles of range on a full charge|Electronic Precision Shift: Steering column-mounted electronic gear shift selector frees up space in the center console for additional storage|Steering column-mounted electronic gear shift selector frees up space in the center console for additional storage|Integral drive unit with electric motor|Non-FNC brake rotors: Provide performance stopping power|Provide performance stopping power|Non-asbestos, organic brake lining|Propulsion battery|Ride and Handling suspension: Ride and handling|Ride and handling|Vehicle-to-home (V2H): Can provide power to your properly equipped home in a blackout|Can provide power to your properly equipped home in a blackout||Active Safety Package 2: HD Surround VisionRear Pedestrian AlertTraffic Sign Recognition|HD Surround Vision|Rear Pedestrian Alert|Traffic Sign Recognition|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Comfort Package: 2-way power lumbar driver seat controlsHeated driver and front passenger seatsHeated, wrapped, round-bottom steering wheel|2-way power lumbar driver seat controls|Heated driver and front passenger seats|Heated, wrapped, round-bottom steering wheel|LT 1||||||Airbag system: 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Child rear seat restraint and provisions: Helps make it easy to install and secure a compatible child restraint seatIsofix 2 point only, point/latch, includes 2 top tether points|Helps make it easy to install and secure a compatible child restraint seat|Isofix 2 point only, point/latch, includes 2 top tether points|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Keyless Open: With the key fob in your possession, locks and unlocks your vehicle's doors without having to use the key fob, increasing convenienceDriver's door or all doors unlock at the touch of a button|With the key fob in your possession, locks and unlocks your vehicle's doors without having to use the key fob, increasing convenience|Driver's door or all doors unlock at the touch of a button|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OnStar services capable: See onstar.com for details and limitations. Services vary by model. Service plan required.|See onstar.com for details and limitations. Services vary by model. Service plan required.|Passenger Sensing System: Automatically switches the front passenger seat frontal airbag on or off and illuminates a status light that indicates whether the airbag is on or offSensor indicator inflatable restraint, front passenger/child presence detector|Automatically switches the front passenger seat frontal airbag on or off and illuminates a status light that indicates whether the airbag is on or off|Sensor indicator inflatable restraint, front passenger/child presence detector|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Allow rear doors to open from outside of the vehicle only|When activated, prevents passengers from opening the rear doors from inside the vehicle|Allow rear doors to open from outside of the vehicle only|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ar Park Assist: When in Reverse, provides alerts of nearby detected vehicles and objects behind your vehicleAlerts can help you park and avoid collisions|When in Reverse, provides alerts of nearby detected vehicles and objects behind your vehicle|Alerts can help you park and avoid collisions|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
    <s v="https://pictures.dealer.com/gm-cgi-images/e4f79f2b8f5bf183f726573bc310efb1.jpg"/>
    <n v="13"/>
    <s v="USD"/>
    <n v="0"/>
    <n v="12"/>
    <n v="1.0833333333333333"/>
    <x v="3"/>
    <n v="1163347"/>
    <n v="1365035"/>
  </r>
  <r>
    <s v="3GN7DNRP9SS264496-8f13a376-5427"/>
    <s v="3KPFU4DE4SE228346"/>
    <s v="New 2025 Chevrolet Equinox EV LT"/>
    <n v="39955"/>
    <n v="44955"/>
    <n v="5000"/>
    <n v="38"/>
    <x v="265"/>
    <n v="2025"/>
    <x v="6"/>
    <x v="101"/>
    <x v="70"/>
    <x v="1"/>
    <x v="1"/>
    <s v="FWD"/>
    <s v="BEV"/>
    <x v="5"/>
    <s v="N/A"/>
    <s v="N/A"/>
    <s v="N/A"/>
    <s v="Automatic"/>
    <n v="5"/>
    <n v="5"/>
    <s v="N/A"/>
    <n v="6788.1857142857143"/>
    <n v="77"/>
    <n v="64.8"/>
    <n v="190.5"/>
    <s v="1MB48/2LT"/>
    <s v="Black with Blue Accents, Evotex seat trim"/>
    <s v="Black"/>
    <s v="Summit White"/>
    <s v="White"/>
    <s v="Cb Chevrolet"/>
    <s v="1423 Calle Joaquin"/>
    <s v="San Luis Obispo"/>
    <s v="CA"/>
    <n v="93405"/>
    <s v="USA"/>
    <s v="805-543-5752"/>
    <s v="akhan@chevyslo.com"/>
    <x v="0"/>
    <x v="0"/>
    <s v="Franchise"/>
    <s v="Adaptive Cruise Controlautomatically Follows A Detected Vehicle Ahead At A Driver-Selected Following Gapif No Vehicle Is Detected In Your Path, Works Like Regular Cruise Control You Can Always Override The Feature And Take Control, Single-Zone Automatic Climate Controlautomatically Controls Temperature, Fan Speed And Sources Of Airflow To Maintain A Selected Temperature, Hitch Guidancewhen In Reverse, Displays A Centered Guideline On The Rear Vision Camera Viewcan Help You Line Up The Hitch To Your Trailerwhen Driving, Lets You Check The Trailer Using Rear Vision Camera View, Remote Start Via Smartphone App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 Rear Park Assistwhen In Reverse, Provides Alerts Of Nearby Detected Vehicles And Objects Behind Your Vehiclealerts Can Help You Park And Avoid Collisions, Autosense Power Liftgateautomatically Opens When The System Senses The Key Fob At The Rear Of The Vehiclememory Height Function Allows You To Program How High The Gate Opens, 8-Way Power Driver Seatforward And Backup And Downtilt Seat Cushion Back And Uprightrecline Seatback Up And Down, Airbag System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 Wireless Charginguses Induction Technology For Portable Electronic Devicesconvenient Charging Is Located Just Below The Audio System And Air Conditioning Controls, Additional Equipment Lpo, Cargo Net, Vertical $75 Lpo, Black Nameplates $150 Lpo, Cargo Security Shade $195 Lpo, Cargo Area Organizer, Collapsible $175, Dual Level Charge Cord, Dual-Mode, Portable, 120-Volt (1.4 Kw) And 240-Volt (7.7 Kw) Capability $295 Swappable Nema 5-15 And Nema 14-50 Plugs With Sae J1772 Vehicle Connection, Emissions Emissions California State Requirements, Engine Engine None, Lpo, Black Illuminated Front Bowtie Emblem $450 Includes Black Non-Illuminated Rear Bowtie Emblem, Lpo, Black Illumination Package $695 Includes (R88) Black Illuminated Bowtie Emblem Lpo And (Rik) Black Nameplates Lpo, Lpo, Cargo Convenience Package $395 Includes (W2D) Cargo Net Vertical Lpo (Rwu) Cargo Area Collapsible Organizer Lpo And (Vrs) Cargo Security Shade Lpo, Lpo, Nacs Dc Adapter $275 Dcfc Adapter For Public Use On Nacs Fast Charging Stations Including Tesla Supercharger Ionna Evgo And Others. Intended For Ccs Native Inlet Vehicle., Lt Preferred Equipment Group Includes Standard Equipment, Model Option Lt 2, Paint Summit White, Required Option Propulsion Front Wheel Drive, Seat Trim Black With Blue Accents Evotex Seat Trim, Seat Type Seats Front Bucket, Tires Tires 245/55R19 All-Season Blackwall, Transmission Transmission None (Electric Drive Unit), Wheels Wheels 19&quot; (48.3Cm)"/>
    <s v="https://vehicle-images.carscommerce.inc/eb78-110009352/3GN7DNRP9SS264496/dc1e969b1fc75837b331a6d376af28fc.webp"/>
    <n v="272"/>
    <s v="USD"/>
    <n v="0"/>
    <n v="272"/>
    <n v="1"/>
    <x v="0"/>
    <n v="1158658"/>
    <n v="1414938"/>
  </r>
  <r>
    <s v="3GN7DSRR0SS197674-7c838f91-076e"/>
    <s v="3KPFU5DC8TE312675"/>
    <s v="2025 Chevrolet Equinox EV RS SUV"/>
    <n v="48130"/>
    <n v="57340"/>
    <n v="9210"/>
    <n v="307"/>
    <x v="266"/>
    <n v="2025"/>
    <x v="6"/>
    <x v="101"/>
    <x v="66"/>
    <x v="1"/>
    <x v="1"/>
    <s v="4WD"/>
    <s v="BEV"/>
    <x v="5"/>
    <s v="N/A"/>
    <s v="N/A"/>
    <s v="N/A"/>
    <s v="Automatic"/>
    <n v="5"/>
    <n v="5"/>
    <s v="N/A"/>
    <n v="6788.1857142857143"/>
    <n v="77"/>
    <n v="64.8"/>
    <n v="190.5"/>
    <s v="1MM48/2RS"/>
    <s v="Adrenaline Red, Evotex seat trim"/>
    <s v="Red"/>
    <s v="Sterling Gray Metallic"/>
    <s v="Gray"/>
    <s v="Hondru Chevrolet Of Manheim"/>
    <s v="350 South Main Street"/>
    <s v="Manheim"/>
    <s v="PA"/>
    <n v="17545"/>
    <s v="USA"/>
    <s v="717-879-9284"/>
    <s v="jhondru@hondruauto.com"/>
    <x v="0"/>
    <x v="0"/>
    <s v="Franchise"/>
    <s v="Basic: 3 Years/36,000 Miles|Corrosion: 3 Years/36,000 Miles, Rust-Through, 6 Years/100,000 Miles|Hybrid/Electric Components: 8 Years/100,000 Miles|Maintenance: First Visit: 12 Months/12,000 Miles|Roadside Assistance: 5 Years/60,000 Miles, Towing: 8 Years/100,000 Miles|Warranty: &gt;&gt;|Max seating capacity: 5|Fuel System: Electric|Fuel tank capacity: gal|Horsepower: 300|17.7&quot; diagonal advanced color LCD display with Google built-in compatibility: Includes navigation capabilityConnected apps, and personalized profiles for each driver's settingNatural Voice Recognition|Includes navigation capability|Connected apps, and personalized profiles for each driver's setting|Natural Voice Recognition|5G Wi-Fi hotspot capable: Service varies with conditions and location. Requires active service plan and paid AT&amp;T data plan. See onstar.com for details and limitations.|Service varies with conditions and location. Requires active service plan and paid AT&amp;T data plan. See onstar.com for details and limitations.|6-speaker audio system: Speakers are positioned throughout the cabin for an enjoyable listening experience|Speakers are positioned throughout the cabin for an enjoyable listening experience|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21&quot; Black painted aluminum wheels|21&quot; all-season, self-sealing tires: 275/40R21Includes a permanently installed internal sealant layer that surrounds a puncture object or fills the hole (after the object is ejected) to help prevent air leakage and to maintain tire pressureThe sealant technology can help to seal tread punctures up to 1/4&quot; diameterNo spare wheel, tire or tire inflator kit|275/40R21|Includes a permanently installed internal sealant layer that surrounds a puncture object or fills the hole (after the object is ejected) to help prevent air leakage and to maintain tire pressure|The sealant technology can help to seal tread punctures up to 1/4&quot; diameter|No spare wheel, tire or tire inflator kit|AutoSense power liftgate: Automatically opens when the system senses the key fob at the rear of the vehicleMemory height function allows you to program how high the gate opens|Automatically opens when the system senses the key fob at the rear of the vehicle|Memory height function allows you to program how high the gate opens|Black roof-mounted side rails: Enhances the appearance of your vehicleWith the available cross rails, allows you to secure cargo directly to the top of your vehicle|Enhances the appearance of your vehicle|With the available cross rails, allows you to secure cargo directly to the top of your vehicle|Body-color flush door handles: Includes Keyless Open access from driver and passenger side front doors|Includes Keyless Open access from driver and passenger side front doors|Center lit bar|Deep-tinted rear glass: Provides added protection from sun and glareIncreases privacy for you and your passengers Tint on rear side windows and rear liftgate glass|Provides added protection from sun and glare|Increases privacy for you and your passengers|Tint on rear side windows and rear liftgate glass|Dual pane power sunroof: A power sunshade can be closed when you want to block light from entering the cabin from aboveIn addition, your rear seat passengers will appreciate the fixed-glass skylight positioned immediately behind the tilt-sliding sunroof glass|A power sunshade can be closed when you want to block light from entering the cabin from above|In addition, your rear seat passengers will appreciate the fixed-glass skylight positioned immediately behind the tilt-sliding sunroof glass|Front intermittent wipers|Front license plate bracket|Front side marker, LED|Heated wiper park: Heated grids embedded in the windshield glass help keep wiper blades from freezing to the glass surfaceGrids are located in the &quot;park&quot; or rest positions of both bladesOperation of the heated grids is automatic and tied to the rear window defrost feature|Heated grids embedded in the windshield glass help keep wiper blades from freezing to the glass surface|Grids are located in the &quot;park&quot; or rest positions of both blades|Operation of the heated grids is automatic and tied to the rear window defrost feature|IntelliBeam: At speeds above 25 mph, can automatically turn vehicle's high beams on and off according to surrounding traffic conditions|At speeds above 25 mph, can automatically turn vehicle's high beams on and off according to surrounding traffic conditions|LED headlamps: Provide a bright, intense beam of light to illuminate the road aheadLED signature Daytime Running LampsEnhanced animation and walk-up lighting.|Provide a bright, intense beam of light to illuminate the road ahead|LED signature Daytime Running Lamps|Enhanced animation and walk-up lighting.|LED tail lamps: LED, uplevel, neutral density, transparent outer lens taillamps|LED, uplevel, neutral density, transparent outer lens taillamps|Mirrors, outside heated, power-adjustable, manual-folding|Painted mirror caps|Solar glazing glass: On front side windows|On front side windows|||||||||11&quot; diagonal color Driver Information Center: Includes driver personalization, warning messages and vehicle information View Battery status and a selection of driver information screensChoose from 5 visual themes: Single Gauge, Dual Gauge, Driver Assistance, Map, and Clean|Includes driver personalization, warning messages and vehicle information|View Battery status and a selection of driver information screens|Choose from 5 visual themes: Single Gauge, Dual Gauge, Driver Assistance, Map, and Clean|6-way power front passenger seat: Forward and backUp and downRecline seatback up and down|Forward and back|Up and down|Recline seatback up and down|8-way power driver seat: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Cabin Air Filter: Helps keep your cabin air fresh from pollutants|Helps keep your cabin air fresh from pollutants|Charging-only USB ports: 2 Type C, located on the back of the center console|2 Type C, located on the back of the center console|Driver and front passenger visors with illuminated mirrors: Include covered illuminated mirrors|Include covered illuminated mirrors|Driver memory: Recalls 2 driver presets for 8-way power seat and outside mirrors|Recalls 2 driver presets for 8-way power seat and outside mirrors|Dual-zone automatic climate control: Automatically controls temperature, fan speed and sources of airflow to maintain the selected temperatures for both the driver and front passenger Allows individual climate settings for both driver and front passenger|Automatically controls temperature, fan speed and sources of airflow to maintain the selected temperatures for both the driver and front passenger|Allows individual climate settings for both driver and front passenger|Fold-flat rear seat with 60/40 split: Convenient levers in the rear seat allow for the seat to be folded flat Allows for a variety of passenger and cargo-carrying configurations|Convenient levers in the rear seat allow for the seat to be folded flat|Allows for a variety of passenger and cargo-carrying configurations|Front bucket seats|Front carpeted floor mats: Helps protect your interior from road debris and the elementsEngineered to fit your vehicle|Helps protect your interior from road debris and the elements|Engineered to fit your vehicle|Front center console with armrest: Dual cupholders and storage|Dual cupholders and storage|Head-Up Display: Projects vehicle information onto the windshield low in the driver's line of sight to help you keep your eyes on the roadCan select key vehicle information to displayAdjustable vertical position, rotation, and brightness of the display|Projects vehicle information onto the windshield low in the driver's line of sight to help you keep your eyes on the road|Can select key vehicle information to display|Adjustable vertical position, rotation, and brightness of the display|Heated driver and front passenger seats: Separate buttons on the climate control panel allow you to choose from 3 levels of warmthAt the touch of a button you can warm the seat cushion and seatback|Separate buttons on the climate control panel allow you to choose from 3 levels of warmth|At the touch of a button you can warm the seat cushion and seatback|Heated rear outboard seats: At the touch of a button you can warm the seat cushions|At the touch of a button you can warm the seat cushions|Heated steering wheel: Can turn on/off manually by pressing the button on the steering wheel|Can turn on/off manually by pressing the button on the steering wheel|Power driver seat lumbar control: Lumbar area expands and retracts to provide lower back support|Lumbar area expands and retracts to provide lower back support|Power outlets: 2 auxiliary, 12-volt outlets1 located in the lower instrument panel1 located in the rear cargo area|2 auxiliary, 12-volt outlets|1 located in the lower instrument panel|1 located in the rear cargo area|Power windows with driver express-up/down and front and rear passenger express-down: Quickly raises the window or lowers it with the touch of a button|Quickly raises the window or lowers it with the touch of a button|Rear Camera Mirror: Uses a camera to provide you with the option of using a wide and less obstructed view behind your vehicle while driving instead of a traditional rearview mirrorThe feature also allows brightness, vertical tilt and zoom adjustments|Uses a camera to provide you with the option of using a wide and less obstructed view behind your vehicle while driving instead of a traditional rearview mirror|The feature also allows brightness, vertical tilt and zoom adjustments|Rear carpeted floor mats: Helps protect your interior from road debris and the elementsEngineered to fit your vehicle|Helps protect your interior from road debris and the elements|Engineered to fit your vehicle|Rear center armrest: Folds down and features 2 integrated cupholdersFolds up to create room for an additional passenger|Folds down and features 2 integrated cupholders|Folds up to create room for an additional passenger|Remote Start via smartphone app: 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charger to conserve battery charge|Selectable Multi-color Ambient interior lighting|Speedometer, miles/kilometers|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unauthorized entry system: Sounds the horn and flashes the turn signals when someone attempts to open the vehicle without the proper key fobHelps deter unauthorized entry, helping to protect your vehicle|Sounds the horn and flashes the turn signals when someone attempts to open the vehicle without the proper key fob|Helps deter unauthorized entry, helping to protect your vehicle|Tilt and telescopic steering column: Allows the driver to adjust the steering column up or down and forward or back|Allows the driver to adjust the steering column up or down and forward or back|USB data ports: Includes 2 USB ports, 2 type-C, located in the front center stack storage area|Includes 2 USB ports, 2 type-C, located in the front center stack storage area|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Ventilated driver and front passenger seats: Separate buttons on the climate control panel allow you to choose from 3 levels of ventilation fan speedDelivers a cooling sensation through small vents in the seat|Separate buttons on the climate control panel allow you to choose from 3 levels of ventilation fan speed|Delivers a cooling sensation through small vents in the seat|Wireless Charging: Uses induction technology for portable electronic devicesConvenient charging is located just below the audio system and air conditioning controls|Uses induction technology for portable electronic devices|Convenient charging is located just below the audio system and air conditioning controls|Wrapped flat-bottom steering wheel||||||||||19.2 kW capable onboard charging module: Level 2 240V (AC) charge rates up to 19.2 kW|Level 2 240V (AC) charge rates up to 19.2 kW|4-wheel antilock disc brakes: Help reduce wheel lockup and maintain steering control during hard braking on most slippery surfacesDuralife brake rotors have better resistance to corrosion to increase rotor life, minimize brake pulsation, and improve aesthetic appearance|Help reduce wheel lockup and maintain steering control during hard braking on most slippery surfaces|Duralife brake rotors have better resistance to corrosion to increase rotor life, minimize brake pulsation, and improve aesthetic appearance|Electric propulsion system (Dual Motor AWD): EPA-estimated 285 miles of range on a full charge|EPA-estimated 285 miles of range on a full charge|Electronic Precision Shift: Steering column-mounted electronic gear shift selector frees up space in the center console for additional storage|Steering column-mounted electronic gear shift selector frees up space in the center console for additional storage|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itch View: Shows a close-up view of the trailer hitchIn Reverse, the view can be used to line up your hitch to your trailerWhen driving, the view can be used to check your trailer hitchShifting to Park automatically engages the Electric Parking Brake (if equipped)|Shows a close-up view of the trailer hitch|In Reverse, the view can be used to line up your hitch to your trailer|When driving, the view can be used to check your trailer hitch|Shifting to Park automatically engages the Electric Parking Brake (if equipped)|Integral drive unit with electric motor|Propulsion battery|Ride and Handling suspension: Fully independent suspension offers exceptional ride comfort and responsiveness|Fully independent suspension offers exceptional ride comfort and responsiveness|Trailering wiring: 4-wire electrical harness and 4-pin sealed connector for connecting your trailer's lights to your vehicle|4-wire electrical harness and 4-pin sealed connector for connecting your trailer's lights to your vehicle||19.2 kW capable onboard charging module: Level 2 240V (AC) charge rates up to 19.2 kW|Level 2 240V (AC) charge rates up to 19.2 kW|Active Safety Package 2: Adaptive Cruise ControlHD Surround VisionEnhanced Automatic Emergency BrakingEnhanced Lane Keep Assist with Lane Departure WarningIntersection Automatic Emergency BrakingSide Bicyclist AlertRear Pedestrian AlertTraffic Sign Recognition Reverse Automatic Braking|Adaptive Cruise Control|HD Surround Vision|Enhanced Automatic Emergency Braking|Enhanced Lane Keep Assist with Lane Departure Warning|Intersection Automatic Emergency Braking|Side Bicyclist Alert|Rear Pedestrian Alert|Traffic Sign Recognition|Reverse Automatic Braking|Active Safety Package 3: Enhanced Automatic Parking AssistSuper Cruise|Enhanced Automatic Parking Assist|Super Cruise|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Convenience Package II: 2-way power lumbar, front passenger seat adjuster6-way power front passenger seat adjusterVentilated driver and front passenger seatsHeated rear outboard passenger cushionDriver memory presets for power driver seat and outside mirrorsHead-Up DisplayDual-zone automatic climate controlHeated wiper parkRear camera mirrorRear camera washerLED headlamps with LED daytime running lamps with enhanced animation and walk-up lightingLED, taillamps, uplevel, neutral density21&quot; Aluminum wheelsEvotex up-level seating surfaces|2-way power lumbar, front passenger seat adjuster|6-way power front passenger seat adjuster|Ventilated driver and front passenger seats|Heated rear outboard passenger cushion|Driver memory presets for power driver seat and outside mirrors|Head-Up Display|Dual-zone automatic climate control|Heated wiper park|Rear camera mirror|Rear camera washer|LED headlamps with LED daytime running lamps with enhanced animation and walk-up lighting|LED, taillamps, uplevel, neutral density|21&quot; Aluminum wheels|Evotex up-level seating surfaces||||||3 Years of Super Cruise and Digital Services by OnStar: Includes 3 years of Super Cruise, Safety Services, Wi-Fi, and In-Vehicle Apps, connected by OnStar|Includes 3 years of Super Cruise, Safety Services, Wi-Fi, and In-Vehicle Apps, connected by OnStar|Airbag system: 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Frontal airbags for driver and front passenger|Frontal and seat-mounted side-impact for driver and front passenger|Knee airbags for driver and front passenger|Roof-rail mounted head-curtain for outboard seating positions|Includes front outboard Passenger Sensing System for frontal passenger airbag and illuminates a status light that indicates whether the airbag is on or off|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Child rear seat restraint and provisions: Helps make it easy to install and secure a compatible child restraint seatIsofix 2 point only, point/latch, includes 2 top tether points|Helps make it easy to install and secure a compatible child restraint seat|Isofix 2 point only, point/latch, includes 2 top tether points|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Keyless Open: With the key fob in your possession, locks and unlocks your vehicle's doors without having to use the key fob, increasing convenienceDriver's door or all doors unlock at the touch of a button|With the key fob in your possession, locks and unlocks your vehicle's doors without having to use the key fob, increasing convenience|Driver's door or all doors unlock at the touch of a button|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Passenger Sensing System: Automatically switches the front passenger seat frontal airbag on or off and illuminates a status light that indicates whether the airbag is on or offSensor indicator inflatable restraint, front passenger/child presence detector|Automatically switches the front passenger seat frontal airbag on or off and illuminates a status light that indicates whether the airbag is on or off|Sensor indicator inflatable restraint, front passenger/child presence detector|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Allow rear doors to open from outside of the vehicle only|When activated, prevents passengers from opening the rear doors from inside the vehicle|Allow rear doors to open from outside of the vehicle only|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Enhanced Automatic Parking Assist: Can automatically steer, brake, and shift gears to park your vehicle into a detected parallel or perpendicular parking spaceCan also help you unpark your vehicleYou must always be prepared to override the feature and take control|Can automatically steer, brake, and shift gears to park your vehicle into a detected parallel or perpendicular parking space|Can also help you unpark your vehicle|You must always be prepared to override the feature and take control|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
    <s v="https://pictures.dealer.com/h/hondruchevroletmanheimgm/1014/3c6c746349bc71de816c8107f8ed0308x.jpg"/>
    <n v="433"/>
    <s v="USD"/>
    <n v="0"/>
    <n v="433"/>
    <n v="1"/>
    <x v="0"/>
    <n v="1196291"/>
    <n v="1361228"/>
  </r>
  <r>
    <s v="3GNARHEGXVL100641-405fd42f-7f4d"/>
    <s v="WBA63FJ07SCU35714"/>
    <s v="2027 Chevrolet Chevrolet Equinox"/>
    <n v="33629"/>
    <n v="33629"/>
    <n v="0"/>
    <n v="10"/>
    <x v="267"/>
    <n v="2027"/>
    <x v="6"/>
    <x v="102"/>
    <x v="70"/>
    <x v="1"/>
    <x v="1"/>
    <s v="FWD"/>
    <s v="Combustion"/>
    <x v="1"/>
    <s v="1.5L I4"/>
    <s v="I"/>
    <n v="1.5"/>
    <s v="Automatic"/>
    <n v="5"/>
    <n v="5"/>
    <n v="4"/>
    <n v="5071"/>
    <n v="74.900000000000006"/>
    <n v="69.3"/>
    <n v="188.8"/>
    <s v="1PT26/1LT"/>
    <s v="Black"/>
    <s v="Black"/>
    <s v="Sterling Gray Metallic"/>
    <s v="Gray"/>
    <s v="Autonation"/>
    <s v="1533 South River Road"/>
    <s v="Des Plaines"/>
    <s v="IL"/>
    <n v="60018"/>
    <s v="USA"/>
    <s v="855-480-1476"/>
    <s v="N/A"/>
    <x v="0"/>
    <x v="0"/>
    <s v="Franchise"/>
    <s v="N/A"/>
    <s v="https://static.autonation.com/actualcdn/a1b6e1b1f9ff42908ba11b2aed6f44e0_635x475_Q75_V4.jpg"/>
    <n v="2"/>
    <s v="USD"/>
    <n v="0"/>
    <n v="2"/>
    <n v="1"/>
    <x v="1"/>
    <n v="1128421"/>
    <n v="1431899"/>
  </r>
  <r>
    <s v="3GNAXLEG3SL198500-27c71f05-319e"/>
    <s v="3MF23DM01S8F56017"/>
    <s v="2025 Chevrolet Equinox RS"/>
    <n v="31870"/>
    <n v="31870"/>
    <n v="0"/>
    <n v="8"/>
    <x v="268"/>
    <n v="2025"/>
    <x v="6"/>
    <x v="102"/>
    <x v="66"/>
    <x v="1"/>
    <x v="1"/>
    <s v="FWD"/>
    <s v="Combustion"/>
    <x v="1"/>
    <s v="1.5L I4"/>
    <s v="I"/>
    <n v="1.5"/>
    <s v="CVT"/>
    <n v="5"/>
    <n v="5"/>
    <n v="4"/>
    <n v="4850"/>
    <n v="74.900000000000006"/>
    <n v="65.599999999999994"/>
    <n v="183.2"/>
    <s v="1PS26/1RS"/>
    <s v="Black With Red Accents"/>
    <s v="Black"/>
    <s v="White"/>
    <s v="White"/>
    <s v="Quality Chevrolet"/>
    <s v="1550 Auto Park Way"/>
    <s v="Escondido"/>
    <s v="CA"/>
    <n v="92029"/>
    <s v="USA"/>
    <s v="760-871-4005"/>
    <s v="N/A"/>
    <x v="0"/>
    <x v="0"/>
    <s v="Franchise"/>
    <s v="5.81 Final Drive Axle Ratio, Wheels: 19&quot; Carbon Flash Metallic Aluminum, Evotex Seat Trim, Radio: 11.3&quot; Diagonal Advanced Color Lcd Display, Driver 8-Way Power Seat Adjuster, Front Passenger 4-Way Manual Seat Adjuster, 2-Way Power Driver Lumbar Control Seat Adjuster, Heated Driver &amp; Front Passenger Seats, Siriusxm, 4-Wheel Disc Brakes, 6 Speakers, Air Conditioning, Electronic Stability Control, Front Bucket Seats, Front Center Armrest, Navigation System, Power Liftgate, Spoiler, Tachometer, Abs Brakes, Alloy Wheels, Automatic Temperature Control, Brake Assist, Bumpers: Body-Color, Delay-Off Headlights, Driver Door Bin, Driver Vanity Mirror, Dual Front Impact Airbags, Dual Front Side Impact Airbags, Four Wheel Independent Suspension, Front Anti-Roll Bar, Front Dual Zone A/C, Front Reading Lights, Fully Automatic Headlights, Garage Door Transmitter, Heated Door Mirrors, Heated Front Seats, Illuminated Entry, Low Tire Pressure Warning, Occupant Sensing Airbag, Outside Temperature Display, Overhead Airbag, Overhead Console, Panic Alarm, Passenger Door Bin, Passenger Vanity Mirror, Power Door Mirrors, Power Driver Seat, Power Steering, Power Windows, Radio Data System, Rain Sensing Wipers, Rear Anti-Roll Bar, Rear Reading Lights, Rear Seat Center Armrest, Rear Window Defroster, Rear Window Wiper, Remote Keyless Entry, Security System, Speed Control, Speed-Sensing Steering, Split Folding Rear Seat, Sport Steering Wheel, Steering Wheel Mounted Audio Controls, Telescoping Steering Wheel, Tilt Steering Wheel, Traction Control, Trip Computer, Variably Intermittent Wipers, Front Beverage Holders, Compass, Am/Fm Radio: Siriusxm, Auto High-Beam Headlights, Emergency Communication System: Onstar And Chevrolet Connected Services Capable, Premium Audio System: Chevrolet Infotainment 3"/>
    <s v="https://qualitychevroletcars.com/uimages/vehicle/15492600/small/2025-Chevrolet-Equinox-RS-3GNAXLEG3SL198500-7374.jpeg"/>
    <n v="542"/>
    <s v="USD"/>
    <n v="0"/>
    <n v="519"/>
    <n v="1.0443159922928709"/>
    <x v="0"/>
    <n v="1159660"/>
    <s v="N/A"/>
  </r>
  <r>
    <s v="3GNKBHR41TS169116-cac8fd85-c67e"/>
    <s v="3MF33DM07T8G48691"/>
    <s v="2026 Chevrolet Blazer 2LT SUV"/>
    <n v="41762"/>
    <n v="41065"/>
    <n v="-697"/>
    <n v="0"/>
    <x v="25"/>
    <n v="2026"/>
    <x v="6"/>
    <x v="103"/>
    <x v="61"/>
    <x v="1"/>
    <x v="1"/>
    <s v="4WD"/>
    <s v="Combustion"/>
    <x v="1"/>
    <s v="2.0L I4"/>
    <s v="I"/>
    <n v="2"/>
    <s v="Automatic"/>
    <n v="5"/>
    <n v="5"/>
    <n v="4"/>
    <n v="6200"/>
    <n v="76.7"/>
    <n v="67"/>
    <n v="191.9"/>
    <s v="1NR26/2LT"/>
    <s v="Jet Black/Medium Gray, Premium Cloth seat trim"/>
    <s v="Black"/>
    <s v="Habanero Orange"/>
    <s v="Orange"/>
    <s v="Motor Mile Chevrolet Buick"/>
    <s v="1500 Tyler Avenue"/>
    <s v="Radford"/>
    <s v="VA"/>
    <n v="24141"/>
    <s v="USA"/>
    <s v="N/A"/>
    <s v="N/A"/>
    <x v="0"/>
    <x v="0"/>
    <s v="Franchise"/>
    <s v="N/A"/>
    <s v="N/A"/>
    <n v="219.69723756906077"/>
    <s v="USD"/>
    <n v="0"/>
    <n v="0"/>
    <n v="0"/>
    <x v="2"/>
    <s v="N/A"/>
    <s v="N/A"/>
  </r>
  <r>
    <s v="3GNKDFRL7SS193926-e0bd2f25-6ff9"/>
    <s v="3MVDMBDM6SM768143"/>
    <s v="2025 Chevrolet Blazer EV Police Package AWD 2FL Police"/>
    <n v="41989"/>
    <n v="56690"/>
    <n v="14701"/>
    <n v="15"/>
    <x v="269"/>
    <n v="2025"/>
    <x v="6"/>
    <x v="104"/>
    <x v="137"/>
    <x v="1"/>
    <x v="1"/>
    <s v="4WD"/>
    <s v="Combustion"/>
    <x v="5"/>
    <s v="N/A"/>
    <s v="N/A"/>
    <s v="N/A"/>
    <s v="Automatic"/>
    <n v="5"/>
    <n v="5"/>
    <s v="N/A"/>
    <n v="6945"/>
    <n v="78"/>
    <n v="64.7"/>
    <n v="192.6"/>
    <s v="1MF26/2FL"/>
    <s v="Black, Cloth Front/Vinyl Rear Seat Trim"/>
    <s v="Black"/>
    <s v="Summit White"/>
    <s v="White"/>
    <s v="Donohoo Chevrolet"/>
    <s v="1000 Greenhill Boulevard Northwest"/>
    <s v="Fort Payne"/>
    <s v="AL"/>
    <n v="35967"/>
    <s v="USA"/>
    <s v="256-273-4634"/>
    <s v="scotton@donohoochevrolet.com"/>
    <x v="0"/>
    <x v="0"/>
    <s v="Franchise"/>
    <s v="Audio System, 17.7&quot; diagonal advanced color LCD display with Google built-in compatibility (select service plan required, terms and limitations apply), including navigation capability, connected apps, personalized profiles for each driver's settings, Natural Voice Recognition and Phone Integration|Antenna, roof-mounted shark fin|5G vehicle connectivity (Requires (UE1) OnStar. Terms and limitations apply. See onstar.com or dealer for details.)|Google Automotive Services capable (Requires (UE1) OnStar.)|Wi-Fi Hotspot capable (Requires (UE1) OnStar. Terms and limitations apply. See onstar.com or dealer for details.)|Bluetooth for phone connectivity to vehicle infotainment system|Liftgate, manual|Roof rails, delete|Tire, spare, none|Door handles, body-color|Calibration, taillamp flasher, Red/White|Headlamp control, automatic on and off|Tires, 265/50R20, all-season Firestone Firehawk Pursuit blackwall (STD)|Grille, gloss black|Rear Camera Washer (Included with (DRZ) Rear Camera Mirror.)|Calibration, taillamp flasher, Red/Red|Wiper, rear intermittent|Mirrors, outside heated, power-adjustable, power-folding, driver-side auto-dimming with turn signal indicators|Tire inflator kit|Headlamps, LED|Mirror caps, high gloss Black|Wheels, 20&quot; (50.8 cm) steel with bolted-on Black center cap (STD)|Cargo tie-downs (2)|License plate front mounting package|Glass, acoustic, laminated windshield|Glass, side rear tempered, solar glazing|Wipers, front intermittent, Rainsense|Molding, door upper, low gloss Black|Flasher system, headlamp and taillamp, DRL compatible with control wire|Wheels, 20&quot; (50.8 cm) steel with bolted-on Black center cap (STD)|Tires, 265/50R20, all-season Firestone Firehawk Pursuit blackwall (STD)|Summit White|Lighting, interior, front, courtesy and dual reading lights|Rear Camera Mirror inside rearview auto-dimming, includes (CWA) Rear Camera Washer|Visors, driver and front passenger illuminated sliding vanity mirrors, covered|Window, power, front passenger, express up and down|Seat adjuster, front passenger 2-way power lumbar|Cruise Control, electronic with set and resume speed|Seat, rear 60/40-split, fold-flat|Keyless Open includes extended range Remote Keyless Entry|Remote Start, key fob|Remote Start, smartphone app capable (Requires (UE1) OnStar.)|Lighting, interior, roof, rear courtesy and dual reading lights|Outside temperature display|Seat adjuster, driver 8-way power|Steering wheel controls, audio Driver Information Center and phone interface controls|Compass display|Theft deterrent system, unauthorized entry|Universal Vehicle Module provides CAN Readability of selected messages utilizing SAE J1939 formatting. This gateway module offers 10-switchable inputs and outputs, and includes a graphical user interface available to customize specific needs with more than 150 operating parameters available to read|Air filter, pollutant, odor and fine dust|Glovebox|Door locks, power|Calibration, Surveillance Mode interior and exterior lighting|Air conditioning, dual-zone automatic climate control|Driver Information Center, 11&quot; diagonal display|Seat adjuster, front passenger 6-way power|Speedometer, miles, certified|Steering wheel, urethane|Steering column, tilt and telescopic|Headrest, rear center|Windows, power rear, express down|Seats, front bucket (STD)|Window, power, driver, express up and down|Defogger, rear-window electric|Sensor, cabin humidity and windshield temperature|Seat adjuster, driver 2-way power lumbar|Remote panic alarm|Theft-deterrent system, immobilizer|Seat trim, Cloth front|Floor covering, Black rubberized vinyl (with plastic capped access covers)|Console, front, delete|Seats, front bucket (STD)|Black, Cloth front/Vinyl rear seat trim|Recovery hook, front (shipped loose in cargo area)|Steering, power, non-variable ratio, electric|Brake rotor, non-FNC|Emission system zero emission vehicle (ZEV)|Cooling system, heavy-duty|Electronic Precision Shift|Brake pads, performance|Brakes, front Brembo, 4-wheel antilock disc|Skid plate, steel, front and rear|Battery, 12V/60AH, 680 ENCCA|Propulsion, electric performance dual-motor all-wheel drive (AWD)|AC Charging, 19 kW capable|Recovery hook, rear (shipped loose in cargo area)|Suspension, Performance|Battery Pack, Propulsion, 102 kWh Battery Rated Energy, 190 kW DC fast charging capable|GVWR, 6945 lbs. (3150 kg)|Charge port, illuminated|Emissions, Federal requirements|Dual Level Charge Cord, dual-mode, portable 120-volt (1.4 kW) and 240-volt (7.7 kW) capability, swappable NEMA 5-15 and NEMA 14-50 plugs with SAE J1772 vehicle connection|Identifier for Marked Police Package Vehicle includes (DLE) front console delete, (BG9) Black rubberized vinyl floor covering and (EPT) Black Cloth front/Vinyl rear seating|2FL Preferred Equipment Group includes standard equipment|Fleet processing option|Daytime Running Lamps|Rear Park Assist|Tire Fill Alert|Seat belts, 3-point, all positions includes front and rear seat belt pretensioners|Airbags, frontal knee and seat-mounted side-impact for driver and front passenger, and roof-rail mounted head-curtain for outboard seating positions. Includes Passenger Sensing System for front passenger (Always use seat belts and child restraints. Children are safer when properly secured in a rear seat in the appropriate child restraint. See the Owner's Manual for more information.)|HD Rear Vision Camera|Rear Seat Reminder|LATCH system (Lower Anchors and Tethers for CHildren), for child restraint seats|Buckle to Drive prevents vehicle from being shifted out of Park until driver seat belt is fastened; times out after 20 seconds and encourages seat belt use, can be turned on and off in Settings or Teen Driver menu (Defaulted off. Feature can be turned on in the infotainment menu.)|Tire Pressure Monitor System, auto learn|Seat belt indicators, driver, front passenger and rear passengers|OnStar services capable (See onstar.com for details and limitations. Services vary by model. Service plan required.)|Door locks, rear child security|Safety Alert Seat|OnStar Basics (OnStar Fleet Basics for Fleet) Drive confidently with core OnStar services including remote commands, built-in voice assistance, real-time traffic and navigation, and Automatic Crash Response to help if you're in need. (OnStar Basics includes remote commands, Navigation, Voice Assistance, and Automatic Crash Response, for eligible vehicles with compatible software. For MY25 vehicles,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StabiliTrak, stability control system|Traction control, electronic|DriveType|DriveType: All Wheel Drive|Fuel Economy|City: 0 MPG|Hwy: 0 MPG|Combined: 0 MPG|Fuel System|Fuel System: Electric|Fuel Tank Capacity|Fuel Tank Capacity: 0 gal|Fuel Type|Fuel Type: Electric Fuel System|Horse Power|Horse Power: N/A|Rear Wheel|Rear Wheel: Single|Trailering Capacity|Trailering Capacity: 0"/>
    <s v="https://www.donohoochevrolet.com/inventoryphotos/10151/3gnkdfrl7ss193926/ip/1.jpg"/>
    <n v="128"/>
    <s v="USD"/>
    <n v="0"/>
    <n v="128"/>
    <n v="1"/>
    <x v="0"/>
    <n v="1117376"/>
    <n v="1327831"/>
  </r>
  <r>
    <s v="3GNKDGRJXTS118336-945721d4-9734"/>
    <s v="3MVDMBDY4SM781377"/>
    <s v="2026 Chevrolet Blazer EV LT"/>
    <n v="48674"/>
    <n v="49370"/>
    <n v="696"/>
    <n v="0"/>
    <x v="270"/>
    <n v="2026"/>
    <x v="6"/>
    <x v="104"/>
    <x v="70"/>
    <x v="1"/>
    <x v="1"/>
    <s v="4WD"/>
    <s v="BEV"/>
    <x v="5"/>
    <s v="N/A"/>
    <s v="N/A"/>
    <s v="N/A"/>
    <s v="Automatic"/>
    <n v="5"/>
    <n v="5"/>
    <s v="N/A"/>
    <n v="6504"/>
    <n v="78"/>
    <n v="65"/>
    <n v="192.2"/>
    <s v="1MC26/4LT"/>
    <s v="Black, Cloth Seat Trim"/>
    <s v="Black"/>
    <s v="Summit White"/>
    <s v="White"/>
    <s v="Lafontaine Chevrolet Buick Gmc Of St. Clair"/>
    <s v="3050 King Road"/>
    <s v="China Township"/>
    <s v="MI"/>
    <n v="48054"/>
    <s v="USA"/>
    <s v="810-637-2102"/>
    <s v="mwalls@lafontaine.com"/>
    <x v="0"/>
    <x v="0"/>
    <s v="Franchise"/>
    <s v="Google Automotive Services Offers Google Built-in, to provide Google Assistant, Google Maps and Google Play for access to hands-free help, live traffic updates, and popular apps|Offers Google Built-in, to provide Google Assistant, Google Maps and Google Play for access to hands-free help, live traffic updates, and popular apps|Wi-Fi Hotspot capable Terms and limitations apply. See onstar.com or dealer for details.|Terms and limitations apply. See onstar.com or dealer for details.|17.7&quot; diagonal color touchscreen display with Google built-in compatibility Includes navigation capabilityConnected apps and personalized profiles for each driver's setting Natural Voice Recognition|Includes navigation capability|Connected apps and personalized profiles for each driver's setting|Natural Voice Recognition|6-speaker audio system Speakers are positioned throughout the cabin for an enjoyable listening experience|Speakers are positioned throughout the cabin for an enjoyable listening experience|5G vehicle connectivity Terms and limitations apply. See onstar.com or dealer for details.|Terms and limitations apply. See onstar.com or dealer for details.|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19&quot; machined-face aluminum wheels with painted pockets Paired with all-season blackwall tires|Paired with all-season blackwall tires|Tire inflator kit Includes sealant and a compressorMay require additional optional equipment|Includes sealant and a compressor|May require additional optional equipment|Molding, door upper, low gloss Black|Front intermittent wipers Variable-speedWashers to keep the windshield clean|Variable-speed|Washers to keep the windshield clean|IntelliBeam At speeds above 25 mph, can automatically turn vehicle's high beams on and off according to surrounding traffic conditions|At speeds above 25 mph, can automatically turn vehicle's high beams on and off according to surrounding traffic conditions|LED headlamps Provide a bright, intense beam of light to illuminate the road aheadAutomatic on/off feature helps illuminate your way when needed, and turns off headlamps automatically when you don't|Provide a bright, intense beam of light to illuminate the road ahead|Automatic on/off feature helps illuminate your way when needed, and turns off headlamps automatically when you don't|Body-color mirror caps|Tire, spare, none|Deep-tinted rear glass Provides added protection from sun and glareIncreases privacy for you and your passengers Tint on rear side windows and rear liftgate glass|Provides added protection from sun and glare|Increases privacy for you and your passengers|Tint on rear side windows and rear liftgate glass|19&quot; all-season tires 255/60R19Includes Tire inflator kit|255/60R19|Includes Tire inflator kit|Manual liftgate Access your cargo area with easeFixed glass rear window on the liftgate|Access your cargo area with ease|Fixed glass rear window on the liftgate|Outside power-adjustable mirrors Power adjustments allow you to move both side mirrors|Power adjustments allow you to move both side mirrors|Body-color grille panel|Summit White|12-volt power outlet Located in the center console compartment|Located in the center console compartment|Charging-only USB ports 2 Type C, located on the back of the center console|2 Type C, located on the back of the center console|Steering wheel, urethane|Theft-deterrent unauthorized entry system Sounds the horn and flashes the turn signals when someone attempts to open the vehicle without the proper key fobHelps deter unauthorized entry, helping to protect your vehicle|Sounds the horn and flashes the turn signals when someone attempts to open the vehicle without the proper key fob|Helps deter unauthorized entry, helping to protect your vehicle|USB data port Type C, located within the center console|Type C, located within the center console|Cabin air filter, pollutant|11&quot; diagonal color Driver Information Center Includes driver personalization, warning messages and vehicle information View Battery status and a selection of driver information screensChoose from 5 visual themes: Single Gauge, Dual Gauge, Driver Assistance, Map, and Clean|Includes driver personalization, warning messages and vehicle information|View Battery status and a selection of driver information screens|Choose from 5 visual themes: Single Gauge, Dual Gauge, Driver Assistance, Map, and Clean|Rear window defogger Helps to keep your rear view clear of fog or frost|Helps to keep your rear view clear of fog or frost|Window, power, front passenger with express down|Fold-flat rear seat with 60/40 split Convenient release in the rear seat allows for the seat to be folded flatAllows for a variety of passenger and cargo-carrying configurations|Convenient release in the rear seat allows for the seat to be folded flat|Allows for a variety of passenger and cargo-carrying configurations|6-way manual front passenger seat Forward and backUp and downRecline seatback up and down|Forward and back|Up and down|Recline seatback up and down|USB data ports 2 Type C, located in front of the cupholders|2 Type C, located in front of the cupholders|Tilt and telescopic steering column Allows the driver to adjust the steering column up or down and forward or back|Allows the driver to adjust the steering column up or down and forward or back|Seat trim, Cloth|6-way manual driver seat Forward and backUp and downRecline seatback up and down|Forward and back|Up and down|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Inside rearview manual day/night mirror Adjust the tilt of the mirror to help reduce glare during nighttime driving|Adjust the tilt of the mirror to help reduce glare during nighttime driving|Remote Start via smartphone app 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grid to conserve battery charge|Using the available myChevrolet Mobile App, start your vehicle remotely and step into a comfortably warmed or cooled vehicle|Locks doors and turns on parking lamps while the vehicle is preconditioning|Activates the climate control system, heated seats and automatic heated steering wheel (if equipped)|With the vehicle plugged in, can draw available energy from the grid to conserve battery charge|Power windows Driver with express-up/downFront and rear passenger express-down|Driver with express-up/down|Front and rear passenger express-down|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Single-zone automatic climate control Automatically controls temperature, fan speed and sources of airflow to maintain a selected temperature|Automatically controls temperature, fan speed and sources of airflow to maintain a selected temperature|Front bucket seats|Black, Cloth seat trim|GVWR, 6504 lbs. (2950 kg)|Emission system zero emission vehicle (ZEV)|Dual Level Charge Cord Changeable attachment plugs for 120-volt (Level 1) and 240-volt (Level 2) charging capabilityPlug into a standard 120-volt three-prong outlet for Level 1 charging or change ends to plug into a 240-volt NEMA 14-50 outlet and charge at up to 7.7kW Level 2 charging|Changeable attachment plugs for 120-volt (Level 1) and 240-volt (Level 2) charging capability|Plug into a standard 120-volt three-prong outlet for Level 1 charging or change ends to plug into a 240-volt NEMA 14-50 outlet and charge at up to 7.7kW Level 2 charging|Electronic Precision Shift Steering column-mounted electronic gear shift selector frees up space in the center console for additional storage|Steering column-mounted electronic gear shift selector frees up space in the center console for additional storage|Electric propulsion system (Dual Motor AWD) EPA-estimated 283 miles of range on a full charge300 hp and 355 lb-ft of torque|EPA-estimated 283 miles of range on a full charge|300 hp and 355 lb-ft of torque|4-wheel antilock disc brakes Help reduce wheel lockup and maintain steering control during hard braking on most slippery surfaces|Help reduce wheel lockup and maintain steering control during hard braking on most slippery surfaces|Brake lining, non-asbestos, organic|Ride and Handling suspension Fully independent suspension offers exceptional ride comfort and responsiveness|Fully independent suspension offers exceptional ride comfort and responsiveness|Vehicle-to-home (V2H) Can provide power to your properly equipped home in a blackout|Can provide power to your properly equipped home in a blackout|11.5 kW capable onboard charging module Level 2 240V (AC) charge rates up to 11.5 kW|Level 2 240V (AC) charge rates up to 11.5 kW|Brake rotor, FNC|Charge port door Power open and close|Power open and close|85 kWh Battery rated energy Propulsion batteryUp to 150 kW DC fast-charging capable|Propulsion battery|Up to 150 kW DC fast-charging capable|Integral drive unit with electric propulsion|NACS DC Adapter Public DC Fast Charger EV adapter for CCS native vehiclesFor fast charging speeds of 250 kW or moreCompatible with North American Charging Standard public fast chargers|Public DC Fast Charger EV adapter for CCS native vehicles|For fast charging speeds of 250 kW or more|Compatible with North American Charging Standard public fast chargers|Emissions override, Federal (for vehicles ordered by dealers in Federal emission states with (YF5) or (NE1) emissions - Arizona, Connecticut, Idaho, Kansas, Nebraska, Nevada, New Hampshire, Oklahoma, Pennsylvania, Utah, Virginia, West Virginia and Wyoming)|Emissions, Colorado, Delaware, Maryland, Massachusetts, New Jersey, New York, Oregon, Rhode Island, Vermont, Washington state and District of Columbia|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LT Preferred Equipment Group includes standard equipment|Fleet processing option|LED Daytime Running Lamps Illuminate when your vehicle is running|Illuminate when your vehicle is running|LATCH System Lower Anchors and Tethers for CHildren system helps make it easy to install and secure a compatible child restraint seat|Lower Anchors and Tethers for CHildren system helps make it easy to install and secure a compatible child restraint seat|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Allow rear doors to open from outside of the vehicle only|When activated, prevents passengers from opening the rear doors from inside the vehicle|Allow rear doors to open from outside of the vehicle only|Airbag system Frontal airbags for driver and front passengerKnee airbags for driver and front passengerSeat-mounted side-impact airbags for driver and front passengerHead-curtain airbags for front and rear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driver and front passenger|Head-curtain airbags for front and rear outboard seating positions|Includes Passenger Sensing System which automatically switches the front passenger seat frontal airbag and knee airbag on or off and illuminates a status light that indicates whether the airbags are on or off|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Rear Park Assist When in Reverse, provides alerts of nearby detected vehicles and objects behind your vehicleAlerts can help you park and avoid collisions|When in Reverse, provides alerts of nearby detected vehicles and objects behind your vehicle|Alerts can help you park and avoid collisions|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Seat belt indicators, driver, front passenger and rear passengers|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LED Reflective Windshield Collision Alert Can provide a flashing red windshield collision alert drawing your eyes to the road when certain front collision threats are detected|Can provide a flashing red windshield collision alert drawing your eyes to the road when certain front collision threats are detect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Enhanced Automatic Emergency Braking 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Can help you avoid or reduce the severity of collisions with a detected vehicle you're following|Radar and camera technology are used to automatically provide hard emergency braking or enhance the driver's hard braking|Works at speeds above 2 mph|Replaces Automatic Emergency Braking within the Chevy Safety Assist Package|StabiliTrak, electronic stability control system with traction control Automatically helps enhance control, particularly during emergency maneuvers, by adjusting the brakes and propulsion torque to help you stay on your intended pathActivates when vehicle sensors detect a difference between the driver's intended path and the direction the vehicle is actually travelling|Automatically helps enhance control, particularly during emergency maneuvers, by adjusting the brakes and propulsion torque to help you stay on your intended path|Activates when vehicle sensors detect a difference between the driver's intended path and the direction the vehicle is actually travelling|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Replaces Front Pedestrian Braking within the Chevy Safety Assist Package|Rear Cross Traffic Braking When in Reverse, alerts you and automatically provides hard emergency braking to help prevent a collision with detected vehicles crossing behind you|When in Reverse, alerts you and automatically provides hard emergency braking to help prevent a collision with detected vehicles crossing behind you|DriveType|DriveType: All Wheel Drive|Fuel Economy|City: 95 MPG|Hwy: 95 MPG|Combined: 95 MPG|Fuel System|Fuel System: Electric|Fuel Tank Capacity|Fuel Tank Capacity: 0 gal|Fuel Type|Fuel Type: Electric Fuel System|Horse Power|Horse Power: 300|Rear Wheel|Rear Wheel: Single|Trailering Capacity|Trailering Capacity: 0"/>
    <s v="https://www.lafontainechevroletbuickgmc.com/inventoryphotos/22736/3gnkdgrjxts118336/ip/1.jpg"/>
    <n v="223"/>
    <s v="USD"/>
    <n v="0"/>
    <n v="222"/>
    <n v="1.0045045045045045"/>
    <x v="0"/>
    <n v="1193853"/>
    <n v="1350389"/>
  </r>
  <r>
    <s v="3GPKHVRJ9SS523697-2ac1d86b-6f60"/>
    <s v="3MVDMBEY0SM782671"/>
    <s v="New 2025 Honda Prologue EX"/>
    <n v="52940"/>
    <n v="52350"/>
    <n v="-590"/>
    <n v="857"/>
    <x v="271"/>
    <n v="2025"/>
    <x v="1"/>
    <x v="105"/>
    <x v="138"/>
    <x v="1"/>
    <x v="1"/>
    <s v="4WD"/>
    <s v="BEV"/>
    <x v="5"/>
    <s v="N/A"/>
    <s v="N/A"/>
    <s v="N/A"/>
    <s v="Automatic"/>
    <n v="5"/>
    <n v="5"/>
    <s v="N/A"/>
    <n v="6788.1857142857143"/>
    <n v="78.3"/>
    <n v="65.2"/>
    <n v="192"/>
    <s v="3B4H2SEW"/>
    <s v="Black"/>
    <s v="Black"/>
    <s v="Scarlet Red Metallic"/>
    <s v="Red"/>
    <s v="Morgan Auto Group"/>
    <s v="3031 North Rocky Point Drive West 770"/>
    <s v="Tampa"/>
    <s v="FL"/>
    <n v="33607"/>
    <s v="USA"/>
    <s v="813-933-6402"/>
    <s v="N/A"/>
    <x v="0"/>
    <x v="0"/>
    <s v="Franchise"/>
    <s v="Adaptive Cruise Control (Acc), Radio: Audio System -Inc: 6 Speakers, 11.3 Color Touchscreen Display, Google Built-In, Wireless Apple Carplay And Android Auto Compatibility, Bluetooth Streaming Audio, Usb-C Audio Interface W/2 Charging Ports In Front Console, Siriusxm (All Siriusxm Services Require A Subscription, Sold Separately By Siriusxm After The Trial Period, If You Decide To Continue Service, The Plan You Choose Will Automatically Renew At The Then-Current Rates, Fees And Taxes Apply, See The Siriusxm Customer Agreement And Privacy Policy At Www.Siriusxm.Com For Full Terms And How To Cancel, Which Includes Calling 1-866-635-2349, Available In The 48 Contiguous U.S, And D.C, Some Services And Features Are Subject To Device Capabilities And Location Restrictions, All Fees, Content And Features Are Subject To Change, Siriusxm, Pandora And All Related Logos Are Trademarks Of Sirius Xm Radio Inc, And Its Respective Subsidiaries), Wi-Fi Hotspot Capability, Wireless Phone Charger And Hondalink Connected By Onstar, All Wheel Drive, Back-Up Camera, Blind Zone Steering Assist Blind Spot, Interior Trim -Inc: Piano Black/Metal-Look Instrument Panel Insert, Piano Black Door Panel Insert And Metal-Look Interior Accents, Remote Keyless Entry W/Integrated Key Transmitter, 4 Door Curb/Courtesy, Illuminated Entry And Panic Button, Lane Keeping Assist System (Lkas) Lane Departure Warning, Integrated Navigation System W/Voice Activation, Rear Parking Sensors, Power Driver Seat, Proximity Key For Doors And Push Button Start, Fob Controls -Inc: Keyfob Cargo Access, Keyfob Window Activation And Keyfob Remote Start, Satellite Radio, Dual Stage Driver And Passenger Seat-Mounted Side Airbags, Wi-Fi Hotspot Capability Mobile Hotspot Internet Access, Primary Paint $455 Scarlet Red Metallic"/>
    <s v="https://vehicle-media.dealervision.com/667/3de86a16-fe29-4bb7-a63d-edb9d476d9ff/photos/c8192c0d-6acf-4488-94bf-c2622b608b6b.jpg"/>
    <n v="245"/>
    <s v="USD"/>
    <n v="0"/>
    <n v="229"/>
    <n v="1.0698689956331877"/>
    <x v="1"/>
    <n v="1210900"/>
    <n v="1422850"/>
  </r>
  <r>
    <s v="3GPKHXRJ9SS507589-e36afae8-fcc7"/>
    <s v="7MUFBABG8SV090198"/>
    <s v="2025 Honda Prologue Touring"/>
    <n v="56650"/>
    <n v="56650"/>
    <n v="0"/>
    <n v="10"/>
    <x v="272"/>
    <n v="2025"/>
    <x v="1"/>
    <x v="105"/>
    <x v="139"/>
    <x v="1"/>
    <x v="1"/>
    <s v="4WD"/>
    <s v="BEV"/>
    <x v="5"/>
    <s v="N/A"/>
    <s v="N/A"/>
    <s v="N/A"/>
    <s v="Automatic"/>
    <n v="5"/>
    <n v="5"/>
    <s v="N/A"/>
    <n v="6788.1857142857143"/>
    <n v="78.3"/>
    <n v="65.2"/>
    <n v="192"/>
    <s v="3B4H6SJW"/>
    <s v="Gray"/>
    <s v="Gray"/>
    <s v="Snowfall Pearl"/>
    <s v="White"/>
    <s v="Buyside Auto"/>
    <s v="1222 Harrison Street 4105"/>
    <s v="San Francisco"/>
    <s v="CA"/>
    <n v="94103"/>
    <s v="USA"/>
    <s v="415-335-6014"/>
    <s v="N/A"/>
    <x v="0"/>
    <x v="0"/>
    <s v="Independent"/>
    <s v="N/A"/>
    <s v="https://cut-images.roadster.com/chrome/assets/cc_471085/cc_2025HOS092025371_WH_03_640.png"/>
    <n v="169"/>
    <s v="USD"/>
    <n v="0"/>
    <n v="28"/>
    <n v="6.0357142857142856"/>
    <x v="0"/>
    <n v="1157006"/>
    <n v="1305097"/>
  </r>
  <r>
    <s v="3GTPUBEK8SG379627-bc089578-8047"/>
    <s v="3MVDMBXY3TM141092"/>
    <s v="New 2025 GMC Sierra 1500 SLE"/>
    <n v="52762"/>
    <n v="57640"/>
    <n v="4878"/>
    <n v="0"/>
    <x v="273"/>
    <n v="2025"/>
    <x v="8"/>
    <x v="60"/>
    <x v="78"/>
    <x v="1"/>
    <x v="2"/>
    <s v="4WD"/>
    <s v="Combustion"/>
    <x v="1"/>
    <s v="2.7L I4"/>
    <s v="I"/>
    <n v="2.7"/>
    <s v="Automatic"/>
    <n v="4"/>
    <n v="6"/>
    <n v="4"/>
    <n v="7300"/>
    <n v="81.2"/>
    <n v="75.5"/>
    <n v="232"/>
    <s v="TK10543/3SA"/>
    <s v="Jet Black, Cloth seat trim"/>
    <s v="Black"/>
    <s v="Onyx Black"/>
    <s v="Black"/>
    <s v="Santa Monica Buick Gmc Logo"/>
    <s v="1717 Santa Monica Boulevard"/>
    <s v="Santa Monica"/>
    <s v="CA"/>
    <n v="90404"/>
    <s v="USA"/>
    <s v="424-220-8820"/>
    <s v="N/A"/>
    <x v="0"/>
    <x v="0"/>
    <s v="Franchise"/>
    <s v="Wireless Apple Carplay/Wireless Android Auto Capability For Compatible Phonescan Use Apple Carplay And Android Auto Wirelessly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Dual-Zone Automatic Climate Controlautomatically Maintains The Selected Temperatures For Both The Driver And Front Passengerallows Individual Climate Settings For Both Driver And Front Passengerdriver And Front Passenger Can Choose A Temperature Up To 30 Degrees Difference, Single-Speed Autotrac Transfer Case3 Transfer Case Modes2Wd Hi Modevehicle Operates In 2-Wheel Drivein This Mode The Transfer Case &amp; Front Driveline Hardware Are Disengaged To Improve Fuel Economysuitable For Routine Driving On All Road Surfaces4Wd Auto Mode4Wd Auto Enables The Transfer-Case To Provide The Performance Benefits Of A Full Time Active Awd Systemthe 4Wd Auto Controls Automatically Adjust Torque In Response To Parameters Such As Driver Inputs, Wheel Slip Control, Vehicle Dynamic State (Understeer/Oversteer)Ideal For Wet Or Wintry Conditions, But Can Be Used On Any Road Surface. Suitable For Light Off Road Usage4Wd Hi Modetransfer Case Engages Front Driveline And Power Is Transferred To Both The Front &amp; Rear Axlesin 4Wd Hi The Transfer Case Clutch Maintains Higher Preemptive Torque Levels For Increased Traction Vs 4Wd Autosuitable For Use On Slippery Road Surfaces Or Off-Road Conditions Such As Deep Sand, Snow Or Rough Terrainterrain Mode 4Wd Hi And Provides Improved Low Speed Traction And Vehicle Control During Off Road Driving, Hd Rear Vision Camera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may Require Additional Optional Equipment, 13.4&quot; Diagonal Gmc Premium Infotainment System With Google Built-In13.4&quot; Diagonal Gmc Premium Infotainment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use, Control And Manage Select Smartphone Apps Through The Infotainment System Voice-Activated Technology For Phone, Keyless Open And Startwith The Keyless Entry Fob In Your Possession, Conveniently Locks And Unlocks Your Car'S Doors Without Manually Activating The Key Fobwith The Vehicle In Park Or Neutral, Press The Brake Pedal And Then Press The Start/Stop Button To Start The Vehicle; The Button Will Illuminateshift To Park And Press The Start/Stop Button To Turn Off The Vehicl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may Require Additional Optional Equipment, 10-Way Power Driver Seat With Power Lumbarmoves The Seat Forward And Back, And Up And Downtilt The Seat Cushion And Seatbacks, Push Button Start, Remote Startstart Your Vehicle Remotely And Step Into A Comfortably Warmed Or Cooled Vehicle, Depending On The Weather And Your Preset Preferenceslocks Doors And Turns On Parking Lamps While The Engine Is Runningactivates The Climate Control System,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 Additional Equipment License Plate Kit, Front Defogger, Rear-Window Electric Suspension Package, High Capacity, Audio System, 13.4&quot;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Axle Rear Axle 3.42 Ratio, Emissions Emissions Federal Requirements, Engine, Turbomax (310 Hp [231 Kw] @ 5600 Rpm 430 Lb-Ft Of Torque [583 Nm] @ 3000 Rpm); (Includes (Kw5) 220-Amp Alternator And (Mfc) 8-Speed Automatic Transmission., Gvwr Gvwr 7000 Lbs. (3175 Kg), Paint $495 Onyx Black, Remote Start Package Includes (Btv) Remote Start (Utj) Theft-Deterrent System And (C49) Rear-Window Defogger, Seat Trim Jet Black Cloth Seat Trim, Seats, Front 40/20/40 Split-Bench With Covered Armrest Storage And Under-Seat Storage (Lockable), Sle Preferred Equipment Group Includes Standard Equipment, Spare Tire Tire Spare 255/80R17Sl All-Season Blackwall, Transmission, 8-Speed Automatic, (Column Shifter) Electronically Controlled With Overdrive And Tow/Haul Mode. Includes Cruise Grade Braking And Powertrain Grade Braking, Wheels, 20&quot; Polished Aluminum Wheels $1,400 With Technical Gray Painted Accents"/>
    <s v="N/A"/>
    <n v="219.69723756906077"/>
    <s v="USD"/>
    <n v="0"/>
    <n v="0"/>
    <n v="0"/>
    <x v="2"/>
    <s v="N/A"/>
    <s v="N/A"/>
  </r>
  <r>
    <s v="3GTUUCED0TG286449-980bf2bd-05c8"/>
    <s v="3MZBPACM5SM479523"/>
    <s v="New 2026 GMC Sierra 1500 Elevation"/>
    <n v="62735"/>
    <n v="64595"/>
    <n v="1860"/>
    <n v="0"/>
    <x v="274"/>
    <n v="2026"/>
    <x v="8"/>
    <x v="60"/>
    <x v="82"/>
    <x v="1"/>
    <x v="2"/>
    <s v="4WD"/>
    <s v="Combustion"/>
    <x v="1"/>
    <s v="5.3L V8"/>
    <s v="V"/>
    <n v="5.3"/>
    <s v="Automatic"/>
    <n v="4"/>
    <n v="6"/>
    <n v="8"/>
    <n v="7300"/>
    <n v="81.2"/>
    <n v="75.599999999999994"/>
    <n v="232"/>
    <s v="TK10743/3SB"/>
    <s v="Jet Black, Cloth seat trim"/>
    <s v="Black"/>
    <s v="Summit White"/>
    <s v="White"/>
    <s v="Hendrick Buick Gmc Cary"/>
    <s v="115 Team Hendrick Way"/>
    <s v="Cary"/>
    <s v="NC"/>
    <n v="27511"/>
    <s v="USA"/>
    <s v="919-342-8196"/>
    <s v="phillip.galliera2@hendrickauto.com"/>
    <x v="0"/>
    <x v="0"/>
    <s v="Franchise"/>
    <s v="Adaptive Cruise Controlautomatically Follows A Detected Vehicle Ahead At A Driver-Selected Following Gapif No Vehicle Is Detected In Your Path, Works Like Regular Cruise Control You Can Always Override The Feature And Take Controlmay Require Additional Optional Equipment, Wireless Apple Carplay/Wireless Android Auto Capability For Compatible Phonescan Use Apple Carplay And Android Auto Wirelessly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 Dual-Zone Automatic Climate Controlautomatically Maintains The Selected Temperatures For Both The Driver And Front Passengerallows Individual Climate Settings For Both Driver And Front Passengerdriver And Front Passenger Can Choose A Temperature Up To 30 Degrees Difference, Single-Speed Autotrac Transfer Case3 Transfer Case Modes2Wd Hi Modevehicle Operates In 2-Wheel Drivein This Mode The Transfer Case &amp; Front Driveline Hardware Are Disengaged To Improve Fuel Economysuitable For Routine Driving On All Road Surfaces4Wd Auto Mode4Wd Auto Enables The Transfer-Case To Provide The Performance Benefits Of A Full Time Active Awd Systemthe 4Wd Auto Controls Automatically Adjust Torque In Response To Parameters Such As Driver Inputs, Wheel Slip Control, Vehicle Dynamic State (Understeer/Oversteer)Ideal For Wet Or Wintry Conditions, But Can Be Used On Any Road Surface. Suitable For Light Off Road Usage4Wd Hi Modetransfer Case Engages Front Driveline And Power Is Transferred To Both The Front &amp; Rear Axlesin 4Wd Hi The Transfer Case Clutch Maintains Higher Preemptive Torque Levels For Increased Traction Vs 4Wd Autosuitable For Use On Slippery Road Surfaces Or Off-Road Conditions Such As Deep Sand, Snow Or Rough Terrainterrain Mode 4Wd Hi And Provides Improved Low Speed Traction And Vehicle Control During Off Road Driving, Hd Rear Vision Camerashows High-Resolution Digital Image Of Area Directly Behind Your Vehicle While In Reversecan Help You Park Or Avoid Vehicles And Objectsyou Can Also Display An Overlay Of Where Your Vehicle Is Headingtailgate Must Be In The Raised Position For The Hd Rear Vision Camera To Operate Properlymay Require Additional Optional Equipment, 13.4&quot; Diagonal Gmc Premium Infotainment System With Google Built-In13.4&quot; Diagonal Gmc Premium Infotainment System With Google Built-In, Includes Multi-Touch Display, Am/Fm/Siriusxm Radio Capable Bluetooth Streaming Audio For Music And Select Phones Wireless Apple Carplay Capability For Compatible Phoneswireless Android Auto Capability For Compatible Phonescustomize And Manage Entertainment And Vehicle Feature Settinguse, Control And Manage Select Smartphone Apps Through The Infotainment System Voice-Activated Technology For Phone, Led Fog Lampshelp Minimize Glare In Adverse Driving Conditions, Keyless Open And Startwith The Keyless Entry Fob In Your Possession, Conveniently Locks And Unlocks Your Car'S Doors Without Manually Activating The Key Fobwith The Vehicle In Park Or Neutral, Press The Brake Pedal And Then Press The Start/Stop Button To Start The Vehicle; The Button Will Illuminateshift To Park And Press The Start/Stop Button To Turn Off The Vehicle, Lane Keep Assist With Lane Departure Warning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may Require Additional Optional Equipment, 10-Way Power Driver Seat With Power Lumbarmoves The Seat Forward And Back, And Up And Downtilt The Seat Cushion And Seatbacks, Includes (Ug1) Universal Home Remote, (A48) Rear Sliding Power Window, (Pz8) Hitch View, (Uet) In-Vehicle Trailering App And (Ksg) Adaptive Cruise Control; (Includes (B1J) Rear Wheelhouse Liners, (Uqa) Bose Premium Audio System. Preferred Package, Push Button Start, Remote Startstart Your Vehicle Remotely And Step Into A Comfortably Warmed Or Cooled Vehicle, Depending On The Weather And Your Preset Preferenceslocks Doors And Turns On Parking Lamps While The Engine Is Runningactivates The Climate Control System, 6 Airbagsdual-Stage Frontal Airbags For Driver And Front Outboard Passengerseat-Mounted Side-Impact Airbags For Driver And Front Outboard Passengerhead-Curtain Airbags For Outboard Seating Positionsincludes Front Outboard Passenger Sensing System For Frontal Outboard Passenger Airbag And Illuminates A Status Light That Indicates Whether The Airbag Is On Or Off, Hitch Guidancewhen In Reverse, Displays A Centered Guideline On The Rear Vision Camera Viewcan Help You Line Up The Hitch To Your Trailerwhen Driving, Lets You Check The Trailer Using Rear Vision Camera View, Wireless Charginguses Induction Technology For Portable Electronic Devicesconvenient Charging Location At The Front Of The Center Consoledevice May Require Optional Case For Phones That Are Compatiblecustomers Can Charge Their Smartphones While They Drive Without Connecting To Any Cablesmay Require Additional Optional Equipment, Additional Equipment Cooling, External Engine Oil Cooler Universal Home Remote Wheelhouse Liners, Rear Usb Ports, 2, Charge/Data Ports Located Inside Center Console Adaptive Cruise Control Electronic Precision Shift And Steering Column Paddle Shifters Cooling, Auxiliary External Transmission Oil Cooler Window, Power, Rear Sliding With Rear Defogger Wireless Charging, Audio System, 13.4&quot; Diagonal Premium Gmc Infotainment System With Google Built In Apps Such As Navigation And Voice Assistance, Includes Color Touch-Screen, Multi-Touch Display, Am/Fm Stereo Bluetooth Streaming Audio For Music And Most Phones; Featuring Wireless Android Auto And Apple Carplay Capability For Compatible Phones, Axle Rear Axle 3.42 Ratio, Bose Sound System, Premium 7-Speaker System With Richbass Woofer, Center Console, Floor-Mounted With Cup Holders Cell Phone Storage Power Cord Management Hanging File Folder Capability, Elevation Preferred Equipment Group Includes Standard Equipment, Emissions Emissions Federal Requirements, Engine, 5.3L Ecotec3 V8 $1,595 (355 Hp [265 Kw] @ 5600 Rpm 383 Lb-Ft Of Torque [518 Nm] @ 4100 Rpm); Featuring Dynamic Fuel Management, Gvwr Gvwr 7300 Lbs. (3311 Kg), Hitch View With Image Adjustment Pan/Zoom/Tilt, In-Vehicle Trailering App System Includes Checklist Trailer Maintenance Reminders Trailer Security Alerts Trailer Mileage Tow/Haul Reminder Trailer Electrical Diagnostics And Trailer Tire Pressure Monitor System Module, Max Trailering Package $850 Includes 9.76&quot; Rear Axle (Gu6) 3.42 Axle Ratio Enhanced Cooling Radiator Revised Shock Tuning For Increased Control Heavier Duty Rear Springs Increased Rgawr And (Kw5) 220-Amp Alternator, Paint Summit White, Preferred Package $1,565 Includes (Ug1) Universal Home Remote (A48) Rear Sliding Power Window (Pz8) Hitch View (Uet) In-Vehicle Trailering App And (Ksg) Adaptive Cruise Control; (Includes (B1J) Rear Wheelhouse Liners (Uqa) Bose Premium Audio System., Seat Trim Jet Black Cloth Seat Trim, Seats, Front Bucket $650 With Center Console; (Includes (D07) Center Console And (K4C) Wireless Charging., Tires, 275/60R20Sl All-Terrain, Blackwall $400 Includes (Qaq) Spare Tire.), Transmission, 10-Speed Automatic With Electronic Precision Shift, Electronically Controlled With Overdrive And Tow/Haul Mode And Steering Column Paddle Shifters. Includes Cruise Grade Braking And Powertrain Grade Braking"/>
    <s v="N/A"/>
    <n v="219.69723756906077"/>
    <s v="USD"/>
    <n v="0"/>
    <n v="0"/>
    <n v="0"/>
    <x v="2"/>
    <s v="N/A"/>
    <s v="N/A"/>
  </r>
  <r>
    <s v="3GYK3DM42TS169481-4850fbad-5209"/>
    <s v="3N1AB9EW2TY264396"/>
    <s v="2026 CADILLAC OPTIQ Premium Luxury SUV"/>
    <n v="59185"/>
    <n v="60695"/>
    <n v="1510"/>
    <n v="307"/>
    <x v="275"/>
    <n v="2026"/>
    <x v="7"/>
    <x v="106"/>
    <x v="68"/>
    <x v="1"/>
    <x v="1"/>
    <s v="4WD"/>
    <s v="BEV"/>
    <x v="5"/>
    <s v="N/A"/>
    <s v="N/A"/>
    <s v="N/A"/>
    <s v="Automatic"/>
    <n v="5"/>
    <n v="5"/>
    <s v="N/A"/>
    <n v="6692"/>
    <n v="75.3"/>
    <n v="64.7"/>
    <n v="189.8"/>
    <s v="6MP26/1SE"/>
    <s v="Sky Cool Gray with Santorini Blue accents, Intelux"/>
    <s v="Gray"/>
    <s v="Radiant Red Tintcoat"/>
    <s v="Red"/>
    <s v="Bergey'S Cadillac"/>
    <s v="1441 East Ridge Pike"/>
    <s v="Plymouth Meeting"/>
    <s v="PA"/>
    <n v="19462"/>
    <s v="USA"/>
    <s v="484-751-9178"/>
    <s v="brice@bergeys.com"/>
    <x v="0"/>
    <x v="0"/>
    <s v="Franchise"/>
    <s v="Basic: 4 Years/50,000 Miles|Corrosion: 4 Years/50,000 Miles, Rust-Through, 6 Years/Unlimited Miles|Hybrid/Electric Components: 8 Years/100,000 Miles|Maintenance: First Visit: 18 Months/Unlimited Miles|Roadside Assistance: 6 Years/70,000 Miles, Towing: 8 Years/100,000 Miles|Warranty: &gt;&gt;|Max seating capacity: 5|Fuel System: Electric|Fuel tank capacity: gal|Horsepower: 300 (Est.)|5G vehicle connectivity: Terms and limitations apply. See onstar.com or dealer for details.|Terms and limitations apply. See onstar.com or dealer for details.|AKG Studio 19-speaker audio system: With available Dolby AtmosAmplified sound provides a low distortion, nuanced listening experienceElevating every drive with a multi-dimensional sound experience.|With available Dolby Atmos|Amplified sound provides a low distortion, nuanced listening experience|Elevating every drive with a multi-dimensional sound experience.|Google built-in compatibility: Experience added personalization and convenience with Google built-in compatibility. Get Google Assistant, Google Maps, and Google Play for access to hands-free help, live traffic updates, and access to your favorite apps.|Experience added personalization and convenience with Google built-in compatibility. Get Google Assistant, Google Maps, and Google Play for access to hands-free help, live traffic updates, and access to your favorite apps.|Infotainment experience with 33&quot; diagonal advanced color LED display: Navigation capabilityConnected appsPersonalized profiles for each driver's settingsNatural Voice Recognition|Navigation capability|Connected apps|Personalized profiles for each driver's settings|Natural Voice Recognition|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20&quot; Pearl Nickel painted alloy wheels with aero inserts: Paired with 20&quot; all-season, self-sealing tires|Paired with 20&quot; all-season, self-sealing tires|AutoSense power liftgate: 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Automatic headlamp leveling: Automatically positions headlamps to help maintain maximum visibility as vehicle loading conditions vary|Automatically positions headlamps to help maintain maximum visibility as vehicle loading conditions vary|Fixed full glass roof: Expansive roof glass, complete with a power interior sunshade|Expansive roof glass, complete with a power interior sunshade|Front intermittent wipers|Front side marker, LED|Heated wiper park: Heated grids embedded in the windshield glass help keep wiper blades from freezing to the glass surfaceGrids are located in the &quot;park&quot;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eated grids embedded in the windshield glass help keep wiper blades from freezing to the glass surface|Grids are located in the &quot;park&quot;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igh Gloss Black upper door moldings: Galvano Chrome detailing with gloss black finishes|Galvano Chrome detailing with gloss black finishes|Illuminating door handles: Feature a subtle LED accent light that illuminates for a distinctive, sophisticated appearance|Feature a subtle LED accent light that illuminates for a distinctive, sophisticated appearance|Illuminating front grille and emblem: Leading the way, both the front grille and front Cadillac emblem illuminate, contributing to a dramatic, contemporary front end appearance|Leading the way, both the front grille and front Cadillac emblem illuminate, contributing to a dramatic, contemporary front end appearance|IntelliBeam: At speeds above 25 mph, can automatically turn vehicle's high beams on and off according to surrounding traffic conditions|At speeds above 25 mph, can automatically turn vehicle's high beams on and off according to surrounding traffic conditions|LED choreography capable LED tail lamps|LED front cornering lamps: Conveniently illuminate while turning, providing additional light at the vehicles front corner to help guide the turn and avoid any unexpected roadway obstructions|Conveniently illuminate while turning, providing additional light at the vehicles front corner to help guide the turn and avoid any unexpected roadway obstructions|Laminated front side glass: Sound insulating glass lamination helps keep the cabin free from unwanted noise|Sound insulating glass lamination helps keep the cabin free from unwanted noise|Outside heated power-adjustable mirrors with driver-side auto-dimming and memory: 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rivacy glass: Rear side windows|Rear side windows|Slim-line LED vertical headlamps: Create a highly unique front lighting signature using ultra-thin, vertically stacked, LED projector segmentsThe LED segments are designed to provide a choreographed lit sequence during vehicle approach and walkaway|Create a highly unique front lighting signature using ultra-thin, vertically stacked, LED projector segments|The LED segments are designed to provide a choreographed lit sequence during vehicle approach and walkaway||||||||110-volt power outlet: Located on the rear of the front console|Located on the rear of the front console|4-way power driver lumbar seat adjuster: Adjusts height and extension of lumbar support|Adjusts height and extension of lumbar support|4-way power front passenger seat: Position it forward or back, up or down|Position it forward or back, up or down|60/40 split-folding rear seat: Can fold one or both sides down for instant passenger to cargo flexibility|Can fold one or both sides down for instant passenger to cargo flexibility|8-way power driver seat adjuster: Easy-to-reach controls offer 8 ways to customize comfort|Easy-to-reach controls offer 8 ways to customize comfort|8-way power front passenger seat adjuster: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All-weather floor mats: Provides coverage for first and second-row seatingHelps protect your interior from road debris and the elementsMay require additional optional equipment|Provides coverage for first and second-row seating|Helps protect your interior from road debris and the elements|May require additional optional equipment|Alloy sport pedals: Designed to enhance the interior appearance of your vehicle|Designed to enhance the interior appearance of your vehicle|Ambient interior lighting: Dual zone, 126-colors|Dual zone, 126-colors|Cargo cover: Helps keep items out of sight in the rear cargo area|Helps keep items out of sight in the rear cargo area|Carpeted front and rear floor mats: Help protect your interior from road debris and the elements|Help protect your interior from road debris and the elements|Charging-only USB ports: 2 USB ports located in front lower console|2 USB ports located in front lower console|Cloth headliner|Driver and front passenger memory: Recalls 2 front passenger presets for 8-way power front passenger seat on Luxury/Premium Sport and 6-way power front passenger seat on Luxury/Sport|Recalls 2 front passenger presets for 8-way power front passenger seat on Luxury/Premium Sport and 6-way power front passenger seat on Luxury/Sport|Driver and front passenger visors with illuminated mirrors: Include covered illuminated mirrorsExtendable for enhanced shading coverage|Include covered illuminated mirrors|Extendable for enhanced shading coverage|Dual-zone automatic climate control: Automatically maintains selected cabin temperatures for both the driver and front passenger|Automatically maintains selected cabin temperatures for both the driver and front passenger|Front bucket seats: 6-way power passenger seat adjuster8-way power seat adjusters for driver4-way power lumbar adjuster for driver and front passenger|6-way power passenger seat adjuster|8-way power seat adjusters for driver|4-way power lumbar adjuster for driver and front passenger|Head-Up Display: Projects vehicle information onto the windshield to help keep your eyes on the road|Projects vehicle information onto the windshield to help keep your eyes on the road|Heated driver and front passenger seats: At the touch of a button you can warm the cushions and seatbacks Separate buttons on the door panel allow you to choose from 3 levels of warmth|At the touch of a button you can warm the cushions and seatbacks|Separate buttons on the door panel allow you to choose from 3 levels of warmth|Heated second row outboard seats: Temperature control offers 3 levels of warmth, allowing the second row passengers to heat the cushions and seatbacks at the touch of a button|Temperature control offers 3 levels of warmth, allowing the second row passengers to heat the cushions and seatbacks at the touch of a button|Heated steering wheel: May automatically turn on or off with the press of a button, the steering wheel quickly heats up to provide additional comfortCan turn on/off manually by pressing the button on the steering wheel or may turn off automatically|May automatically turn on or off with the press of a button, the steering wheel quickly heats up to provide additional comfort|Can turn on/off manually by pressing the button on the steering wheel or may turn off automatically|Illuminated front and rear door sill plates: Accent your vehicle for a customized appearanceProvide additional light as you or your passengers enter and exit the vehicle at night|Accent your vehicle for a customized appearance|Provide additional light as you or your passengers enter and exit the vehicle at night|Integrated cargo liner: Custom-molded with a nonskid surface and crafted to the exact measurements of your new vehicleProtects seatbacks and cargo area floorProvides full coverage when second row seats are folded to help trap debris and water|Custom-molded with a nonskid surface and crafted to the exact measurements of your new vehicle|Protects seatbacks and cargo area floor|Provides full coverage when second row seats are folded to help trap debris and water|Manual tilt and telescoping steering column: Provides extra comfort when entering or exiting the vehicleProvides manual steering wheel telescoping and tilt adjustability|Provides extra comfort when entering or exiting the vehicle|Provides manual steering wheel telescoping and tilt adjustability|Power driver and front passenger massage: Includes massage settings with varying intensities and patterns to help customize the experience|Includes massage settings with varying intensities and patterns to help customize the experience|Rear Camera Mirror with washer: 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Rear center armrest: Fold-down design features 2 integrated cupholders and a place to store small items|Fold-down design features 2 integrated cupholders and a place to store small items|Remote Keyless Entry: Allows you to lock and unlock doors of the vehicle with the key fobDriver's door or all doors unlock at the touch of a buttonIncludes remote start with panic button and door lock/unlock function|Allows you to lock and unlock doors of the vehicle with the key fob|Driver's door or all doors unlock at the touch of a button|Includes remote start with panic button and door lock/unlock function|Remote Start: Start your vehicle remotely and step into a comfortably warmed or cooled vehicle, depending on the weather and your preset preferencesButton located on the key fob|Start your vehicle remotely and step into a comfortably warmed or cooled vehicle, depending on the weather and your preset preferences|Button located on the key fob|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alarm system: Helps deter unauthorized entry, helping to protect your vehicle and its contents|Helps deter unauthorized entry, helping to protect your vehicle and its contents|Universal Home Remote: Conveniently activates compatible devices such as garage door openers, security systems, and home automation devices from inside your vehicle|Conveniently activates compatible devices such as garage door openers, security systems, and home automation devices from inside your vehicle|Ventilated driver and front passenger seats: Keep cool in hot weather with these ventilated seat cushions and seatbacksIndividually-controlled buttons on the door panel allow you to choose from 3 levels of fan circulation|Keep cool in hot weather with these ventilated seat cushions and seatbacks|Individually-controlled buttons on the door panel allow you to choose from 3 levels of fan circulation|Wireless Phone Charging: Uses induction technology to charge compatible portable electronic devices|Uses induction technology to charge compatible portable electronic devices|Wrapped steering wheel: Includes controls such as audio, phone, voice recognition and cruise|Includes controls such as audio, phone, voice recognition and cruise|||||||||||11.5 kW capable onboard charging module: At-home 240V Level 2 (AC) charge rates up to 11.5 kW|At-home 240V Level 2 (AC) charge rates up to 11.5 kW|Dual Level Charge Cord: Offers flexible at-home charging, connecting to Level 1 (120-volt) or Level 2 (240-volt) charging|Offers flexible at-home charging, connecting to Level 1 (120-volt) or Level 2 (240-volt) charging|Electric drive unit: RWD Cadillac-estimated 315 hp and 332 lb-ft of torqueDual Motor AWD Cadillac-estimated 440 hp and 498 lb-ft of torque|RWD Cadillac-estimated 315 hp and 332 lb-ft of torque|Dual Motor AWD Cadillac-estimated 440 hp and 498 lb-ft of torque|Electric propulsion system (Performance Dual Motor AWD)|Electronic Precision Shift: Electronic shifting allows the gear shift selector to move to the steering column, freeing up space in the center console for additional storage|Electronic shifting allows the gear shift selector to move to the steering column, freeing up space in the center console for additional storage|Ferritic Nitrocarburizing (FNC) brake rotors: Provides enhanced protection against brake rotor corrosion|Provides enhanced protection against brake rotor corrosion|GM CCS1 DC Adapter: Public DC Fast Charger and residential V2H discharging EV adapter for NACS native vehiclesFor public fast charging speeds of 500 kW or moreCompatible with CCS1 public fast chargers and the GM Energy PowerShift charger|Public DC Fast Charger and residential V2H discharging EV adapter for NACS native vehicles|For public fast charging speeds of 500 kW or more|Compatible with CCS1 public fast chargers and the GM Energy PowerShift charger|GM J1772 AC Adapter: Residential &amp; public AC charger EV adapter for NACS native vehiclesFor Level 2 charging speeds up to 19.2 kWCompatible with the GM PowerUp 2 (J1772) Charger and J1772 Level 2 home/public chargers|Residential &amp; public AC charger EV adapter for NACS native vehicles|For Level 2 charging speeds up to 19.2 kW|Compatible with the GM PowerUp 2 (J1772) Charger and J1772 Level 2 home/public chargers|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itch View: Shows a close-up view of the trailer hitchIn Reverse, the view can be used to line up your hitch to your trailerWhen driving, the view can be used to check your trailer hitchShifting to Park automatically engages the Electric Parking Brake (if equipped)|Shows a close-up view of the trailer hitch|In Reverse, the view can be used to line up your hitch to your trailer|When driving, the view can be used to check your trailer hitch|Shifting to Park automatically engages the Electric Parking Brake (if equipped)|Integral drive unit with electric motor|Ride and Handling suspension: Tuned for a smooth ride and optimum handling|Tuned for a smooth ride and optimum handling|Trailering provisions: Includes connector for accessory wiring harnessIncludes Hitch Guidance with trailering assist guidelines, Hitch View and wire harness connector|Includes connector for accessory wiring harness|Includes Hitch Guidance with trailering assist guidelines, Hitch View and wire harness connector|Vehicle-to-home (V2H): Can provide power to your properly equipped home in a blackout|Can provide power to your properly equipped home in a blackout||Interior Protection Package: All-weather floor matsIntegrated cargo liner|All-weather floor mats|Integrated cargo liner|||||3 Years OnStar One: Safety Services, Wi-Fi, and In-Vehicle Apps, all connected by OnStarInfo at OnStar.com/plans|Safety Services, Wi-Fi, and In-Vehicle Apps, all connected by OnStar|Info at OnStar.com/plans|9 airbags: 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Automatic Occupant Sensing display|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Driver Attention Assist: Can provide alerts if it detects you are distracted or drowsyIf severe drowsiness is detected, can prompt you to phone a friend, call OnStar or navigate to a nearby place of interest|Can provide alerts if it detects you are distracted or drowsy|If severe drowsiness is detected, can prompt you to phone a friend, call OnStar or navigate to a nearby place of interest|Enhanced Automatic Parking Assist: Can automatically steer, brake, and shift gears to park your vehicle into a detected parallel or perpendicular parking spaceCan also help you unpark your vehicleYou must always be prepared to override the feature and take control|Can automatically steer, brake, and shift gears to park your vehicle into a detected parallel or perpendicular parking space|Can also help you unpark your vehicle|You must always be prepared to override the feature and take control|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Front passenger detector sensor|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OnStar services capable: See onstar.com for details and limitations. Services vary by model. Service plan required.|See onstar.com for details and limitations. Services vary by model. Service plan required.|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indicator: Rear seatIf seat belt becomes unfastened, the system alerts the driver by generating an audible and visual warning|Rear seat|If seat belt becomes unfastened, the system alerts the driver by generating an audible and visual warning|Seat belt restraint pretensioner, rear|Seat belts, all seating positions: Driver and front passenger with pretensionersLap and shoulder belts for all passengers with pretensioners|Driver and front passenger with pretensioners|Lap and shoulder belts for all passengers with pretensioner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
    <s v="https://pictures.dealer.com/b/bergeyscadillacpa/1285/ed4ab4ed8d8fc0abf2863f5978290181x.jpg"/>
    <n v="17"/>
    <s v="USD"/>
    <n v="1"/>
    <n v="17"/>
    <n v="1"/>
    <x v="0"/>
    <n v="1211973"/>
    <n v="1393111"/>
  </r>
  <r>
    <s v="3GYK3DMRXSS265854-a37f002b-a4ef"/>
    <s v="3N1CN8DVXSL896285"/>
    <s v="2025 CADILLAC OPTIQ Luxury 2 SUV"/>
    <n v="56690"/>
    <n v="57690"/>
    <n v="1000"/>
    <n v="300"/>
    <x v="276"/>
    <n v="2025"/>
    <x v="7"/>
    <x v="106"/>
    <x v="90"/>
    <x v="1"/>
    <x v="1"/>
    <s v="4WD"/>
    <s v="BEV"/>
    <x v="5"/>
    <s v="N/A"/>
    <s v="N/A"/>
    <s v="N/A"/>
    <s v="Automatic"/>
    <n v="5"/>
    <n v="5"/>
    <s v="N/A"/>
    <n v="6692"/>
    <n v="75.3"/>
    <n v="64.7"/>
    <n v="189.8"/>
    <s v="6MP26/1SE"/>
    <s v="Phantom Blue, Inteluxe Seats with Perforated inser"/>
    <s v="Blue"/>
    <s v="Black Raven"/>
    <s v="Black"/>
    <s v="Coulter Cadillac Tempe"/>
    <s v="7780 South Autoplex Loop"/>
    <s v="Tempe"/>
    <s v="AZ"/>
    <n v="85284"/>
    <s v="USA"/>
    <s v="480-907-3931"/>
    <s v="bpeck@coultertempe.com"/>
    <x v="0"/>
    <x v="0"/>
    <s v="Franchise"/>
    <s v="Basic: 4 Years/50,000 Miles|Corrosion: 4 Years/50,000 Miles, Rust-Through, 6 Years/Unlimited Miles|Hybrid/Electric Components: 8 Years/100,000 Miles|Maintenance: First Visit: 18 Months/Unlimited Miles|Roadside Assistance: 6 Years/70,000 Miles, Towing: 8 Years/100,000 Miles|Warranty: &gt;&gt;|Max seating capacity: 5|Fuel System: Electric|Fuel tank capacity: gal|Horsepower: 300|Towing capacity: 1500 lbs|5G vehicle connectivity: Terms and limitations apply. See onstar.com or dealer for details.|Terms and limitations apply. See onstar.com or dealer for details.|AKG Studio 19-speaker audio system with Dolby Atmos: Amplified sound provides a low distortion, nuanced listening experienceElevating every drive with a multi-dimensional sound experience|Amplified sound provides a low distortion, nuanced listening experience|Elevating every drive with a multi-dimensional sound experience|Google built-in: Offers Google built-in, to provide Google Assistant, Google Maps, novel predictive intelligence features and Google Play for access to hands-free help, live traffic updates, and popular apps|Offers Google built-in, to provide Google Assistant, Google Maps, novel predictive intelligence features and Google Play for access to hands-free help, live traffic updates, and popular apps|Infotainment experience with 33&quot; diagonal advanced color LED display: Navigation capabilityConnected appsPersonalized profiles for each driver's settingsNatural Voice Recognition|Navigation capability|Connected apps|Personalized profiles for each driver's settings|Natural Voice Recognition|SiriusXM with 360L 6-month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20&quot; Pearl Nickel painted alloy wheels with aero inserts: Paired with 20&quot; all-season, self-sealing tires|Paired with 20&quot; all-season, self-sealing tires|AutoSense power liftgate: 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Automatic headlamp leveling: Automatically positions headlamps to help maintain maximum visibility as vehicle loading conditions vary|Automatically positions headlamps to help maintain maximum visibility as vehicle loading conditions vary|Fixed full glass roof: Expansive roof glass, complete with a power interior sunshade|Expansive roof glass, complete with a power interior sunshade|Front intermittent wipers|Front side marker, LED|Heated wiper park: Heated grids embedded in the windshield glass help keep wiper blades from freezing to the glass surfaceGrids are located in the &quot;park&quot;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eated grids embedded in the windshield glass help keep wiper blades from freezing to the glass surface|Grids are located in the &quot;park&quot;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igh Gloss Black upper door moldings|Illuminating door handles: Feature a subtle LED accent light that illuminates for a distinctive, sophisticated appearance|Feature a subtle LED accent light that illuminates for a distinctive, sophisticated appearance|Illuminating front grille and emblem: Leading the way, both the front grille and front Cadillac emblem illuminate, contributing to a dramatic, contemporary front end appearance|Leading the way, both the front grille and front Cadillac emblem illuminate, contributing to a dramatic, contemporary front end appearance|IntelliBeam: At speeds above 25 mph, can automatically turn vehicle's high beams on and off according to surrounding traffic conditions|At speeds above 25 mph, can automatically turn vehicle's high beams on and off according to surrounding traffic conditions|LED choreography capable LED tail lamps|LED front cornering lamps: Conveniently illuminate while turning, providing additional light at the vehicles front corner to help guide the turn and avoid any unexpected roadway obstructions|Conveniently illuminate while turning, providing additional light at the vehicles front corner to help guide the turn and avoid any unexpected roadway obstructions|Laminated front side glass: Sound insulating glass lamination helps keep the cabin free from unwanted noise|Sound insulating glass lamination helps keep the cabin free from unwanted noise|Outside heated power-adjustable mirrors with driver-side auto-dimming and memory: 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rivacy glass: Rear side windows|Rear side windows|Slim-line LED vertical headlamps: Create a highly unique front lighting signature using ultra-thin, vertically stacked, LED projector segmentsThe LED segments are designed to provide a choreographed lit sequence during vehicle approach and walkaway|Create a highly unique front lighting signature using ultra-thin, vertically stacked, LED projector segments|The LED segments are designed to provide a choreographed lit sequence during vehicle approach and walkaway|Upper and lower active aero shutters: Located in the front fasciaWill intelligently close under normal driving conditions when the need for airflow is reduced, helping to reduce dragUnder more demanding thermal conditions (e.g., steep grade climbing at high ambient temperatures), they will automatically open to allow more cooling air to reach the radiator and condenser|Located in the front fascia|Will intelligently close under normal driving conditions when the need for airflow is reduced, helping to reduce drag|Under more demanding thermal conditions (e.g., steep grade climbing at high ambient temperatures), they will automatically open to allow more cooling air to reach the radiator and condenser|||||||110-volt power outlet: Located on the rear of the front console|Located on the rear of the front console|4-way power driver lumbar seat adjuster: Adjusts height and extension of lumbar support|Adjusts height and extension of lumbar support|4-way power front passenger seat: Position it forward or back, up or down|Position it forward or back, up or down|60/40 split-folding rear seat: Can fold one or both sides down for instant passenger to cargo flexibility|Can fold one or both sides down for instant passenger to cargo flexibility|8-way power driver seat adjuster: Easy-to-reach controls offer 8 ways to customize comfort|Easy-to-reach controls offer 8 ways to customize comfort|8-way power front passenger seat adjuster: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Alloy sport pedals: Designed to enhance the interior appearance of your vehicle|Designed to enhance the interior appearance of your vehicle|Ambient interior lighting|Cargo cover: Helps keep items out of sight in the rear cargo area|Helps keep items out of sight in the rear cargo area|Charging-only USB ports: 2 USB ports located in front lower console|2 USB ports located in front lower console|Cloth headliner|Deluxe front and rear carpeted floor mats: Help protect your interior from road debris and the elementsEngineered to fit your vehicle with precisionIncluded and only available with interior colors Phantom Blue or Autumn CanyonMay require additional optional equipment|Help protect your interior from road debris and the elements|Engineered to fit your vehicle with precision|Included and only available with interior colors Phantom Blue or Autumn Canyon|May require additional optional equipment|Driver and front passenger visors with illuminated mirrors: Include covered illuminated mirrorsExtendable for enhanced shading coverage|Include covered illuminated mirrors|Extendable for enhanced shading coverage|Driver power lumbar massage: Includes massage settings with varying intensities and patterns to help customize the experience Helps you stay comfortable and energized especially during long drives|Includes massage settings with varying intensities and patterns to help customize the experience|Helps you stay comfortable and energized especially during long drives|Dual-zone automatic climate control: Automatically maintains selected cabin temperatures for both the driver and front passenger|Automatically maintains selected cabin temperatures for both the driver and front passenger|Front bucket seats: 6-way power passenger seat adjuster8-way power seat adjusters for driver4-way power lumbar adjuster for driver and front passenger|6-way power passenger seat adjuster|8-way power seat adjusters for driver|4-way power lumbar adjuster for driver and front passenger|Front passenger memory: Recalls 2 front passenger presets for 8-way power front passenger seat on Luxury 2/Sport 2 and 6-way power front passenger seat on Luxury 1/Sport 1|Recalls 2 front passenger presets for 8-way power front passenger seat on Luxury 2/Sport 2 and 6-way power front passenger seat on Luxury 1/Sport 1|Front passenger power lumbar massage: Includes massage settings with varying intensities and patterns to help customize the experience Helps you stay comfortable and energized especially during long drives|Includes massage settings with varying intensities and patterns to help customize the experience|Helps you stay comfortable and energized especially during long drives|Head-Up Display: Projects vehicle information onto the windshield to help keep your eyes on the road|Projects vehicle information onto the windshield to help keep your eyes on the road|Heated driver and front passenger seats: Separate buttons on the climate control panel allow you to choose from 3 levels of warmthAt the touch of a button you can warm the cushions and seatbacks|Separate buttons on the climate control panel allow you to choose from 3 levels of warmth|At the touch of a button you can warm the cushions and seatbacks|Heated second row outboard seats: Heated surfaces include both cushion and seatbacksSeparate buttons on the rear of the front console allows rear passengers to individually choose from 3 levels of warmth|Heated surfaces include both cushion and seatbacks|Separate buttons on the rear of the front console allows rear passengers to individually choose from 3 levels of warmth|Heated steering wheel: With the press of a button, the steering wheel quickly heats up to provide additional comfortCan turn on/off manually by pressing the button on the steering wheel|With the press of a button, the steering wheel quickly heats up to provide additional comfort|Can turn on/off manually by pressing the button on the steering wheel|Illuminated front and rear door sill plates: Accent your vehicle for a customized appearanceProvide additional light as you or your passengers enter and exit the vehicle at night|Accent your vehicle for a customized appearance|Provide additional light as you or your passengers enter and exit the vehicle at night|Manual tilt and telescoping steering column: Provides extra comfort when entering or exiting the vehicleProvides manual steering wheel telescoping and tilt adjustability|Provides extra comfort when entering or exiting the vehicle|Provides manual steering wheel telescoping and tilt adjustability|Rear Camera Mirror with washer: 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Rear center armrest: Fold-down design features 2 integrated cupholders and a place to store small items|Fold-down design features 2 integrated cupholders and a place to store small items|Remote Keyless Entry: Allows you to lock and unlock doors of the vehicle with the key fobDriver's door or all doors unlock at the touch of a buttonIncludes remote start with panic button and door lock/unlock function|Allows you to lock and unlock doors of the vehicle with the key fob|Driver's door or all doors unlock at the touch of a button|Includes remote start with panic button and door lock/unlock function|Remote Start: Start your vehicle remotely and step into a comfortably warmed or cooled vehicle, depending on the weather and your preset preferencesButton located on the key fob|Start your vehicle remotely and step into a comfortably warmed or cooled vehicle, depending on the weather and your preset preferences|Button located on the key fob|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alarm system: Helps deter unauthorized entry, helping to protect your vehicle and its contents|Helps deter unauthorized entry, helping to protect your vehicle and its contents|Universal Home Remote: Conveniently activates compatible devices such as garage door openers, security systems, and home automation devices from inside your vehicle|Conveniently activates compatible devices such as garage door openers, security systems, and home automation devices from inside your vehicle|Ventilated driver and front passenger seats: Keep cool in hot weather with these ventilated seat cushions and seatbacksIndividually-controlled buttons on the climate control panel allow you to choose from 3 levels of fan circulation|Keep cool in hot weather with these ventilated seat cushions and seatbacks|Individually-controlled buttons on the climate control panel allow you to choose from 3 levels of fan circulation|Wireless Phone Charging: Uses induction technology to charge compatible portable electronic devices|Uses induction technology to charge compatible portable electronic devices|Wrapped steering wheel: Includes controls such as audio, phone, voice recognition and cruise|Includes controls such as audio, phone, voice recognition and cruise|||||||||||11.5 kW capable onboard charging module: At-home 240V Level 2 (AC) charge rates up to 11.5 kW|At-home 240V Level 2 (AC) charge rates up to 11.5 kW|Dual Level Charge Cord: Offers flexible at-home charging, connecting to Level 1 (120-volt) or Level 2 (240-volt) charging|Offers flexible at-home charging, connecting to Level 1 (120-volt) or Level 2 (240-volt) charging|Dual Motor AWD: Near instantaneous torque for exhilarating acceleration feel|Near instantaneous torque for exhilarating acceleration feel|Electric drive unit: Dual Motor AWD Cadillac-estimated 300 hp and 354 lb-ft of torque|Dual Motor AWD Cadillac-estimated 300 hp and 354 lb-ft of torque|Electronic Precision Shift: Electronic shifting allows the gear shift selector to move to the steering column, freeing up space in the center console for additional storage|Electronic shifting allows the gear shift selector to move to the steering column, freeing up space in the center console for additional storage|Ferritic Nitrocarburizing (FNC) brake rotors: Provides enhanced protection against brake rotor corrosion|Provides enhanced protection against brake rotor corrosion|Hitch Guidance: When in Reverse, displays a centered guideline on the Rear Vision Camera viewCan help you line up the hitch to your trailerWhen driving, lets you check the trailer using Rear Vision Camera view|When in Reverse, displays a centered guideline on the Rear Vision Camera view|Can help you line up the hitch to your trailer|When driving, lets you check the trailer using Rear Vision Camera view|Hitch View: Shows a close-up view of the trailer hitchIn Reverse, the view can be used to line up your hitch to your trailerWhen driving, the view can be used to check your trailer hitchShifting to Park automatically engages the Electric Parking Brake (if equipped)|Shows a close-up view of the trailer hitch|In Reverse, the view can be used to line up your hitch to your trailer|When driving, the view can be used to check your trailer hitch|Shifting to Park automatically engages the Electric Parking Brake (if equipped)|Integral drive unit with electric motor|Propulsion Battery Pack: Rechargeable energy storage system, 85 kWh Battery Rated Energy|Rechargeable energy storage system, 85 kWh Battery Rated Energy|Ride and Handling suspension: Tuned for a smooth ride and optimum handling|Tuned for a smooth ride and optimum handling|Trailering provisions: Includes connector for accessory wiring harnessIncludes Hitch Guidance with trailering assist guidelines, Hitch View and wire harness connector|Includes connector for accessory wiring harness|Includes Hitch Guidance with trailering assist guidelines, Hitch View and wire harness connector|||||3 Years of Digital Services by OnStar: Includes Safety Services, Wi-Fi, and In-Vehicle Apps, connected by OnStar|Includes Safety Services, Wi-Fi, and In-Vehicle Apps, connected by OnStar|8 airbags: Frontal airbags for driver and front passengerKnee airbags for driver and front passengerSeat-mounted side-impact airbags for driver and front passengerHead-curtain airbags for both rows in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driver and front passenger|Head-curtain airbags for both rows in outboard seating positions|Includes Passenger Sensing System which automatically switches the front passenger seat frontal airbag and knee airbag on or off and illuminates a status light that indicates whether the airbags are on or off|Automatic Occupant Sensing display|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Driver Attention Assist: Can provide alerts if it detects you are distracted or drowsyIf severe drowsiness is detected, can prompt you to phone a friend, call OnStar or navigate to a nearby place of interest|Can provide alerts if it detects you are distracted or drowsy|If severe drowsiness is detected, can prompt you to phone a friend, call OnStar or navigate to a nearby place of interest|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Front passenger detector sensor|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indicator: Rear seatIf seat belt becomes unfastened, the system alerts the driver by generating an audible and visual warning|Rear seat|If seat belt becomes unfastened, the system alerts the driver by generating an audible and visual warning|Seat belt restraint pretensioner, rear|Seat belts, all seating positions: Driver and front passenger with pretensionersLap and shoulder belts for all passengers with pretensioners|Driver and front passenger with pretensioners|Lap and shoulder belts for all passengers with pretensioner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
    <s v="https://pictures.dealer.com/c/coultercamelbackcadillacgm/1275/5c1e58f995d493054955b1749200aa2ex.jpg"/>
    <n v="277"/>
    <s v="USD"/>
    <n v="0"/>
    <n v="277"/>
    <n v="1"/>
    <x v="0"/>
    <n v="1156296"/>
    <n v="1385836"/>
  </r>
  <r>
    <s v="3GYK3HM45TS162676-d15b7fc8-eee3"/>
    <s v="3N8AP6BE2TL419541"/>
    <s v="2026 CADILLAC OPTIQ V-Series SUV"/>
    <n v="80085"/>
    <n v="80085"/>
    <n v="0"/>
    <n v="300"/>
    <x v="277"/>
    <n v="2026"/>
    <x v="7"/>
    <x v="106"/>
    <x v="69"/>
    <x v="1"/>
    <x v="1"/>
    <s v="4WD"/>
    <s v="BEV"/>
    <x v="5"/>
    <s v="N/A"/>
    <s v="N/A"/>
    <s v="N/A"/>
    <s v="Automatic"/>
    <n v="5"/>
    <n v="5"/>
    <s v="N/A"/>
    <n v="6692"/>
    <n v="75.3"/>
    <n v="64.7"/>
    <n v="189.8"/>
    <s v="6MR26/2SV"/>
    <s v="N/A"/>
    <s v="N/A"/>
    <s v="Magnus Metal Frost (Extremely Limited Availability"/>
    <s v="Gray"/>
    <s v="Berkshire Hathaway Automotive"/>
    <s v="8333 Royal Ridge Parkway 100"/>
    <s v="Irving"/>
    <s v="TX"/>
    <n v="75063"/>
    <s v="USA"/>
    <s v="866-318-7869"/>
    <s v="N/A"/>
    <x v="0"/>
    <x v="0"/>
    <s v="Franchise"/>
    <s v="Basic: 4 Years/50,000 Miles|Corrosion: 4 Years/50,000 Miles, Rust-Through, 6 Years/Unlimited Miles|Hybrid/Electric Components: 8 Years/100,000 Miles|Maintenance: First Visit: 18 Months/Unlimited Miles|Roadside Assistance: 6 Years/70,000 Miles, Towing: 8 Years/100,000 Miles|Warranty: &gt;&gt;|Max seating capacity: 5|Fuel System: Electric|Fuel tank capacity: gal|Horsepower: 519 (Est.)|5G vehicle connectivity: Terms and limitations apply. See onstar.com or dealer for details.|Terms and limitations apply. See onstar.com or dealer for details.|AKG Studio 19-speaker audio system: With available Dolby AtmosAmplified sound provides a low distortion, nuanced listening experienceElevating every drive with a multi-dimensional sound experience.|With available Dolby Atmos|Amplified sound provides a low distortion, nuanced listening experience|Elevating every drive with a multi-dimensional sound experience.|Google built-in compatibility: Experience added personalization and convenience with Google built-in compatibility. Get Google Assistant, Google Maps, and Google Play for access to hands-free help, live traffic updates, and access to your favorite apps.|Experience added personalization and convenience with Google built-in compatibility. Get Google Assistant, Google Maps, and Google Play for access to hands-free help, live traffic updates, and access to your favorite apps.|Infotainment experience with 33&quot; diagonal advanced color LED display: Navigation capabilityConnected appsPersonalized profiles for each driver's settingsNatural Voice Recognition|Navigation capability|Connected apps|Personalized profiles for each driver's settings|Natural Voice Recognition|SiriusXM with 360L Trial Subscription: 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th your trial subscription, new GM vehicles equipped with SiriusXM with 360L advance in-car technology will bring you closer to your favorite stars, artists, creators, hosts and athletes|SiriusXM with 360L transforms your ride with our most extensive and personalized radio experience on the road that lets you enjoy ad-free music, talk and news, live sports, comedy, podcasts and more|Experience SiriusXM wherever you go in your vehicle and on the SiriusXM app with personalization features to make discovering your perfect entertainment easier than ever before|Wi-Fi Hotspot capable: Terms and limitations apply. See onstar.com or dealer for details.|Terms and limitations apply. See onstar.com or dealer for details.|||||||||21&quot; 6-Spoke Reverse Rim alloy with Satin Graphite finish and Laser-Etched V-Series emblem|AutoSense power liftgate: 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Memory height function allows you to program how high the gate opens|You can also press the liftgate open button on the key fob or use the interior or exterior release buttons|Electronic obstacle detection will reverse an automatic open or close if it senses something in its path to help prevent damage to the liftgate|Automatic headlamp leveling: Automatically positions headlamps to help maintain maximum visibility as vehicle loading conditions vary|Automatically positions headlamps to help maintain maximum visibility as vehicle loading conditions vary|Black roof (for two-tone color combinations)|Fixed full glass roof: Expansive roof glass, complete with a power interior sunshade|Expansive roof glass, complete with a power interior sunshade|Front intermittent wipers|Front license plate bracket: Front bracket is included if displaying a front license plate is required in your state|Front bracket is included if displaying a front license plate is required in your state|Front side marker, LED|Heated wiper park: Heated grids embedded in the windshield glass help keep wiper blades from freezing to the glass surfaceGrids are located in the &quot;park&quot;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eated grids embedded in the windshield glass help keep wiper blades from freezing to the glass surface|Grids are located in the &quot;park&quot; or rest positions of both blades|Additionally, there is a heated grid for the driver's side windshield wiper in its most vertical wiping position, to help prevent ice accumulation at that location|Operation of the heated grids is automatic and tied to the rear window defrost feature|High Gloss Black all around door moldings|Illuminating door handles: Feature a subtle LED accent light that illuminates for a distinctive, sophisticated appearance|Feature a subtle LED accent light that illuminates for a distinctive, sophisticated appearance|Illuminating front grille and emblem: Leading the way, both the front grille and front Cadillac emblem illuminate, contributing to a dramatic, contemporary front end appearance|Leading the way, both the front grille and front Cadillac emblem illuminate, contributing to a dramatic, contemporary front end appearance|IntelliBeam: At speeds above 25 mph, can automatically turn vehicle's high beams on and off according to surrounding traffic conditions|At speeds above 25 mph, can automatically turn vehicle's high beams on and off according to surrounding traffic conditions|LED choreography capable LED tail lamps|LED front cornering lamps: Conveniently illuminate while turning, providing additional light at the vehicles front corner to help guide the turn and avoid any unexpected roadway obstructions|Conveniently illuminate while turning, providing additional light at the vehicles front corner to help guide the turn and avoid any unexpected roadway obstructions|Laminated front side glass: Sound insulating glass lamination helps keep the cabin free from unwanted noise|Sound insulating glass lamination helps keep the cabin free from unwanted noise|Magnus Metal Frost (Extremely limited availability)|Outside heated power-adjustable mirrors with driver-side auto-dimming and memory: 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ower-folding feature lets you fold the mirrors in at the touch of a button|The driver auto-dimming feature automatically adjusts the driver-side rearview mirror when it senses bright light from behind|Integrated turn signal indicators help communicate your intention to change lanes|Puddle lamps included on each mirror and illuminates the ground upon approach and exit of the vehicle|Privacy glass: Rear side windows|Rear side windows|Slim-line LED vertical headlamps: Create a highly unique front lighting signature using ultra-thin, vertically stacked, LED projector segmentsThe LED segments are designed to provide a choreographed lit sequence during vehicle approach and walkaway|Create a highly unique front lighting signature using ultra-thin, vertically stacked, LED projector segments|The LED segments are designed to provide a choreographed lit sequence during vehicle approach and walkaway||||||||110-volt power outlet: Located on the rear of the front console|Located on the rear of the front console|4-way power driver lumbar seat adjuster: Adjusts height and extension of lumbar support|Adjusts height and extension of lumbar support|4-way power front passenger seat: Position it forward or back, up or down|Position it forward or back, up or down|60/40 split-folding rear seat: Can fold one or both sides down for instant passenger to cargo flexibility|Can fold one or both sides down for instant passenger to cargo flexibility|8-way power driver seat adjuster: Easy-to-reach controls offer 8 ways to customize comfort|Easy-to-reach controls offer 8 ways to customize comfort|8-way power front passenger seat adjuster: Forward and backUp and downTilt seat cushion back and uprightRecline seatback up and down|Forward and back|Up and down|Tilt seat cushion back and upright|Recline seatback up and down|Adaptive Cruise Control: Automatically follows a detected vehicle ahead at a driver-selected following gapIf no vehicle is detected in your path, works like regular cruise control You can always override the feature and take control|Automatically follows a detected vehicle ahead at a driver-selected following gap|If no vehicle is detected in your path, works like regular cruise control|You can always override the feature and take control|Alloy sport pedals: Designed to enhance the interior appearance of your vehicle|Designed to enhance the interior appearance of your vehicle|Ambient interior lighting: Dual zone, 126-colors|Dual zone, 126-colors|Charging-only USB ports: 2 USB ports located in front lower console|2 USB ports located in front lower console|Cloth headliner|Deluxe front carpeted floor mats: Help protect your interior from road debris and the elementsEngineered to fit your vehicle with precisionIncluded and only available with interior colors Phantom Blue or Autumn CanyonV-Series includes V-Series logo|Help protect your interior from road debris and the elements|Engineered to fit your vehicle with precision|Included and only available with interior colors Phantom Blue or Autumn Canyon|V-Series includes V-Series logo|Deluxe rear carpeted floor mats: Help protect your interior from road debris and the elementsEngineered to fit your vehicle with precisionIncluded and only available with interior colors Phantom Blue or Autumn Canyon|Help protect your interior from road debris and the elements|Engineered to fit your vehicle with precision|Included and only available with interior colors Phantom Blue or Autumn Canyon|Driver and front passenger memory: Recalls 2 front passenger presets for 8-way power front passenger seat on Luxury/Premium Sport and 6-way power front passenger seat on Luxury/Sport|Recalls 2 front passenger presets for 8-way power front passenger seat on Luxury/Premium Sport and 6-way power front passenger seat on Luxury/Sport|Driver and front passenger visors with illuminated mirrors: Include covered illuminated mirrorsExtendable for enhanced shading coverage|Include covered illuminated mirrors|Extendable for enhanced shading coverage|Dual-zone automatic climate control: Automatically maintains selected cabin temperatures for both the driver and front passenger|Automatically maintains selected cabin temperatures for both the driver and front passenger|Front bucket seats: 6-way power passenger seat adjuster8-way power seat adjusters for driver4-way power lumbar adjuster for driver and front passenger|6-way power passenger seat adjuster|8-way power seat adjusters for driver|4-way power lumbar adjuster for driver and front passenger|Head-Up Display: Projects vehicle information onto the windshield to help keep your eyes on the road|Projects vehicle information onto the windshield to help keep your eyes on the road|Heated driver and front passenger seats: At the touch of a button you can warm the cushions and seatbacks Separate buttons on the door panel allow you to choose from 3 levels of warmth|At the touch of a button you can warm the cushions and seatbacks|Separate buttons on the door panel allow you to choose from 3 levels of warmth|Heated second row outboard seats: Temperature control offers 3 levels of warmth, allowing the second row passengers to heat the cushions and seatbacks at the touch of a button|Temperature control offers 3 levels of warmth, allowing the second row passengers to heat the cushions and seatbacks at the touch of a button|Heated steering wheel: May automatically turn on or off with the press of a button, the steering wheel quickly heats up to provide additional comfortCan turn on/off manually by pressing the button on the steering wheel or may turn off automatically|May automatically turn on or off with the press of a button, the steering wheel quickly heats up to provide additional comfort|Can turn on/off manually by pressing the button on the steering wheel or may turn off automatically|Illuminated front and rear door sill plates: Accent your vehicle for a customized appearanceProvide additional light as you or your passengers enter and exit the vehicle at night|Accent your vehicle for a customized appearance|Provide additional light as you or your passengers enter and exit the vehicle at night|Manual tilt and telescoping steering column: Provides extra comfort when entering or exiting the vehicleProvides manual steering wheel telescoping and tilt adjustability|Provides extra comfort when entering or exiting the vehicle|Provides manual steering wheel telescoping and tilt adjustability|Power driver and front passenger massage: Includes massage settings with varying intensities and patterns to help customize the experience|Includes massage settings with varying intensities and patterns to help customize the experience|Power driver and front passenger seatback and cushion bolster adjustment: Adjust the amount of seat side support you prefer with power adjustable seatback and cushion bolsters|Adjust the amount of seat side support you prefer with power adjustable seatback and cushion bolsters|Rear Camera Mirror with washer: 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Uses a camera to provide you with the option of using a wide and less obstructed view behind your vehicle while driving instead of a traditional rearview mirror|The feature also allows brightness, vertical tilt and zoom adjustments|Includes washer to spray fluid over the rear camera lens to help to remove mud, dust, snow, ice and moisture|Rear center armrest: Fold-down design features 2 integrated cupholders and a place to store small items|Fold-down design features 2 integrated cupholders and a place to store small items|Remote Keyless Entry: Allows you to lock and unlock doors of the vehicle with the key fobDriver's door or all doors unlock at the touch of a buttonIncludes remote start with panic button and door lock/unlock function|Allows you to lock and unlock doors of the vehicle with the key fob|Driver's door or all doors unlock at the touch of a button|Includes remote start with panic button and door lock/unlock function|Remote Start: Start your vehicle remotely and step into a comfortably warmed or cooled vehicle, depending on the weather and your preset preferencesButton located on the key fob|Start your vehicle remotely and step into a comfortably warmed or cooled vehicle, depending on the weather and your preset preferences|Button located on the key fob|Steering wheel: Includes V-Mode button|Includes V-Mode button|Super Cruise driver assistance technology: Allows hands-free driving on compatible roadsWhile you're using the technology, it helps prompt you to pay close attention to the road so you're ready to take control|Allows hands-free driving on compatible roads|While you're using the technology, it helps prompt you to pay close attention to the road so you're ready to take control|Theft-deterrent alarm system: Helps deter unauthorized entry, helping to protect your vehicle and its contents|Helps deter unauthorized entry, helping to protect your vehicle and its contents|Universal Home Remote: Conveniently activates compatible devices such as garage door openers, security systems, and home automation devices from inside your vehicle|Conveniently activates compatible devices such as garage door openers, security systems, and home automation devices from inside your vehicle|Ventilated driver and front passenger seats: Keep cool in hot weather with these ventilated seat cushions and seatbacksIndividually-controlled buttons on the door panel allow you to choose from 3 levels of fan circulation|Keep cool in hot weather with these ventilated seat cushions and seatbacks|Individually-controlled buttons on the door panel allow you to choose from 3 levels of fan circulation|Wireless Phone Charging: Uses induction technology to charge compatible portable electronic devices|Uses induction technology to charge compatible portable electronic devices|Wrapped steering wheel: Includes controls such as audio, phone, voice recognition and cruise|Includes controls such as audio, phone, voice recognition and cruise|||||||||11.5 kW capable onboard charging module: At-home 240V Level 2 (AC) charge rates up to 11.5 kW|At-home 240V Level 2 (AC) charge rates up to 11.5 kW|Blue brake calipers: All 4 calipersV-Series includes front V-Series logo (rear includes no logo)|All 4 calipers|V-Series includes front V-Series logo (rear includes no logo)|Continuous Damping Control (CDC): Advanced adaptive valve-based damper suspension technology|Advanced adaptive valve-based damper suspension technology|Dual Level Charge Cord: Offers flexible at-home charging, connecting to Level 1 (120-volt) or Level 2 (240-volt) charging|Offers flexible at-home charging, connecting to Level 1 (120-volt) or Level 2 (240-volt) charging|Electric drive unit: RWD Cadillac-estimated 315 hp and 332 lb-ft of torqueDual Motor AWD Cadillac-estimated 440 hp and 498 lb-ft of torque|RWD Cadillac-estimated 315 hp and 332 lb-ft of torque|Dual Motor AWD Cadillac-estimated 440 hp and 498 lb-ft of torque|Electric propulsion system (Performance Dual Motor AWD)|Electronic Precision Shift: Electronic shifting allows the gear shift selector to move to the steering column, freeing up space in the center console for additional storage|Electronic shifting allows the gear shift selector to move to the steering column, freeing up space in the center console for additional storage|Ferritic Nitrocarburizing (FNC) brake rotors: Provides enhanced protection against brake rotor corrosion|Provides enhanced protection against brake rotor corrosion|Integral drive unit with electric motor|Propulsion Battery Pack: Rechargeable energy storage system, 85 kWh Battery Rated Energy|Rechargeable energy storage system, 85 kWh Battery Rated Energy|Sport suspension: 4-wheel independent sport suspensionHelps provide precise body motion control in a variety of driving situations|4-wheel independent sport suspension|Helps provide precise body motion control in a variety of driving situations|Vehicle-to-home (V2H): Can provide power to your properly equipped home in a blackout|Can provide power to your properly equipped home in a blackout||Exterior Carbon Fiber Package: Limited availability. Please check with your dealer for additional details.Genuine Carbon Fiber front splitter, mid spoiler and rear diffuser|Limited availability. Please check with your dealer for additional details.|Genuine Carbon Fiber front splitter, mid spoiler and rear diffuser|Magnus Launch Edition: Extremely limited availability Magnus Metal Frost Exterior ColorNoir InteriorSantorini Blue Interior PackageBlue calipers21&quot; alloy with Satin Graphite finishCarbon Fiber Package|Extremely limited availability|Magnus Metal Frost Exterior Color|Noir Interior|Santorini Blue Interior Package|Blue calipers|21&quot; alloy with Satin Graphite finish|Carbon Fiber Package|Santorini Blue Interior Package: Santorini Blue seat beltsSantorini Blue seat backs|Santorini Blue seat belts|Santorini Blue seat backs||||3 Years OnStar One: Safety Services, Wi-Fi, and In-Vehicle Apps, all connected by OnStarInfo at OnStar.com/plans|Safety Services, Wi-Fi, and In-Vehicle Apps, all connected by OnStar|Info at OnStar.com/plans|9 airbags: 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Driver inboard seat-mounted side-impact airbag|Seat-mounted side-impact airbags for driver and front passenger|Head-curtain airbags for all rows in outboard seating positions|Includes Passenger Sensing System which automatically switches the front passenger seat frontal airbag and knee airbag on or off and illuminates a status light that indicates whether the airbags are on or off|Automatic Occupant Sensing display|Blind Zone Steering Assist: Can alert you and provide a brief, firm turn of the steering wheel when a potential crash is detected with a moving vehicle in the lane you're entering|Can alert you and provide a brief, firm turn of the steering wheel when a potential crash is detected with a moving vehicle in the lane you're entering|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Driver Attention Assist: Can provide alerts if it detects you are distracted or drowsyIf severe drowsiness is detected, can prompt you to phone a friend, call OnStar or navigate to a nearby place of interest|Can provide alerts if it detects you are distracted or drowsy|If severe drowsiness is detected, can prompt you to phone a friend, call OnStar or navigate to a nearby place of interest|Enhanced Automatic Parking Assist: Can automatically steer, brake, and shift gears to park your vehicle into a detected parallel or perpendicular parking spaceCan also help you unpark your vehicleYou must always be prepared to override the feature and take control|Can automatically steer, brake, and shift gears to park your vehicle into a detected parallel or perpendicular parking space|Can also help you unpark your vehicle|You must always be prepared to override the feature and take control|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Front Pedestrian and Bicyclist Braking: 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At speeds between 5 and 50 mph, can help you avoid or reduce the severity of a collision with a pedestrian or bicyclist it detects directly in front of you|Provides alerts and can automatically provide hard emergency braking or enhance driver's hard braking|Limited nighttime and low visibility performance|Front passenger detector sensor|HD Surround Vision: Provides selectable digital camera views of the area around your vehicleCan help you park or avoid vehicles and objectsYou can also display a guideline to show where your vehicle is heading|Provides selectable digital camera views of the area around your vehicle|Can help you park or avoid vehicles and objects|You can also display a guideline to show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OnStar services capable: See onstar.com for details and limitations. Services vary by model. Service plan required.|See onstar.com for details and limitations. Services vary by model. Service plan required.|Rear Pedestrian Alert: When you're in Reverse, alerts you to detected pedestrians directly behind your vehicleLimited nighttime and low visibility performance|When you're in Reverse, alerts you to detected pedestrians directly behind your vehicle|Limited nighttime and low visibility performance|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Rear child security door locks: When activated, prevents passengers from opening the rear doors from inside the vehicle|When activated, prevents passengers from opening the rear doors from inside the vehicle|Safety Alert Seat: Uses left-, right- or both-side driver seat vibration pulses to help you detect and identify the direction of potential crashesYou can also switch to beeping crash avoidance alerts|Uses left-, right- or both-side driver seat vibration pulses to help you detect and identify the direction of potential crashes|You can also switch to beeping crash avoidance alerts|Seat belt indicator: Rear seatIf seat belt becomes unfastened, the system alerts the driver by generating an audible and visual warning|Rear seat|If seat belt becomes unfastened, the system alerts the driver by generating an audible and visual warning|Seat belt restraint pretensioner, rear|Seat belts, all seating positions: Driver and front passenger with pretensionersLap and shoulder belts for all passengers with pretensioners|Driver and front passenger with pretensioners|Lap and shoulder belts for all passengers with pretensioners|Side Bicyclist Alert: Alerts you to a detected bicyclist that is approaching a side blind zoneDuring a brief time after parking, the feature can alert you when a detected bicyclist is approaching so you don't open your door|Alerts you to a detected bicyclist that is approaching a side blind zone|During a brief time after parking, the feature can alert you when a detected bicyclist is approaching so you don't open your door|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raffic Sign Recognition: Can display detected speed limit signs in your instrument clusterCan also chime when you may be speeding, or a new speed limit sign is detected|Can display detected speed limit signs in your instrument cluster|Can also chime when you may be speeding, or a new speed limit sign is detected|Enhanced Automatic Emergency Braking: Can help you avoid or reduce the severity of collisions with a detected vehicle you're followingRadar and camera technology are used to automatically provide hard emergency braking or enhance the driver's hard brakingWorks at speeds above 2 mph|Can help you avoid or reduce the severity of collisions with a detected vehicle you're following|Radar and camera technology are used to automatically provide hard emergency braking or enhance the driver's hard braking|Works at speeds above 2 mph|Intersection Automatic Emergency Braking: Can help you avoid or reduce the severity of an intersection collision with a detected cross-traffic vehicleCan automatically provide hard emergency braking or enhance your hard braking|Can help you avoid or reduce the severity of an intersection collision with a detected cross-traffic vehicle|Can automatically provide hard emergency braking or enhance your hard braking|Rear Cross Traffic Braking: When in Reverse, alerts you or automatically provides hard emergency braking to prevent a collision with detected vehicles crossing behind you|When in Reverse, alerts you or automatically provides hard emergency braking to prevent a collision with detected vehicles crossing behind you|Reverse Automatic Braking: Alerts you and/or automatically provides hard emergency braking when in ReverseCan help avoid collisions with detected vehicles and objects directly behind you|Alerts you and/or automatically provides hard emergency braking when in Reverse|Can help avoid collisions with detected vehicles and objects directly behind you"/>
    <s v="https://pictures.dealer.com/gm-cgi-images/b5b252f90e1fcf2cb0ca7211d5d5119b.jpg"/>
    <n v="39"/>
    <s v="USD"/>
    <n v="1"/>
    <n v="39"/>
    <n v="1"/>
    <x v="1"/>
    <n v="1163220"/>
    <n v="1425999"/>
  </r>
  <r>
    <s v="3HDSA1H53SM706390-6ecdb1e1-9b7f"/>
    <s v="3N8AP6CB6TL327983"/>
    <s v="2025 Acura ADX w/A-Spec Package"/>
    <n v="39950"/>
    <n v="39950"/>
    <n v="0"/>
    <n v="11"/>
    <x v="278"/>
    <n v="2025"/>
    <x v="0"/>
    <x v="107"/>
    <x v="140"/>
    <x v="1"/>
    <x v="1"/>
    <s v="FWD"/>
    <s v="Combustion"/>
    <x v="0"/>
    <s v="1.5L I4"/>
    <s v="I"/>
    <n v="1.5"/>
    <s v="CVT"/>
    <n v="5"/>
    <n v="5"/>
    <n v="4"/>
    <n v="6788.1857142857143"/>
    <n v="77"/>
    <n v="63.8"/>
    <n v="185.8"/>
    <s v="SA1H5SJNW"/>
    <s v="Orchid"/>
    <s v="White"/>
    <s v="Platinum White Pearl"/>
    <s v="White"/>
    <s v="Dch Tustin Acura"/>
    <s v="9 Auto Center Drive"/>
    <s v="Tustin"/>
    <s v="CA"/>
    <n v="92782"/>
    <s v="USA"/>
    <s v="657-530-5807"/>
    <s v="tylerwood@lithia.com"/>
    <x v="0"/>
    <x v="0"/>
    <s v="Franchise"/>
    <s v="ENTERTAINMENT@Wireless Phone Connectivity|ENTERTAINMENT@Audio Theft Deterrent|ENTERTAINMENT@8 Speakers|ENTERTAINMENT@Integrated Roof Antenna|ENTERTAINMENT@Radio: AM/FM Acura Premium Audio System -inc: 8 speakers, 9&quot; color touchscreen, Wi-Fi hotspot capability, AcuraLink, AcuraLink connected services, wireless Apple CarPlay and Android Auto compatibility, Bluetooth HandsFreeLink, Bluetooth streaming audio, 3.0-amp USB-C smartphone/audio interface w/USB-C charging ports, wireless phone charger and Speed-Sensitive Volume Compensation (SVC)|ENTERTAINMENT@Radio w/Seek-Scan, Clock, Steering Wheel Controls and Radio Data System|ENTERTAINMENT@2 LCD Monitors In The Front|EXTERIOR@Deep Tinted Glass|EXTERIOR@Power Liftgate Rear Cargo Access|EXTERIOR@Black Grille|EXTERIOR@Headlights-Automatic Highbeams|EXTERIOR@Speed Sensitive Variable Intermittent Wipers|EXTERIOR@LED Brakelights|EXTERIOR@Black Side Windows Trim|EXTERIOR@Fully Galvanized Steel Panels|EXTERIOR@Tailgate/Rear Door Lock Included w/Power Door Locks|EXTERIOR@Body-Colored Door Handles|EXTERIOR@Lip Spoiler|EXTERIOR@Tires: 235/45R19 95W AS|EXTERIOR@Body-Colored Front Bumper w/Black Rub Strip/Fascia Accent and Metal-Look Bumper Insert|EXTERIOR@Fixed Rear Window w/Wiper and Defroster|EXTERIOR@Wheels: 19&quot; x 8J Aluminum Alloy|EXTERIOR@Auto On/Off Projector Beam Led Low/High Beam Daytime Running Auto High-Beam Headlamps w/Delay-Off|EXTERIOR@Black Rear Bumper w/Black Rub Strip/Fascia Accent and Metal-Look Bumper Insert|EXTERIOR@Rocker Panel Extensions and Black Wheel Well Trim|EXTERIOR@Express Open/Close Sliding And Tilting Glass Panoramic 1st And 2nd Row Moonroof w/Power Sunshade|EXTERIOR@Front Fog Lamps|EXTERIOR@Body-Colored Power Heated Side Mirrors w/Manual Folding and Turn Signal Indicator|EXTERIOR@Tire Mobility Kit|INTERIOR@Full Floor Console w/Covered Storage, Mini Overhead Console w/Storage and 2 12V DC Power Outlets|INTERIOR@Glove Box|INTERIOR@Rear Cupholder|INTERIOR@2 12V DC Power Outlets|INTERIOR@Sport Leather Steering Wheel|INTERIOR@Interior Trim -inc: Metal-Look Instrument Panel Insert, Piano Black/Metal-Look Door Panel Insert, Piano Black/Metal-Look Console Insert, Metal-Look Interior Accents and Leatherette Upholstered Dashboard|INTERIOR@HVAC -inc: Underseat Ducts and Console Ducts|INTERIOR@Power Rear Windows|INTERIOR@Cargo Space Lights|INTERIOR@Delayed Accessory Power|INTERIOR@Perimeter Alarm|INTERIOR@Driver / Passenger And Rear Door Bins|INTERIOR@Carpet Floor Trim|INTERIOR@Cargo Area Concealed Storage|INTERIOR@Manual Tilt/Telescoping Steering Column|INTERIOR@Remote Keyless Entry w/Integrated Key Transmitter, Illuminated Entry and Panic Button|INTERIOR@Outside Temp Gauge|INTERIOR@Passenger Seat|INTERIOR@Smart Device Integration|INTERIOR@Air Filtration|INTERIOR@Mobile Hotspot Internet Access|INTERIOR@Dual Zone Front Automatic Air Conditioning|INTERIOR@Proximity Key For Doors And Push Button Start|INTERIOR@Fade-To-Off Interior Lighting|INTERIOR@Immobilizer|INTERIOR@Leatherette Door Trim Insert|INTERIOR@Power Fuel Flap Locking Type|INTERIOR@Driver Foot Rest|INTERIOR@Smart Device Remote Engine Start|INTERIOR@1 Seatback Storage Pocket|INTERIOR@Driver And Passenger Visor Vanity Mirrors w/Driver And Passenger Illumination, Driver And Passenger Auxiliary Mirror|INTERIOR@60-40 Folding Bench Front Facing Fold Forward Seatback Rear Seat|INTERIOR@Leather/Metal-Look Gear Shifter Material|INTERIOR@Digital/Analog Appearance|INTERIOR@Day-Night Auto-Dimming Rearview Mirror|INTERIOR@Front Cupholder|INTERIOR@Cargo  -inc: Tire Mobility Kit|INTERIOR@Seats w/Leatherette Back Material|INTERIOR@Driver Information Center|INTERIOR@Full Cloth Headliner|INTERIOR@Power Door Locks w/Autolock Feature|INTERIOR@Heated &amp; Ventilated Front Bucket Seats -inc: 8-way power driver seat and 4-way power passenger seat|INTERIOR@Adaptive Cruise Control (ACC) w/Low-Speed Follow|INTERIOR@Gauges -inc: Speedometer, Odometer, Engine Coolant Temp, Tachometer, Trip Odometer and Trip Computer|INTERIOR@Full Carpet Floor Covering -inc: Carpet Front And Rear Floor Mats|INTERIOR@Driver Seat|INTERIOR@AcuraLink (subscription required) Tracker System|INTERIOR@Trip Computer|INTERIOR@Leatherette Trimmed Seats w/ Microsuede Accents|INTERIOR@Front And Rear Map Lights|INTERIOR@Trunk/Hatch Auto-Latch|INTERIOR@Front Center Armrest and Rear Center Armrest|INTERIOR@Power 1st Row Windows w/Driver And Passenger 1-Touch Up/Down|INTERIOR@Cruise Control w/Steering Wheel Controls|INTERIOR@Manual Adjustable Front Head Restraints and Manual Adjustable Rear Head Restraints|MECHANICAL@Gas-Pressurized Shock Absorbers|MECHANICAL@Multi-Link Rear Suspension w/Coil Springs|MECHANICAL@Engine: 1.5L 16-Valve DOHC VTEC Turbocharged 4-Cyl -inc: direct fuel injection and idle stop|MECHANICAL@Quasi-Dual Stainless Steel Exhaust w/Chrome Tailpipe Finisher|MECHANICAL@Front-Wheel Drive|MECHANICAL@Electric Power-Assist Speed-Sensing Steering|MECHANICAL@14 Gal. Fuel Tank|MECHANICAL@5.64 Axle Ratio|MECHANICAL@Strut Front Suspension w/Coil Springs|MECHANICAL@4-Wheel Disc Brakes w/4-Wheel ABS, Front Vented Discs, Brake Assist, Hill Descent Control, Hill Hold Control and Electric Parking Brake|MECHANICAL@Brake Actuated Limited Slip Differential|MECHANICAL@Front And Rear Anti-Roll Bars|MECHANICAL@Transmission w/Driver Selectable Mode|MECHANICAL@Battery w/Run Down Protection|MECHANICAL@Transmission: Continuously Variable -inc: paddle shifters, Integrated Dynamics System w/4-modes (snow/comfort/normal/sport) and Hill Start Assist|SAFETY@Back-Up Camera|SAFETY@Rear Cross Traffic Monitor|SAFETY@Collision Mitigation-Front|SAFETY@Blind Spot Information System (BSI) Blind Spot|SAFETY@Outboard Front Lap And Shoulder Safety Belts -inc: Rear Center 3 Point, Height Adjusters and Pretensioners|SAFETY@Lane Keeping Assist System (LKAS) Lane Departure Warning|SAFETY@Airbag Occupancy Sensor|SAFETY@Vehicle Stability Assist (VSA) Electronic Stability Control (ESC)|SAFETY@Side Impact Beams|SAFETY@ABS And Driveline Traction Control|SAFETY@Lane Keeping Assist System (LKAS) Lane Keeping Assist|SAFETY@Rear Child Safety Locks|SAFETY@Dual Stage Driver And Passenger Seat-Mounted Side Airbags|SAFETY@Tire Specific Low Tire Pressure Warning|SAFETY@Dual Stage Driver And Passenger Front Airbags|SAFETY@Curtain 1st And 2nd Row Airbags|SAFETY@Traffic Jam Assist|SAFETY@Emergency Sos Capability|SAFETY@Collision Mitigation Braking System (CMBS)|SAFETY@Driver And Passenger Knee Airbag and Rear Side-Impact Airbag"/>
    <s v="https://cdn.max.auto/t_4x3/l_108058:645e74b5d19b6227d8295a69/t_center_overlay/t_hres/108058/3HDSA1H53SM706390/68a5c13a8c600ad0fdf9deb5.jpg"/>
    <n v="288"/>
    <s v="USD"/>
    <n v="0"/>
    <n v="27"/>
    <n v="10.666666666666666"/>
    <x v="0"/>
    <n v="1285217"/>
    <s v="N/A"/>
  </r>
  <r>
    <s v="3HDSA1H72SM708410-7e7bf602-f7db"/>
    <s v="3N8AP6DA5SL431787"/>
    <s v="2025 Acura ADX A-Spec with Advance Package"/>
    <n v="45385"/>
    <n v="44050"/>
    <n v="-1335"/>
    <n v="15"/>
    <x v="279"/>
    <n v="2025"/>
    <x v="0"/>
    <x v="107"/>
    <x v="141"/>
    <x v="1"/>
    <x v="1"/>
    <s v="FWD"/>
    <s v="Combustion"/>
    <x v="0"/>
    <s v="1.5L I4"/>
    <s v="I"/>
    <n v="1.5"/>
    <s v="CVT"/>
    <n v="5"/>
    <n v="5"/>
    <n v="4"/>
    <n v="6788.1857142857143"/>
    <n v="77"/>
    <n v="63.8"/>
    <n v="185.8"/>
    <s v="SA1H7SJNW"/>
    <s v="Orchid"/>
    <s v="White"/>
    <s v="Urban Gray Pearl"/>
    <s v="Gray"/>
    <s v="Southern Motors Acura"/>
    <s v="102 Park of Commerce Drive"/>
    <s v="Savannah"/>
    <s v="GA"/>
    <n v="31405"/>
    <s v="USA"/>
    <s v="912-232-3333"/>
    <s v="cedenfield@smcars.com"/>
    <x v="0"/>
    <x v="0"/>
    <s v="Franchise"/>
    <s v="Radio: Bang &amp; Olufsen Premium Audio System, Heated And Ventilated Front Bucket Seats, Leather Trimmed Seats, Wheels: 19&quot; X 8J Aluminum Alloy, 4-Wheel Disc Brakes, Navigation System: Google Built-In (3-Years Unlimited Data Plan For In-Vehicle Apps), Apple Carplay/Android Auto, Power Moonroof: Panoramic, Emergency Communication System: Acuralink, Lane Departure: Lane Keeping Assist System (Lkas) Active, Auto High-Beam Headlights, Exterior Parking Camera Rear, Speed-Sensitive Wipers, 15 Speakers, Auto-Dimming Rear-View Mirror, Front Beverage Holders, Ventilated Front Seats, Variably Intermittent Wipers, Turn Signal Indicator Mirrors, Trip Computer, Traction Control, Tilt Steering Wheel, Telescoping Steering Wheel, Steering Wheel Mounted Audio Controls, Sport Steering Wheel, Split Folding Rear Seat, Speed-Sensing Steering, Speed Control, Security System, Remote Keyless Entry, Rear Window Wiper, Rear Window Defroster, Rear Side Impact Airbag, Rear Seat Center Armrest, Rear Reading Lights, Rear Anti-Roll Bar,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Leather Shift Knob, Front Center Armrest, Front Bucket Seats, Electronic Stability Control, Air Conditioning"/>
    <s v="https://www.southernmotorsacura.com/inventoryphotos/17777/3hdsa1h72sm708410/ip/1.jpg"/>
    <n v="208"/>
    <s v="USD"/>
    <n v="0"/>
    <n v="208"/>
    <n v="1"/>
    <x v="0"/>
    <n v="1197974"/>
    <n v="1345479"/>
  </r>
  <r>
    <s v="3HDSA2H32SM710662-a5cb576c-3c91"/>
    <s v="3N8AP6DB6SL390885"/>
    <s v="2025 Acura ADX"/>
    <n v="38350"/>
    <n v="38350"/>
    <n v="0"/>
    <n v="11"/>
    <x v="280"/>
    <n v="2025"/>
    <x v="0"/>
    <x v="107"/>
    <x v="0"/>
    <x v="1"/>
    <x v="1"/>
    <s v="4WD"/>
    <s v="Combustion"/>
    <x v="0"/>
    <s v="1.5L I4"/>
    <s v="I"/>
    <n v="1.5"/>
    <s v="CVT"/>
    <n v="5"/>
    <n v="5"/>
    <n v="4"/>
    <n v="6788.1857142857143"/>
    <n v="77"/>
    <n v="63.8"/>
    <n v="185.8"/>
    <s v="SA2H3SJNW"/>
    <s v="Ebony"/>
    <s v="Black"/>
    <s v="Solar Silver Metallic"/>
    <s v="Silver"/>
    <s v="Mcgrath Acura Of Downtown Chicago"/>
    <s v="1301 North Elston Avenue"/>
    <s v="Chicago"/>
    <s v="IL"/>
    <n v="60642"/>
    <s v="USA"/>
    <s v="773-336-6300"/>
    <s v="N/A"/>
    <x v="0"/>
    <x v="0"/>
    <s v="Franchise"/>
    <s v="Turbocharged, All Wheel Drive, Power Steering, Abs, 4-Wheel Disc Brakes, Brake Assist, Brake Actuated Limited Slip Differential, Aluminum Wheels, Tires - Front Performance, Tires - Rear Performance, Temporary Spare Tire, Moonroof, Generic Moonroof, Heated Mirrors, Power Mirror(S), Integrated Turn Signal Mirrors, Rear Defrost, Privacy Glass, Intermittent Wipers, Variable Speed Intermittent Wipers, Rear Spoiler, Remote Trunk Release, Power Liftgate, Power Door Locks, Daytime Running Lights, Automatic Headlights, Led Headlights, Automatic Highbeams, Am/Fm Stereo, Mp3 Capability, Bluetooth Connection, Telematics, Auxiliary Audio Input, Wifi Hotspot, Smart Device Integration, Requires Subscription, Mp3 Capability, Steering Wheel Audio Controls, Bluetooth Connection, Power Driver Seat, Bucket Seats, Heated Front Seat(S), Pass-Through Rear Seat, Rear Bench Seat, Adjustable Steering Wheel, Trip Computer, Power Windows, Wifi Hotspot, Leather Steering Wheel, Keyless Entry, Power Door Locks, Keyless Start, Keyless Entry, Power Door Locks, Cruise Control, Adaptive Cruise Control, Climate Control, Multi-Zone A/C, A/C, Premium Synthetic Seats, Auto-Dimming Rearview Mirror, Driver Vanity Mirror, Passenger Vanity Mirror, Driver Illuminated Vanity Mirror, Passenger Illuminated Visor Mirror, Floor Mats, Smart Device Integration, Requires Subscription, Smart Device Integration, Power Windows, Power Door Locks, Trip Computer, Security System, Immobilizer, Cruise Control Steering Assist, Traction Control, Stability Control, Traction Control, Front Side Air Bag, Telematics, Requires Subscription, Blind Spot Monitor, Cross-Traffic Alert, Lane Departure Warning, Lane Keeping Assist, Lane Departure Warning, Front Collision Mitigation, Tire Pressure Monitor, Driver Air Bag, Passenger Air Bag, Front Head Air Bag, Rear Head Air Bag, Passenger Air Bag Sensor, Front Side Air Bag, Rear Side Air Bag, Knee Air Bag, Child Safety Locks, Back-Up Camera"/>
    <s v="https://content.homenetiol.com/2000157/2065512/0x0/e456550235264bf883674e788d702fd2.jpg"/>
    <n v="301"/>
    <s v="USD"/>
    <n v="0"/>
    <n v="279"/>
    <n v="1.0788530465949822"/>
    <x v="0"/>
    <n v="1115648"/>
    <s v="N/A"/>
  </r>
  <r>
    <s v="3KPFU4DE4SE228346-3f0b3177-895c"/>
    <s v="3PCAJ5AB2SF106517"/>
    <s v="2025 Kia K4 EX Sedan"/>
    <n v="25505"/>
    <n v="25505"/>
    <n v="0"/>
    <n v="135"/>
    <x v="281"/>
    <n v="2025"/>
    <x v="13"/>
    <x v="108"/>
    <x v="138"/>
    <x v="0"/>
    <x v="10"/>
    <s v="FWD"/>
    <s v="Combustion"/>
    <x v="1"/>
    <s v="2.0L I4"/>
    <s v="I"/>
    <n v="2"/>
    <s v="Automatic"/>
    <n v="4"/>
    <n v="5"/>
    <n v="4"/>
    <n v="6788.1857142857143"/>
    <n v="72.8"/>
    <n v="55.9"/>
    <n v="185.4"/>
    <s v="2AC3244"/>
    <s v="Gray"/>
    <s v="Gray"/>
    <s v="Deep Sea Blue"/>
    <s v="Blue"/>
    <s v="Preston'S Kia"/>
    <s v="51 Gallison Hill Road"/>
    <s v="Montpelier"/>
    <s v="VT"/>
    <n v="5602"/>
    <s v="USA"/>
    <s v="802-262-2030"/>
    <s v="bpreston@prestonskia.com"/>
    <x v="0"/>
    <x v="0"/>
    <s v="Franchise"/>
    <s v="Lane departure|Automatic temperature control|Wireless phone connectivity|Exterior parking camera rear|Front dual zone A/C|Auto high-beam headlights|Split folding rear seat|Perimeter/approach lights|Remote keyless entry|Steering wheel mounted audio controls|Fully automatic headlights|Security system|1-touch down|1-touch up|Adaptive Cruise Control: Smart Cruise Control with Stop &amp; Go (SCC w/S&amp;G)|Air conditioning|Automatic temperature control|Driver door bin|Driver vanity mirror|Front beverage holders|Front dual zone A/C|Illuminated entry|Overhead console|Passenger door bin|Passenger vanity mirror|Power windows|Proximity key: doors and push button start|Rear beverage holders|Rear door bins|Remote keyless entry|Speed control|Telescoping steering wheel|Tilt steering wheel|Alloy wheels|Front anti-roll bar|Front tires: 225/45HR17.0|Front wheel independent suspension|Power steering|Rear tires: 225/45HR17.0|Wheel size: 17&quot;|1st row LCD monitors: 3|AM/FM radio: SiriusXM|Primary LCD size: 12.3&quot;|Radio data system|Satellite radio trial duration with new vehicle purchase (months): 3|Smart device integration: Apple CarPlay &amp; Android Auto|Speakers: 6|Steering wheel mounted audio controls|Wireless Phone Charger: front|Wireless phone connectivity: Bluetooth|Basic warranty: 60 months/60,000miles|Corrosion perforation warranty: 60 months/100,000miles|Powertrain warranty: 120 months/100,000miles|Roadside assistance coverage: 60 months/60,000miles|Front center armrest|Front seats: bucket|Max seating capacity: 5|Premium cloth|Rear seats: bench|Rear seats Folding position: fold forward seatback|Seat Upholstery: premium cloth|Split folding rear seat|Compressor: Not Available|Cylinder configuration: I-4|Drive type: front-wheel|Engine liters: 2.0L|Engine location: front|Fuel economy city: 29mpg|Fuel economy combined: 33mpg|Fuel economy highway: 39mpg|Fuel tank capacity: 12.4gal.|Horsepower: 147hp @ 6,200RPM|Hybrid traction battery type: none|Manual-shift auto: Sportmatic|Mode select transmission|Number of valves: 16|Recommended fuel: Regular Unleaded|Standard fuel economy fuel type: gasoline|Torque: 132 lb.-ft. @ 4,500RPM|Transmission: continuously variable automatic|Variable intake manifold|Variable valve control|Bumpers: body-color|Heated door mirrors|Power door mirrors|Rear cargo: trunk|Compression ratio: 12.50 to 1|Curb weight: 1,355kg (2,987lbs)|Engine bore x stroke: 81.0mm x 97.0mm (3.19&quot; x 3.82&quot;)|Engine displacement: 2.0 L|Engine torque: 132 lb.-ft. @ 4,500RPM|Exterior body width: 1,849mm (72.8&quot;)|Exterior height: 1,420mm (55.9&quot;)|Exterior length: 4,709mm (185.4&quot;)|Front headroom: 991mm (39.0&quot;)|Front hiproom: 1,354mm (53.3&quot;)|Front legroom: 1,074mm (42.3&quot;)|Front shoulder room: 1,435mm (56.5&quot;)|GVWR: 1,780kg (3,924lbs)|Greenhouse Gas Score (GG): 6|Interior maximum rear cargo volume: 413 L (15 cu.ft.)|Interior rear cargo volume: 413 L (15 cu.ft.)|Passenger volume: 2,795L (98.7 cu.ft.)|Rear headroom: 947mm (37.3&quot;)|Rear hiproom: 1,318mm (51.9&quot;)|Rear legroom: 965mm (38.0&quot;)|Rear shoulder room: 1,389mm (54.7&quot;)|Turning radius: 5.4m (17.6')|Wheelbase: 2,720mm (107.1&quot;)|Appearance: digital/analog|Auto high-beam headlights|Blind spot: Blind-Spot Collision-Avoidance Assist (BCA) warning|Configurable|Delay-off headlights|Exterior parking camera rear: Rear View Monitor with Parking Guidance yes|Front reading lights|Fully automatic headlights|Lane departure: Lane Keeping Assist (LKA) active|Low tire pressure warning|Outside temperature display|Rear window defroster|Tachometer|Trip computer|Variably intermittent wipers|4 wheel disc brakes|ABS brakes|Brake assist|Dual front impact airbags|Dual front side impact airbags|Electronic stability|Forward collision: Forward Collision-Avoidance Assist (FCA) mitigation|Front pedestrian detection: prevention|Ignition disable|Occupant sensing airbag|Overhead airbag|Panic alarm|Perimeter/approach lights|Rear collision: Rear Cross-Traffic Collision Avoidance (RCCA) mitigation|Rear side impact airbag|Security system|Traction control"/>
    <s v="https://pictures.dealer.com/p/prestonskia/1408/0baa647b5fff45a550d011a5c388458cx.jpg"/>
    <n v="172"/>
    <s v="USD"/>
    <n v="0"/>
    <n v="53"/>
    <n v="3.2452830188679247"/>
    <x v="0"/>
    <n v="1283434"/>
    <n v="1408972"/>
  </r>
  <r>
    <s v="3KPFU5DC8TE312675-ef9aefd6-8fb0"/>
    <s v="3PCAJ5BB6SF110780"/>
    <s v="2026 Kia K4"/>
    <n v="30430"/>
    <n v="30430"/>
    <n v="0"/>
    <n v="10"/>
    <x v="282"/>
    <n v="2026"/>
    <x v="13"/>
    <x v="108"/>
    <x v="142"/>
    <x v="0"/>
    <x v="0"/>
    <s v="FWD"/>
    <s v="Combustion"/>
    <x v="1"/>
    <s v="1.6L I4"/>
    <s v="I"/>
    <n v="1.6"/>
    <s v="Automatic"/>
    <n v="5"/>
    <n v="5"/>
    <n v="4"/>
    <n v="6788.1857142857143"/>
    <n v="72.8"/>
    <n v="56.3"/>
    <n v="174.4"/>
    <s v="2AC6255"/>
    <s v="Black/white"/>
    <s v="Black"/>
    <s v="Black"/>
    <s v="Black"/>
    <s v="Sparks Kia"/>
    <s v="1200 Auto Mall Drive"/>
    <s v="Monroe"/>
    <s v="LA"/>
    <n v="71203"/>
    <s v="USA"/>
    <s v="888-896-9765"/>
    <s v="william@sparksauto.com"/>
    <x v="0"/>
    <x v="0"/>
    <s v="Franchise"/>
    <s v="N/A"/>
    <s v="https://media.chromedata.com/MediaGallery/media/MzI5ODE2Xk1lZGlhIEdhbGxlcnk/bHkajl1LPS9FMOG9N0J7MLWumHC3GO-3hI-45GfEfy5A0JIIXs3yccB4VsXgBnzjl7wCA1aIddUKDRyMAfa4Tw2_nMk0EP5J0Oj4Wj2KXLqcenGA-BhFW_k6SA20DTJWnTKvpDxf65WEYEZ4B6XnC2vP0gcbOsgOAPUViYlqjLBMyoy76sdbZw/cc_2026KIC212034173_01_640_ABP.jpg"/>
    <n v="42"/>
    <s v="USD"/>
    <n v="0"/>
    <n v="42"/>
    <n v="1"/>
    <x v="0"/>
    <n v="1162236"/>
    <n v="1432871"/>
  </r>
  <r>
    <s v="3MF23DM01S8F56017-99ab5978-8053"/>
    <s v="3PCAJ5KR8SF101091"/>
    <s v="2025 BMW M2"/>
    <n v="73940"/>
    <n v="73940"/>
    <n v="0"/>
    <n v="5"/>
    <x v="283"/>
    <n v="2025"/>
    <x v="14"/>
    <x v="109"/>
    <x v="143"/>
    <x v="0"/>
    <x v="3"/>
    <s v="RWD"/>
    <s v="Combustion"/>
    <x v="0"/>
    <s v="3.0L I6"/>
    <s v="I"/>
    <n v="3"/>
    <s v="Manual"/>
    <n v="2"/>
    <n v="4"/>
    <n v="6"/>
    <n v="4751"/>
    <n v="74.3"/>
    <n v="55.2"/>
    <n v="180.3"/>
    <s v="23DM"/>
    <s v="Black w/Red Highlight"/>
    <s v="Black"/>
    <s v="Skyscraper Grey Metallic"/>
    <s v="Gray"/>
    <s v="Habberstad Bmw"/>
    <s v="945 East Jericho Turnpike"/>
    <s v="Huntington Station"/>
    <s v="NY"/>
    <n v="11746"/>
    <s v="USA"/>
    <s v="800-997-9313"/>
    <s v="N/A"/>
    <x v="0"/>
    <x v="0"/>
    <s v="Franchise"/>
    <s v="Black W/Red Highlight Vernasca Leather Upholstery, Skyscraper Grey Metallic, Turbocharged, Rear Wheel Drive, Active Suspension, Power Steering, Abs, 4-Wheel Disc Brakes, Brake Assist, Locking/Limited Slip Differential, Aluminum Wheels, Tires - Front Performance, Tires - Rear Performance, Sun/Moonroof, Generic Sun/Moonroof, Heated Mirrors, Power Mirror(S), Integrated Turn Signal Mirrors, Power Folding Mirrors, Rear Defrost, Intermittent Wipers, Variable Speed Intermittent Wipers, Rain Sensing Wipers, Rear Spoiler, Power Door Locks, Daytime Running Lights, Automatic Headlights, Headlights-Auto-Leveling, Led Headlights, Am/Fm Stereo, Hd Radio, Mp3 Capability, Steering Wheel Audio Controls, Auxiliary Audio Input, Satellite Radio, Requires Subscription, Premium Sound System, Bucket Seats, Power Driver Seat, Power Passenger Seat, Heated Front Seat(S), Pass-Through Rear Seat, Rear Bench Seat, Adjustable Steering Wheel, Trip Computer, Driver Adjustable Lumbar, Passenger Adjustable Lumbar, Leather Steering Wheel, Keyless Entry, Power Door Locks, Keyless Start, Keyless Entry, Power Door Locks, Hands-Free Liftgate, Universal Garage Door Opener, Cruise Control, Climate Control, Multi-Zone A/C, A/C, A/C, Rear A/C, Leather Seats, Auto-Dimming Rearview Mirror, Driver Vanity Mirror, Passenger Vanity Mirror, Driver Illuminated Vanity Mirror, Passenger Illuminated Visor Mirror, Floor Mats, Telematics, Requires Subscription, Wifi Hotspot, Smart Device Integration, Wifi Hotspot, Smart Device Integration, Mp3 Capability, Bluetooth Connection, Wifi Hotspot, Navigation System, Smart Device Integration, Mirror Memory, Seat Memory, Keyless Start, Smart Device Integration, Requires Subscription, Power Windows, Power Door Locks, Trip Computer, Security System, Immobilizer, Traction Control, Stability Control, Traction Control, Front Side Air Bag, Rear Parking Aid, Lane Departure Warning, Front Collision Mitigation, Tire Pressure Monitor, Driver Air Bag, Passenger Air Bag, Front Head Air Bag, Rear Head Air Bag, Passenger Air Bag Sensor, Knee Air Bag, Back-Up Camera"/>
    <s v="https://bmw.stockassets.shiftdigitalinventory.com/images/3MF23DM01S8F56017_1.jpg"/>
    <n v="420"/>
    <s v="USD"/>
    <n v="0"/>
    <n v="419"/>
    <n v="1.0023866348448687"/>
    <x v="0"/>
    <n v="1126927"/>
    <s v="N/A"/>
  </r>
  <r>
    <s v="3MF33DM07T8G48691-f963b778-9bab"/>
    <s v="3TMLB5JN1TM274145"/>
    <s v="2026 BMW M2 CS Coupe"/>
    <n v="102950"/>
    <n v="102950"/>
    <n v="0"/>
    <n v="0"/>
    <x v="284"/>
    <n v="2026"/>
    <x v="14"/>
    <x v="109"/>
    <x v="143"/>
    <x v="0"/>
    <x v="3"/>
    <s v="RWD"/>
    <s v="Combustion"/>
    <x v="0"/>
    <s v="3.0L I6"/>
    <s v="I"/>
    <n v="3"/>
    <s v="Automatic"/>
    <n v="2"/>
    <n v="4"/>
    <n v="6"/>
    <n v="6788.1857142857143"/>
    <n v="74.3"/>
    <n v="55.2"/>
    <n v="180.3"/>
    <s v="33DM"/>
    <s v="Black"/>
    <s v="Black"/>
    <s v="Black"/>
    <s v="Black"/>
    <s v="Medford Bmw"/>
    <s v="4600 Grumman Drive"/>
    <s v="Medford"/>
    <s v="OR"/>
    <n v="97504"/>
    <s v="USA"/>
    <s v="541-774-8450"/>
    <s v="medfordbmw@eleadtrack.net"/>
    <x v="0"/>
    <x v="0"/>
    <s v="Franchise"/>
    <s v="Apple Carplay And Android Auto Compatibility Smart Device Wireless Mirroring, Active Guard Collision Forward Collision Mitigation, Active Guard With Frontal Collision Warning Pedestrian Impact Prevention, Connecteddrive Services Mobile Hotspot Internet Access, Rear Mounted Camera, Lane Keeping Assistant, Active Cruise Control With Stop &amp; Go, Head-Up Display, Brake Assist System, Cruise Control With Steering Wheel Mounted Controls, Integrated Navigation System With Voice Activation, Heated Driver And Front Passenger Seats, Merino Leather Front Seat Upholstery, Primary Monitor Touchscreen, Driver Seat Power Reclining, Seatback Side Bolster Support, Fore/Aft Control And Height Adjustable Control, 3L I-6 Gasoline Direct Injection, Dohc, Double Vanos Variable Valve Control, Twinpower Twin Turbo, Premium Unleaded, Engine With 523Hp, 3L I-6 Dohc, Front Wireless Smart Device Charging, Bmw Intelligent Personal Assistant Built-In Virtual Assistant, Comfort Access With Hands-Free Access And Push Button Start, Keyfob Window Control, Smart Device Remote Start, Push-Button, Automatic Brake Hold, Bluetooth Wireless Audio Streaming, Bmw Digital Key Smart Device-As-Key Proximity Door Locks, Gauge Cluster Display Size: 12.30, Parking Assistant Automatic Vehicle Parking, Comfort Access Proximity Cargo Area Access Release, Augmented Reality Navigation System, Dual-Zone Front Climate Control, Rear Climate Control System With Separate Controls, Bmw Intelligent Personal Assistant Voice-Activated Climate Control, Bmw Curved Display Full Gauge Cluster Screen, High Beam Assistant Auto High-Beam Headlights, Immobilizer, Vehicle Tracker, Harman/Kardon Speakers, Real-Time Traffic, Bmw Assist Ecall Vehicle Integrated Emergency Sos System, Bluetooth Handsfree Wireless Device Connectivity, Carbon Fiber Roof Panel, External Memory Control, Connecteddrive Services Internet Radio Capability, Configurable Instrumentation Gauges, Electronic Stability Control System, Hill Start Assist, Merino Leather Rear Seat Upholstery, Automatic Climate Control, Park Distance Control Front And Rear Parking Sensors"/>
    <s v="https://images.dealer.com/autodata/us/large_stockphoto/2026/USD60BMC701B0.jpg"/>
    <n v="20"/>
    <s v="USD"/>
    <n v="1"/>
    <n v="20"/>
    <n v="1"/>
    <x v="0"/>
    <n v="1152652"/>
    <n v="1305566"/>
  </r>
  <r>
    <s v="3MVDMBAL7TM206930-bfc74b38-de38"/>
    <s v="3TYLC5LNXTT24A661"/>
    <s v="New 2026 Mazda CX-30 2.5 S AWD"/>
    <n v="26234"/>
    <n v="27735"/>
    <n v="1501"/>
    <n v="0"/>
    <x v="25"/>
    <n v="2026"/>
    <x v="15"/>
    <x v="110"/>
    <x v="102"/>
    <x v="1"/>
    <x v="1"/>
    <s v="4WD"/>
    <s v="Combustion"/>
    <x v="1"/>
    <s v="2.5L I4"/>
    <s v="I"/>
    <n v="2.5"/>
    <s v="Automatic"/>
    <n v="5"/>
    <n v="5"/>
    <n v="4"/>
    <n v="4919"/>
    <n v="70.7"/>
    <n v="62.2"/>
    <n v="173"/>
    <s v="C30 25S XA"/>
    <s v="Black/Black Cloth"/>
    <s v="Black"/>
    <s v="Jet Black Mica"/>
    <s v="Black"/>
    <s v="Quirk Mazda"/>
    <s v="99 McGrath Highway"/>
    <s v="Quincy"/>
    <s v="MA"/>
    <n v="2169"/>
    <s v="USA"/>
    <s v="617-773-8000"/>
    <s v="N/A"/>
    <x v="0"/>
    <x v="0"/>
    <s v="Franchise"/>
    <s v="Mazda Radar Cruise Control (Mrcc) With Stop &amp; Go, Body Style: I-Activ Awd Sport Utility, Back-Up Camera, Blind Spot Monitoring (Bsm) Blind Spot, Bluetooth Connection, Interior Trim -Inc: Metal-Look Instrument Panel Insert, Metal-Look Door Panel Insert, Leatherette/Metal-Look Console Insert, Metal-Look Interior Accents And Leatherette Upholstered Dashboard, Keyless Entry, Lane Departure Warning, Lane Keeping Assist, Proximity Key For Push Button Start Only, Wifi Hotspot, All State Emission"/>
    <s v="https://vehicle-images.carscommerce.inc/417d-110011991/3MVDMBAL7TM206930/4ea539a3cdd53c4d1ca8d3192d2868b7.webp"/>
    <n v="20"/>
    <s v="USD"/>
    <n v="1"/>
    <n v="20"/>
    <n v="1"/>
    <x v="0"/>
    <n v="1152731"/>
    <n v="1386454"/>
  </r>
  <r>
    <s v="3MVDMBDM6SM768143-5f1e6380-341f"/>
    <s v="3TYLC5LN6TT070228"/>
    <s v="2025 Mazda CX-30 2.5 S Premium AWD Sport Utility"/>
    <n v="32364"/>
    <n v="33915"/>
    <n v="1551"/>
    <n v="7"/>
    <x v="285"/>
    <n v="2025"/>
    <x v="15"/>
    <x v="110"/>
    <x v="144"/>
    <x v="1"/>
    <x v="1"/>
    <s v="4WD"/>
    <s v="Combustion"/>
    <x v="1"/>
    <s v="2.5L I4"/>
    <s v="I"/>
    <n v="2.5"/>
    <s v="Automatic"/>
    <n v="5"/>
    <n v="5"/>
    <n v="4"/>
    <n v="4919"/>
    <n v="70.7"/>
    <n v="62.2"/>
    <n v="173"/>
    <s v="C30 PR XA"/>
    <s v="White Brown Leather"/>
    <s v="White"/>
    <s v="Jet Black Mica"/>
    <s v="Black"/>
    <s v="Hertrich Capitol Of Dover"/>
    <s v="1127 S Dupont Hwy"/>
    <s v="Dover"/>
    <s v="DE"/>
    <n v="19904"/>
    <s v="USA"/>
    <s v="302-674-8900"/>
    <s v="hertrichscapitol@eleadtrack.net"/>
    <x v="0"/>
    <x v="0"/>
    <s v="Franchise"/>
    <s v="N/A"/>
    <s v="https://pictures.dealer.com/h/hertrichcapitolmazda/1980/403e7f83d73f7af98f502acbb8a6d10bx.jpg"/>
    <n v="605"/>
    <s v="USD"/>
    <n v="0"/>
    <n v="605"/>
    <n v="1"/>
    <x v="0"/>
    <n v="1118493"/>
    <n v="1559176"/>
  </r>
  <r>
    <s v="3MVDMBDY4SM781377-cad6d78d-17f0"/>
    <s v="3TYLE5JN2ST14C462"/>
    <s v="2025 Mazda CX-30 2.5 Turbo Premium AWD"/>
    <n v="33446"/>
    <n v="37830"/>
    <n v="4384"/>
    <n v="9"/>
    <x v="286"/>
    <n v="2025"/>
    <x v="15"/>
    <x v="110"/>
    <x v="145"/>
    <x v="1"/>
    <x v="1"/>
    <s v="4WD"/>
    <s v="Combustion"/>
    <x v="1"/>
    <s v="2.5L I4"/>
    <s v="I"/>
    <n v="2.5"/>
    <s v="Automatic"/>
    <n v="5"/>
    <n v="5"/>
    <n v="4"/>
    <n v="5027"/>
    <n v="70.7"/>
    <n v="62.2"/>
    <n v="173"/>
    <s v="C30 PR TXA"/>
    <s v="White W/Brown"/>
    <s v="White"/>
    <s v="Machine Gray Metallic"/>
    <s v="Gray"/>
    <s v="World Car Auto Group"/>
    <s v="12906 Interstate 35 North"/>
    <s v="San Antonio"/>
    <s v="TX"/>
    <n v="78233"/>
    <s v="USA"/>
    <s v="210-972-1084"/>
    <s v="N/A"/>
    <x v="0"/>
    <x v="0"/>
    <s v="Franchise"/>
    <s v="N/A"/>
    <s v="https://cloudflareimages.dealereprocess.com/resrc/images/c_limit,fl_lossy,w_900/v1/dvp/1167/41212838954/New-2025-Mazda-CX-30-25TurboPremiumAWD-ID41212838954-aHR0cDovL2ltYWdlcy51bml0c2ludmVudG9yeS5jb20vdXBsb2Fkcy9waG90b3MvMC8yMDI2LTAzLTE2LzEtMjAyOTc0NjMtNjliOGVkYTZkMWMxMy5wbmc="/>
    <n v="548"/>
    <s v="USD"/>
    <n v="0"/>
    <n v="547"/>
    <n v="1.0018281535648994"/>
    <x v="1"/>
    <n v="1212559"/>
    <s v="N/A"/>
  </r>
  <r>
    <s v="3MVDMBEY0SM782671-dcd787c5-affe"/>
    <s v="3VV8C7B25SM082990"/>
    <s v="2025 MAZDA CX-30 2.5 Turbo Premium Plus Package SUV"/>
    <n v="39045"/>
    <n v="39045"/>
    <n v="0"/>
    <n v="124"/>
    <x v="287"/>
    <n v="2025"/>
    <x v="15"/>
    <x v="110"/>
    <x v="146"/>
    <x v="1"/>
    <x v="1"/>
    <s v="4WD"/>
    <s v="Combustion"/>
    <x v="1"/>
    <s v="2.5L I4"/>
    <s v="I"/>
    <n v="2.5"/>
    <s v="Automatic"/>
    <n v="5"/>
    <n v="5"/>
    <n v="4"/>
    <n v="5027"/>
    <n v="70.7"/>
    <n v="62.2"/>
    <n v="173"/>
    <s v="C30 PP TXA"/>
    <s v="Black W/Brown"/>
    <s v="Black"/>
    <s v="Deep Crystal Blue Mica"/>
    <s v="Blue"/>
    <s v="Southern States Automotive"/>
    <s v="2511 Wake Forest Road"/>
    <s v="Raleigh"/>
    <s v="NC"/>
    <n v="27609"/>
    <s v="USA"/>
    <s v="919-839-7481"/>
    <s v="N/A"/>
    <x v="0"/>
    <x v="0"/>
    <s v="Franchise"/>
    <s v="N/A"/>
    <s v="https://d2v1gjawtegg5z.cloudfront.net/375x280/photos/images/671/308/355/original/9e3ec215-ff13-470e-aaad-5f04f4ba844e.jpg"/>
    <n v="428"/>
    <s v="USD"/>
    <n v="0"/>
    <n v="392"/>
    <n v="1.0918367346938775"/>
    <x v="0"/>
    <n v="1157841"/>
    <s v="N/A"/>
  </r>
  <r>
    <s v="3MVDMBXY3TM141092-bb822a59-55a5"/>
    <s v="3VVGR7RM7SM044730"/>
    <s v="2026 Mazda CX-30 2.5 Turbo Aire Edition SUV"/>
    <n v="33045"/>
    <n v="37290"/>
    <n v="4245"/>
    <n v="6"/>
    <x v="288"/>
    <n v="2026"/>
    <x v="15"/>
    <x v="110"/>
    <x v="147"/>
    <x v="1"/>
    <x v="1"/>
    <s v="4WD"/>
    <s v="Combustion"/>
    <x v="1"/>
    <s v="2.5L I4"/>
    <s v="I"/>
    <n v="2.5"/>
    <s v="Automatic"/>
    <n v="5"/>
    <n v="5"/>
    <n v="4"/>
    <n v="4460"/>
    <n v="70.7"/>
    <n v="61.4"/>
    <n v="173"/>
    <s v="C30 TAE TXA"/>
    <s v="White"/>
    <s v="White"/>
    <s v="Ceramic"/>
    <s v="Beige"/>
    <s v="Hiley Auto Group"/>
    <s v="1400 Tech Centre Parkway"/>
    <s v="Arlington"/>
    <s v="TX"/>
    <n v="76014"/>
    <s v="USA"/>
    <s v="256-881-1881"/>
    <s v="N/A"/>
    <x v="0"/>
    <x v="0"/>
    <s v="Franchise"/>
    <s v="Wheels: 18&quot; X 7J Aluminum Alloy, Heated Front Bucket Seats, Leatherette Seat Trim, 12 Speakers, Applink/Apple Carplay And Android Auto, Emergency Communication System: Mazda Connect, Auto High-Beam Headlights, Exterior Parking Camera Rear, Compass, Heads-Up Display,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Remote Keyless Entry, Rear Window Wiper, Rear Window Defroster, Rear Side Impact Airbag, Rear Seat Center Armrest, Rain Sensing Wipers, Radio Data System, Power Windows, Power Steering,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Garage Door Transmitter: Homelink, Fully Automatic Headlights, Front Wheel Independent Suspension, Front Reading Lights, Front Dual Zone A/C, Front Anti-Roll Bar, Dual Front Side Impact Airbags, Dual Front Impact Airbags, Driver Vanity Mirror, Driver Door Bin, Delay-Off Headlights, Bumpers: Body-Color, Brake Assist, Automatic Temperature Control, Alloy Wheels, Am/Fm Radio, Abs Brakes, Tachometer, Spoiler, Power Liftgate, Leather Shift Knob, Front Center Armrest, Front Bucket Seats, Electronic Stability Control, Air Conditioning, 4-Wheel Disc Brakes, Radio: Am/Fm/Hd Audio System, Mazda Connect Infotainment System"/>
    <s v="https://pictures.dealer.com/h/hileymazdaofhurst/0731/6c186311b60404f3b4e4ba09736c8b5bx.jpg"/>
    <n v="89"/>
    <s v="USD"/>
    <n v="0"/>
    <n v="79"/>
    <n v="1.1265822784810127"/>
    <x v="1"/>
    <n v="1276094"/>
    <n v="1392664"/>
  </r>
  <r>
    <s v="3MW23CM06T8G15882-30d7a4e1-ae95"/>
    <s v="1N4AZ1BV6SC567216"/>
    <s v="2026 BMW BMW 2 Series"/>
    <n v="52829"/>
    <n v="52829"/>
    <n v="0"/>
    <n v="10"/>
    <x v="289"/>
    <n v="2026"/>
    <x v="14"/>
    <x v="111"/>
    <x v="148"/>
    <x v="0"/>
    <x v="3"/>
    <s v="RWD"/>
    <s v="Combustion"/>
    <x v="0"/>
    <s v="2.0L I4"/>
    <s v="I"/>
    <n v="2"/>
    <s v="Automatic"/>
    <n v="2"/>
    <n v="4"/>
    <n v="4"/>
    <n v="6788.1857142857143"/>
    <n v="72.400000000000006"/>
    <n v="55.8"/>
    <n v="179"/>
    <s v="23CM"/>
    <s v="Black"/>
    <s v="Black"/>
    <s v="Alpine White"/>
    <s v="White"/>
    <s v="Autonation"/>
    <s v="1533 South River Road"/>
    <s v="Des Plaines"/>
    <s v="IL"/>
    <n v="60018"/>
    <s v="USA"/>
    <s v="855-480-1476"/>
    <s v="N/A"/>
    <x v="0"/>
    <x v="0"/>
    <s v="Franchise"/>
    <s v="HandsFree/BluetoothKeyless EntryNavigation SystemSatellite RadioSunroof/Moonroof"/>
    <s v="https://static.autonation.com/actualcdn/facbba9ab6e24140bb844003106c2217_635x475_Q75_V4.jpg"/>
    <n v="185"/>
    <s v="USD"/>
    <n v="0"/>
    <n v="184"/>
    <n v="1.0054347826086956"/>
    <x v="1"/>
    <n v="1128421"/>
    <n v="1425243"/>
  </r>
  <r>
    <s v="3MW33CM08S8F83469-ada42b52-59c7"/>
    <s v="3VVLR7RM9SM051225"/>
    <s v="2025 BMW 230i xDrive Coupe"/>
    <n v="54649"/>
    <n v="53750"/>
    <n v="-899"/>
    <n v="14"/>
    <x v="290"/>
    <n v="2025"/>
    <x v="14"/>
    <x v="111"/>
    <x v="148"/>
    <x v="0"/>
    <x v="3"/>
    <s v="4WD"/>
    <s v="Combustion"/>
    <x v="0"/>
    <s v="2.0L I4"/>
    <s v="I"/>
    <n v="2"/>
    <s v="Automatic"/>
    <n v="2"/>
    <n v="4"/>
    <n v="4"/>
    <n v="6788.1857142857143"/>
    <n v="72.400000000000006"/>
    <n v="54.8"/>
    <n v="179"/>
    <s v="33CM"/>
    <s v="Tacora Red Perforated Sen"/>
    <s v="Red"/>
    <s v="Skyscraper Grey Metallic"/>
    <s v="Gray"/>
    <s v="Bmw Of Waterbury"/>
    <s v="133 Schraffts Drive"/>
    <s v="Waterbury"/>
    <s v="CT"/>
    <n v="6705"/>
    <s v="USA"/>
    <s v="860-274-7515"/>
    <s v="courtney.gale@hoffmanauto.comtarget"/>
    <x v="0"/>
    <x v="0"/>
    <s v="Franchise"/>
    <s v="Wheels: 18&quot; X 7.5&quot; M Double-Spoke, Variable Sport Steering, Without Lines Designation Outside, Show All Package Items, M Fine Brushed Aluminum Interior Trim, M Sport Suspension, M Steering Wheel, Aerodynamic Kit, Rear Spoiler, Heated Steering Wheel, Universal Garage-Door Opener, Comfort Access Keyless Entry, Show All Package Items, Moonroof, Ambient Lighting, Adaptive Full Led Lights, Automatic High Beams, Live Cockpit Pro With Head-Up Display, M Sport Package Pro, M Sport Brakes With Red Calipers, M Shadowline Lights, Extended Shadowline Trim, Parking Assistant Plus, Drive Recorder, Active Park Distance Control, Show All Package Items, Rear View Camera, Surround View With 3D View"/>
    <s v="https://pictures.dealer.com/b/bmwofwatertown/0861/1874dc7886f1043639b24f76653bcf46x.jpg"/>
    <n v="189"/>
    <s v="USD"/>
    <n v="0"/>
    <n v="189"/>
    <n v="1"/>
    <x v="0"/>
    <n v="1190523"/>
    <n v="1317793"/>
  </r>
  <r>
    <s v="3MZBPACM5SM479523-4f7adb08-c3d4"/>
    <s v="3VW2M7BU9TM050805"/>
    <s v="2025 Mazda Mazda3"/>
    <n v="27324"/>
    <n v="28040"/>
    <n v="716"/>
    <n v="0"/>
    <x v="291"/>
    <n v="2025"/>
    <x v="15"/>
    <x v="112"/>
    <x v="149"/>
    <x v="0"/>
    <x v="10"/>
    <s v="FWD"/>
    <s v="Combustion"/>
    <x v="1"/>
    <s v="2.5L I4"/>
    <s v="I"/>
    <n v="2.5"/>
    <s v="Automatic"/>
    <n v="4"/>
    <n v="5"/>
    <n v="4"/>
    <n v="6788.1857142857143"/>
    <n v="70.7"/>
    <n v="57.9"/>
    <n v="183.5"/>
    <s v="M3S PF 2A"/>
    <s v="Blk Lthette"/>
    <s v="Black"/>
    <s v="Deep Crystal Blue Mica"/>
    <s v="Blue"/>
    <s v="Ourisman Auto Group"/>
    <s v="1101 Business Center Way"/>
    <s v="Edgewood"/>
    <s v="MD"/>
    <n v="21040"/>
    <s v="USA"/>
    <s v="410-265-7777"/>
    <s v="brad@ourismancars.com"/>
    <x v="0"/>
    <x v="0"/>
    <s v="Franchise"/>
    <s v="N/A"/>
    <s v="https://assets.cai-media-management.com/resize/1024x1024/common-vehicle-media/580b3e67-d35a-427a-bfb0-7791f90a73cd.jpg"/>
    <n v="171"/>
    <s v="USD"/>
    <n v="0"/>
    <n v="62"/>
    <n v="2.7580645161290325"/>
    <x v="0"/>
    <n v="1161404"/>
    <n v="1414433"/>
  </r>
  <r>
    <s v="3N1AB8CV7SY401562-6f700acf-a610"/>
    <s v="3VW5W7BU0TM006604"/>
    <s v="Nissan Sentra SV"/>
    <n v="22873"/>
    <n v="25300"/>
    <n v="2427"/>
    <n v="5"/>
    <x v="292"/>
    <n v="2025"/>
    <x v="9"/>
    <x v="113"/>
    <x v="150"/>
    <x v="0"/>
    <x v="10"/>
    <s v="FWD"/>
    <s v="Combustion"/>
    <x v="1"/>
    <s v="2.0L I4"/>
    <s v="I"/>
    <n v="2"/>
    <s v="CVT"/>
    <n v="4"/>
    <n v="5"/>
    <n v="4"/>
    <n v="6788.1857142857143"/>
    <n v="71.5"/>
    <n v="59.5"/>
    <n v="183.3"/>
    <n v="12115"/>
    <s v="Charcoal"/>
    <s v="Gray"/>
    <s v="Atlantic Gray Metallic"/>
    <s v="Gray"/>
    <s v="Mills Automotive Group"/>
    <s v="800 Gold Hill Road 101"/>
    <s v="Fort Mill"/>
    <s v="SC"/>
    <n v="29708"/>
    <s v="USA"/>
    <s v="803-704-7300"/>
    <s v="N/A"/>
    <x v="0"/>
    <x v="0"/>
    <s v="Franchise"/>
    <s v="Adaptive Cruise Control, Back-Up Camera, Blind Spot Warning (Bsw) Blind Spot, Bluetooth Connection, Intelligent Forward Collision Warning W/Automatic Emergency Braking (Aeb), Interior Trim -Inc: Metal-Look Console Insert And Chrome/Metal-Look Interior Accents, Keyless Entry, Lane Departure Warning (Ldw) Lane Departure Warning, Rear Parking Sensors, Satellite Radio, Primary Paint Atlantic Gray Metallic"/>
    <s v="https://cdn-img.vincue.net/image/opt-dealerid118513-photoid2028001591--T7U7Y-ltid1/2028001591.jpg"/>
    <n v="266"/>
    <s v="USD"/>
    <n v="0"/>
    <n v="231"/>
    <n v="1.1515151515151516"/>
    <x v="1"/>
    <n v="1283591"/>
    <n v="1367093"/>
  </r>
  <r>
    <s v="3N1AB9EW2TY264396-7af14723-b798"/>
    <s v="3VWBX7BU9SM103945"/>
    <s v="2026 Nissan Sentra SL"/>
    <n v="29350"/>
    <n v="30345"/>
    <n v="995"/>
    <n v="0"/>
    <x v="293"/>
    <n v="2026"/>
    <x v="9"/>
    <x v="113"/>
    <x v="105"/>
    <x v="0"/>
    <x v="10"/>
    <s v="FWD"/>
    <s v="Combustion"/>
    <x v="1"/>
    <s v="2.0L I4"/>
    <s v="I"/>
    <n v="2"/>
    <s v="CVT"/>
    <n v="4"/>
    <n v="5"/>
    <n v="4"/>
    <n v="6788.1857142857143"/>
    <n v="71.5"/>
    <n v="57.1"/>
    <n v="183.3"/>
    <n v="12316"/>
    <s v="Gray/Blue Quilted Tailorfit"/>
    <s v="Gray"/>
    <s v="Aspen White Tricoat"/>
    <s v="White"/>
    <s v="Faulkner Nissan Of Harrisburg"/>
    <s v="3925 Paxton Street"/>
    <s v="Harrisburg"/>
    <s v="PA"/>
    <n v="17111"/>
    <s v="USA"/>
    <s v="717-461-9487"/>
    <s v="mebersole@faulknernissan.com"/>
    <x v="0"/>
    <x v="0"/>
    <s v="Franchise"/>
    <s v="Aspen White Tricoat (Qac), Quilted Gray, Quilted Tailorfit Synthetic Leather Seat Trim -Inc: Soft Touch (B-0), [E10] Premium Paint (E10), [L92] Floor Mat Package -Inc: Carpeted Floor Mats And Carpeted Trunk Mat (Pio) (L92), [N92] Illuminated Kick Plates (Pio) (N92)"/>
    <s v="https://www.faulknernissanharrisburg.com/inventoryphotos/22219/3n1ab9ew2ty264396/ip/1.jpg"/>
    <n v="79"/>
    <s v="USD"/>
    <n v="0"/>
    <n v="79"/>
    <n v="1"/>
    <x v="0"/>
    <n v="1162718"/>
    <n v="1361140"/>
  </r>
  <r>
    <s v="3N1CN8DVXSL896285-8a149719-13a6"/>
    <s v="3VWGW7BU0TM049493"/>
    <s v="2025 Nissan Versa S Sedan"/>
    <n v="21511"/>
    <n v="21000"/>
    <n v="-511"/>
    <n v="10"/>
    <x v="294"/>
    <n v="2025"/>
    <x v="9"/>
    <x v="114"/>
    <x v="102"/>
    <x v="0"/>
    <x v="10"/>
    <s v="FWD"/>
    <s v="Combustion"/>
    <x v="1"/>
    <s v="1.6L I4"/>
    <s v="I"/>
    <n v="1.6"/>
    <s v="CVT"/>
    <n v="4"/>
    <n v="5"/>
    <n v="4"/>
    <n v="6788.1857142857143"/>
    <n v="68.5"/>
    <n v="60.4"/>
    <n v="177"/>
    <n v="10115"/>
    <s v="Charcoal"/>
    <s v="Gray"/>
    <s v="Super Black"/>
    <s v="Black"/>
    <s v="Autonation Nissan Miami"/>
    <s v="3345 Southwest 8th Street"/>
    <s v="Miami"/>
    <s v="FL"/>
    <n v="33135"/>
    <s v="USA"/>
    <s v="855-410-3612"/>
    <s v="gm2890@autonation.com"/>
    <x v="0"/>
    <x v="0"/>
    <s v="Franchise"/>
    <s v="Carpeted Floor Mats, Splash Guards, Trunk Package, Trunk Net, Shopping Bag Hooks, Trunk Package, Trunk Net, Shopping Bag Hooks"/>
    <s v="https://pictures.dealer.com/a/autonationnissanmiami/1046/4b8068eb21c4ff5a8846641dba87b0fdx.jpg"/>
    <n v="183"/>
    <s v="USD"/>
    <n v="0"/>
    <n v="183"/>
    <n v="1"/>
    <x v="0"/>
    <n v="1157686"/>
    <n v="1326118"/>
  </r>
  <r>
    <s v="3N8AP6BE2TL419541-af5662d4-1054"/>
    <s v="4JGDM2EB3TA041339"/>
    <s v="Nissan Kicks S"/>
    <n v="24755"/>
    <n v="24755"/>
    <n v="0"/>
    <n v="0"/>
    <x v="25"/>
    <n v="2026"/>
    <x v="9"/>
    <x v="115"/>
    <x v="102"/>
    <x v="1"/>
    <x v="1"/>
    <s v="FWD"/>
    <s v="Combustion"/>
    <x v="1"/>
    <s v="2.0L I4"/>
    <s v="I"/>
    <n v="2"/>
    <s v="CVT"/>
    <n v="5"/>
    <n v="5"/>
    <n v="4"/>
    <n v="3902"/>
    <n v="70.900000000000006"/>
    <n v="64.2"/>
    <n v="171.9"/>
    <n v="21116"/>
    <s v="N/A"/>
    <s v="N/A"/>
    <s v="Gun Metallic"/>
    <s v="Gray"/>
    <s v="Fiesta Nissan"/>
    <s v="5001 Interstate 69C"/>
    <s v="Edinburg"/>
    <s v="TX"/>
    <n v="78539"/>
    <s v="USA"/>
    <s v="956-253-7755"/>
    <s v="kyler.oakes@bertogden.com"/>
    <x v="0"/>
    <x v="0"/>
    <s v="Franchise"/>
    <s v="Adaptive Cruise Control, Back-Up Camera, Blind Spot Warning (Bsw) Blind Spot, Bluetooth Connection, Interior Trim -Inc: Piano Black/Metal-Look Instrument Panel Insert, Metal-Look Door Panel Insert, Piano Black Console Insert And Metal-Look Interior Accents, Keyless Entry, Lane Departure Warning (Ldw) Lane Departure Warning, Rear Sonar System Rear Parking Sensors, Satellite Radio, Primary Paint Gun Metallic"/>
    <s v="https://vehicle-images.carscommerce.inc/stock-images/nissan/2f08e7f9a4a4714e2b10eedcdb57738e.webp"/>
    <n v="11"/>
    <s v="USD"/>
    <n v="1"/>
    <n v="10"/>
    <n v="1.1000000000000001"/>
    <x v="0"/>
    <n v="1164208"/>
    <n v="1366386"/>
  </r>
  <r>
    <s v="3N8AP6CB6TL327983-654ff60d-b37b"/>
    <s v="4JGFB4FB1SB484283"/>
    <s v="NISSAN KICKS SV"/>
    <n v="29783"/>
    <n v="29485"/>
    <n v="-298"/>
    <n v="5"/>
    <x v="295"/>
    <n v="2026"/>
    <x v="9"/>
    <x v="115"/>
    <x v="151"/>
    <x v="1"/>
    <x v="1"/>
    <s v="4WD"/>
    <s v="Combustion"/>
    <x v="1"/>
    <s v="2.0L I4"/>
    <s v="I"/>
    <n v="2"/>
    <s v="CVT"/>
    <n v="5"/>
    <n v="5"/>
    <n v="4"/>
    <n v="4167"/>
    <n v="70.900000000000006"/>
    <n v="64"/>
    <n v="171.9"/>
    <n v="21216"/>
    <s v="Charcoal"/>
    <s v="Gray"/>
    <s v="Super Black"/>
    <s v="Black"/>
    <s v="Dream Automotive"/>
    <s v="1225 East 23rd Street"/>
    <s v="Lawrence"/>
    <s v="KS"/>
    <n v="66046"/>
    <s v="USA"/>
    <s v="785-856-9220"/>
    <s v="N/A"/>
    <x v="0"/>
    <x v="0"/>
    <s v="Franchise"/>
    <s v="Cold Weather Package: Heated Front Seats; Rear Floor Heater Ducts; Heated Mirrors|SV Premium Package: Illuminated Driver and Passenger Sun Visors; Sunglass Holder; Panoramic Moonroof|Panoramic Headliner Illumination|Splash Guards|Carpeted Floor Mats|NissanConnect featuring Apple CarPlay and Android Auto smart device wireless mirroring|Automatic Emergency Braking with Pedestrian Detection (P-AEB)|Automatic Emergency Braking with Pedestrian Detection (P-AEB)|Rear mounted camera|Rear Cross Traffic Alert (RCTA) w/Rear Automatic Braking (RAB) collision mitigation|Intelligent Cruise Control (ICC)|Brake assist system|Cruise control with steering wheel mounted controls|Keyfob remote start|Heated driver and front passenger seats|Primary monitor touchscreen|Lane Departure Warning (LDW)|First and second-row sliding and tilting glass sunroof with express open/close activation sunshade|Automatic full-time AWD|2L I-4 DOHC|CVTCS variable valve control|regular unleaded|engine with 141HP|2L I-4 DOHC|Front wireless smart device charging|Intelligent Driver Alertness (I-DA)|Smart key with hands-free access and push button start|Smart device remote start|Push-button|Automatic brake hold|Wireless audio streaming|Gauge cluster display size: 12.30|Blind Spot Warning (BSW)|Full gauge cluster screen|High Beam Assist (HBA) auto high-beam headlights|Immobilizer|Vehicle tracker|Selectable Terrain Modes|Vehicle integrated emergency SOS system|Bluetooth handsfree wireless device connectivity|External memory control|Digital/analog instrumentation display|Configurable instrumentation gauges|Vehicle Dynamic Control (VDC) electronic stability control system|Hill Start Assist (HSA)|Automatic climate control|Rear Door Alert rear seat check warning|Rear Sonar System rear parking sensors|LED daytime running lights|LED brake lights|Manual rear child safety door locks|MyNISSAN mobile app access|Roof rails|Heated driver and passenger side door mirrors|Manual tilting steering wheel|Manual telescopic steering wheel|17 x 7-inch front and rear machined w/painted accents aluminum wheels|P215/60HR17 AS BSW front and rear tires"/>
    <s v="https://imageserver.promaxinventory.com/9003/image/040ee9b39b555411c6311941a73897f1.jpg"/>
    <n v="216"/>
    <s v="USD"/>
    <n v="0"/>
    <n v="216"/>
    <n v="1"/>
    <x v="0"/>
    <n v="1276586"/>
    <s v="N/A"/>
  </r>
  <r>
    <s v="3N8AP6DA5SL431787-5e540740-55ed"/>
    <s v="4JGFB5KB6SB470438"/>
    <s v="New 2025 Nissan Kicks SR"/>
    <n v="27166"/>
    <n v="30150"/>
    <n v="2984"/>
    <n v="7"/>
    <x v="296"/>
    <n v="2025"/>
    <x v="9"/>
    <x v="115"/>
    <x v="103"/>
    <x v="1"/>
    <x v="1"/>
    <s v="FWD"/>
    <s v="Combustion"/>
    <x v="1"/>
    <s v="2.0L I4"/>
    <s v="I"/>
    <n v="2"/>
    <s v="CVT"/>
    <n v="5"/>
    <n v="5"/>
    <n v="4"/>
    <n v="4023"/>
    <n v="70.900000000000006"/>
    <n v="64.2"/>
    <n v="171.9"/>
    <n v="21515"/>
    <s v="Sport"/>
    <s v="Red"/>
    <s v="Super Black"/>
    <s v="Black"/>
    <s v="Grieco Nissan Of Delray Beach"/>
    <s v="2200 South Federal Highway"/>
    <s v="Delray Beach"/>
    <s v="FL"/>
    <n v="33483"/>
    <s v="USA"/>
    <s v="561-783-5698"/>
    <s v="N/A"/>
    <x v="0"/>
    <x v="0"/>
    <s v="Franchise"/>
    <s v="Adaptive Cruise Control, Wireless Apple Carplay/Wireless Android Auto, Back-Up Camera, Blind Spot Monitor, Bluetooth Connection, Intelligent Forward Collision Warning W/Automatic Emergency Braking (Aeb), Interior Trim -Inc: Simulated Carbon Fiber Instrument Panel Insert, Metal-Look Door Panel Insert, Piano Black Console Insert And Chrome/Metal-Look Interior Accents, Remote Keyless Entry, Lane Departure Warning, Front And Rear Parking Sensors, Satellite Radio, Primary Paint Super Black"/>
    <s v="https://vehicle-images.carscommerce.inc/a08a-110010743/3N8AP6DA5SL431787/47ffcbf0a461001090f6fa0fd0487c3d.webp"/>
    <n v="326"/>
    <s v="USD"/>
    <n v="0"/>
    <n v="326"/>
    <n v="1"/>
    <x v="0"/>
    <n v="1268263"/>
    <n v="1342386"/>
  </r>
  <r>
    <s v="3N8AP6DB6SL390885-0e480f96-618a"/>
    <s v="4JGFB6BB8SB360447"/>
    <s v="New 2025 Nissan Kicks SR"/>
    <n v="26730"/>
    <n v="29955"/>
    <n v="3225"/>
    <n v="10"/>
    <x v="297"/>
    <n v="2025"/>
    <x v="9"/>
    <x v="115"/>
    <x v="152"/>
    <x v="1"/>
    <x v="1"/>
    <s v="4WD"/>
    <s v="Combustion"/>
    <x v="1"/>
    <s v="2.0L I4"/>
    <s v="I"/>
    <n v="2"/>
    <s v="CVT"/>
    <n v="5"/>
    <n v="5"/>
    <n v="4"/>
    <n v="4211"/>
    <n v="70.900000000000006"/>
    <n v="64"/>
    <n v="171.9"/>
    <n v="21415"/>
    <s v="Sport"/>
    <s v="Red"/>
    <s v="Aspen White TriCoat"/>
    <s v="White"/>
    <s v="Riverside Nissan Of New Bern"/>
    <s v="3315 U.S. 70"/>
    <s v="New Bern"/>
    <s v="NC"/>
    <n v="28560"/>
    <s v="USA"/>
    <s v="877-331-4290"/>
    <s v="N/A"/>
    <x v="0"/>
    <x v="0"/>
    <s v="Franchise"/>
    <s v="Adaptive Cruise Control, Wireless Apple Carplay/Wireless Android Auto, All Wheel Drive, Back-Up Camera, Blind Spot Monitor, Bluetooth Connection, Intelligent Forward Collision Warning W/Automatic Emergency Braking (Aeb), Interior Trim -Inc: Simulated Carbon Fiber Instrument Panel Insert, Metal-Look Door Panel Insert, Piano Black Console Insert And Chrome/Metal-Look Interior Accents, Remote Keyless Entry, Lane Departure Warning, Front And Rear Parking Sensors, Satellite Radio, Primary Paint Aspen White Tricoat"/>
    <s v="https://vehicle-images.carscommerce.inc/acbb-110012675/3N8AP6DB6SL390885/d4fec4fda3724f98d2e607a384fba094.webp"/>
    <n v="405"/>
    <s v="USD"/>
    <n v="0"/>
    <n v="405"/>
    <n v="1"/>
    <x v="0"/>
    <n v="1157685"/>
    <n v="1366994"/>
  </r>
  <r>
    <s v="3PCAJ5AB2SF106517-f5caaed4-523d"/>
    <s v="4JGFB8FB3SB390896"/>
    <s v="2025 INFINITI QX50 Pure AWD"/>
    <n v="44585"/>
    <n v="44585"/>
    <n v="0"/>
    <n v="7"/>
    <x v="298"/>
    <n v="2025"/>
    <x v="16"/>
    <x v="116"/>
    <x v="153"/>
    <x v="1"/>
    <x v="1"/>
    <s v="4WD"/>
    <s v="Combustion"/>
    <x v="0"/>
    <s v="2.0L I4"/>
    <s v="I"/>
    <n v="2"/>
    <s v="CVT"/>
    <n v="5"/>
    <n v="5"/>
    <n v="4"/>
    <n v="5075"/>
    <n v="74.900000000000006"/>
    <n v="66"/>
    <n v="186.8"/>
    <n v="81015"/>
    <s v="Graphite"/>
    <s v="Gray"/>
    <s v="Graphite Shadow"/>
    <s v="Gray"/>
    <s v="Infiniti Of Thousand Oaks"/>
    <s v="3570 Thousand Oaks Boulevard"/>
    <s v="Thousand Oaks"/>
    <s v="CA"/>
    <n v="91362"/>
    <s v="USA"/>
    <s v="805-309-1398"/>
    <s v="N/A"/>
    <x v="0"/>
    <x v="0"/>
    <s v="Franchise"/>
    <s v="Wheels: 19&quot; Silver Painted Aluminum Alloy, Leatherette Seat Trim, Radio: Hd Audio System, Splash Guards (Set Of 4), Floor Mats, Literature Kit, 4-Wheel Disc Brakes, Emergency Communication System: Infiniti Intouch (1-Year Complimentary Trial), Auto High-Beam Headlights, Exterior Parking Camera Rear, Am/Fm Radio: Siriusxm, Speed-Sensitive Wipers,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ide Impact Airbag, Rear Seat Center Armrest, Rear Reading Lights, Rear Anti-Roll Bar, Radio Data System,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Door Mirrors, Fully Automatic Headlights, Front Reading Lights, Front Dual Zone A/C, Front Anti-Roll Bar, Four Wheel Independent Suspension, Dual Front Side Impact Airbags, Dual Front Impact Airbags, Driver Vanity Mirror, Driver Door Bin, Delay-Off Headlights, Cd Player, Bumpers: Body-Color, Brake Assist, Automatic Temperature Control, Alloy Wheels, Abs Brakes, Tachometer, Spoiler, Rear Parking Sensors, Power Liftgate, Leather Shift Knob, Front Center Armrest, Front Bucket Seats, Electronic Stability Control, Air Conditioning, 6 Speakers"/>
    <s v="https://www.infinitiofthousandoaks.com/inventoryphotos/21704/3pcaj5ab2sf106517/ip/1.jpg"/>
    <n v="550"/>
    <s v="USD"/>
    <n v="0"/>
    <n v="550"/>
    <n v="1"/>
    <x v="0"/>
    <n v="1122739"/>
    <n v="1399349"/>
  </r>
  <r>
    <s v="3PCAJ5BB6SF110780-8b01baa5-73c5"/>
    <s v="4JGFB8FB4TB520167"/>
    <s v="New 2025 INFINITI QX50 LUXE"/>
    <n v="51334"/>
    <n v="50835"/>
    <n v="-499"/>
    <n v="677"/>
    <x v="299"/>
    <n v="2025"/>
    <x v="16"/>
    <x v="116"/>
    <x v="154"/>
    <x v="1"/>
    <x v="1"/>
    <s v="4WD"/>
    <s v="Combustion"/>
    <x v="0"/>
    <s v="2.0L I4"/>
    <s v="I"/>
    <n v="2"/>
    <s v="CVT"/>
    <n v="5"/>
    <n v="5"/>
    <n v="4"/>
    <n v="5075"/>
    <n v="74.900000000000006"/>
    <n v="66"/>
    <n v="184.7"/>
    <n v="81115"/>
    <s v="Graphite"/>
    <s v="Gray"/>
    <s v="Radiant White"/>
    <s v="White"/>
    <s v="Kelly Auto Group"/>
    <s v="155 Andover Street"/>
    <s v="Danvers"/>
    <s v="MA"/>
    <n v="1923"/>
    <s v="USA"/>
    <s v="978-922-6771"/>
    <s v="N/A"/>
    <x v="0"/>
    <x v="0"/>
    <s v="Franchise"/>
    <s v="Drivetrain: All Wheel Drive, Back-Up Camera, Blind Spot Intervention (Bsi) Blind Spot, Predictive Forward Collision Warning W/Forward Emergency Braking (Feb), Interior Trim -Inc: Leatherette/Aluminum Instrument Panel Insert, Aluminum Door Panel Insert And Chrome/Aluminum Interior Accents, Heated Front Bucket Seats -Inc: 8-Way Power Adjustable Front Seats And 4-Way Driver Power Lumbar W/Memory Seat Function, Rear Parking Sensors, Power Liftgate Rear Cargo Access, Express Open/Close Sliding And Tilting Glass 1St And 2Nd Row Sunroof W/Power Sunshade, Primary Paint Radiant White"/>
    <s v="https://vehicle-images.carscommerce.inc/c2d8-110007598/3PCAJ5BB6SF110780/2570ac571133cdabd4e0d8a2dc433783.webp"/>
    <n v="292"/>
    <s v="USD"/>
    <n v="0"/>
    <n v="292"/>
    <n v="1"/>
    <x v="1"/>
    <n v="1155587"/>
    <n v="1508684"/>
  </r>
  <r>
    <s v="3PCAJ5KR8SF101091-999e71c8-4dad"/>
    <s v="4JGFD5KB3TB656708"/>
    <s v="New 2025 INFINITI QX55 Essential AWD"/>
    <n v="52500"/>
    <n v="57875"/>
    <n v="5375"/>
    <n v="1346"/>
    <x v="300"/>
    <n v="2025"/>
    <x v="16"/>
    <x v="117"/>
    <x v="155"/>
    <x v="1"/>
    <x v="1"/>
    <s v="4WD"/>
    <s v="Combustion"/>
    <x v="0"/>
    <s v="2.0L I4"/>
    <s v="I"/>
    <n v="2"/>
    <s v="CVT"/>
    <n v="5"/>
    <n v="5"/>
    <n v="4"/>
    <n v="5075"/>
    <n v="74.900000000000006"/>
    <n v="63.8"/>
    <n v="186.3"/>
    <n v="82114"/>
    <s v="Graphite Leather-Appointed Seating with Dark Aluminum Trim"/>
    <s v="Gray"/>
    <s v="SLATE GRAY"/>
    <s v="Gray"/>
    <s v="Infiniti Palm Springs"/>
    <s v="67615 East Palm Canyon Drive"/>
    <s v="Cathedral City"/>
    <s v="CA"/>
    <n v="92234"/>
    <s v="USA"/>
    <s v="760-422-5001"/>
    <s v="N/A"/>
    <x v="0"/>
    <x v="0"/>
    <s v="Franchise"/>
    <s v="Adaptive Cruise Control, All Wheel Drive, Exterior Parking Camera Rear, Blind Spot Monitor, Bluetooth Connection, Front Fog Lights, Predictive Forward Collision Warning W/Forward Emergency Braking (Feb), Heated Front Seats, Interior Trim -Inc: Leatherette/Aluminum Instrument Panel Insert, Aluminum Door Panel Insert, Leatherette/Metal-Look Console Insert And Chrome/Metal-Look Interior Accents, Remote Keyless Entry, Lane Departure Warning, Leather Seats, Memory Seat, Navigation System: Infiniti Intouch Navigation, Front And Rear Parking Sensors, Power Liftgate, Power Driver Seat, Radio: Bose Performance Series Premium Audio, Rain Sensing Wipers, Satellite Radio, Power Moonroof, Wifi Hotspot, Primary Paint Slate Gray"/>
    <s v="https://vehicle-images.carscommerce.inc/883a-110011115/3PCAJ5KR8SF101091/4b10c2eeadeb352401c80c3cc35ba90e.webp"/>
    <n v="593"/>
    <s v="USD"/>
    <n v="0"/>
    <n v="25"/>
    <n v="23.72"/>
    <x v="0"/>
    <n v="1109693"/>
    <n v="1413108"/>
  </r>
  <r>
    <s v="3TMLB5JN1TM274145-4201fc4b-d19d"/>
    <s v="4JGFD6BBXSB373422"/>
    <s v="New 2026 Toyota Tacoma TRD Sport 2.4L 4-Cyl. Turbo Engine 4-Wheel Drive 5-ft. bed Double Cab 4X4 Double Cab"/>
    <n v="56878"/>
    <n v="56388"/>
    <n v="-490"/>
    <n v="0"/>
    <x v="301"/>
    <n v="2026"/>
    <x v="17"/>
    <x v="118"/>
    <x v="156"/>
    <x v="1"/>
    <x v="2"/>
    <s v="4WD"/>
    <s v="Combustion"/>
    <x v="1"/>
    <s v="2.4L I4"/>
    <s v="I"/>
    <n v="2.4"/>
    <s v="Automatic"/>
    <n v="4"/>
    <n v="5"/>
    <n v="4"/>
    <n v="6300"/>
    <n v="77.900000000000006"/>
    <n v="74.5"/>
    <n v="226.2"/>
    <n v="7566"/>
    <s v="Black SofTex"/>
    <s v="Black"/>
    <s v="Heritage Blue"/>
    <s v="Blue"/>
    <s v="Tri County Toyota"/>
    <s v="15 D and L Drive 100"/>
    <s v="Limerick"/>
    <s v="PA"/>
    <n v="19468"/>
    <s v="USA"/>
    <s v="610-327-1100"/>
    <s v="N/A"/>
    <x v="0"/>
    <x v="0"/>
    <s v="Franchise"/>
    <s v="Class-IV towing hitch receiver and wiring harness with 7-pin/4-pin connector [tow_no_install]|Backup Guide Monitor [camera]|Blind Spot Monitor (BSM) [bsm] with Rear Cross-Traffic Alert (RCTA) [rcta]|3-point seatbelts for all seating positions; driver's-side Emergency Locking Retractor (ELR) and Automatic/Emergency Locking Retractor (ALR/ELR) on all passenger seatbelts|Toyota Safety Sense 3.0 (TSS 3.0) [tss] Pre-Collision System with Pedestrian Detection (PCS w/PD), [pcs_pd_3] Lane Tracing Assist (LTA), [lta] Full-Speed Range Dynamic Radar Cruise Control (DRCC), [fsdrcc] Lane Departure Alert with Steering Assist (LDA w/SA), [lda_sa] Automatic High Beams (AHB), [auto_highbeam] Road Sign Assist (RSA), [rsa] Proactive Drive Assist (PDA) [pda]|Electric Power Steering (EPS) and power-assisted rack-and-pinion with an Electronic Parking Brake (EPB) [epb]|18-in. TRD Sport alloy wheels|Color-keyed rear bumper|LED bed lighting|LED headlights with Daytime Running Lights (DRL), auto on/off feature and manual leveling adjustment|LED fog lights|Deck rail system with four adjustable tie-down cleats and fixed cargo bed tie-down points|5-ft. bed|Lightweight &quot;TACOMA&quot; stamped tailgate with damper [tailgate_weight]|Fabric-trimmed seats; 6-way manually adjustable driver and front passenger seats with 2-way power-adjustable lumbar support on driver's seat only|Leather-trimmed manual tilt/telescopic steering wheel with phone, audio, display/infotainment, and Driver Assist controls|60/40 split, folding rear seat with under- and behind-seat storage|Automatic climate control with air filtration and combined temperature settings for driver and front passenger|Smart Key System on driver and front passenger doors with Push Button Start|Auto-dimming day/night rearview mirror|Dual USB-C ports [usb] with power delivery|8-in. Toyota Audio Multimedia display with 6-speaker audio system, wireless Apple CarPlay [carplay_wireless] &amp; Android Auto [android_auto_wireless] compatibility, SiriusXM 3-month trial subscription. [siriusxm] See toyota.com/connected-services for details.|12.3-in. digital gauge cluster with selectable gauges, Driver Assist, vehicle/trip information, and warning messages|Powertrain: i-FORCE 2.4L turbocharged inline-4 engine|Transmission: 8-speed Electronically Controlled automatic Transmission with intelligence (ECT-i), sequential shift mode, and uphill/downhill shift logic|Drivetrain: 4WDemand part-time 4-Wheel Drive with electronically controlled 2-speed transfer case (high/low ranges)|Suspension: Independent double-wishbone front suspension; coil spring multi-link rear suspension|Air Intake: Twin-scroll turbocharger with wastegate valve control and air-cooled intercooler|Stabilizer: Front and rear stabilizer"/>
    <s v="https://cloudflareimages.dealereprocess.com/resrc/images/c_limit,fl_lossy,w_900/v1/dvp/2128/46199246873/New-2026-Toyota-Tacoma-TRDSport-ID46199246873-aHR0cHM6Ly9pbWFnZXMudW5pdHNpbnZlbnRvcnkuY29tL3VwbG9hZHMvc3RvY2tfaW1hZ2VzLzIwMjYtMDUtMTAvODBlMzdkMDE3NmU4YjU1Njk0OTNlZmI4ZGEwMmU1MzkuanBn"/>
    <n v="11"/>
    <s v="USD"/>
    <n v="0"/>
    <n v="11"/>
    <n v="1"/>
    <x v="0"/>
    <n v="1192455"/>
    <n v="1535941"/>
  </r>
  <r>
    <s v="3TYLC5LN6TT070228-5cfee18b-a425"/>
    <s v="4JGFD8KB9TB658982"/>
    <s v="Toyota Tacoma i-FORCE MAX Tacoma Trailhunter 4-Wheel Drive 4X4 DBL CAB LB HV"/>
    <n v="67488"/>
    <n v="68572"/>
    <n v="1084"/>
    <n v="0"/>
    <x v="302"/>
    <n v="2026"/>
    <x v="17"/>
    <x v="118"/>
    <x v="157"/>
    <x v="1"/>
    <x v="2"/>
    <s v="4WD"/>
    <s v="HEV"/>
    <x v="1"/>
    <s v="2.4L I4"/>
    <s v="I"/>
    <n v="2.4"/>
    <s v="Automatic"/>
    <n v="4"/>
    <n v="5"/>
    <n v="4"/>
    <n v="6835"/>
    <n v="80.099999999999994"/>
    <n v="75.5"/>
    <n v="227.4"/>
    <n v="7538"/>
    <s v="Gray"/>
    <s v="Gray"/>
    <s v="Black"/>
    <s v="Black"/>
    <s v="Lipton Toyota"/>
    <s v="1700 West Oakland Park Boulevard"/>
    <s v="Fort Lauderdale"/>
    <s v="FL"/>
    <n v="33311"/>
    <s v="USA"/>
    <s v="833-263-0634"/>
    <s v="N/A"/>
    <x v="0"/>
    <x v="0"/>
    <s v="Franchise"/>
    <s v="14-In. Toyota Audio Multimedia Display With 10-Speaker Jbl Audio System Including Jbl Flex Portable Bluetooth Speaker, Subwoofer And Amplifier, Wireless Apple Carplay &amp; Android Auto Compatibility, Siriusxm 3-Month Trial Subscription. See Toyota.Com/Connected-Services For Details., Dual Zone Automatic Climate Control With Air Filtration And Individual Temperature Settings For Driver And Front Passenger, Drivetrain: 4Wdemand Part-Time 4-Wheel Drive With Electronically Controlled 2-Speed Transfer Case (High/Low Ranges), Class-Iv Towing Hitch Receiver And Wiring Harness With 7-Pin/4-Pin Connector; Trailer Backup Guide (Tbg); Trailer Blind Spot Monitor: Trailer Camera, Rigid Industries White-And-Amber-Color Switching Led Fog Lights, Front And Rear Parking Assist With Automatic Braking (Pa W/Ab) And Pedestrian Detection, Smart Key System On Driver And Front Passenger Doors With Push Button Start, 50 State Emissions 50 State Emissions, Trailhunter Package Trailhunter Package, 6-Gallons Of Gas 6-Gallons Of Gas, Roof Rack Roof Rack, Set Digital Portfolio Set Digital Portfolio, Multimedia Screen Protector Custom Multi-Layered Tempered Glass Construction Provides These Features: Scratch And Impact Protection Anti-Glare Reducing Reflections In Bright Conditions Anti-Smudge And Fingerprint Resistance Quick To Clean Glass Surface Imparts A High-Quality Feel, Toyoguard Platinum Toyoguard Enhances The Ownership Experience And Provides Peace Of Mind To Toyota Owners. The Protection Plan Includes: Exterior Protection Interior Protection Roadside Assistance Rental Car Assistance Oil Changes Tire Rotations, Clear Paint Protection - Door Package Clear Paint Protection Film Helps Protect The Paint Finish From Chips And Scratches. Multiple Film Layers Of Durable Nearly Invisible Urethane Help Provide Protection And Resist Discoloration. Designed For Specific Sections Of The Vehicle That Are Most Prone To Chipping. Includes Coverage Where Applicable On: Door Edges Door Cups And Rear Bumper."/>
    <s v="https://portphotos.setoyota.com/portphoto/Processed/75382026/3TYLC5LN6TT070228/Exterior/45/High_1024x768_3TYLC5LN6TT070228_YZ1FBLPmYEOXAz0bDK0zpw.Jpeg"/>
    <n v="27"/>
    <s v="USD"/>
    <n v="1"/>
    <n v="27"/>
    <n v="1"/>
    <x v="0"/>
    <n v="1160079"/>
    <n v="1418732"/>
  </r>
  <r>
    <s v="3TYLC5LNXTT24A661-7340f5a6-0bf3"/>
    <s v="4JGFD8KB5SB490367"/>
    <s v="2026 Toyota Tacoma i-FORCE MAX TRD Pro Truck Double Cab"/>
    <n v="69044"/>
    <n v="69044"/>
    <n v="0"/>
    <n v="0"/>
    <x v="25"/>
    <n v="2026"/>
    <x v="17"/>
    <x v="118"/>
    <x v="158"/>
    <x v="1"/>
    <x v="2"/>
    <s v="4WD"/>
    <s v="HEV"/>
    <x v="1"/>
    <s v="2.4L I4"/>
    <s v="I"/>
    <n v="2.4"/>
    <s v="Automatic"/>
    <n v="4"/>
    <n v="5"/>
    <n v="4"/>
    <n v="6780"/>
    <n v="80.099999999999994"/>
    <n v="75.8"/>
    <n v="214.2"/>
    <n v="7598"/>
    <s v="Black SofTex"/>
    <s v="Black"/>
    <s v="Wave Maker with Black roof"/>
    <s v="Black"/>
    <s v="Berglund Toyota"/>
    <s v="19018 Forest Road"/>
    <s v="Lynchburg"/>
    <s v="VA"/>
    <n v="24502"/>
    <s v="USA"/>
    <s v="833-864-0608"/>
    <s v="contact-bt@berglundcars.com"/>
    <x v="0"/>
    <x v="0"/>
    <s v="Franchise"/>
    <s v="Door Edge Guards - Help Prevent Door Edge Dings And Chipped Paint With This Protective Finishing Touch. Thermoplastic-Coated Stainless Steel Is Precisely Matched To The Exterior Finish Compression-Fitted To Door Edge Contours Blend Seamlessly To Complement Exterior Styling, 50 State Emissions - 50 State Emissions, Mudguards - Mudguards, Wave Maker Paint - Wave Maker Paint, Rigid Fog Lights: Yellow - Take Your Tacoma'S Lighting To The Next Level. Designed For A Clean Fit And Plug-And-Play Installation. Pair Of 6-Inch Sr Series Selective Yellow Sae Fog Lights Set Of Brackets Mounting Hardware H11 (Plug-N-Play) Jumpers, Towing Technology Package - Towing Technology Package: Includes Toyota Wireless Camera System (Wcs), Trd Pro Package - Trd Pro Package, Tailgate Insert: Black - Tailgate Inserts Emphasize The Tacoma Stamp In The Tailgate And Are An Easy Way To Customize The Look Of Your Truck. Individual Letters Strongly Adhere Into The Stamped Tailgate Logo. Attached With Strong Adhesive Backing Four Colors Available, Bright Chrome, Flat Black, Bronze, Or Gunmetal, Bed Mat - Minimize Damage To Your Truck Bed And Cargo With This Heavyweight Bed Mat. It'S Made From A High-Strength, Cord-Enhanced Rubber Compound That Can Withstand Abuse Without Fading, Rusting, Cracking Or Breaking. Pattern Finish Helps Minimize Shifting Of Cargo Raised, Angled Ribs Ease Cargo Loading/Unloading Knobby Underside Promotes Aeration And Drainage That Keeps The Truck Bed Dry To Help Prevent Rust And Mildew, Owner'S Portfolio - Owner'S Portfolio, Wave Maker Heritage Grill Letter Overlay - Molded From Tough And Durable Abs Plastic, Wave Maker Heritage Grill Letter Overlay Is Engineered To Precisely Fit Over Existing Badge, Making It Easy To Customize In Minutes. Designed To Fit Over Existing Chrome Badging Easy To Install-Simply Remove Tape Line And Apply Over Clean Badges"/>
    <s v="https://pictures.dealer.com/generic-toyota-OEM_VIN_STOCK_PHOTOS/f1e685567dae4d70ae1590fe224374c0.png"/>
    <n v="14"/>
    <s v="USD"/>
    <n v="1"/>
    <n v="4"/>
    <n v="3.5"/>
    <x v="0"/>
    <n v="1190699"/>
    <n v="1394988"/>
  </r>
  <r>
    <s v="3TYLE5JN2ST14C462-80f61a18-e3d9"/>
    <s v="4JGFF8FE0SB411525"/>
    <s v="Unleash Power: New 2025 Toyota Tacoma 4WD TRD Sport"/>
    <n v="53464"/>
    <n v="53464"/>
    <n v="0"/>
    <n v="1"/>
    <x v="25"/>
    <n v="2025"/>
    <x v="17"/>
    <x v="118"/>
    <x v="103"/>
    <x v="1"/>
    <x v="2"/>
    <s v="4WD"/>
    <s v="Combustion"/>
    <x v="1"/>
    <s v="2.4L I4"/>
    <s v="I"/>
    <n v="2.4"/>
    <s v="Automatic"/>
    <n v="4"/>
    <n v="5"/>
    <n v="4"/>
    <n v="5865"/>
    <n v="76.900000000000006"/>
    <n v="73.8"/>
    <n v="213"/>
    <n v="7547"/>
    <s v="N/A"/>
    <s v="N/A"/>
    <s v="N/A"/>
    <s v="N/A"/>
    <s v="Glendora Auto Mall"/>
    <s v="1945 Auto Centre Drive"/>
    <s v="Glendora"/>
    <s v="CA"/>
    <n v="91740"/>
    <s v="USA"/>
    <s v="N/A"/>
    <s v="N/A"/>
    <x v="0"/>
    <x v="0"/>
    <s v="Independent"/>
    <s v="Key  4 Wheel Drive AM/FM Stereo Audio-Satellite Radio MP3 Sound System Wheels-Aluminum Towing Package Communications-Onboard Hands Free Telephone-Hands-Free Wireless Connection Remote Keyless Entry Trip Computer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Child Safety Locks Bucket Seats Seat-Lumbar-Driver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 On/Off Switch - Passenger Air Bags - Head Air Bag - Side Air Bag-Side-Head only-Rear Rear Defrost Air Conditioning Climate Control - Auto Daytime Running Lights Tinted Glass - Deep Tow Hooks-Front Floor Mats-Front Power Steering Power Windows Power Door Locks Show More|4 Wheel Drive AM/FM Stereo Audio-Satellite Radio MP3 Sound System Wheels-Aluminum Towing Package Communications-Onboard Hands Free Telephone-Hands-Free Wireless Connection Remote Keyless Entry Trip Computer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Child Safety Locks Bucket Seats Seat-Lumbar-Driver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 On/Off Switch - Passenger Air Bags - Head Air Bag - Side Air Bag-Side-Head only-Rear Rear Defrost Air Conditioning Climate Control - Auto Daytime Running Lights Tinted Glass - Deep Tow Hooks-Front Floor Mats-Front Power Steering Power Windows Power Door Locks"/>
    <s v="https://cdn-sba-ecb8fveya6evhba5.z01.azurefd.net/api/ResizeImage?url=&amp;mode=min&amp;w=340&amp;h=210&amp;make=toyota&amp;model=tacoma-4wd&amp;year=2025"/>
    <n v="451"/>
    <s v="USD"/>
    <n v="0"/>
    <n v="446"/>
    <n v="1.0112107623318385"/>
    <x v="0"/>
    <n v="1284722"/>
    <s v="N/A"/>
  </r>
  <r>
    <s v="3VV8C7B25SM082990-104ffc6f-39fb"/>
    <s v="4JGFF8KE5TB574937"/>
    <s v="2025 Volkswagen Taos 1.5T S"/>
    <n v="29321"/>
    <n v="29321"/>
    <n v="0"/>
    <n v="10"/>
    <x v="303"/>
    <n v="2025"/>
    <x v="10"/>
    <x v="119"/>
    <x v="102"/>
    <x v="1"/>
    <x v="1"/>
    <s v="4WD"/>
    <s v="Combustion"/>
    <x v="1"/>
    <s v="1.5L I4"/>
    <s v="I"/>
    <n v="1.5"/>
    <s v="Automatic"/>
    <n v="5"/>
    <n v="5"/>
    <n v="4"/>
    <n v="4608"/>
    <n v="72.5"/>
    <n v="65.099999999999994"/>
    <n v="175.9"/>
    <s v="CL22SR"/>
    <s v="Gray"/>
    <s v="Gray"/>
    <s v="Gray"/>
    <s v="Gray"/>
    <s v="Ken Ganley Automotive Group"/>
    <s v="8748 Brecksville Road  210"/>
    <s v="Brecksville"/>
    <s v="OH"/>
    <n v="44141"/>
    <s v="USA"/>
    <s v="330-828-2263"/>
    <s v="N/A"/>
    <x v="0"/>
    <x v="0"/>
    <s v="Franchise"/>
    <s v="Wheels: 18&quot; 2-Tone Machined Alloy, Heated Front Bucket Seats, Cloth Seating Surfaces, Front Strut Rear Multi-Link Suspension, Radio: Mib3 Composition Color Am/Fm, 4-Wheel Disc Brakes, Emergency Communication System: Vw Car-Net Safe &amp; Secure 5-Year, Active Blind Spot Monitor, Auto High-Beam Headlights, Exterior Parking Camera Rear, Compass, Front Beverage Holders, Variably Intermittent Wipers, Trip Computer, Traction Control, Tilt Steering Wheel, Telescoping Steering Wheel, Steering Wheel Mounted Audio Controls, Split Folding Rear Seat, Speed-Sensing Steering, Speed Control, Remote Keyless Entry, Rear Window Wiper, Rear Window Defroster, Rear Seat Center Armrest, Rear Anti-Roll Bar, Rain Sensing Wipers, Radio Data System, Power Windows, Power Steering, Power Door Mirrors, Passenger Vanity Mirror, Passenger Door Bin, Panic Alarm, Overhead Console, Overhead Airbag, Outside Temperature Display, Occupant Sensing Airbag, Low Tire Pressure Warning, Illuminated Entry, Heated Steering Wheel, Heated Front Seats, Heated Door Mirrors, Fully Automatic Headlights, Front Reading Lights, Front Anti-Roll Bar, Four Wheel Independent Suspension, Dual Front Side Impact Airbags, Dual Front Impact Airbags, Driver Vanity Mirror, Driver Door Bin, Delay-Off Headlights, Bumpers: Body-Color, Brake Assist, Alloy Wheels, Am/Fm Radio, Abs Brakes, Tachometer, Spoiler, Leather Shift Knob, Front Center Armrest, Front Bucket Seats, Electronic Stability Control, Air Conditioning, 6 Speakers"/>
    <s v="https://www.kenganleyauto.com/assets/stock/colormatched_01/transparent/1280/cc_2025vws10_01_1280/cc_2025vws101995761_01_1280_0q0q.png"/>
    <n v="290"/>
    <s v="USD"/>
    <n v="0"/>
    <n v="280"/>
    <n v="1.0357142857142858"/>
    <x v="1"/>
    <n v="1284078"/>
    <n v="1401578"/>
  </r>
  <r>
    <s v="3VVGR7RM7SM044730-4cfc64b1-18cd"/>
    <s v="4JGGM1CB8TA074296"/>
    <s v="2025 Volkswagen Tiguan SE R-Line Black"/>
    <n v="37854"/>
    <n v="40854"/>
    <n v="3000"/>
    <n v="109"/>
    <x v="304"/>
    <n v="2025"/>
    <x v="10"/>
    <x v="120"/>
    <x v="159"/>
    <x v="1"/>
    <x v="1"/>
    <s v="4WD"/>
    <s v="Combustion"/>
    <x v="1"/>
    <s v="2.0L I4"/>
    <s v="I"/>
    <n v="2"/>
    <s v="Automatic"/>
    <n v="5"/>
    <n v="7"/>
    <n v="4"/>
    <n v="5115"/>
    <n v="73"/>
    <n v="66.5"/>
    <n v="186.1"/>
    <s v="RM1VPJ"/>
    <s v="Crystal Gray Leatherette"/>
    <s v="Gray"/>
    <s v="Avocado Green W/Deep Black Roof"/>
    <s v="Green"/>
    <s v="Volkswagen Southtowne"/>
    <s v="11000 Frontage Road"/>
    <s v="South Jordan"/>
    <s v="UT"/>
    <n v="84095"/>
    <s v="USA"/>
    <s v="801-676-6409"/>
    <s v="N/A"/>
    <x v="0"/>
    <x v="0"/>
    <s v="Franchise"/>
    <s v="Turbocharged, All Wheel Drive, Power Steering, Abs, 4-Wheel Disc Brakes, Brake Assist, Aluminum Wheels, Tires - Front Performance, Tires - Rear Performance, Wheel Locks, Temporary Spare Tire, Sun/Moonroof, Generic Sun/Moonroof, Panoramic Roof, Heated Mirrors, Power Mirror(S), Integrated Turn Signal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Satellite Radio, Mp3 Capability, Bluetooth Connection, Auxiliary Audio Input, Hd Radio, Wifi Hotspot, Smart Device Integration, Requires Subscription, Mp3 Capability, Steering Wheel Audio Controls, Bluetooth Connection, Power Driver Seat, Bucket Seats, Heated Front Seat(S), Driver Adjustable Lumbar, Pass-Through Rear Seat, Rear Bench Seat, Adjustable Steering Wheel, Trip Computer, Power Windows, Wifi Hotspot, Leather Steering Wheel, Keyless Entry, Power Door Locks, Keyless Start, Keyless Entry, Power Door Locks, Cruise Control, Adaptive Cruise Control, Climate Control, Multi-Zone A/C, A/C, Premium Synthetic Seats, Driver Vanity Mirror, Passenger Vanity Mirror, Driver Illuminated Vanity Mirror, Passenger Illuminated Visor Mirror, Auto-Dimming Rearview Mirror, Smart Device Integration, Remote Engine Start, Keyless Start, Power Windows, Power Door Locks, Trip Computer, Heads-Up Display, Immobilizer, Security System, Cruise Control Steering Assist, Traction Control, Stability Control, Traction Control, Front Side Air Bag, Telematics, Requires Subscription, Rear Parking Aid, Blind Spot Monitor, Cross-Traffic Alert, Rear Collision Mitigation, Lane Departure Warning, Lane Keeping Assist, Lane Departure Warning, Front Collision Mitigation, Tire Pressure Monitor, Driver Air Bag, Passenger Air Bag, Front Head Air Bag, Rear Head Air Bag, Passenger Air Bag Sensor, Front Side Air Bag, Rear Side Air Bag, Knee Air Bag, Child Safety Locks, Back-Up Camera"/>
    <s v="https://www.vwsouthtowne.com/inventoryphotos/17085/3vvgr7rm7sm044730/ip/1.jpg"/>
    <n v="66"/>
    <s v="USD"/>
    <n v="0"/>
    <n v="40"/>
    <n v="1.65"/>
    <x v="0"/>
    <n v="1124202"/>
    <n v="1414238"/>
  </r>
  <r>
    <s v="3VVLR7RM9SM051225-ebd78fb7-bc71"/>
    <s v="4JGGM5DB4SA065048"/>
    <s v="2025 Volkswagen Tiguan"/>
    <n v="41725"/>
    <n v="43196"/>
    <n v="1471"/>
    <n v="0"/>
    <x v="305"/>
    <n v="2025"/>
    <x v="10"/>
    <x v="120"/>
    <x v="160"/>
    <x v="1"/>
    <x v="1"/>
    <s v="4WD"/>
    <s v="Combustion"/>
    <x v="1"/>
    <s v="2.0L I4"/>
    <s v="I"/>
    <n v="2"/>
    <s v="Automatic"/>
    <n v="5"/>
    <n v="5"/>
    <n v="4"/>
    <n v="5093"/>
    <n v="72.400000000000006"/>
    <n v="66.5"/>
    <n v="186.1"/>
    <s v="RM14PJ"/>
    <s v="Grigio &amp;Blk Perforated Va"/>
    <s v="Black"/>
    <s v="Opal White Pearl"/>
    <s v="White"/>
    <s v="Ourisman Auto Group"/>
    <s v="1101 Business Center Way"/>
    <s v="Edgewood"/>
    <s v="MD"/>
    <n v="21040"/>
    <s v="USA"/>
    <s v="410-265-7777"/>
    <s v="brad@ourismancars.com"/>
    <x v="0"/>
    <x v="0"/>
    <s v="Franchise"/>
    <s v="N/A"/>
    <s v="https://assets.cai-media-management.com/resize/1024x1024/common-vehicle-media/763fa521-1c3d-40f2-8df2-7b080374c63e.jpg"/>
    <n v="94"/>
    <s v="USD"/>
    <n v="0"/>
    <n v="62"/>
    <n v="1.5161290322580645"/>
    <x v="0"/>
    <n v="1161404"/>
    <n v="1414433"/>
  </r>
  <r>
    <s v="3VW2M7BU9TM050805-b1fec69a-a6bd"/>
    <s v="4S3BWAN62S3033058"/>
    <s v="New 2026 Volkswagen Jetta GLI 2.0T Autobahn FWD"/>
    <n v="37651"/>
    <n v="37651"/>
    <n v="0"/>
    <n v="0"/>
    <x v="25"/>
    <n v="2026"/>
    <x v="10"/>
    <x v="121"/>
    <x v="161"/>
    <x v="0"/>
    <x v="10"/>
    <s v="FWD"/>
    <s v="Combustion"/>
    <x v="1"/>
    <s v="2.0L I4"/>
    <s v="I"/>
    <n v="2"/>
    <s v="Automatic"/>
    <n v="4"/>
    <n v="5"/>
    <n v="4"/>
    <n v="6788.1857142857143"/>
    <n v="70.8"/>
    <n v="57.9"/>
    <n v="186.9"/>
    <s v="BU59VZ"/>
    <s v="N/A"/>
    <s v="N/A"/>
    <s v="Monument Gray W/Deep Black Roof"/>
    <s v="Gray"/>
    <s v="Volkswagen Of Naples"/>
    <s v="601 Airport Road South"/>
    <s v="Naples"/>
    <s v="FL"/>
    <n v="34104"/>
    <s v="USA"/>
    <s v="239-465-4669"/>
    <s v="plowe@vwofnaples.com"/>
    <x v="0"/>
    <x v="0"/>
    <s v="Franchise"/>
    <s v="Rearview monitor in dash|Cross traffic alert rear|Pre-collision warning system audible warning, visual warning, pedestrian detection|Lane keeping assist|Automatic emergency braking rear, front pedestrian, front|Lane keeping assist with blind spot integration|Impact sensor post-collision safety system, door unlock, fuel cut-off, alert system|Child safety door locks|Child seat anchors LATCH system|Safety brake pedal system|Emergency interior trunk release|Camera system rearview|Automatic hazard warning lights|Blind spot safety sensor/alert|Lane deviation sensors|Crumple zones front, rear|Airbag deactivation occupant sensing passenger|Side airbags front|Front airbags dual|Side curtain airbags front, rear|Anti-theft system alarm, vehicle immobilizer|Power door locks auto-locking|Side mirrors integrated turn signals, heated|Side mirror adjustments power, manual folding, reverse gear tilt|Radio voice operated, touch screen display, AM/FM, HD radio|Auxiliary audio input Bluetooth, USB, iPod/iPhone|Antenna type diversity, mast|Subwoofer 1|Total speakers 7|Radio data system|Speed sensitive volume control|Premium brand|Satellite radio SiriusXM|Electronic messaging assistance with read function, voice operated|Wi-Fi hotspot|Smart device app function vehicle location, maintenance status, lock operation, horn/light operation, engine start/cabin preconditioning, maintenance scheduling, security event/collision alert|Driver assistance app roadside assistance|Smart device app compatibility myVW|Wireless data link Bluetooth|Hands-free phone call integration voice operated|Connected in-car apps Google POIs, Google search|Infotainment screen size 8 in.|Smartphone integration wireless Apple CarPlay, wireless Android Auto|Infotainment MIB3|Customizable instrument cluster|Instrument cluster screen size 10.25 in.|Warnings and reminders lamp failure, low oil pressure, coolant temperature warning, low fuel level, low washer fluid, maintenance due|Gauge boost, tachometer|Clock|Compass|Digital odometer|External temperature display|Multi-function display|Fuel economy display MPG, range|Trip odometer|Moonroof / Sunroof tilt/slide, one-touch open/close, anti-trapping, remotely operated, power glass, sliding sunshade|Moonroof / Sunroof wind deflector|Daytime running lights LED|Taillights LED|Headlights auto high beam dimmer, LED, wiper activated, auto delay off, auto on/off|Exterior entry lights approach lamps|Illuminated accent grille|Ground effects/lower spoilers|Front bumper color body-color|Mirror color body-color|Door handle color body-color|Exhaust tip color chrome|Grille color black|Rear bumper color body-color|Exhaust dual tip|Window trim black|Spare tire size temporary|Tire type all season|Spare tire mount location inside|Spare wheel type steel|Tire Pressure Monitoring System|Wheels aluminum alloy with painted accents|Window defogger rear|Front wipers speed sensitive, variable intermittent, rain sensing|Power windows safety reverse|Upholstery accents contrast stitching, two-tone, perforated|Driver seat power adjustments height, 8, lumbar, reclining|Driver seat ventilated, heated|Passenger seat heated, ventilated|Rear headrests 3, adjustable|Passenger seat manual adjustments 4, reclining|Rear seat folding split, one-touch fold flat|Front headrests 2, adjustable|Upholstery leather|Rear seat type 60-40 split bench|Front seat type sport bucket|Steering ratio 10.6|Turns lock-to-lock 2.1|Seatbelt pretensioners front, rear|Seatbelt force limiters front|Emergency locking retractors rear, front|Seatbelt warning sensor front|Rear seatbelts 3-point|Front seatbelts 3-point|Drive mode selector|Axle ratio 4.17|Limited slip differential front|Locking differential front|Auto start/stop|Battery saver|Battery maintenance-free|Alternator 140 amps|Painted brake calipers|Rear brake type disc|Front brake width 1.2|Rear brake diameter 11.8|Rear brake width 0.5|Front brake diameter 13.4|Front brake type ventilated disc|Braking assist|Electronic brakeforce distribution|ABS 4-wheel|Power brakes|Electronic parking brake auto off|Cornering brake control|Front suspension classification independent|Rear suspension classification independent|Front struts MacPherson|Rear suspension type multi-link|Rear spring type coil|Front stabilizer bar|Rear stabilizer bar|Front spring type coil|Driver adjustable suspension ride control|Active suspension|Front suspension type lower control arms|Suspension control electronic|Tuned suspension sport|Rear shock type gas|Front shock type gas|Stability control|Traction control|Hill holder control|Dash trim leatherette|Floor mat material carpet|Shift knob trim leather|Heated steering wheel|Steering wheel trim leather|Armrests rear center with cupholders|Floor mats rear, front|Floor material carpet|Door sill trim illuminated scuff plate|Foot pedal trim stainless steel|Door trim leatherette|Wireless charging station front|Gesture infotainment controls|Adaptive stop and go cruise control semi-automatic|Autonomous lane guidance lane centering|Power outlet(s) USB-C front, 12V front|Cupholders front, rear|Memorized settings 3 driver, driver seat, side mirrors|Steering wheel tilt and telescopic|Adaptive cruise control|One-touch windows 4|Reading lights front, rear|Power steering variable/speed-proportional|Cargo area light|Multi-function remote panic alarm, vehicle and key memory, proximity entry system, trunk release|Power windows lockout button|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Rearview mirror auto-dimming|Footwell lights color-adjustable|Easy entry power driver seat|Ambient lighting color-adjustable|Storage sunglasses holder, door pockets, accessory hook|Front air conditioning automatic climate control|Front air conditioning zones dual|Rear vents second row|Air filtration|Drive Type FWD|Standard Seating 5|Max Seating 5|Head Room (front) 37.9 in|Head Room (rear) 37.2 in|Hip Room (front) 53 in|Hip Room (rear) 51.4 in|Shoulder Room (front) 55.9 in|Shoulder Room (rear) 54 in|Leg Room (front) 41.1 in|Leg Room (rear) 37.4 in|Seating Rows 2|Length 186.9 in|Width 80.2 in|Width (without mirrors) 70.8 in|Height 57.3 in|Wheelbase 105.6 in|Ground Clearance 5.2 in|Angle of Approach 14.5 degrees|Angle of Departure 16.3 degrees|Track Width (front) 60.6 in|Track Width (rear) 60.9 in|Break-over Angle 15.3 degrees|Gross Vehicle Weight Rating 4365 lbs|Gross Vehicle Weight Range 4001-5000 lbs|Curb Weight 3318 lbs|Max Payload 937 lbs|Cargo Volume 14.1 cu ft|Passenger Volume 93.9 cu ft|Aerodynamic Drag 0.31 Cd|Turning Circle 35.8 ft|Fuel Capacity 13.2 Gallons|Front Tire Type P225/45R18 91H|Front Wheel Diameter 18.0 x 7.5 in|Rear Tire Type P225/45R18 91H|Rear Wheel Diameter 18.0 x 7.5 in"/>
    <s v="https://dealerimages.dealereprocess.com/image/upload/c_limit,f_auto,fl_lossy,w_900/v1/svp/dep/26volkswagenjettagliautobahn/volkswagen_26jettagliautobahn_angularfront_deepblackpearl"/>
    <n v="5"/>
    <s v="USD"/>
    <n v="1"/>
    <n v="5"/>
    <n v="1"/>
    <x v="0"/>
    <n v="1110351"/>
    <n v="1398448"/>
  </r>
  <r>
    <s v="3VW5W7BU0TM006604-d6d22bb4-b14b"/>
    <s v="4S3BWGP61S3030958"/>
    <s v="2026 Volkswagen Jetta S Auto"/>
    <n v="23870"/>
    <n v="25791"/>
    <n v="1921"/>
    <n v="10"/>
    <x v="306"/>
    <n v="2026"/>
    <x v="10"/>
    <x v="121"/>
    <x v="102"/>
    <x v="0"/>
    <x v="10"/>
    <s v="FWD"/>
    <s v="Combustion"/>
    <x v="1"/>
    <s v="1.5L I4"/>
    <s v="I"/>
    <n v="1.5"/>
    <s v="Automatic"/>
    <n v="4"/>
    <n v="5"/>
    <n v="4"/>
    <n v="6788.1857142857143"/>
    <n v="70.8"/>
    <n v="57.7"/>
    <n v="186.5"/>
    <s v="BU51RS"/>
    <s v="N/A"/>
    <s v="N/A"/>
    <s v="Pure White"/>
    <s v="White"/>
    <s v="Bergstrom Automotive"/>
    <s v="134 East Wisconsin Avenue"/>
    <s v="Neenah"/>
    <s v="WI"/>
    <n v="54956"/>
    <s v="USA"/>
    <s v="800-906-8651"/>
    <s v="help@bergstromauto.com"/>
    <x v="0"/>
    <x v="0"/>
    <s v="Franchise"/>
    <s v="Front-Wheel Drive|3.23 Axle Ratio|60-Amp/Hr 540CCA Maintenance-Free Battery w/Run Down Protection|140 Amp Alternator|Gas-Pressurized Shock Absorbers|Front And Rear Anti-Roll Bars|Electric Power-Assist Speed-Sensing Steering|13.2 Gal. Fuel Tank|Single Stainless Steel Exhaust|Strut Front Suspension w/Coil Springs|Torsion Beam Rear Suspension w/Coil Springs|4-Wheel Disc Brakes w/4-Wheel ABS, Front Vented Discs, Brake Assist, Hill Hold Control and Electric Parking Brake|Brake Actuated Limited Slip Differential|Wheels: 16&quot; 2-Tone Machined Alloy|Tires: 16&quot; All-Season|Tire Mobility Kit|Body-Colored Front Bumper|Body-Colored Rear Bumper|Chrome Side Windows Trim|Body-Colored Door Handles|Body-Colored Power Heated Side Mirrors w/Manual Folding|Fixed Rear Window w/Defroster|Light Tinted Glass|Rain Detecting Variable Intermittent Wipers|Fully Galvanized Steel Panels|Black Grille w/Chrome Accents|Front License Plate Bracket|Trunk Rear Cargo Access|Auto On/Off Reflector Led Low/High Beam Daytime Running Headlamps w/Delay-Off|Perimeter/Approach Lights|LED Brakelights|Radio: MIB3 Composition Color w/8&quot; Touchscreen -inc: AM/FM radio w/USB-C, Bluetooth connectivity (for compatible devices), capability for connected vehicle services (capabilities for certain services vary; requires enrollment or subscription), App-Connect smartphone integration (w/Apple CarPlay, Android Auto and MirrorLink) via USB and USB-C enhanced charging, up to 45W (for compatible devices)|Radio w/Seek-Scan, Clock, Speed Compensated Volume Control, Steering Wheel Controls and Radio Data System|4 Speakers|Audio Theft Deterrent|Window Grid Diversity Antenna|Wireless Phone Connectivity|2 LCD Monitors In The Front|Front Seats -inc: manually adjustable driver's seat w/height adjustment and manually adjustable front passenger seat|6-Way Driver Seat|4-Way Passenger Seat|60-40 Folding Bench Front Facing Fold Forward Seatback Rear Seat|Manual Tilt/Telescoping Steering Column|Gauges -inc: Speedometer, Odometer, Tachometer, Trip Odometer and Trip Computer|Power Rear Windows|Mobile Hotspot Internet Access|Leather Steering Wheel|Front Cupholder|Rear Cupholder|Remote Keyless Entry w/Integrated Key Transmitter, Illuminated Entry and Panic Button|Remote Releases -Inc: Power Cargo Access|Cruise Control w/Steering Wheel Controls|(ACC) Adaptive Cruise Control w/Stop &amp; Go|Dual Zone Front Automatic Air Conditioning|HVAC -inc: Underseat Ducts|Glove Box|Driver Foot Rest|Interior Trim -inc: Metal-Look Instrument Panel Insert, Metal-Look Door Panel Insert and Piano Black/Metal-Look Interior Accents|Full Cloth Headliner|Leather/Metal-Look Gear Shifter Material|Cloth Seat Trim|Day-Night Auto-Dimming Rearview Mirror|Driver And Passenger Visor Vanity Mirrors|Full Floor Console w/Covered Storage, Mini Overhead Console and 1 12V DC Power Outlet|Rear Map Lights|Fade-To-Off Interior Lighting|Full Carpet Floor Covering|Carpet Floor Trim|Cargo  -inc: Tire Mobility Kit|Cargo Space Lights|FOB Controls -inc: Keyfob Cargo Access|VW Car-Net Safe &amp; Secure 5-year Tracker System|Smart Device Integration|Driver / Passenger And Rear Door Bins|Power 1st Row Windows w/Front And Rear 1-Touch Up/Down|Delayed Accessory Power|Power Door Locks w/Autolock Feature|Driver Information Center|Redundant Digital Speedometer|Trip Computer|Outside Temp Gauge|Digital/Analog Appearance|Seats w/Cloth Back Material|Manual Adjustable Front Head Restraints and Manual Adjustable Rear Head Restraints|Front Center Armrest|Immobilizer|1 12V DC Power Outlet|Air Filtration|Travel Assist (semi-automated driving assistance)|Electronic Stability Control (ESC)|ABS And Driveline Traction Control|Side Impact Beams|Dual Stage Driver And Passenger Seat-Mounted Side Airbags|Emergency Sos Capability|Active Blind Spot Monitor Blind Spot|Front Assist (Forward Collision Warning and Autonomous Emergency Braking)|Rear Traffic Alert|Lane Assist (Lane Keeping System) Lane Keeping Assist|Lane Assist (Lane Keeping System) Lane Departure Warning|Collision Mitigation-Front|Low Tire Pressure Warning|Dual Stage Driver And Passenger Front Airbags|Curtain 1st And 2nd Row Airbags|Airbag Occupancy Sensor|Rear Child Safety Locks|Outboard Front Lap And Shoulder Safety Belts -inc: Rear Center 3 Point, Height Adjusters and Pretensioners|Back-Up Camera|Vehicle|EPA Classification: Compact Cars|Mileage|Fuel Economy Est-Combined (MPG): 34|EPA Fuel Economy Est - City (MPG): 29|EPA Fuel Economy Est - Hwy (MPG): 40|Electrical|Cold Cranking Amps @ 0 F (Primary): 540|Maximum Alternator Capacity (amps): 140|Weight Information|Base Curb Weight (lbs): 2998|Suspension|Suspension Type - Front: Strut|Suspension Type - Rear: Torsion Beam|Suspension Type - Front (Cont.): Strut|Suspension Type - Rear (Cont.): Torsion Beam|Brakes|Brake Type: 4-Wheel Disc|Brake ABS System: 4-Wheel|Disc - Front (Yes or ): Yes|Disc - Rear (Yes or ): Yes|Front Brake Rotor Diam x Thickness (in): 11.3|Rear Brake Rotor Diam x Thickness (in): 10.7|Tires|Front Tire Size: P205/60HR16|Rear Tire Size: P205/60HR16|Wheels|Front Wheel Size (in): 16 X 6.5|Rear Wheel Size (in): 16 X 6.5|Front Wheel Material: Aluminum|Rear Wheel Material: Aluminum|Steering|Steering Type: Rack-Pinion|Turning Diameter - Curb to Curb (ft): 36.7|Fuel Tank|Fuel Tank Capacity, Approx (gal): 13.2|Exterior Dimensions|Wheelbase (in): 105.7|Length, Overall (in): 186.5|Width, Max w/o mirrors (in): 70.8|Height, Overall (in): 57.7|Track Width, Front (in): 60.7|Track Width, Rear (in): 60.4|Min Ground Clearance (in): 5.5|Cargo Area Dimensions|Trunk Volume (ft ): 14.1|Interior Dimensions|Passenger Capacity: 5|Passenger Volume (ft ): 94.7|Front Head Room (in): 38.5|Front Leg Room (in): 41.1|Front Shoulder Room (in): 55.9|Front Hip Room (in): 53|Second Head Room (in): 37.2|Second Leg Room (in): 37.4|Second Shoulder Room (in): 54|Second Hip Room (in): 51.4|Summary|Vehicle Name: Volkswagen Jetta|Body Style: Sedan|Emissions|EPA Greenhouse Gas Score: 6.0|Tons/yr of CO2 Emissions @ 15K mi/year: 5.2"/>
    <s v="https://www.bergstromauto.com/inventoryphotos/15895/3vw5w7bu0tm006604/ip/1.jpg"/>
    <n v="195"/>
    <s v="USD"/>
    <n v="0"/>
    <n v="195"/>
    <n v="1"/>
    <x v="1"/>
    <n v="1204052"/>
    <n v="1375375"/>
  </r>
  <r>
    <s v="3VWBX7BU9SM103945-ce38b35b-398a"/>
    <s v="4S4BTAAC5S3149354"/>
    <s v="New 2025 Volkswagen Jetta Sport"/>
    <n v="22601"/>
    <n v="26311"/>
    <n v="3710"/>
    <n v="5"/>
    <x v="307"/>
    <n v="2025"/>
    <x v="10"/>
    <x v="121"/>
    <x v="4"/>
    <x v="0"/>
    <x v="10"/>
    <s v="FWD"/>
    <s v="Combustion"/>
    <x v="1"/>
    <s v="1.5L I4"/>
    <s v="I"/>
    <n v="1.5"/>
    <s v="Automatic"/>
    <n v="4"/>
    <n v="5"/>
    <n v="4"/>
    <n v="6788.1857142857143"/>
    <n v="70.8"/>
    <n v="57.7"/>
    <n v="186.5"/>
    <s v="BU52RS"/>
    <s v="Titan Black"/>
    <s v="Black"/>
    <s v="Pure White"/>
    <s v="White"/>
    <s v="Sheehy Volkswagen Of Hagerstown"/>
    <s v="10310 Auto Place"/>
    <s v="Hagerstown"/>
    <s v="MD"/>
    <n v="21740"/>
    <s v="USA"/>
    <s v="301-396-7673"/>
    <s v="anthonyschifano@sheehy.com"/>
    <x v="0"/>
    <x v="0"/>
    <s v="Franchise"/>
    <s v="N/A"/>
    <s v="https://cloudflareimages.dealereprocess.com/resrc/images/c_limit,fl_lossy,w_900/v1/dvp/3918/43838572226/New-2025-Volkswagen-Jetta-Sport-ID43838572226-aHR0cDovL2ltYWdlcy51bml0c2ludmVudG9yeS5jb20vdXBsb2Fkcy9waG90b3MvMC8yMDI2LTA0LTE1LzEtMjM3NTgwOTYtNjllMDFmOWQzMzUwNy5qcGc="/>
    <n v="306"/>
    <s v="USD"/>
    <n v="0"/>
    <n v="306"/>
    <n v="1"/>
    <x v="0"/>
    <n v="1284006"/>
    <n v="1312202"/>
  </r>
  <r>
    <s v="3VWGW7BU0TM049493-9fd233a9-2cf0"/>
    <s v="4S4BTAFC3S3298595"/>
    <s v="2026 Volkswagen Jetta 1.5T SEL Sedan"/>
    <n v="31310"/>
    <n v="32014"/>
    <n v="704"/>
    <n v="6"/>
    <x v="308"/>
    <n v="2026"/>
    <x v="10"/>
    <x v="121"/>
    <x v="106"/>
    <x v="0"/>
    <x v="10"/>
    <s v="FWD"/>
    <s v="Combustion"/>
    <x v="1"/>
    <s v="1.5L I4"/>
    <s v="I"/>
    <n v="1.5"/>
    <s v="Automatic"/>
    <n v="4"/>
    <n v="5"/>
    <n v="4"/>
    <n v="6788.1857142857143"/>
    <n v="70.8"/>
    <n v="57.7"/>
    <n v="186.5"/>
    <s v="BU54RS"/>
    <s v="Grigio&amp;Tan"/>
    <s v="Beige"/>
    <s v="Gray"/>
    <s v="Gray"/>
    <s v="White-Allen Family Companies"/>
    <s v="442 North Main Street"/>
    <s v="Dayton"/>
    <s v="OH"/>
    <n v="45405"/>
    <s v="USA"/>
    <s v="937-222-3701"/>
    <s v="swhitt@whitecars.com"/>
    <x v="0"/>
    <x v="0"/>
    <s v="Franchise"/>
    <s v="Navigation System, 8 Speakers, Am/Fm Radio: Siriusxm With 360L, Radio Data System, Radio: Mib3 Discover Media With 8&quot; Touchscreen Navigation, Vw Premium Sound System With Subwoofer, Air Conditioning, Automatic Temperature Control, Front Dual Zone A/C, Rear Window Defroster, Memory Seat, Power Driver Seat, Power Steering, Power Windows, Remote Keyless Entry, Steering Wheel Mounted Audio Controls, Speed-Sensing Steering, Traction Control, 4-Wheel Disc Brakes, Abs Brakes, Active Blind Spot Monitor, Dual Front Impact Airbags, Dual Front Side Impact Airbags, Emergency Communication System: Vw Car-Net Safe &amp; Secure 5-Year, Front Anti-Roll Bar, Front Wheel Independent Suspension, Low Tire Pressure Warning, Occupant Sensing Airbag, Overhead Airbag, Rear Anti-Roll Bar, Power Moonroof: Panoramic, Brake Assist, Electronic Stability Control, Exterior Parking Camera Rear, Auto High-Beam Headlights, Delay-Off Headlights, Fully Automatic Headlights, Panic Alarm, Security System, Speed Control, Bumpers: Body-Color, Heated Door Mirrors, Power Door Mirrors, Turn Signal Indicator Mirrors, Auto-Dimming Rear-View Mirror, Driver Door Bin, Driver Vanity Mirror, Front Reading Lights, Heated And Actively Ventilated Front Seats, Heated Steering Wheel, Illuminated Entry, Leather Shift Knob, Leather Steering Wheel, Outside Temperature Display, Overhead Console, Passenger Vanity Mirror, Rear Reading Lights, Rear Seat Center Armrest, Tachometer, Telescoping Steering Wheel, Tilt Steering Wheel, Trip Computer, Front Bucket Seats, Front Center Armrest, Heated Front Seats, Heated Rear Seats, Split Folding Rear Seat, Ventilated Front Seats, Vienna Leather Seat Trim, Passenger Door Bin, Alloy Wheels, Wheels: 18&quot; 2-Tone Machined Alloy, Rain Sensing Wipers, Variably Intermittent Wipers"/>
    <s v="https://pictures.dealer.com/w/whitealleneuropeanautogroupvw/1266/7aa83ba5c0b79dc01c16908b731ac814x.jpg"/>
    <n v="61"/>
    <s v="USD"/>
    <n v="0"/>
    <n v="61"/>
    <n v="1"/>
    <x v="0"/>
    <n v="1276152"/>
    <n v="1359119"/>
  </r>
  <r>
    <s v="4JGDM2EB3TA041339-711957d3-6ab6"/>
    <s v="4S4BTANC1S3299018"/>
    <s v="2026 Mercedes-Benz EQS 400 SUV 4MATIC"/>
    <n v="100535"/>
    <n v="100535"/>
    <n v="0"/>
    <n v="312"/>
    <x v="309"/>
    <n v="2026"/>
    <x v="18"/>
    <x v="122"/>
    <x v="0"/>
    <x v="1"/>
    <x v="1"/>
    <s v="4WD"/>
    <s v="BEV"/>
    <x v="5"/>
    <s v="N/A"/>
    <s v="N/A"/>
    <s v="N/A"/>
    <s v="Automatic"/>
    <n v="5"/>
    <n v="7"/>
    <s v="N/A"/>
    <n v="7441"/>
    <n v="80.099999999999994"/>
    <n v="67.8"/>
    <n v="201.9"/>
    <s v="EQS400X4"/>
    <s v="GREY/BROWN"/>
    <s v="Brown"/>
    <s v="ALPINE GREY"/>
    <s v="Gray"/>
    <s v="Calstar Motors"/>
    <s v="700 South Brand Blvd"/>
    <s v="Glendale"/>
    <s v="CA"/>
    <n v="91204"/>
    <s v="USA"/>
    <s v="818-246-1800"/>
    <s v="crmileadsmb@calstarmercedes.com"/>
    <x v="0"/>
    <x v="0"/>
    <s v="Franchise"/>
    <s v="1-touch down|1-touch up|Acoustic pedestrian protection|Adaptive Cruise Control: Active Distance Assist DISTRONIC|Air conditioning|Auto tilt-away steering wheel|Auto-dimming rearview mirror|Automatic temperature control|Driver door bin|Driver vanity mirror|Emergency communication system: eCall Emergency System|Front beverage holders|Front dual zone A/C|Garage door transmitter: HomeLink|HVAC memory|Head restraints memory|Illuminated entry|Memory seat|Moonroof sunshade: power|Navigation system|Overhead console|Passenger door bin|Passenger vanity mirror|Power moonroof: Panorama|Power windows|Power/regen|Preconditioning|Proximity key: doors and push button start|Rear air conditioning|Rear beverage holders|Rear door bins|Remote keyless entry|Speed control|Steering wheel memory|Surround View Monitor: Surround View yes|Telescoping steering wheel|Tilt steering wheel|Traction battery level|Trunk/hatch auto-latch|Adaptive suspension|Alloy wheels|Auto-leveling suspension|Four wheel independent suspension|Front anti-roll bar|Power steering|Rear anti-roll bar|Speed-sensing steering|1st row LCD monitors: 3|Diversity antenna|FM radio: SiriusXM|Premium audio system: MBUX|Primary LCD size: 17.7&quot;|Radio data system|Satellite radio trial duration with new vehicle purchase (months): 6|Smart device integration: MB Apps/Apple CarPlay/Android Auto|Speaker type: Burmester|Speakers: 15|Steering wheel mounted audio controls|Turn-by-turn navigation directions|Wireless Phone Charger: front and rear|Wireless phone connectivity: Bluetooth|Basic warranty: 48 months/50,000miles|Corrosion perforation warranty: 48 months/50,000miles|Powertrain warranty: 48 months/50,000miles|Roadside assistance coverage: 48 months/50,000miles|Traction battery warranty: 120 months/155,000miles|Front center armrest|Front seats: bucket|Genuine wood console insert|Genuine wood door panel insert|Heated front seats|Heated rear seats|Leather steering wheel|Leather upholstery|Power 4-way driver lumbar support|Power 4-way passenger lumbar support|Power driver seat|Power passenger seat|Rear seat center armrest|Rear seats: split-bench|Rear seats Folding position: fold forward seatback|Split folding rear seat|Ventilated front seats|Compressor: Not Available|Drive type: all-wheel|Engine location: front and rear|Fuel economy city: 80mpg|Fuel economy combined: 79mpge|Fuel economy combined (kWh): 43 kWh/100m|Fuel economy equivalent measure|Fuel economy highway: 78mpg|Horsepower: 355hp @ RPM|Hybrid electric powertrain type: BEV (battery electric vehicle)|Hybrid traction battery DC charging connector type: SAE CCS|Hybrid traction battery all electric range: 312 miles|Hybrid traction battery charge time (hrs) @ 240VAC: 14.0|Hybrid traction battery gross capacity (kWh): 118|Hybrid traction battery number of cells: 216|Hybrid traction battery onboard charger (kW): 9.6|Hybrid traction battery peak DC fast charge rate (kW): 200.0|Hybrid traction battery peak DC fast charge time (minutes): 31|Hybrid traction battery type: lithium ion (Li-ion)|Hybrid traction battery voltage: 396|Limited slip differential: brake actuated|Mode select transmission|Powertrain number of motors: 2|Recommended fuel: Electric|Standard fuel economy fuel type: electric|Torque: 590 lb.-ft. @ RPM|Transmission: 1 speed automatic|Approach angle: 19 deg|Departure angle: 19 deg|Ground clearance (max): 220mm (8.7&quot;)|Ground clearance (min): 185mm (7.3&quot;)|Ramp breakover angle: 14 deg|Auto-dimming door mirrors|Bumpers: body-color|Door mirrors: body-color|Heated door mirrors|Power door mirrors|Power liftgate|Rear cargo: power liftgate|Soft close|Spoiler|Turn signal indicator mirrors|Curb weight: 2,860kg (6,305lbs)|Engine torque: 590 lb.-ft. @ RPM|Exterior body width: 2,034mm (80.1&quot;)|Exterior height: 1,722mm (67.8&quot;)|Exterior length: 5,125mm (201.8&quot;)|Front headroom: 1,034mm (40.7&quot;)|Front hiproom: 1,449mm (57.0&quot;)|Front legroom: 1,031mm (40.6&quot;)|Front shoulder room: 1,567mm (61.7&quot;)|GVWR: 3,375kg (7,441lbs)|Greenhouse Gas Score (GG): 10|Interior rear cargo volume: 651 L (23 cu.ft.)|Rear headroom: 1,031mm (40.6&quot;)|Rear hiproom: 1,396mm (55.0&quot;)|Rear legroom: 1,049mm (41.3&quot;)|Rear shoulder room: 1,514mm (59.6&quot;)|Towing capacity: 1,588kg (3,500lbs)|Turning radius: 5.5m (18.0')|Wheelbase: 3,211mm (126.4&quot;)|Appearance: digital/analog|Auto high-beam headlights|Blind spot: Active Blind Spot Assist active|Compass|Configurable|Delay-off headlights|Exterior parking camera front|Exterior parking camera left|Exterior parking camera rear|Exterior parking camera right|Front reading lights|Lane departure: Active Lane Keeping Assist active|Low tire pressure warning|Outside temperature display|Parking sensors: PARKTRONIC front and rear|Rain sensing wipers|Rear reading lights|Rear window defroster|Rear window wiper|Speed sensitive wipers|Traffic sign information|Trip computer|Variably intermittent wipers|4 wheel disc brakes|ABS brakes|Adjustable head restraints: driver and passenger, rear w/tilt|Brake assist|Brakes regenerative|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PRE-SAFE Rear mitigation|Rear side impact airbag|Security system|Tracker system|Traction control"/>
    <s v="https://images.dealer.com/autodata/us/large_stockphoto/2026/USD60MBSB72A0.jpg"/>
    <n v="3"/>
    <s v="USD"/>
    <n v="0"/>
    <n v="3"/>
    <n v="1"/>
    <x v="0"/>
    <n v="1196558"/>
    <n v="1559174"/>
  </r>
  <r>
    <s v="4JGFB4FB1SB484283-df9cd589-053d"/>
    <s v="4S4BTGPD6S3321622"/>
    <s v="New 2025 Mercedes-Benz GLE 350 AWD 4MATIC"/>
    <n v="72985"/>
    <n v="72985"/>
    <n v="0"/>
    <n v="5"/>
    <x v="310"/>
    <n v="2025"/>
    <x v="18"/>
    <x v="123"/>
    <x v="162"/>
    <x v="1"/>
    <x v="1"/>
    <s v="4WD"/>
    <s v="MHEV"/>
    <x v="0"/>
    <s v="2.0L I4"/>
    <s v="I"/>
    <n v="2"/>
    <s v="Automatic"/>
    <n v="5"/>
    <n v="7"/>
    <n v="4"/>
    <n v="6283"/>
    <n v="84.9"/>
    <n v="71.7"/>
    <n v="194.3"/>
    <s v="GLE350W4"/>
    <s v="Black MB-Tex"/>
    <s v="Black"/>
    <s v="Black"/>
    <s v="Black"/>
    <s v="Mercedes-Benz Of Lafayette"/>
    <s v="6142 Johnston Street"/>
    <s v="Lafayette"/>
    <s v="LA"/>
    <n v="70503"/>
    <s v="USA"/>
    <s v="337-202-5582"/>
    <s v="cmoss@moreatmoss.com"/>
    <x v="0"/>
    <x v="0"/>
    <s v="Franchise"/>
    <s v="Android Auto, Apple Carplay, Drivetrain: All Wheel Drive, Back-Up Camera, Blind Spot Assist Blind Spot, Bluetooth Wireless Phone Connectivity, Dual Zone Climate Control, Rear Fog Lamps, Hands-Free Liftgate, Heated Front Seats Seat Type, Interior Trim -Inc: Chrome/Aluminum Interior Accents, Keyless Entry, Navigation System, Active Parking Assist Front And Rear Parking Sensors, Parktronic With Active Parking Assist, Power Liftgate Rear Cargo Access, Power Driver Seat, Rain Sensing Wipers, Satellite Radio, Panorama Power Tilt/Sliding Sunroof, Wifi Hotspot, Wireless Charging, Additional Equipment Panorama Power Tilt/Sliding Sunroof $1,000 Black Headliner, , Interior Trim $160 Natural Grain Grey Oak Trim, Seat Type Heated Front Seats, Trailer Hitch $600 Increased Towing Capacity, Wheels Wheels: 19&quot; Twin 5-Spoke, Wheels: 20&quot; Amg 5-Spoke W/Black Accents Tires: 275/50R20, Winter Package $450 Heated Washer System Heated Steering Wheel"/>
    <s v="https://vehicle-images.carscommerce.inc/1498-18003785/4JGFB4FB1SB484283/6b59f2f0384a2eaa52fbc0df9a200d53.webp"/>
    <n v="314"/>
    <s v="USD"/>
    <n v="0"/>
    <n v="314"/>
    <n v="1"/>
    <x v="0"/>
    <n v="1121233"/>
    <n v="1326427"/>
  </r>
  <r>
    <s v="4JGFB4GB5SB465735-f5daee53-fe58"/>
    <s v="JF1ZNBB12S8760807"/>
    <s v="2025 Mercedes-Benz GLE GLE 450e 4MATIC"/>
    <n v="75460"/>
    <n v="75460"/>
    <n v="0"/>
    <n v="43"/>
    <x v="311"/>
    <n v="2025"/>
    <x v="18"/>
    <x v="123"/>
    <x v="163"/>
    <x v="1"/>
    <x v="1"/>
    <s v="4WD"/>
    <s v="PHEV"/>
    <x v="3"/>
    <s v="2.0L I4"/>
    <s v="I"/>
    <n v="2"/>
    <s v="Automatic"/>
    <n v="5"/>
    <n v="5"/>
    <n v="4"/>
    <n v="6788.1857142857143"/>
    <n v="76.7"/>
    <n v="70.7"/>
    <n v="194.3"/>
    <s v="GLE450E4"/>
    <s v="Macchiato/Black"/>
    <s v="Black"/>
    <s v="Polar White"/>
    <s v="White"/>
    <s v="Buyside Auto"/>
    <s v="1222 Harrison Street 4105"/>
    <s v="San Francisco"/>
    <s v="CA"/>
    <n v="94103"/>
    <s v="USA"/>
    <s v="415-335-6014"/>
    <s v="N/A"/>
    <x v="0"/>
    <x v="0"/>
    <s v="Independent"/>
    <s v="N/A"/>
    <s v="https://cut-images.roadster.com/chrome/assets/cc_2025MBSB1/cc_2025MBSB12032889_149_03_640.png"/>
    <n v="121"/>
    <s v="USD"/>
    <n v="0"/>
    <n v="48"/>
    <n v="2.5208333333333335"/>
    <x v="0"/>
    <n v="1157006"/>
    <s v="N/A"/>
  </r>
  <r>
    <s v="4JGFB5KB6SB470438-4b8a6faa-191a"/>
    <s v="4S4GUHB64T3748297"/>
    <s v="New 2025 Mercedes-Benz GLE 450 AWD 4MATIC"/>
    <n v="84635"/>
    <n v="84145"/>
    <n v="-490"/>
    <n v="51"/>
    <x v="312"/>
    <n v="2025"/>
    <x v="18"/>
    <x v="123"/>
    <x v="164"/>
    <x v="1"/>
    <x v="1"/>
    <s v="4WD"/>
    <s v="MHEV"/>
    <x v="0"/>
    <s v="3.0L I6"/>
    <s v="I"/>
    <n v="3"/>
    <s v="Automatic"/>
    <n v="5"/>
    <n v="7"/>
    <n v="6"/>
    <n v="6614"/>
    <n v="84.9"/>
    <n v="70.7"/>
    <n v="194.3"/>
    <s v="GLE450W4"/>
    <s v="Macchiato Beige / Black Leather"/>
    <s v="Beige"/>
    <s v="MANUFAKTUR Moonlight White Metallic"/>
    <s v="White"/>
    <s v="Mercedes-Benz Of West Chester"/>
    <s v="1260 Wilmington Pike"/>
    <s v="West Chester"/>
    <s v="PA"/>
    <n v="19382"/>
    <s v="USA"/>
    <s v="484-313-1100"/>
    <s v="emillan@mbofwestchester.com"/>
    <x v="0"/>
    <x v="0"/>
    <s v="Franchise"/>
    <s v="Apple Carplay/Android Auto, Drivetrain: All Wheel Drive, Back-Up Camera, Blind Spot Assist Blind Spot, Bluetooth Wireless Phone Connectivity, Active Distance Assist Distronic, Driver Assistance Package, Rear Fog Lamps, Hands-Free Liftgate, Heated Front Seats Seat Type, Interior Trim -Inc: Chrome/Aluminum Interior Accents, Remote Keyless Entry, Memory Seat, Navigation System: Mbux, Active Parking Assist Front And Rear Parking Sensors, Parktronic With Active Parking Assist, Power Liftgate Rear Cargo Access, Power Passenger Seat, Premium Audio System: Mbux, Rain Sensing Wipers, Satellite Radio, Panorama Power Tilt/Sliding Sunroof, Wifi Hotspot, Wireless Charging, Additional Equipment Panorama Power Tilt/Sliding Sunroof $1,000 Black Headliner 4-Zone Climate Control $860 Illuminated Running Boards $650, , Interior Trim $160 Natural Grain Grey Oak Trim, Seat Type Heated Front Seats, Trailer Hitch $600 Increased Towing Capacity, Wheels Wheels: 19&quot; Twin 5-Spoke, Winter Package $450 Heated Washer System Heated Steering Wheel"/>
    <s v="https://vehicle-images.carscommerce.inc/18d1-11001243/4JGFB5KB6SB470438/24aee1605aa6c13a4798768985d604f7.webp"/>
    <n v="353"/>
    <s v="USD"/>
    <n v="0"/>
    <n v="328"/>
    <n v="1.0762195121951219"/>
    <x v="0"/>
    <n v="1164152"/>
    <n v="1414039"/>
  </r>
  <r>
    <s v="4JGFB6BB8SB360447-a0cad34a-4645"/>
    <s v="4S4SLDD61T3046912"/>
    <s v="2025 Mercedes-Benz AMG GLE 53 4MATIC SUV"/>
    <n v="93995"/>
    <n v="93995"/>
    <n v="0"/>
    <n v="3"/>
    <x v="313"/>
    <n v="2025"/>
    <x v="18"/>
    <x v="123"/>
    <x v="165"/>
    <x v="1"/>
    <x v="1"/>
    <s v="4WD"/>
    <s v="MHEV"/>
    <x v="0"/>
    <s v="3.0L I6"/>
    <s v="I"/>
    <n v="3"/>
    <s v="Automatic"/>
    <n v="5"/>
    <n v="7"/>
    <n v="6"/>
    <n v="6724"/>
    <n v="84.3"/>
    <n v="70.7"/>
    <n v="194.4"/>
    <s v="GLE53W4"/>
    <s v="Classic Red/Black"/>
    <s v="Red"/>
    <s v="Moonlight White Metallic"/>
    <s v="White"/>
    <s v="Park Place Dealerships"/>
    <s v="6645 Dallas Parkway"/>
    <s v="Plano"/>
    <s v="TX"/>
    <n v="75093"/>
    <s v="USA"/>
    <s v="855-272-5915"/>
    <s v="corporatecoordinators@parkplace.com"/>
    <x v="0"/>
    <x v="0"/>
    <s v="Franchise"/>
    <s v="Navigation system|Leather upholstery|Automatic temperature control|Emergency communication system|Power moonroof|Premium audio system|Wireless phone connectivity|Parking sensors|Exterior parking camera front|Exterior parking camera left|Exterior parking camera right|Exterior parking camera rear|1-touch down|1-touch up|Air conditioning|Auto tilt-away steering wheel|Auto-dimming rearview mirror|Automatic temperature control|Driver door bin|Driver vanity mirror|Emergency communication system: eCall Emergency System|Front beverage holders|Front dual zone A/C|Garage door transmitter: HomeLink|Illuminated entry|Memory seat|Moonroof sunshade: power|Navigation system: MBUX|Passenger door bin|Passenger vanity mirror|Power moonroof|Power windows|Power/regen|Proximity key: doors and push button start|Rear beverage holders|Rear door bins|Remote engine start|Remote keyless entry|Residual heat recirculation|Speed control|Steering wheel memory|Surround View Monitor: Surround View yes|Telescoping steering wheel|Tilt steering wheel|Trunk/hatch auto-latch|Adaptive suspension|Alloy wheels|Auto-leveling suspension|Four wheel independent suspension|Front anti-roll bar|Front tires: 275/50HR20.0|Power steering|Rear anti-roll bar|Rear tires: 275/50HR20.0|Speed-sensing steering|Wheel size: 20&quot;|1st row LCD monitors: 2|AM/FM radio: SiriusXM|Diversity antenna|Premium audio system: MBUX|Primary LCD size: 12.3&quot;|Radio data system|Satellite radio trial duration with new vehicle purchase (months): 6|Smart device integration: Apple CarPlay/Android Auto|Speaker type: Burmester|Speakers: 13|Steering wheel mounted audio controls|Weather band radio|Wireless Phone Charger: front|Wireless phone connectivity: Bluetooth|Basic warranty: 48 months/50,000miles|Corrosion perforation warranty: 48 months/50,000miles|High voltage electrical system warranty: 96 months/100,000miles|Powertrain warranty: 48 months/50,000miles|Roadside assistance coverage: 48 months/50,000miles|Front center armrest|Front seats: bucket|Heated front seats|Leather steering wheel|Leather upholstery|Max seating capacity: 5|Power 4-way driver lumbar support|Power 4-way passenger lumbar support|Power driver seat|Power passenger seat|Rear seat center armrest|Rear seats: split-bench|Rear seats Folding position: flip forward cushion/seatback|Seat Upholstery: leather Nappa|Split folding rear seat|Sport steering wheel|Ventilated front seats|Alternator hybrid electric motor|Compressor: intercooled turbo|Cylinder configuration: I-6|Drive type: 4MATIC|Electric motor 1 torque: 184 lb.-ft.|Electric motor horsepower: 21hp @ RPM|Engine liters: 3.0L|Engine location: front|Fuel economy city: 18mpg|Fuel economy combined: 20mpg|Fuel economy highway: 23mpg|Fuel tank capacity: 22.5gal.|Horsepower: 429hp @ 6,100RPM|Hybrid electric powertrain type: MHEV (mild hybrid electric vehicle)|Hybrid traction battery gross capacity (kWh): 1|Hybrid traction battery type: lithium ion (Li-ion)|Hybrid traction battery voltage: 48|Manual-shift auto|Mode select transmission|Number of valves: 24|Powertrain number of motors: 1|Recommended fuel: Premium Unleaded|Standard fuel economy fuel type: gasoline|Starter hybrid electric motor|Torque: 413 lb.-ft. @ 1,800RPM|Transmission: 9 speed automatic|Variable intake manifold|Variable valve control|Approach angle: 21 deg|Departure angle: 16 deg|Ground clearance (min): 191mm (7.5&quot;)|Ramp breakover angle: 16 deg|Auto-dimming door mirrors|Bumpers: body-color|Door mirrors: body-color|Heated door mirrors|Power door mirrors|Power liftgate|Rear cargo: power liftgate|Skid plates|Spoiler|Tailpipe finisher: polished|Trailer sway control|Turn signal indicator mirrors|Compression ratio: 10.50 to 1|Curb weight: 2,395kg (5,280lbs)|Engine bore x stroke: 83.1mm x 92.5mm (3.27&quot; x 3.64&quot;)|Engine displacement: 3.0 L|Engine torque: 413 lb.-ft. @ 1,800RPM|Exterior body width: 2,017mm (79.4&quot;)|Exterior height: 1,783mm (70.2&quot;)|Exterior length: 4,938mm (194.4&quot;)|Front headroom: 1,029mm (40.5&quot;)|Front hiproom: 1,545mm (60.8&quot;)|Front legroom: 1,024mm (40.3&quot;)|Front shoulder room: 1,506mm (59.3&quot;)|Greenhouse Gas Score (GG): 4|Interior maximum rear cargo volume: 2,121 L (75 cu.ft.)|Interior rear cargo volume: 943 L (33 cu.ft.)|Rear headroom: 937mm (36.9&quot;)|Rear hiproom: 1,520mm (59.9&quot;)|Rear legroom: 1,039mm (40.9&quot;)|Rear shoulder room: 1,482mm (58.4&quot;)|Towing capacity: 3,493kg (7,700lbs)|Turning radius: 6.0m (19.7')|Wheelbase: 2,995mm (117.9&quot;)|Appearance: digital/analog|Auto high-beam headlights|Blind spot: Blind Spot Assist warning|Compass|Configurable|Delay-off headlights|Exterior parking camera front|Exterior parking camera left|Exterior parking camera rear|Exterior parking camera right|Front reading lights|Fully automatic headlights|Low tire pressure warning|Outside temperature display|Parking sensors: PARKTRONIC w/Advanced Parking Assist front and rear|Rain sensing wipers|Rear fog lights|Rear reading lights|Rear window defroster|Rear window wiper|Speed sensitive wipers|Tachometer|Trip computer|4 wheel disc brakes|ABS brakes|Adjustable head restraints: driver and passenger, rear w/tilt|Anti-whiplash front head restraints|Brake assist|Brakes regenerative|Dual front impact airbags|Dual front side impact airbags|Electronic stability|Forward collision: PRE-SAFE mitigation|Front pedestrian detection: prevention|Ignition disable|Knee airbag|Occupant sensing airbag|Overhead airbag|Panic alarm|Perimeter/approach lights|Power adjustable front head restraints|Security system|Tracker system|Traction control"/>
    <s v="https://pictures.dealer.com/p/parkplacembarlingtonretail/1705/b90310ab3977579ad45a93bf2728f65ex.jpg"/>
    <n v="320"/>
    <s v="USD"/>
    <n v="0"/>
    <n v="319"/>
    <n v="1.0031347962382444"/>
    <x v="0"/>
    <n v="1284176"/>
    <n v="1404242"/>
  </r>
  <r>
    <s v="4JGFB8FB3SB390896-5742cd0b-44c4"/>
    <s v="4S4WMABD4T3410447"/>
    <s v="New 2025 Mercedes-Benz GLE"/>
    <n v="93465"/>
    <n v="93465"/>
    <n v="0"/>
    <n v="5"/>
    <x v="314"/>
    <n v="2025"/>
    <x v="18"/>
    <x v="123"/>
    <x v="166"/>
    <x v="1"/>
    <x v="1"/>
    <s v="4WD"/>
    <s v="MHEV"/>
    <x v="0"/>
    <s v="4.0L V8"/>
    <s v="V"/>
    <n v="4"/>
    <s v="Automatic"/>
    <n v="5"/>
    <n v="7"/>
    <n v="8"/>
    <n v="6614"/>
    <n v="84.9"/>
    <n v="70.8"/>
    <n v="194.3"/>
    <s v="GLE580W4"/>
    <s v="Black"/>
    <s v="Black"/>
    <s v="Obsidian"/>
    <s v="Black"/>
    <s v="Envision Motors"/>
    <s v="2010 East Garvey Avenue South"/>
    <s v="West Covina"/>
    <s v="CA"/>
    <n v="91791"/>
    <s v="USA"/>
    <s v="626-507-7183"/>
    <s v="N/A"/>
    <x v="0"/>
    <x v="0"/>
    <s v="Franchise"/>
    <s v="Obsidian Black Metallic, All Wheel Drive, Active Suspension, Air Suspension, Abs, Brake Assist, Aluminum Wheels, Tires - Rear Performance, Sun/Moonroof, Heated Mirrors, Integrated Turn Signal Mirrors, Rear Defrost, Intermittent Wipers, Rain Sensing Wipers, Remote Trunk Release, Power Door Locks, Daytime Running Lights, Led Headlights, Navigation System, Mp3 Capability, Telematics, Wifi Hotspot, Requires Subscription, Auxiliary Audio Input, Hd Radio, Premium Sound System, Requires Subscription, Hd Radio, Bluetooth Connection, Power Passenger Seat, Heated Front Seat(S), Seat Memory, Driver Adjustable Lumbar, Cooled Front Seat(S), Passenger Adjustable Lumbar, Rear Bench Seat, Trip Computer, Wifi Hotspot, Keyless Entry, Keyless Start, Power Door Locks, Universal Garage Door Opener, Climate Control, Leather Seats, Driver Vanity Mirror, Driver Illuminated Vanity Mirror, Floor Mats, Remote Engine Start, Mirror Memory, Navigation System, Power Door Locks, Immobilizer, Stability Control, Front Side Air Bag, Requires Subscription, Automatic Parking, Aerial View Display System, Driver Monitoring, Driver Air Bag, Front Head Air Bag, Passenger Air Bag Sensor, Child Safety Locks, Turbocharged, Air Suspension, Power Steering, Air Suspension, 4-Wheel Disc Brakes, Lithium Ion Traction Battery, Tires - Front Performance, Temporary Spare Tire, Generic Sun/Moonroof, Power Mirror(S), Power Folding Mirrors, Privacy Glass, Variable Speed Intermittent Wipers, Rear Spoiler, Power Liftgate, Automatic Highbeams, Automatic Headlights, Am/Fm Stereo, Satellite Radio, Steering Wheel Audio Controls, Hd Radio, Smart Device Integration, Mp3 Capability, Satellite Radio, Requires Subscription, Telematics, Satellite Radio, Requires Subscription, Power Driver Seat, Bucket Seats, Seat Memory, Mirror Memory, Heated Front Seat(S), Driver Adjustable Lumbar, Pass-Through Rear Seat, Adjustable Steering Wheel, Power Windows, Leather Steering Wheel, Power Door Locks, Keyless Entry, Hands-Free Liftgate, Cruise Control, Multi-Zone A/C, Auto-Dimming Rearview Mirror, Passenger Vanity Mirror, Passenger Illuminated Visor Mirror, Cargo Shade, Keyless Start, Smart Device Integration, Power Windows, Trip Computer, Traction Control, Traction Control, Telematics, Rear Parking Aid, Blind Spot Monitor, Front Collision Mitigation, Tire Pressure Monitor, Passenger Air Bag, Rear Head Air Bag, Knee Air Bag, Back-Up Camera"/>
    <s v="https://content.homenetiol.com/640x480/248536861ba34ca48ee6c2c6664d0ac2.jpg"/>
    <n v="223"/>
    <s v="USD"/>
    <n v="1"/>
    <n v="222"/>
    <n v="1.0045045045045045"/>
    <x v="1"/>
    <n v="1284089"/>
    <s v="N/A"/>
  </r>
  <r>
    <s v="4JGFB8FB4TB520167-26ff078c-d562"/>
    <s v="4S4WMAGD0T3415217"/>
    <s v="2026 Mercedes-Benz GLE 580 4MATIC SUV"/>
    <n v="92300"/>
    <n v="92300"/>
    <n v="0"/>
    <n v="5"/>
    <x v="315"/>
    <n v="2026"/>
    <x v="18"/>
    <x v="123"/>
    <x v="166"/>
    <x v="1"/>
    <x v="1"/>
    <s v="4WD"/>
    <s v="MHEV"/>
    <x v="0"/>
    <s v="4.0L V8"/>
    <s v="V"/>
    <n v="4"/>
    <s v="Automatic"/>
    <n v="5"/>
    <n v="7"/>
    <n v="8"/>
    <n v="6614"/>
    <n v="84.9"/>
    <n v="70.8"/>
    <n v="194.3"/>
    <s v="GLE580W4"/>
    <s v="Black"/>
    <s v="Black"/>
    <s v="Polar White"/>
    <s v="White"/>
    <s v="Mercedes-Benz Of Rocklin"/>
    <s v="4747 Granite Drive"/>
    <s v="Rocklin"/>
    <s v="CA"/>
    <n v="95677"/>
    <s v="USA"/>
    <s v="916-251-1932"/>
    <s v="jwatts@vonhousen.com"/>
    <x v="0"/>
    <x v="0"/>
    <s v="Franchise"/>
    <s v="Power Front Seats, Ventilated Front Seats, Wireless Smartphone Integration, Wireless Charging, Hermes Communications Module Lte, Show All Package Items, Mb Navigation, Siriusxm Satellite Radio, Augmented Video For Navigation"/>
    <s v="https://pictures.dealer.com/e/envisionmercedesbenzsacramentomb/0331/8b3872d58912ce1963c317b6b5ba8723x.jpg"/>
    <n v="254"/>
    <s v="USD"/>
    <n v="0"/>
    <n v="254"/>
    <n v="1"/>
    <x v="0"/>
    <n v="1123945"/>
    <n v="1329692"/>
  </r>
  <r>
    <s v="4JGFD5KB3TB656708-c23f087b-18b6"/>
    <s v="4S4WMAKD1T3419381"/>
    <s v="New 2026 Mercedes-Benz GLE 450 4MATIC  Coupe"/>
    <n v="80295"/>
    <n v="80295"/>
    <n v="0"/>
    <n v="5"/>
    <x v="316"/>
    <n v="2026"/>
    <x v="18"/>
    <x v="124"/>
    <x v="164"/>
    <x v="1"/>
    <x v="1"/>
    <s v="4WD"/>
    <s v="MHEV"/>
    <x v="0"/>
    <s v="3.0L I6"/>
    <s v="I"/>
    <n v="3"/>
    <s v="Automatic"/>
    <n v="5"/>
    <n v="5"/>
    <n v="6"/>
    <n v="6614"/>
    <n v="79.3"/>
    <n v="70.7"/>
    <n v="194.5"/>
    <s v="GLE450C4"/>
    <s v="Black MB-Tex"/>
    <s v="Black"/>
    <s v="Black"/>
    <s v="Black"/>
    <s v="Fletcher Jones Motorcars"/>
    <s v="3300 Jamboree Road"/>
    <s v="Newport Beach"/>
    <s v="CA"/>
    <n v="92660"/>
    <s v="USA"/>
    <s v="949-718-3000"/>
    <s v="N/A"/>
    <x v="0"/>
    <x v="0"/>
    <s v="Franchise"/>
    <s v="AMG Line Package|AWD|Android Auto|Apple CarPlay|Backup Camera|Blind Spot Monitor|Bluetooth|Dual Zone Climate Control|Fog Lights|Heated Seats|Interior Accents|Keyless Entry|Navigation System|Panoramic Sunroof|Parking Sensors / Assist|Parktronic|Power Seats|Push Start|Rain Sensing Wipers|Remote Start|Satellite Radio Ready|Side-Impact Air Bags|WiFi Hotspot|Wireless Phone Charging|Spare Tire|All-Season Tires|Steel Spare Wheel|Spare Tire Mounted Inside Under Cargo|Express Open/Close Sliding And Tilting Glass 1st And 2nd Row Sunroof w/Power Sunshade|Body-Colored Rear Bumper w/Black Rub Strip/Fascia Accent and Chrome Bumper Insert|Body-Colored Front Bumper w/Metal-Look Rub Strip/Fascia Accent|Body-Colored Door Handles|Chrome Side Windows Trim and Black Front Windshield Trim|Body-Colored Power Heated Side Mirrors w/Driver Auto Dimming, Power Folding and Turn Signal Indicator|Fixed Rear Window w/Wiper, Heated Wiper Park and Defroster|Deep Tinted Glass|Speed Sensitive Rain Detecting Fixed Interval Wipers|Fully Galvanized Steel Panels|Chrome Grille|Power Liftgate Rear Cargo Access|Rear Fog Lamps|Perimeter/Approach Lights|LED Brakelights|Headlights-Automatic Highbeams|NIGHT PACKAGE|BLACK HEADLINER *PRICE TO FOLLOW*|NATURAL GRAIN GREY OAK TRIM|FIRST AID KIT (PIO)|WHEELS: 21 AMG TWIN 5-SPOKE W/BLACK ACCENTS|8-Way Driver Seat|8-Way Passenger Seat|40-20-40 Folding Split-Bench Front Facing Manual Reclining Flip Forward Cushion/Seatback Rear Seat|Power Tilt/Telescoping Steering Column|Front Cupholder|Rear Cupholder|4 12V DC Power Outlets|Compass|Valet Function|Power Fuel Flap Locking Type|Remote Releases -Inc: Hands-Free Access Proximity Cargo Access|HomeLink Garage Door Transmitter|HVAC -inc: Underseat Ducts, Residual Heat Recirculation and Console Ducts|Illuminated Locking Glove Box|Driver Foot Rest|Urethane Gear Shifter Material|Full Cloth Headliner|Interior Trim -inc: Chrome/Aluminum Interior Accents and Leatherette Upholstered Dashboard|Day-Night Auto-Dimming Rearview Mirror|Driver And Passenger Visor Vanity Mirrors w/Driver And Passenger Illumination, Driver And Passenger Auxiliary Mirror|Full Floor Console w/Covered Storage and 4 12V DC Power Outlets|Front And Rear Map Lights|Fade-To-Off Interior Lighting|Carpet Floor Trim and Carpet Trunk Lid/Rear Cargo Door Trim|Trunk/Hatch Auto-Latch|Cargo Area Concealed Storage|Roll-Up Cargo Cover|Cargo Space Lights|Tracker System|Wireless Charging|Instrument Panel Covered Bin, Driver / Passenger And Rear Door Bins|Delayed Accessory Power|Redundant Digital Speedometer|Outside Temp Gauge|Digital/Analog Appearance|Power Anti-Whiplash w/Tilt Front Head Restraints and Manual w/Tilt Rear Head Restraints|Front Center Armrest and Rear Center Armrest|2 Seatback Storage Pockets|Immobilizer|Air Filtration|Audio Theft Deterrent|Window Grid Diversity Antenna|8 Speakers|Streaming Audio|2 LCD Monitors In The Front|Bluetooth Wireless Phone Connectivity|Engine: 3.0L I6 Turbo -inc: 48V mild hybrid system and ECO start/stop|Engine Auto Stop-Start Feature|Full-Time 4MATIC All-Wheel|3.27 Axle Ratio|Engine Oil Cooler|Hybrid Electric Motor|70-Amp/Hr 600CCA Maintenance-Free Battery w/Run Down Protection|Towing Equipment -inc: Trailer Sway Control|2 Skid Plates|Gas-Pressurized Shock Absorbers|Front And Rear Anti-Roll Bars|Automatic w/Driver Control Ride Control Suspension|Electric Power-Assist Speed-Sensing Steering|22.5 Gal. Fuel Tank|Single Stainless Steel Exhaust|Permanent Locking Hubs|Double Wishbone Front Suspension w/Coil Springs|Multi-Link Rear Suspension w/Coil Springs|Regenerative 4-Wheel Disc Brakes w/4-Wheel ABS, Front Vented Discs, Brake Assist, Hill Descent Control, Hill Hold Control and Electric Parking Brake|Lithium Ion (li-Ion) Traction Battery 1 kWh Capacity|Side Impact Beams|Active Parking Assist Front And Rear Parking Sensors|Blind Spot Assist Blind Spot|Aerial View Camera System|Driver Monitoring-Alert|Active Brake Assist with Autonomous Emergency Braking|Tire Specific Low Tire Pressure Warning|Dual Stage Driver And Passenger Front Airbags|Curtain 1st And 2nd Row Airbags|Airbag Occupancy Sensor|Driver Knee Airbag|Outboard Front Lap And Shoulder Safety Belts -inc: Rear Center 3 Point, Height Adjusters and Pretensioners|Child Seat Sensor and Rear Child Safety Locks|Back-Up Camera|Front Camera|Left Side Camera|Right Side Camera|Vehicle Name: Mercedes-Benz GLE|Body Style: 4MATIC|Drivetrain: All Wheel Drive|EPA Classification: Standard SUV 4WD|Passenger Capacity: 5|Base Curb Weight: 5115|EPA Greenhouse Gas Score: 4.0|Fuel Economy Est-Combined: 21|EPA Fuel Economy Est - City: 19|EPA Fuel Economy Est - Hwy: 25|Dead Weight Hitch - Max Trailer Wt.: 5000|Dead Weight Hitch - Max Tongue Wt.: 500|Wt Distributing Hitch - Max Trailer Wt.: 7700|Wt Distributing Hitch - Max Tongue Wt.: 770|Maximum Trailering Capacity: 7700|Engine Order Code:|Engine Type: Intercooled Turbo Gas/Electric I-6|Displacement: 3.0 L/183|Fuel System: Gasoline Direct Injection|SAE Net Horsepower @ RPM: 375 @ 5500|SAE Net Torque @ RPM: 369 @ 1600|Trans Order Code:|Trans Type: 9|Trans Description Cont.: Automatic w/OD|Trans Description Cont. Again:|First Gear Ratio (:1): 5.35|Second Gear Ratio (:1): 3.24|Third Gear Ratio (:1): 2.25|Fourth Gear Ratio (:1): 1.64|Fifth Gear Ratio (:1): 1.21|Sixth Gear Ratio (:1): 1.00|Reverse Ratio (:1): 4.80|Final Drive Axle Ratio (:1): 3.27|Cold Cranking Amps @ 0 F (Primary): 600|Tons/yr of CO2 Emissions @ 15K mi/year: 8.4|Suspension Type - Front: Double Wishbone|Suspension Type - Rear: Multi-Link|Suspension Type - Front (Cont.): Double Wishbone|Suspension Type - Rear (Cont.): Multi-Link|Front Tire Order Code: R02|Rear Tire Order Code: R02|Spare Tire Order Code:|Front Tire Size: P275/50HR20|Rear Tire Size: P275/50HR20|Spare Tire Size: Compact|Front Wheel Size: 20 X 9|Rear Wheel Size: 20 X 9|Spare Wheel Size: Compact|Front Wheel Material: Aluminum|Rear Wheel Material: Aluminum|Spare Wheel Material: Steel|Steering Type: Rack-Pinion|Brake Type: 4-Wheel Disc|Brake ABS System: 4-Wheel|Disc - Front (Yes or ): Yes|Disc - Rear (Yes or ): Yes|Front Brake Rotor Diam x Thickness: 14.8|Rear Brake Rotor Diam x Thickness: 13.6|Drum - Rear (Yes or ):|Rear Drum Diam x Width:|Fuel Tank Capacity, Approx: 22.5|Front Head Room: 40.2|Front Shoulder Room: 59.3|Front Hip Room: 60.8|Second Head Room: 37.8|Second Shoulder Room: 58.5|Second Hip Room: 60|Wheelbase: 117.9|Length, Overall: 194.6|Width, Max w/o mirrors: 79.3|Height, Overall: 67.7|Track Width, Front: 65.6|Track Width, Rear: 66.4|Cargo Area Length @ Floor to Seat 1: 68|Cargo Area Length @ Floor to Seat 2: 44.8|Cargo Box (Area) Height: 26|Seventh Gear Ratio (:1): 0.86|Eighth Gear Ratio (:1): 0.72|Gross Traction Battery Capacity (kWh): 1.0|Model Group: GLE|Vehicle Segment: Intermediate Luxury Sport Utility|Vehicle Type: Sport Utility|Engine Displacement Units: 3.0|Engine Camshaft: DOHC|Engine Block Type: aluminum|Engine Cylinder Count: 6|Engine Valve Count: 4|Country of Origin: United States Mercedes Benz Sport Utility Vehicle (MPV)|Audio Theft Deterrent|SiriusXM Radio|Radio w/Seek-Scan, Clock, Speed Compensated Volume Control, Voice Activation, Radio Data System, Weatherband and External Memory Control|Window Grid Diversity Antenna|Radio: 12.3 Media Display w/Touchscreen -inc: MBUX user interface, Apple CarPlay, Android Auto and USB-C ports|2 LCD Monitors In The Front|Bluetooth Wireless Phone Connectivity|HERMES Communications Module LTE|8 Speakers|Streaming Audio|All-Season Tires|Body-Colored Rear Bumper w/Black Rub Strip/Fascia Accent and Chrome Bumper Insert|LED Brakelights|Steel Spare Wheel|Chrome Grille|Body-Colored Front Bumper w/Metal-Look Rub Strip/Fascia Accent|Fully Galvanized Steel Panels|Lip Spoiler|Speed Sensitive Rain Detecting Fixed Interval Wipers|Express Open/Close Sliding And Tilting Glass 1st And 2nd Row Sunroof w/Power Sunshade|Spare Tire|Body-Colored Door Handles|Tailgate/Rear Door Lock Included w/Power Door Locks|Perimeter/Approach Lights|Tires: 275/50R20|Spare Tire Mounted Inside Under Cargo|Wheels: 20 AMG Twin 5-Spoke|Auto On/Off Reflector Led Low/High Beam Daytime Running Auto High-Beam Headlamps w/Delay-Off|Power Liftgate Rear Cargo Access|Deep Tinted Glass|Rear Fog Lamps|Chrome Side Windows Trim and Black Front Windshield Trim|Body-Colored Power Heated Side Mirrors w/Driver Auto Dimming, Power Folding and Turn Signal Indicator|Headlights-Automatic Highbeams|Fixed Rear Window w/Wiper, Heated Wiper Park and Defroster|Trunk/Hatch Auto-Latch|4 12V DC Power Outlets|Driver Foot Rest|Valet Function|Urethane Gear Shifter Material|Mobile Hotspot Internet Access|Front And Rear Map Lights|Carpet Floor Trim and Carpet Trunk Lid/Rear Cargo Door Trim|Driver And Passenger Visor Vanity Mirrors w/Driver And Passenger Illumination, Driver And Passenger Auxiliary Mirror|Front Cupholder|HomeLink Garage Door Transmitter|Power Anti-Whiplash w/Tilt Front Head Restraints and Manual w/Tilt Rear Head Restraints|Wireless Charging|Compass|Wireless Smartphone Integration|Power Rear Windows and Fixed 3rd Row Windows|8-Way Driver Seat|Outside Temp Gauge|MB Navigation -inc: live traffic and map updates for 1 year|Nappa Leather Steering Wheel w/Auto Tilt-Away|Memory Settings -inc: Driver And Passenger Seats, Door Mirrors and Steering Wheel|HVAC -inc: Underseat Ducts, Residual Heat Recirculation and Console Ducts|Cargo Area Concealed Storage|Power Door Locks w/Autolock Feature|MB-Tex Upholstery|Remote Releases -Inc: Hands-Free Access Proximity Cargo Access|Heated Front Seats|Dual Zone Front Automatic Air Conditioning|Power Front Seats -inc: 4-way lumbar support and memory|Air Filtration|Remote Keyless Entry w/Integrated Key Transmitter, 4 Door Curb/Courtesy, Illuminated Entry and Panic Button|Front Center Armrest and Rear Center Armrest|Interior Trim -inc: Chrome/Aluminum Interior Accents and Leatherette Upholstered Dashboard|Proximity Key For Doors And Push Button Start|Digital/Analog Appearance|40-20-40 Folding Split-Bench Front Facing Manual Reclining Flip Forward Cushion/Seatback Rear Seat|Trip Computer|Fade-To-Off Interior Lighting|Gauges -inc: Speedometer, Odometer, Engine Coolant Temp, Tachometer, Power/Regen, Trip Odometer and Trip Computer|8-Way Passenger Seat|Power 1st Row Windows w/Front And Rear 1-Touch Up/Down|Full Cloth Headliner|FOB Controls -inc: Keyfob Cargo Access, Keyfob Window Activation, Keyfob Sunroof/Convertible Roof Activation and Keyfob Remote Start|Roll-Up Cargo Cover|Tracker System|Full Floor Console w/Covered Storage and 4 12V DC Power Outlets|Cargo Space Lights|Illuminated Locking Glove Box|Redundant Digital Speedometer|Delayed Accessory Power|Day-Night Auto-Dimming Rearview Mirror|Rear Cupholder|Immobilizer|Cruise Control w/Steering Wheel Controls|Power Fuel Flap Locking Type|2 Seatback Storage Pockets|Power Tilt/Telescoping Steering Column|Instrument Panel Covered Bin, Driver / Passenger And Rear Door Bins|Full Carpet Floor Covering -inc: Carpet Front And Rear Floor Mats|Front And Rear Anti-Roll Bars|Transmission w/Driver Selectable Mode and Sequential Shift Control w/Steering Wheel Controls|Automatic w/Driver Control Ride Control Suspension|Regenerative 4-Wheel Disc Brakes w/4-Wheel ABS, Front Vented Discs, Brake Assist, Hill Descent Control, Hill Hold Control and Electric Parking Brake|Lithium Ion (li-Ion) Traction Battery 1 kWh Capacity|Engine Auto Stop-Start Feature|Full-Time 4MATIC All-Wheel|Electric Power-Assist Speed-Sensing Steering|Gas-Pressurized Shock Absorbers|3.27 Axle Ratio|Permanent Locking Hubs|Engine: 3.0L I6 Turbo -inc: 48V mild hybrid system and ECO start/stop|Transmission: 9G-TRONIC 9-Speed Automatic|22.5 Gal. Fuel Tank|Hybrid Electric Motor|Single Stainless Steel Exhaust|Towing Equipment -inc: Trailer Sway Control|Multi-Link Rear Suspension w/Coil Springs|Engine Oil Cooler|70-Amp/Hr 600CCA Maintenance-Free Battery w/Run Down Protection|2 Skid Plates|Double Wishbone Front Suspension w/Coil Springs|Airbag Occupancy Sensor|Dual Stage Driver And Passenger Seat-Mounted Side Airbags|Front Camera|ABS And Driveline Traction Control|Aerial View Camera System|Outboard Front Lap And Shoulder Safety Belts -inc: Rear Center 3 Point, Height Adjusters and Pretensioners|Back-Up Camera|Left Side Camera|Dual Stage Driver And Passenger Front Airbags|Driver Knee Airbag|Blind Spot Assist Blind Spot|Right Side Camera|Emergency Sos Capability|Active Brake Assist with Autonomous Emergency Braking|Side Impact Beams|Child Seat Sensor and Rear Child Safety Locks|Collision Mitigation-Front|ESP w/Crosswind Assist Electronic Stability Control (ESC) And Roll Stability Control (RSC)|Curtain 1st And 2nd Row Airbags|Driver Monitoring-Alert|Tire Specific Low Tire Pressure Warning|Active Parking Assist Front And Rear Parking Sensors|Driver Air Bag|Passenger Air Bag|Front Side Air Bag|Front Head Air Bag|Rear Head Air Bag|Climate Control|Multi-Zone A/C|A/C|AM/FM Stereo|ABS|4-Wheel Disc Brakes|Cruise Control|Rear Defrost|Child Safety Locks|All Wheel Drive|Straight 6 Cylinder Engine|Turbocharged|Floor Mats|Daytime Running Lights|Keyless Entry|Power Door Locks|Heated Mirrors|Power Mirror(s)|Navigation System|Power Driver Seat|Power Passenger Seat|Pass-Through Rear Seat|Bucket Seats|Power Steering|Adjustable Steering Wheel|Tires - Front Performance|Tires - Rear Performance|Temporary Spare Tire|Traction Control|Aluminum Wheels|Power Windows|Intermittent Wipers|A/T|Generic Sun/Moonroof|Panoramic Roof|Satellite Radio|MP3 Capability|Heated Front Seat(s)|Privacy Glass|Variable Speed Intermittent Wipers|Rain Sensing Wipers|Steering Wheel Audio Controls|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Rear Spoiler|Transmission w/Dual Shift Mode|Remote Trunk Release|Tire Pressure Monitor|Universal Garage Door Opener|Bluetooth Connection|Telematics|Remote Engine Start|Power Liftgate|Stability Control|Brake Assist|Keyless Start|Auxiliary Audio Input|Cargo Shade|Power Folding Mirrors|HD Radio|Rear Bench Seat|Passenger Air Bag Sensor|Blind Spot Monitor|Knee Air Bag|Hands-Free Liftgate|Automatic Parking|WiFi Hotspot|9-Speed A/T|Smart Device Integration|Aerial View Display System|Front Collision Mitigation|Automatic Highbeams|LED Headlights|Requires Subscription|Driver Monitoring|Gasoline/Mild Electric Hybrid|Lithium Ion Traction Battery|Modification year 25/2|Passenger Seat Memory w/ adj. Thigh Support|License Plate Holder|Vehicle Exit Warning|Power Driver Seats with Memory|Live Traffic|Surround View Camera|Black Fabric Headliner|MBUX multimedia system|Omission of Warning Triangle|Transportation Protection Foil|Product protection-partial protection|Cargo retainers with luggage net|Remote Key with Panic Button|Technical modifications|Engine air intake screen|Passive person presence reminder|Integrated Starter Generator Generation 2|Natural Grain Grey Oak Wood Trim|MBUX Navigation Premium|21' AMG 5-Spoke Wheels w/ Black Accents|Pre-installation for Navigation Services|Transparent bonnet|Owners Manual|Smartphone Integration|Apple CarPlay|Android Auto|Garage Door Opener|Blind Spot Assist|PARKTRONIC with Active Parking Assist|Auto-dimming Driver and Rearview Mirrors|Active Brake Assist|GPS Antenna|Driver Knee Airbag|Fingerprint sensor|Digital Extra: Remote Services Premium|eCall-Emergency System|Extended MBUX functions'|HERMES Communications module LTE|MB Navigation|Digital Extra: Remote Services Advanced|Panorama Sunroof|9G-TRONIC 9-Speed Automatic Transmission|English Inscriptions|Tire Pressure Monitoring System|USA specification|Power Folding Mirrors|HD Radio|SiriusXM Radio with Free Trial Period|Double Sun Visors|Anti-Theft Alarm System|Dual Zone Climate Control|Side Mirror Logo Projector|Adaptive High Beam Assist|LED Headlamps|Omission of first-aid kit|Mini Spare Wheel|Additional USB Ports|AMG Body Styling|Privacy Glass|Advanced Alarm with Parking Collision Detection|12.3' Center Display|HANDS FREE ACCESS|Heated Front Seats|Premium Interior Lighting|KEYLESS-GO|Power Liftgate|Inductive wireless charging and NFC pairing|Interior Chrome Package|Large Capacity Fuel Tank|Identification label with VIN number|VIN Code|48 Volt System|Tool Kit|Nappa Leather Steering Wheel|KEYLESS-GO Package|AMG Line Exterior|Surround View System|Mirror Package|Memory Package|Guard 360|Advanced Plus Package with Digital Extras|All Season Tires|Rear belt status indication in the instrument display|MB-Tex Upper Dash|Passenger Seat Weight Sensing System|Floormats|4-Way Lumbar Support|Sport Brake system with 'Mercedes-Benz' lettering|USB Ports in Rear"/>
    <s v="https://vehicle-images.carscommerce.inc/4884-11000427/4JGFD5KB3TB656708/e4d823f046bd261116e024ae8f3f5a7a.webp"/>
    <n v="28"/>
    <s v="USD"/>
    <n v="0"/>
    <n v="28"/>
    <n v="1"/>
    <x v="0"/>
    <n v="1125583"/>
    <s v="N/A"/>
  </r>
  <r>
    <s v="4JGFD6BBXSB373422-2aab8508-eee6"/>
    <s v="4S4WMALD5S3443504"/>
    <s v="2025 Mercedes-Benz AMG GLE 53 4MATIC Coupe"/>
    <n v="99895"/>
    <n v="99895"/>
    <n v="0"/>
    <n v="5"/>
    <x v="317"/>
    <n v="2025"/>
    <x v="18"/>
    <x v="124"/>
    <x v="167"/>
    <x v="1"/>
    <x v="1"/>
    <s v="4WD"/>
    <s v="MHEV"/>
    <x v="0"/>
    <s v="3.0L I6"/>
    <s v="I"/>
    <n v="3"/>
    <s v="Automatic"/>
    <n v="5"/>
    <n v="5"/>
    <n v="6"/>
    <n v="6724"/>
    <n v="79.400000000000006"/>
    <n v="67.7"/>
    <n v="195.3"/>
    <s v="GLE53C4"/>
    <s v="Black"/>
    <s v="Black"/>
    <s v="Black"/>
    <s v="Black"/>
    <s v="Mercedes-Benz Of Rocklin"/>
    <s v="4747 Granite Drive"/>
    <s v="Rocklin"/>
    <s v="CA"/>
    <n v="95677"/>
    <s v="USA"/>
    <s v="916-251-1932"/>
    <s v="jwatts@vonhousen.com"/>
    <x v="0"/>
    <x v="0"/>
    <s v="Franchise"/>
    <s v="Nappa Leather Dashboard And Door Panels"/>
    <s v="https://pictures.dealer.com/e/envisionmercedesbenzsacramentomb/1497/9f0d40fd6fd6834ce68619ef47ae9de1x.jpg"/>
    <n v="490"/>
    <s v="USD"/>
    <n v="0"/>
    <n v="259"/>
    <n v="1.8918918918918919"/>
    <x v="0"/>
    <n v="1123945"/>
    <n v="1329692"/>
  </r>
  <r>
    <s v="4JGFD8KB5SB490367-0ecc66dd-8fbf"/>
    <s v="4S4WMARD0S3436533"/>
    <s v="New 2025 Mercedes-Benz GLE"/>
    <n v="134995"/>
    <n v="134995"/>
    <n v="0"/>
    <n v="5"/>
    <x v="318"/>
    <n v="2025"/>
    <x v="18"/>
    <x v="124"/>
    <x v="168"/>
    <x v="1"/>
    <x v="1"/>
    <s v="4WD"/>
    <s v="MHEV"/>
    <x v="0"/>
    <s v="4.0L V8"/>
    <s v="V"/>
    <n v="4"/>
    <s v="Automatic"/>
    <n v="5"/>
    <n v="5"/>
    <n v="8"/>
    <n v="6823"/>
    <n v="79.3"/>
    <n v="70.2"/>
    <n v="195.3"/>
    <s v="GLE63C4S"/>
    <s v="Black"/>
    <s v="Black"/>
    <s v="Obsidian"/>
    <s v="Black"/>
    <s v="Envision Motors"/>
    <s v="2010 East Garvey Avenue South"/>
    <s v="West Covina"/>
    <s v="CA"/>
    <n v="91791"/>
    <s v="USA"/>
    <s v="626-507-7183"/>
    <s v="N/A"/>
    <x v="0"/>
    <x v="0"/>
    <s v="Franchise"/>
    <s v="Obsidian black metallic|All Wheel Drive|Active Suspension|Air Suspension|ABS|Brake Assist|Lithium Ion Traction Battery|Tires - Rear Performance|Aluminum Wheels|Generic Sun/Moonroof|Heated Mirrors|Integrated Turn Signal Mirrors|Rear Defrost|Intermittent Wipers|Rain Sensing Wipers|Remote Trunk Release|Power Door Locks|Automatic Headlights|LED Headlights|AM/FM Stereo|Satellite Radio|Steering Wheel Audio Controls|Telematics|WiFi Hotspot|Requires Subscription|MP3 Capability|Premium Sound System|Power Driver Seat|Bucket Seats|Seat Memory|Seat-Massage|Driver Adjustable Lumbar|Heated Front Seat(s)|Passenger Adjustable Lumbar|Rear Bench Seat|Trip Computer|WiFi Hotspot|Heated Steering Wheel|Power Door Locks|Keyless Entry|Hands-Free Liftgate|Cruise Control|Multi-Zone A/C|Auto-Dimming Rearview Mirror|Passenger Vanity Mirror|Passenger Illuminated Visor Mirror|Cargo Shade|Seat Memory|Keyless Start|Smart Device Integration|Power Door Locks|Trip Computer|Traction Control|Traction Control|Telematics|Blind Spot Monitor|Front Collision Mitigation|Rear Parking Aid|Tire Pressure Monitor|Passenger Air Bag|Rear Head Air Bag|Knee Air Bag|Back-Up Camera|Turbocharged|Air Suspension|Power Steering|Air Suspension|4-Wheel Disc Brakes|Locking/Limited Slip Differential|Tires - Front Performance|Temporary Spare Tire|Sun/Moonroof|Panoramic Roof|Power Mirror(s)|Power Folding Mirrors|Privacy Glass|Variable Speed Intermittent Wipers|Rear Spoiler|Power Liftgate|Daytime Running Lights|Headlights-Auto-Leveling|Automatic Highbeams|Navigation System|MP3 Capability|Bluetooth Connection|HD Radio|Smart Device Integration|Premium Sound System|Auxiliary Audio Input|Bluetooth Connection|Power Passenger Seat|Heated Front Seat(s)|Cooled Front Seat(s)|Mirror Memory|Seat Memory|Driver Adjustable Lumbar|Pass-Through Rear Seat|Adjustable Steering Wheel|Power Windows|Leather Steering Wheel|Keyless Entry|Keyless Start|Power Door Locks|Universal Garage Door Opener|Climate Control|Leather Seats|Driver Vanity Mirror|Driver Illuminated Vanity Mirror|Floor Mats|Mirror Memory|Remote Engine Start|Navigation System|Power Windows|Heads-Up Display|Immobilizer|Stability Control|Front Side Air Bag|Requires Subscription|Aerial View Display System|Driver Monitoring|Automatic Parking|Driver Air Bag|Front Head Air Bag|Passenger Air Bag Sensor|Child Safety Locks|13 Burmester Speakers|2 Seatback Storage Pockets|4 12V DC Power Outlets and 1 Interior 120V AC Power Outlet|590w Regular Amplifier|AMG Performance Sport Heated Leather/Simulated Suede Steering Wheel w/Auto Tilt-Away|Automatic Equalizer|Cargo Space Lights|Compass|Day-Night Auto-Dimming Rearview Mirror|Digital/Analog Appearance|Driver Foot Rest|Dual Zone Front Automatic Air Conditioning|Fade-To-Off Interior Lighting|Front And Rear Map Lights|Front Seats w/Power 4-Way Driver Lumbar|Full DINAMICA Simulated Suede Headliner|Gauges -inc: Speedometer, Odometer, Engine Coolant Temp, Tachometer, Power/Regen, Trip Odometer and Trip Computer|Heated/Cooled Front Cupholder|Htd &amp; Vent Power Front Seats w/Driver Memory -inc: 4-way lumbar support, multicontour w/massage and rapid heating|Illuminated Locking Glove Box|Instrument Panel Covered Bin, Driver / Passenger And Rear Door Bins|Interior Trim -inc: Chrome/Aluminum Interior Accents|Mobile Hotspot Internet Access|Outside Temp Gauge|Power 1st Row Windows w/Front And Rear 1-Touch Up/Down|Power Door Locks w/Autolock Feature|Power Rear Windows, Fixed 3rd Row Windows and w/Power 2nd Row Sun Blinds|Proximity Key For Doors And Push Button Start|Radio: 12.3&quot; Media Display w/Touchscreen -inc: MBUX user interface, Apple CarPlay, Android Auto, wireless charging, Burmester surround sound system, wireless smartphone integration, USB-C ports, MB navigation w/live traffic and map updates for 1 year and SiriusXM radio|Real-Time Traffic Display|Redundant Digital Speedometer|Remote Releases -Inc: Hands-Free Access Proximity Cargo Access|Smart Device Integration|Tracker System|Trunk/Hatch Auto-Latch|Valet Function|Wireless Phone Connectivity|2 LCD Monitors In The Front|4 12V DC Power Outlets|40-20-40 Folding Split-Bench Front Facing Manual Reclining Flip Forward Cushion/Seatback Rear Seat|Air Filtration|Audio Theft Deterrent|Cargo Area Concealed Storage|Carpet Floor Trim and Carpet Trunk Lid/Rear Cargo Door Trim|Cruise Control w/Steering Wheel Controls|Delayed Accessory Power|Driver And Passenger Visor Vanity Mirrors w/Driver And Passenger Illumination, Driver And Passenger Auxiliary Mirror|Driver Seat -inc: Power 4-Way Lumbar Support|Exclusive Nappa Leather Upholstery|FOB Controls -inc: Keyfob Cargo Access, Keyfob Window Activation, Keyfob Sunroof/Convertible Roof Activation and Keyfob Remote Start|Front Center Armrest and Rear Center Armrest|Full Carpet Floor Covering -inc: Carpet Front And Rear Floor Mats|Full Floor Console w/Covered Storage, 4 12V DC Power Outlets and 1 Interior 120V AC Power Outlet|Head-Up Display|HomeLink Garage Door Transmitter|HVAC -inc: Underseat Ducts, Residual Heat Recirculation and Console Ducts|Immobilizer|Integrated Navigation System w/Voice Activation|Memory Settings -inc: Driver And Passenger Seats, Door Mirrors and Steering Wheel|Nappa Leather Dashboard &amp; Door Panels|Passenger Seat -inc: Power 4-Way Lumbar Support|Power Anti-Whiplash w/Tilt Front Head Restraints and Manual w/Tilt Rear Head Restraints|Power Fuel Flap Locking Type|Power Tilt/Telescoping Steering Column|Radio w/Seek-Scan, Clock, Speed Compensated Volume Control, Aux Audio Input Jack, Voice Activation, Radio Data System, Weatherband and External Memory Control|Rapid Heating Front Seats|Rear Cupholder|Remote Keyless Entry w/Integrated Key Transmitter, 4 Door Curb/Courtesy, Illuminated Entry and Panic Button|Roll-Up Cargo Cover|Streaming Audio|Trip Computer|Urethane Gear Shifter Material|Window Grid Diversity Antenna|2 Skid Plates|AMG ACTIVE RIDE CONTROL with Roll Stabilization Front And Rear Active Anti-Roll Bars|Battery w/Run Down Protection|Dual Stainless Steel Exhaust w/Polished Tailpipe Finisher|Electro-Mechanical Limited Slip Differential|Engine Oil Cooler|Front And Rear Auto-Leveling Suspension|Gas-Pressurized Shock Absorbers|Lithium Ion (li-Ion) Traction Battery 1 kWh Capacity|Permanent Locking Hubs|Towing Equipment -inc: Trailer Sway Control|Transmission: AMG SPEEDSHIFT TCT 9-Speed Automatic|22.5 Gal. Fuel Tank|Automatic w/Driver Control Height Adjustable Automatic w/Driver Control Ride Control Adaptive Suspension|Double Wishbone Front Suspension w/Air Springs|Electric Power-Assist Speed-Sensing Steering|Engine Auto Stop-Start Feature|Engine: Handcrafted AMG 4.0L V8 Biturbo -inc: hybrid assist|Full-Time 4MATIC All-Wheel|Hybrid Electric Motor|Multi-Link Rear Suspension w/Air Springs|Regenerative 4-Wheel Disc Brakes w/4-Wheel ABS, Front And Rear Vented Discs, Brake Assist, Hill Descent Control, Hill Hold Control and Electric Parking Brake|Transmission w/Driver Selectable Mode and Sequential Shift Control w/Steering Wheel Controls|ABS And Driveline Traction Control|Airbag Occupancy Sensor|Blind Spot Assist Blind Spot|Collision Mitigation-Front|Driver Knee Airbag|Dual Stage Driver And Passenger Front Airbags|Emergency Sos Capability|Front Camera|Outboard Front Lap And Shoulder Safety Belts -inc: Rear Center 3 Point, Height Adjusters and Pretensioners|PRE-SAFE|Side Impact Beams|Aerial View Camera System|Back-Up Camera|Child Seat Sensor and Rear Child Safety Locks|Curtain 1st And 2nd Row Airbags|Driver Monitoring-Alert|Dual Stage Driver And Passenger Seat-Mounted Side Airbags|ESP w/Crosswind Assist Electronic Stability Control (ESC) And Roll Stability Control (RSC)|Left Side Camera|PARKTRONIC w/Advanced Parking Assist Front And Rear Parking Sensors|Right Side Camera|Tire Specific Low Tire Pressure Warning|Aluminum Side Windows Trim and Black Front Windshield Trim|Auto On/Off Projector Beam Led Low/High Beam Daytime Running Auto-Leveling Directionally Adaptive Auto High-Beam Headlamps w/Delay-Off|Body-Colored Door Handles|Body-Colored Power Heated Side Mirrors w/Driver Auto Dimming, Power Folding and Turn Signal Indicator|Chrome Grille|Deep Tinted Glass|Fixed Rear Window w/Defroster|Headlights-Automatic Highbeams|LED Brakelights|Perimeter/Approach Lights|Rear Fog Lamps|Speed Sensitive Rain Detecting Fixed Interval Wipers w/Heated Jets|Tailgate/Rear Door Lock Included w/Power Door Locks|Wheels: 22&quot; AMG Multispoke -inc: 22&quot; x 10J (front) and 22&quot; x 11.5J (rear)|Aluminum Wheels|Body-Colored Bodyside Cladding and Body-Colored Fender Flares|Body-Colored Front Bumper w/Black Rub Strip/Fascia Accent and Chrome Bumper Insert|Body-Colored Rear Bumper w/Black Rub Strip/Fascia Accent and Chrome Bumper Insert|Collapsible Spare Tire|Express Open/Close Sliding And Tilting Glass Panorama 1st And 2nd Row Sunroof w/Power Sunshade|Fully Galvanized Steel Panels|High Performance Tires|Lip Spoiler|Power Liftgate Rear Cargo Access|Spare Tire Mounted Inside Under Cargo|Steel Spare Wheel|Tires: 285/40R22 Fr &amp; 325/35R22 Rr Summer"/>
    <s v="https://content.homenetiol.com/640x480/f070602a93a3492cbf70c7f12d8e0b7e.jpg"/>
    <n v="311"/>
    <s v="USD"/>
    <n v="1"/>
    <n v="310"/>
    <n v="1.0032258064516129"/>
    <x v="1"/>
    <n v="1284089"/>
    <s v="N/A"/>
  </r>
  <r>
    <s v="4JGFD8KB9TB658982-2e3d3158-f481"/>
    <s v="4S4WMAWD2S3435310"/>
    <s v="2026 Mercedes-Benz AMG GLE 63 S SUV"/>
    <n v="146475"/>
    <n v="145675"/>
    <n v="-800"/>
    <n v="0"/>
    <x v="319"/>
    <n v="2026"/>
    <x v="18"/>
    <x v="124"/>
    <x v="168"/>
    <x v="1"/>
    <x v="1"/>
    <s v="4WD"/>
    <s v="MHEV"/>
    <x v="0"/>
    <s v="4.0L V8"/>
    <s v="V"/>
    <n v="4"/>
    <s v="Automatic"/>
    <n v="5"/>
    <n v="5"/>
    <n v="8"/>
    <n v="6823"/>
    <n v="79.3"/>
    <n v="70.2"/>
    <n v="195.3"/>
    <s v="GLE63C4S"/>
    <s v="Black"/>
    <s v="Black"/>
    <s v="Obsidian Black"/>
    <s v="Black"/>
    <s v="Mercedes-Benz Of Owings Mills"/>
    <s v="9727 Reisterstown Road"/>
    <s v="Owings Mills"/>
    <s v="MD"/>
    <n v="21117"/>
    <s v="USA"/>
    <s v="443-213-0276"/>
    <s v="mbom@leads.mileone.com"/>
    <x v="0"/>
    <x v="0"/>
    <s v="Franchise"/>
    <s v="Rapid Heating Front Seats, Brushed Aluminum Trim, High Performance Tires, Wheels: 22&quot; Amg Multispoke, Radio: 12.3&quot; Media Display With Touchscreen, Heated And Ventilated Power Front Seats With Driver Memory, 4-Wheel Disc Brakes, Apple Carplay /Android Auto, Navigation System: Mbux, Premium Audio System: Mbux, Emergency Communication System: Ecall Emergency System, Power Moonroof: Panorama, Auto High-Beam Headlights, Exterior Parking Camera Rear, Am/Fm Radio: Siriusxm, Compass, Speed-Sensitive Wipers, Heads-Up Display, Child-Seat-Sensing Airbag, 13 Speakers, Auto-Dimming Rear-View Mirror, Weather Band Radio, Ventilated Front Seats, Turn Signal Indicator Mirrors, Trip Computer, Traction Control, Tilt Steering Wheel, Telescoping Steering Wheel, Steering Wheel Mounted Audio Controls, Steering Wheel Memory, Sport Steering Wheel, Split Folding Rear Seat, Speed-Sensing Steering, Speed Control, Security System, Remote Keyless Entry, Rear Window Defroster, Rear Seat Center Armrest, Rear Reading Lights, Rear Fog Lights, Rear Anti-Roll Bar, Rain Sensing Wipers, Radio Data System, Power Windows, Power Steering, Power Passenger Seat, Power Driver Seat, Power Door Mirrors, Power Adjustable Front Head Restraints, Passenger Vanity Mirror, Passenger Door Bin, Panic Alarm, Overhead Airbag, Outside Temperature Display, Occupant Sensing Airbag, Memory Seat, Low Tire Pressure Warning, Knee Airbag, Illuminated Entry, Heated Steering Wheel,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nti-Whiplash Front Head Restraints, Alloy Wheels, Adjustable Head Restraints: Driver And Passenger Rear W/Tilt, Adaptive Suspension, Abs Brakes, Tachometer, Spoiler, Power Liftgate, Front Center Armrest, Front Bucket Seats, Electronic Stability Control, Air Conditioning, Exclusive Nappa Leather Upholstery, Nappa Leather Dashboard And Door Panels, Exclusive Nappa Leather Upholstery, Nappa Leather Dashboard And Door Panels"/>
    <s v="https://pictures.dealer.com/m/mercedesbenzofannapolis/0420/dc612b77c159ed5d9b76515ad5eec2cex.jpg"/>
    <n v="27"/>
    <s v="USD"/>
    <n v="0"/>
    <n v="27"/>
    <n v="1"/>
    <x v="0"/>
    <n v="1160109"/>
    <n v="1624519"/>
  </r>
  <r>
    <s v="4JGFF8FE0SB411525-7389705a-8b70"/>
    <s v="4T1DAACKXSU196392"/>
    <s v="2025 Mercedes-Benz GLS 580 4MATIC SUV"/>
    <n v="117565"/>
    <n v="117565"/>
    <n v="0"/>
    <n v="11"/>
    <x v="320"/>
    <n v="2025"/>
    <x v="18"/>
    <x v="125"/>
    <x v="0"/>
    <x v="1"/>
    <x v="1"/>
    <s v="4WD"/>
    <s v="MHEV"/>
    <x v="0"/>
    <s v="4.0L V8"/>
    <s v="V"/>
    <n v="4"/>
    <s v="Automatic"/>
    <n v="5"/>
    <n v="7"/>
    <n v="8"/>
    <n v="7485"/>
    <n v="84.9"/>
    <n v="71.8"/>
    <n v="205.2"/>
    <s v="GLS580W4"/>
    <s v="Black"/>
    <s v="Black"/>
    <s v="Obsidian Black Metallic"/>
    <s v="Black"/>
    <s v="Park Place Motorcars Fort Worth"/>
    <s v="5601 Bryant Irvin Road"/>
    <s v="Fort Worth"/>
    <s v="TX"/>
    <n v="76132"/>
    <s v="USA"/>
    <s v="682-267-8373"/>
    <s v="privacy@asburyauto.com"/>
    <x v="0"/>
    <x v="0"/>
    <s v="Franchise"/>
    <s v="Navigation system|Lane departure|Leather upholstery|Automatic temperature control|Emergency communication system|Power moonroof|Premium audio system|Wireless phone connectivity|Parking sensors|Exterior parking camera front|Exterior parking camera left|Exterior parking camera right|1-touch down|1-touch up|Adaptive Cruise Control: Active Distance Assist DISTRONIC|Air conditioning|Auto tilt-away steering wheel|Auto-dimming rearview mirror|Automatic temperature control|Driver door bin|Driver vanity mirror|Emergency communication system: eCall Emergency System|Front beverage holders|Front dual zone A/C|Garage door transmitter: HomeLink|Head restraints memory|Heated steering wheel|Illuminated entry|Memory seat|Moonroof sunshade: power|Navigation system: MB Navigation|Overhead console|Passenger door bin|Passenger vanity mirror|Power moonroof: Panorama|Power windows|Power/regen|Proximity key: doors and push button start|Rear air conditioning|Rear beverage holders|Rear door bins|Rear dual zone A/C|Remote keyless entry|Speed control|Steering wheel memory|Surround View Monitor|Telescoping steering wheel|Tilt steering wheel|Trunk/hatch auto-latch|Adaptive suspension|Alloy wheels|Auto-leveling suspension|Four wheel independent suspension|Front anti-roll bar|Power steering|Rear anti-roll bar|Speed-sensing steering|1st row LCD monitors: 2|AM/FM radio: SiriusXM|Diversity antenna|Internal memory capacity (GB): 10 GB|Premium audio system: MBUX|Primary LCD size: 12.3&quot;|Satellite radio trial duration with new vehicle purchase (months): 6|Smart device integration: Apple CarPlay/Android Auto|Steering wheel mounted audio controls|Weather band radio|Wireless phone connectivity: Bluetooth|Basic warranty: 48 months/50,000miles|Corrosion perforation warranty: 48 months/50,000miles|High voltage electrical system warranty: 96 months/100,000miles|Powertrain warranty: 48 months/50,000miles|Roadside assistance coverage: 48 months/50,000miles|3rd row seats: split-bench|Front center armrest: w/storage|Front seats: bucket|Heated front seats|Heated rear seats|Leather steering wheel|Leather upholstery|Power 4-way driver lumbar support|Power 4-way passenger lumbar support|Power driver seat|Power passenger seat|Rear seat center armrest|Rear seats Folding position: fold forward seatback|Reclining 3rd row seat|Split folding rear seat|Ventilated front seats|Alternator hybrid electric motor|Compressor: twin turbo|Cylinder configuration: V-8|Drive type: 4MATIC|Electric motor 1 torque: 184 lb.-ft.|Electric motor horsepower: 21hp @ RPM|Engine liters: 4.0L|Engine location: front|Fuel economy city: 14mpg|Fuel economy combined: 16mpg|Fuel economy highway: 19mpg|Fuel tank capacity: 23.8gal.|Horsepower: 510hp @ 5,500RPM|Hybrid electric powertrain type: MHEV (mild hybrid electric vehicle)|Hybrid traction battery type: lithium ion (Li-ion)|Hybrid traction battery voltage: 48|Manual-shift auto|Mode select transmission|Number of valves: 32|Powertrain number of motors: 1|Recommended fuel: Premium Unleaded|Standard fuel economy fuel type: gasoline|Starter hybrid electric motor|Torque: 538 lb.-ft. @ 2,000RPM|Transmission: 9 speed automatic|Variable valve control|Approach angle: 23 deg|Departure angle: 21 deg|Ground clearance (max): 216mm (8.5&quot;)|Ground clearance (min): 201mm (7.9&quot;)|Ramp breakover angle: 16 deg|Auto-dimming door mirrors|Bumpers: body-color|Door mirrors: body-color|Heated door mirrors|Illuminated running boards|Power door mirrors|Power liftgate|Rear cargo: power liftgate|Soft close|Spoiler|Tailpipe finisher: chrome|Trailer sway control|Turn signal indicator mirrors|3rd row headroom: 988mm (38.9&quot;)|3rd row legroom: 879mm (34.6&quot;)|3rd row shoulder room: 1,278mm (50.3&quot;)|Compression ratio: 10.50 to 1|Curb weight: 2,665kg (5,875lbs)|Engine bore x stroke: 83.0mm x 92.4mm (3.27&quot; x 3.64&quot;)|Engine displacement: 4.0 L|Engine torque: 538 lb.-ft. @ 2,000RPM|Exterior body width: 2,029mm (79.9&quot;)|Exterior height: 1,824mm (71.8&quot;)|Exterior length: 5,212mm (205.2&quot;)|Front headroom: 1,001mm (39.4&quot;)|Front legroom: 1,024mm (40.3&quot;)|Front shoulder room: 1,506mm (59.3&quot;)|GVWR: 3,395kg (7,485lbs)|Greenhouse Gas Score (GG): 3|Interior maximum rear cargo volume: 2,398 L (85 cu.ft.)|Interior rear cargo volume: 493 L (17 cu.ft.)|Rear headroom: 1,021mm (40.2&quot;)|Rear legroom: 1,064mm (41.9&quot;)|Rear shoulder room: 1,486mm (58.5&quot;)|Towing capacity: 3,493kg (7,700lbs)|Turning radius: 6.0m (19.7')|Wheelbase: 3,134mm (123.4&quot;)|Appearance: digital/analog|Auto high-beam headlights|Blind spot: Active Blind Spot Assist active|Compass|Configurable|Delay-off headlights|Exterior parking camera front|Exterior parking camera left|Exterior parking camera rear|Exterior parking camera right|Front reading lights|Fully automatic headlights|Lane departure: Active Lane Keeping Assist active|Low tire pressure warning|Outside temperature display|Parking sensors: Active Parking Assist front/rear/side|Rain sensing wipers|Rear fog lights|Rear reading lights|Rear window defroster|Rear window wiper|Speed sensitive wipers|Tachometer|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PRE-SAFE PLUS mitigation|Security system|Tracker system|Traction control"/>
    <s v="https://pictures.dealer.com/p/parkplacemotorcarsfortworthmb/0936/44fe26c12de6fd26c754adec742b9733x.jpg"/>
    <n v="88"/>
    <s v="USD"/>
    <n v="0"/>
    <n v="88"/>
    <n v="1"/>
    <x v="0"/>
    <n v="1153075"/>
    <n v="1392112"/>
  </r>
  <r>
    <s v="4JGFF8HB6SB361183-117161e5-b860"/>
    <s v="JTHGZ5BC8S5028710"/>
    <s v="2025 Mercedes-Benz GLS Maybach GLS 600 4MATIC"/>
    <n v="198100"/>
    <n v="198100"/>
    <n v="0"/>
    <n v="559"/>
    <x v="321"/>
    <n v="2025"/>
    <x v="18"/>
    <x v="125"/>
    <x v="169"/>
    <x v="1"/>
    <x v="1"/>
    <s v="4WD"/>
    <s v="MHEV"/>
    <x v="0"/>
    <s v="4.0L V8"/>
    <s v="V"/>
    <n v="4"/>
    <s v="Automatic"/>
    <n v="5"/>
    <n v="5"/>
    <n v="8"/>
    <n v="7165"/>
    <n v="79.900000000000006"/>
    <n v="72.400000000000006"/>
    <n v="204.9"/>
    <s v="GLS600Z4"/>
    <s v="Black"/>
    <s v="Black"/>
    <s v="Obsidian Black/Rubelite Red"/>
    <s v="Black"/>
    <s v="Buyside Auto"/>
    <s v="1222 Harrison Street 4105"/>
    <s v="San Francisco"/>
    <s v="CA"/>
    <n v="94103"/>
    <s v="USA"/>
    <s v="415-335-6014"/>
    <s v="N/A"/>
    <x v="0"/>
    <x v="0"/>
    <s v="Independent"/>
    <s v="N/A"/>
    <s v="https://cut-images.roadster.com/chrome/assets/cc_2025MBS99/cc_2025MBS991981160_C21_03_640.png"/>
    <n v="88"/>
    <s v="USD"/>
    <n v="0"/>
    <n v="84"/>
    <n v="1.0476190476190477"/>
    <x v="0"/>
    <n v="1157006"/>
    <n v="1339787"/>
  </r>
  <r>
    <s v="4JGFF8KE5TB574937-80b297de-fa94"/>
    <s v="4T1DAACK4TU24A795"/>
    <s v="New 2026 Mercedes-Benz GLS 63 AMG  With Navigation"/>
    <n v="180512"/>
    <n v="180100"/>
    <n v="-412"/>
    <n v="19"/>
    <x v="322"/>
    <n v="2026"/>
    <x v="18"/>
    <x v="125"/>
    <x v="170"/>
    <x v="1"/>
    <x v="1"/>
    <s v="4WD"/>
    <s v="MHEV"/>
    <x v="0"/>
    <s v="4.0L V8"/>
    <s v="V"/>
    <n v="4"/>
    <s v="Automatic"/>
    <n v="5"/>
    <n v="7"/>
    <n v="8"/>
    <n v="7165"/>
    <n v="79.900000000000006"/>
    <n v="72.8"/>
    <n v="206.4"/>
    <s v="GLS63W4"/>
    <s v="MANUFAKTUR Signature Carmine Red"/>
    <s v="Red"/>
    <s v="Silver"/>
    <s v="Silver"/>
    <s v="Sam Leman Automotive Group"/>
    <s v="200 East Courtland Street"/>
    <s v="Morton"/>
    <s v="IL"/>
    <n v="61550"/>
    <s v="USA"/>
    <s v="217-383-0797"/>
    <s v="N/A"/>
    <x v="0"/>
    <x v="0"/>
    <s v="Franchise"/>
    <s v="3Rd Row Seats: Split-Bench, Adaptive Cruise Control, Apple Carplay/Android Auto, All Wheel Drive, Exterior Parking Camera Rear, Blind Spot Monitor, Bluetooth Connection, Active Distance Assist Distronic, Rear Fog Lights, Power Liftgate, Heated Front Seats, Interior Trim -Inc: Chrome/Aluminum Interior Accents, Remote Keyless Entry, Lane Departure Warning, Nappa Leather Dashboard And Door Panels, Leather Seats, Memory Seat, Navigation System, Power Driver Seat, Premium Audio System: Mbux, Rain Sensing Wipers, Rear Air Conditioning, Satellite Radio, Power Moonroof: Panorama, Tow Hitch, Wifi Hotspot, 7-Seat Configuration Fully Electric 3-Passenger Second-Row Seat, Wheels Wheels: 21&quot; Amg 10-Spoke"/>
    <s v="https://vehicle-images.carscommerce.inc/79be-18002994/4JGFF8KE5TB574937/d858b65909db6ea38de9abb96a29d2f4.webp"/>
    <n v="49"/>
    <s v="USD"/>
    <n v="0"/>
    <n v="49"/>
    <n v="1"/>
    <x v="0"/>
    <n v="1271218"/>
    <n v="1326324"/>
  </r>
  <r>
    <s v="4JGGM1CB8TA074296-40ccaaa3-e554"/>
    <s v="54DCDW1D1SS205478"/>
    <s v="New 2026 Mercedes-Benz EQE 320 4MATIC SUV AWD"/>
    <n v="77275"/>
    <n v="77275"/>
    <n v="0"/>
    <n v="7"/>
    <x v="323"/>
    <n v="2026"/>
    <x v="18"/>
    <x v="126"/>
    <x v="0"/>
    <x v="1"/>
    <x v="1"/>
    <s v="4WD"/>
    <s v="BEV"/>
    <x v="5"/>
    <s v="N/A"/>
    <s v="N/A"/>
    <s v="N/A"/>
    <s v="Automatic"/>
    <n v="5"/>
    <n v="5"/>
    <s v="N/A"/>
    <n v="6790"/>
    <n v="76.400000000000006"/>
    <n v="66.3"/>
    <n v="191.5"/>
    <s v="EQE320X4"/>
    <s v="Neva Grey / Sable Brown MB-Tex"/>
    <s v="Brown"/>
    <s v="MANUFAKTUR Alpine Grey"/>
    <s v="Gray"/>
    <s v="Mercedes-Benz Of Princeton"/>
    <s v="2910 U.S. 1"/>
    <s v="Lawrence Township"/>
    <s v="NJ"/>
    <n v="8648"/>
    <s v="USA"/>
    <s v="609-771-8040"/>
    <s v="gwilkening@mbprinceton.com"/>
    <x v="0"/>
    <x v="0"/>
    <s v="Franchise"/>
    <s v="15-Speaker Sound System W/710 Watts, Eq Sound Experience, Vehicle Noise Compensation And Sound Personalization Burmester 3D Surround Sound System W/Dolby Atmos, Exclusive Trim Package -Inc: Digital Light Package Active Ambient Light Illuminated Door Sills Power Open/Close Charging Port Mbux Augmented Reality For Navigation Driver Assistance Package, Heated Front Seats, Heated Steering Wheel, Navigation System, Parktronic Front And Rear Parking Sensors W/Rear Camera, Siriusxm Satellite Radio W/Trial Period, Express Open/Close Sliding And Tilting Glass Panorama 1St And 2Nd Row Sunroof W/Power Sunshade, Surround View Camera, Inductive Wireless Charging And Nfc Pairing, 100W Usb-C Package Plus $250 6 Usb-C Chargers W/100W Fast Charging Capability, Additional Equipment Dashcam $200 Illuminated Mercedes-Benz Star $400 Ventilated Front Seats $450 Heated Steering Wheel $250 Black Carpeted Trunk Mat $90 All-Season Tires, Burmester 3D Surround Sound System W/Dolby Atmos $1,100 15-Speaker Sound System W/710 Watts Eq Sound Experience Vehicle Noise Compensation And Sound Personalization, Energizing Air Control Plus $450 Hepa Filter, , Interior Trim Natural Grain Anthracite Linden Wood Trim, Primary Paint $1,750 Manufaktur Alpine Grey, Wheels Wheels: 20&quot; X 8.5J 5-Spoke W/Black Accents"/>
    <s v="https://vehicle-images.carscommerce.inc/15a2-11001059/4JGGM1CB8TA074296/15b370d0a3d3bd0b49ab97f4cafdabaf.webp"/>
    <n v="56"/>
    <s v="USD"/>
    <n v="1"/>
    <n v="56"/>
    <n v="1"/>
    <x v="0"/>
    <n v="1118288"/>
    <n v="1354616"/>
  </r>
  <r>
    <s v="4JGGM5DB4SA065048-c794125d-b28e"/>
    <s v="54DCDW1D1TS205921"/>
    <s v="2025 Mercedes-Benz EQE AMG 4MATIC+ SUV"/>
    <n v="118460"/>
    <n v="118460"/>
    <n v="0"/>
    <n v="13"/>
    <x v="324"/>
    <n v="2025"/>
    <x v="18"/>
    <x v="126"/>
    <x v="0"/>
    <x v="1"/>
    <x v="1"/>
    <s v="4WD"/>
    <s v="BEV"/>
    <x v="5"/>
    <s v="N/A"/>
    <s v="N/A"/>
    <s v="N/A"/>
    <s v="Automatic"/>
    <n v="5"/>
    <n v="5"/>
    <s v="N/A"/>
    <n v="6790"/>
    <n v="76.400000000000006"/>
    <n v="65.7"/>
    <n v="192.1"/>
    <s v="AMGEQEX4"/>
    <s v="Black Leather"/>
    <s v="Black"/>
    <s v="Silver Metallic"/>
    <s v="Silver"/>
    <s v="Mercedes-Benz Of Arrowhead"/>
    <s v="9260 West Bell Road"/>
    <s v="Peoria"/>
    <s v="AZ"/>
    <n v="85382"/>
    <s v="USA"/>
    <s v="623-806-8764"/>
    <s v="mattk@arrowheadmb.com"/>
    <x v="0"/>
    <x v="0"/>
    <s v="Franchise"/>
    <s v="Amg Carbon Fiber Trim, Amg Night Package, Android Auto, Apple Carplay, Black Headliner, Black/Sable Brown Nappa Leather Upholstery, Cirrus Silver Metallic, Omission Of Red Seatbelts, Pinnacle Trim Package, Ventilated Front Seats, Wheel Locking Bolts (Pio), Wheels: 22&quot;"/>
    <s v="http://cdn-ds.com/stock/2025-Mercedes-Benz-EQE-AMGandreg-4MATICandreg-SUV-Peoria-AZ/seo/ECL8344-4JGGM5DB4SA065048/sz_113034/c25ade8de35f325b9f0eb296b149c389.jpg"/>
    <n v="52"/>
    <s v="USD"/>
    <n v="0"/>
    <n v="52"/>
    <n v="1"/>
    <x v="0"/>
    <n v="1269507"/>
    <n v="1409403"/>
  </r>
  <r>
    <s v="4S3BWAN62S3033058-e854c9e2-e5d7"/>
    <s v="58AFZ1B12SU212636"/>
    <s v="New 2025 Subaru Legacy Limited"/>
    <n v="35220"/>
    <n v="37956"/>
    <n v="2736"/>
    <n v="7"/>
    <x v="325"/>
    <n v="2025"/>
    <x v="19"/>
    <x v="127"/>
    <x v="113"/>
    <x v="0"/>
    <x v="10"/>
    <s v="4WD"/>
    <s v="Combustion"/>
    <x v="1"/>
    <s v="2.5L H4"/>
    <s v="H"/>
    <n v="2.5"/>
    <s v="CVT"/>
    <n v="4"/>
    <n v="5"/>
    <n v="4"/>
    <n v="6788.1857142857143"/>
    <n v="72.400000000000006"/>
    <n v="59.3"/>
    <n v="191.1"/>
    <s v="SAF"/>
    <s v="Slate Black"/>
    <s v="Black"/>
    <s v="Crystal Black Silica"/>
    <s v="Black"/>
    <s v="Ira Motor Group"/>
    <s v="395 Providence Highway"/>
    <s v="Westwood"/>
    <s v="MA"/>
    <n v="2090"/>
    <s v="USA"/>
    <s v="781-896-3400"/>
    <s v="N/A"/>
    <x v="0"/>
    <x v="0"/>
    <s v="Franchise"/>
    <s v="Adaptive Cruise Control, Apple Carplay, All Wheel Drive, Back-Up Camera, Blind Spot Monitor, Bluetooth, Fog Lamps, Heated Seats, Interior Trim -Inc: Leatherette/Piano Black Instrument Panel Insert, Piano Black/Metal-Look Door Panel Insert, Piano Black/Metal-Look Console Insert And Piano Black/Metal-Look Interior Accents, Keyless Entry, Lane Departure Warning, Leather Seats, Navigation System, Power Driver Seat, Satellite Radio, Dual Stage Driver And Passenger Seat-Mounted Side Airbags, Sunroof / Moonroof, Primary Paint Crystal Black Silica"/>
    <s v="https://vehicle-images.carscommerce.inc/8132-110009017/4S3BWAN62S3033058/bc3f2fc8a291514c2d92272c61f6b3e6.webp"/>
    <n v="264"/>
    <s v="USD"/>
    <n v="0"/>
    <n v="235"/>
    <n v="1.123404255319149"/>
    <x v="0"/>
    <n v="1109505"/>
    <n v="1427233"/>
  </r>
  <r>
    <s v="4S3BWGP61S3030958-10520971-f741"/>
    <s v="58AJZ1B10SU221636"/>
    <s v="2025 Subaru Legacy Touring XT"/>
    <n v="42452"/>
    <n v="42452"/>
    <n v="0"/>
    <n v="7"/>
    <x v="326"/>
    <n v="2025"/>
    <x v="19"/>
    <x v="127"/>
    <x v="139"/>
    <x v="0"/>
    <x v="10"/>
    <s v="4WD"/>
    <s v="Combustion"/>
    <x v="1"/>
    <s v="2.4L H4"/>
    <s v="H"/>
    <n v="2.4"/>
    <s v="CVT"/>
    <n v="4"/>
    <n v="5"/>
    <n v="4"/>
    <n v="6788.1857142857143"/>
    <n v="72.400000000000006"/>
    <n v="59.1"/>
    <n v="191.1"/>
    <s v="SAL"/>
    <s v="Slate Black"/>
    <s v="Black"/>
    <s v="Cosmic Blue Pearl"/>
    <s v="Blue"/>
    <s v="Shottenkirk Automotive Group"/>
    <s v="5333 Broadway Street"/>
    <s v="Quincy"/>
    <s v="IL"/>
    <n v="62305"/>
    <s v="USA"/>
    <s v="515-207-9826"/>
    <s v="N/A"/>
    <x v="0"/>
    <x v="0"/>
    <s v="Franchise"/>
    <s v="Cruise Control|Backup Camera|Lane Keep Assist|Collision Avoidance|Rear Cross Traffic Alert|Fog Lights|Side-Impact Air Bags|Bluetooth|AWD|Sunroof/Moonroof|Adaptive Cruise Control|Push Start|Remote Start|Homelink|Keyless Entry|Android Auto|Apple Car Play|Navigation System|Heated Seats|Leather Seats|Power Seats|Automatic Climate Control"/>
    <s v="https://vehicle-photos-published.vauto.com/94/8a/7e/01-d714-40c2-a0a7-3fe67166671b/image-1.jpg"/>
    <n v="292"/>
    <s v="USD"/>
    <n v="0"/>
    <n v="243"/>
    <n v="1.2016460905349795"/>
    <x v="1"/>
    <n v="1126002"/>
    <s v="N/A"/>
  </r>
  <r>
    <s v="4S4BTAAC5S3149354-8424c481-b2d1"/>
    <s v="5FNRL6H78SB077061"/>
    <s v="New 2025 Subaru Outback 2.5i"/>
    <n v="29916"/>
    <n v="30841"/>
    <n v="925"/>
    <n v="10"/>
    <x v="327"/>
    <n v="2025"/>
    <x v="19"/>
    <x v="128"/>
    <x v="0"/>
    <x v="0"/>
    <x v="12"/>
    <s v="4WD"/>
    <s v="Combustion"/>
    <x v="1"/>
    <s v="2.5L H4"/>
    <s v="H"/>
    <n v="2.5"/>
    <s v="CVT"/>
    <n v="5"/>
    <n v="5"/>
    <n v="4"/>
    <n v="6788.1857142857143"/>
    <n v="74.2"/>
    <n v="66.5"/>
    <n v="191.3"/>
    <s v="SDB"/>
    <s v="Black"/>
    <s v="Black"/>
    <s v="White"/>
    <s v="White"/>
    <s v="Viva Auto Group"/>
    <s v="414 Executive Center Boulevard"/>
    <s v="El Paso"/>
    <s v="TX"/>
    <n v="79902"/>
    <s v="USA"/>
    <s v="915-344-7428"/>
    <s v="N/A"/>
    <x v="0"/>
    <x v="0"/>
    <s v="Franchise"/>
    <s v="Adaptive Cruise Control, Apple Carplay &amp; Android Auto, All Wheel Drive, Exterior Parking Camera Rear, Bluetooth Connection, Front Fog Lights, Interior Trim -Inc: Cloth/Metal-Look Instrument Panel Insert, Simulated Carbon Fiber Door Panel Insert And Metal-Look Interior Accents, Remote Keyless Entry, Lane Departure Warning, Satellite Radio, Dual Stage Driver And Passenger Seat-Mounted Side Airbags, Primary Paint Crystal White Pearl"/>
    <s v="https://vehicle-images.carscommerce.inc/stock-images/chrome/7b8b18e1843eb5677852c8155ae736e1.webp"/>
    <n v="313"/>
    <s v="USD"/>
    <n v="0"/>
    <n v="313"/>
    <n v="1"/>
    <x v="0"/>
    <n v="1157988"/>
    <n v="1418175"/>
  </r>
  <r>
    <s v="4S4BTAFC3S3298595-d0f150bc-136a"/>
    <s v="5FNRL6H77TB050368"/>
    <s v="2025 Subaru Outback Premium"/>
    <n v="38188"/>
    <n v="38188"/>
    <n v="0"/>
    <n v="1"/>
    <x v="328"/>
    <n v="2025"/>
    <x v="19"/>
    <x v="128"/>
    <x v="144"/>
    <x v="0"/>
    <x v="12"/>
    <s v="4WD"/>
    <s v="Combustion"/>
    <x v="1"/>
    <s v="2.5L H4"/>
    <s v="H"/>
    <n v="2.5"/>
    <s v="CVT"/>
    <n v="5"/>
    <n v="5"/>
    <n v="4"/>
    <n v="6788.1857142857143"/>
    <n v="74.2"/>
    <n v="66.5"/>
    <n v="191.3"/>
    <s v="SDD"/>
    <s v="Titanium Gray"/>
    <s v="Gray"/>
    <s v="Crystal White Pearl"/>
    <s v="White"/>
    <s v="Shottenkirk Automotive Group"/>
    <s v="5333 Broadway Street"/>
    <s v="Quincy"/>
    <s v="IL"/>
    <n v="62305"/>
    <s v="USA"/>
    <s v="515-207-9826"/>
    <s v="N/A"/>
    <x v="0"/>
    <x v="0"/>
    <s v="Franchise"/>
    <s v="Heated driver and front passenger seats|Driver seat power reclining, lumbar support, cushion tilt, fore/aft control and height adjustable control|Dual-zone front climate control|Voice-activated climate control|Automatic climate control|Leather steering wheel|Manual reclining rear seats|Manual tilting steering wheel|Manual telescopic steering wheel|Cloth front seat upholstery|Cloth rear seat upholstery|Cabin air filter|Rear under seat climate control ducts|Rear console climate control ducts|Bucket front seats|Driver seat with 8-way directional controls|Front seat center armrest|Front passenger seat with 4-way directional controls|Driver seat with 2-way power lumbar|Rear bench seat|Fold forward rear seatback|60-40 folding rear seats|Rear seat center armrest|Seating capacity: 5|Deep tinted windows|Active grille shutters|Roof rails|17 x 7-inch front and rear machined w/painted accents aluminum wheels|P225/65HR17 AS BSW front and rear tires|Rear lip spoiler|Full roof rack|Compact spare tire with steel wheel|Spare tire mounted under the cargo floor|4 doors|Galvanized steel/aluminum body panels with side impact beams|Body-colored front bumper|Body-colored rear bumper|Black bodyside cladding|Black wheel well trim|Black grille with metal-look accents|Chrome side window trim|Body-colored door handles|Monotone paint|Standard style side mirrors|Black door mirrors|Black front bumper rub strip|Black rear bumper rub strip|Full-time AWD|2.5L H-4 gasoline direct injection, DOHC, variable valve control, regular unleaded, engine with 182HP|Auto stop-start engine|8-speed Lineartronic CVT|X-MODE selectable mode transmission|Transmission electronic control|Sequential shift with steering wheel controls|Automatic|Symmetrical All-Wheel Drive all-wheel drive|Speed sensitive power steering|Lock-up transmission|Front mounted engine|Spark ignition system|Longitudinal mounted engine|Aluminum engine block|Aluminum cylinder head|Overdrive transmission|Transmission oil cooler|Engine Cylinders: H4|Powertrain type: ICE|All-speed ABS and driveline traction control|Electronic transfer case shift|Standard ride suspension|Independent front suspension|Strut front suspension|Lane Centering hands-on cruise control|EyeSight Pre-Collision Braking forward collision mitigation|EyeSight Pre-Collision Braking pedestrian impact prevention|Rear camera with washer|EyeSight Lane Keep Assist|EyeSight Pre-Collision Throttle Management predictive brake assist system|EyeSight Sway Warning driver attention alert|MySubaru Security (6-month free trial included) restricted driving mode/alerts|Auto Vehicle Hold (AVH) automatic brake hold|Steering Responsive Headlights (SRH) directionally adaptive headlights|High Beam Assist (HBA) auto high-beam headlights|Immobilizer|MySubaru Security (6-month free trial included) vehicle tracker|Electronic stability control system|Hill descent control|Hill start assist|LED daytime running lights|Auto-leveling headlights|LED brake lights|LED front fog lights|Manual rear child safety door locks|Gauge cluster display size: 4.20|Level 2 - partial automation SAE Autonomy|8 airbags|Driver front impact airbag|Primary monitor touchscreen|Bluetooth wireless audio streaming|External memory control|Internet radio capability|Voice activated audio controls|AM/FM/digital/SiriusXM with 360Lsatellite|2 total number of 1st row displays|11.6 inch primary display|Standard grade speakers|Speed sensitive volume|6 speakers|Seek scan|Auxiliary input jack|4 month satellite trial subscription|Window grid and roof mount audio antenna"/>
    <s v="https://vehicle-photos-published.vauto.com/71/91/56/67-9cc4-4249-a827-8a6c5a1b2866/image-1.jpg"/>
    <n v="297"/>
    <s v="USD"/>
    <n v="0"/>
    <n v="243"/>
    <n v="1.2222222222222223"/>
    <x v="1"/>
    <n v="1126002"/>
    <n v="1542861"/>
  </r>
  <r>
    <s v="4S4BTANC1S3299018-60fe7e89-134b"/>
    <s v="5FNRL6H99SB079340"/>
    <s v="New 2025 Subaru Outback Limited"/>
    <n v="39535"/>
    <n v="42304"/>
    <n v="2769"/>
    <n v="8"/>
    <x v="329"/>
    <n v="2025"/>
    <x v="19"/>
    <x v="128"/>
    <x v="113"/>
    <x v="0"/>
    <x v="12"/>
    <s v="4WD"/>
    <s v="Combustion"/>
    <x v="1"/>
    <s v="2.5L H4"/>
    <s v="H"/>
    <n v="2.5"/>
    <s v="CVT"/>
    <n v="5"/>
    <n v="5"/>
    <n v="4"/>
    <n v="6788.1857142857143"/>
    <n v="74.2"/>
    <n v="66.5"/>
    <n v="191.3"/>
    <s v="SDF"/>
    <s v="Black"/>
    <s v="Black"/>
    <s v="Autumn Green Metallic"/>
    <s v="Green"/>
    <s v="Gerald Jones Auto Group"/>
    <s v="4022 Washington Road"/>
    <s v="Augusta"/>
    <s v="GA"/>
    <n v="30907"/>
    <s v="USA"/>
    <s v="706-408-0895"/>
    <s v="N/A"/>
    <x v="0"/>
    <x v="0"/>
    <s v="Franchise"/>
    <s v="Seat cushion airbags dual front|Airbag deactivation occupant sensing passenger|Side airbags front|Knee airbags driver|Front airbags dual|Side curtain airbags front, rear|Rearview monitor in dash|Cross traffic alert rear|Impact absorbing seats dual front|Driver attention alert system|Pre-collision warning system audible warning, visual warning, pedestrian detection, intersection/junction turn|Lane keeping assist|Camera system washer rear|Check rear seat reminder|Evasive steering assist|Automatic emergency braking rear, front pedestrian, front, intersection/junction turn|Child safety door locks|Child seat anchors LATCH system|Safety brake pedal system|Camera system rearview|Impact sensor fuel cut-off, alert system|Parking sensors rear|Blind spot safety sensor/alert|Lane deviation sensors|Crumple zones front, rear|Anti-theft system alarm, vehicle immobilizer|Power door locks anti-lockout, auto-locking|Side mirrors integrated turn signals, heated|Side mirror adjustments power, manual folding, reverse gear tilt|Radio voice operated, touch screen display, AM/FM, HD radio|Auxiliary audio input Bluetooth, jack, USB, iPod/iPhone|Internet radio app Pandora, iHeartRadio, Stitcher, AHA|Watts 576|Premium brand harman/kardon|Antenna type diversity, mast|Subwoofer 1|Total speakers 11|Radio data system|Speed sensitive volume control|Surround sound|Satellite radio SiriusXM|Electronic messaging assistance with read function, voice operated|Satellite communications voice guided directions|Wi-Fi hotspot compatible|Smart device app function vehicle location, maintenance status, lock operation, horn/light operation, engine start/cabin preconditioning, maintenance scheduling, security event/collision alert|Driver assistance app roadside assistance|Smart device app compatibility MySubaru|Navigation data send destination to vehicle, real time traffic|Navigation app TomTom|Wireless data link Bluetooth|Navigation system hard drive, touch screen display, voice operated|Hands-free phone call integration voice operated|Connected in-car apps Yelp, SiriusXM Travel Link, Google POIs, Google search|Infotainment STARLINK|Infotainment screen size 11.6 in.|Smartphone integration wireless Apple CarPlay, wireless Android Auto|Instrument cluster screen size 4.2 in.|Warnings and reminders lamp failure, low oil pressure, coolant temperature warning, low fuel level, low washer fluid, maintenance due|Clock|Gauge tachometer|Compass|Digital odometer|External temperature display|Multi-function display|Fuel economy display MPG, range|Trip odometer|Moonroof / Sunroof tilt/slide, one-touch open/close, anti-trapping, power glass, sliding sunshade|Roof rails black|Roof rack crossbars black|Active grille shutters|Exhaust tip color metallic|Bumper detail front underguard, rear underguard|Rear trunk/liftgate sensor-activated, liftgate, power operated|Mirror color black|Front bumper color body-color|Door handle color body-color|Rear spoiler roofline|Rear spoiler color body-color|Grille color black with chrome accents|Fender lip moldings black|Window trim chrome|Headlight bezel color black|Rear bumper color black|Rocker panel color black|Daytime running lights LED|Front fog lights LED|Headlights cornering, auto high beam dimmer, LED, wiper activated, auto delay off, auto on/off, self-leveling|Taillights LED|Exterior entry lights approach lamps|Wheels aluminum alloy|Spare tire size temporary|Tire type all season|Spare tire mount location inside|Spare wheel type steel|Tire Pressure Monitoring System|Rear wiper intermittent, auto-on in reverse, with washer|Heated windshield wiper rests|Liftgate window fixed|Window defogger rear|Front wipers variable intermittent|Tinted glass|Power windows safety reverse|Rear privacy glass|Laminated glass acoustic windshield|Upholstery accents contrast stitching, perforated|Driver seat power adjustments height, 12, lumbar, reclining|Passenger seat power adjustments height, 8, reclining|Passenger seat heated|Driver seat heated|Rear headrests 3, adjustable|Rear seat folding split, one-touch fold flat|Front headrests 2, adjustable|Front seat type bucket|Rear seat type 60-40 split bench|Rear seat manual adjustments reclining|Upholstery leather-trimmed|Rear seat heated|Seatbelt pretensioners front, rear|Seatbelt force limiters front, rear|Emergency locking retractors rear, front|Seatbelt warning sensor front|Rear seatbelts 3-point|Front seatbelts 3-point|Turns lock-to-lock 2.7|Steering ratio 13.5|Drive mode selector|4WD type full time|Axle ratio 3.90|Auto start/stop|Battery saver|Alternator 150 amps|Battery maintenance-free|Off-road driving assist hill descent|Stability control|Traction control|Hill holder control|Rear brake type ventilated disc|Rear brake diameter 11.8|Front brake diameter 12.4|Front brake type ventilated disc|Braking assist|Electronic brakeforce distribution|ABS 4-wheel|Power brakes|Electronic parking brake auto off|Cornering brake control|Front suspension classification independent|Rear suspension classification independent|Front struts MacPherson|Rear suspension type double wishbone|Rear spring type coil|Front stabilizer bar|Rear stabilizer bar|Front spring type coil|Front suspension type lower control arms|Rear shock type gas|Front shock type gas|Dash trim leatherette|Center console trim leatherette|Door trim metallic, leatherette|Cargo area floor mat rubber/vinyl|Floor mat material carpet|Shift knob trim leather|Heated steering wheel|Steering wheel trim leather|Interior accents metallic-tone, chrome|Armrests rear folding, rear center with cupholders|Floor mats rear, front|Floor material carpet|Memorized settings liftgate, 2 driver, driver seat, side mirrors|Adaptive stop and go cruise control semi-automatic|Autonomous lane guidance lane centering|Power outlet(s) USB front, USB-C front, USB rear, USB-C rear, 12V cargo area, 12V rear, 12V front|Cupholders front, rear|Steering wheel tilt and telescopic|Adaptive cruise control|One-touch windows 4|Cargo cover retractable|Reading lights front, rear|Power steering variable/speed-proportional|Cargo area light|Multi-function remote panic alarm, proximity entry system, trunk release|Power windows lockout button|Courtesy lights door|Overhead console front|Steering wheel mounted controls audio, cruise control, phone, multi-function, paddle shifter, voice control|Push-button start|Vanity mirrors dual illuminating|Assist handle rear, front|Center console front console with armrest and storage, illuminated|Rearview mirror auto-dimming|Universal remote transmitter Homelink - garage door opener|Storage in floor, front seatback, grocery bag holder, cargo tie-down anchors and hooks, sunglasses holder, door pockets|Front air conditioning automatic climate control|Front air conditioning zones dual|Rear vents second row|Air filtration|Drive Type AWD|Standard Seating 5|Max Seating 5|Head Room (front) 39.1 in|Head Room (rear) 39.1 in|Hip Room (front) 55.5 in|Hip Room (rear) 54.8 in|Shoulder Room (front) 58.1 in|Shoulder Room (rear) 57.4 in|Leg Room (front) 42.8 in|Leg Room (rear) 39.5 in|Seating Rows 2|Length 191.1 in|Width 82 in|Width (without mirrors) 74.2 in|Height 66.4 in|Wheelbase 108.1 in|Ground Clearance 8.7 in|Angle of Approach 18.2 degrees|Angle of Departure 21.7 degrees|Track Width (front) 61.8 in|Track Width (rear) 62.8 in|Break-over Angle 19.4 degrees|Gross Vehicle Weight Range 4001-5000 lbs|Curb Weight 3735 lbs|Max Towing Capacity 2700 lbs|Cargo Volume 32.6 cu ft|Interior Volume 140.1 cu ft|Passenger Volume 107.5 cu ft|Cargo Volume (rear seats down) 75.6 cu ft|Turning Circle 36.1 ft|Fuel Capacity 18.5 Gallons|Front Tire Type 225/60R18 100H|Front Wheel Diameter 18.0 x 7.0 in|Rear Tire Type 225/60R18 100H|Rear Wheel Diameter 18.0 x 7.0 in"/>
    <s v="https://cloudflareimages.dealereprocess.com/resrc/images/c_limit,fl_lossy,w_900/v1/dvp/1294/40026848246/New-2025-Subaru-Outback-Limited-ID40026848246-aHR0cDovL2ltYWdlcy51bml0c2ludmVudG9yeS5jb20vdXBsb2Fkcy9waG90b3MvMC8yMDI2LTAzLTAyLzEtMjQwNDEwMzUtNjlhNjcxMWM4NzAzMS5qcGc="/>
    <n v="298"/>
    <s v="USD"/>
    <n v="0"/>
    <n v="288"/>
    <n v="1.0347222222222223"/>
    <x v="0"/>
    <n v="1213533"/>
    <n v="1624318"/>
  </r>
  <r>
    <s v="4S4BTGPD6S3321622-94812ff5-fe93"/>
    <s v="5FNYF9H39TB067674"/>
    <s v="New 2025 Subaru Outback Touring XT"/>
    <n v="47252"/>
    <n v="47252"/>
    <n v="0"/>
    <n v="16"/>
    <x v="330"/>
    <n v="2025"/>
    <x v="19"/>
    <x v="128"/>
    <x v="139"/>
    <x v="0"/>
    <x v="12"/>
    <s v="4WD"/>
    <s v="Combustion"/>
    <x v="1"/>
    <s v="2.4L H4"/>
    <s v="H"/>
    <n v="2.4"/>
    <s v="CVT"/>
    <n v="5"/>
    <n v="5"/>
    <n v="4"/>
    <n v="6788.1857142857143"/>
    <n v="74.2"/>
    <n v="66.5"/>
    <n v="191.3"/>
    <s v="SDL"/>
    <s v="Black"/>
    <s v="Black"/>
    <s v="Gray"/>
    <s v="Gray"/>
    <s v="Pajouh Automotive Center"/>
    <s v="13310 Garner Lane"/>
    <s v="Chico"/>
    <s v="CA"/>
    <n v="95973"/>
    <s v="USA"/>
    <s v="530-345-9444"/>
    <s v="pajouh@me.com"/>
    <x v="0"/>
    <x v="0"/>
    <s v="Franchise"/>
    <s v="Adaptive Cruise Control, Apple Carplay &amp; Android Auto, All Wheel Drive, Exterior Parking Camera Rear, Blind Spot Monitor, Bluetooth Connection, Front Fog Lights, Hands-Free Liftgate, Heated Front Seats, Interior Trim -Inc: Leatherette/Piano Black Instrument Panel Insert, Piano Black/Metal-Look Door Panel Insert, Piano Black/Metal-Look Console Insert And Piano Black/Metal-Look Interior Accents, Remote Keyless Entry, Lane Departure Warning, Leather Seats, Memory Seat, Navigation System: Tomtom Navigation W/What3Words, Power Liftgate, Power Passenger Seat, Satellite Radio, Dual Stage Driver And Passenger Seat-Mounted Side Airbags, Power Moonroof, Wifi Hotspot"/>
    <s v="https://vehicle-images.carscommerce.inc/stock-images/chrome/b1d8d6e33a92f51b1f3692c918561fa3.webp"/>
    <n v="256"/>
    <s v="USD"/>
    <n v="0"/>
    <n v="254"/>
    <n v="1.0078740157480315"/>
    <x v="0"/>
    <n v="1211673"/>
    <n v="1536119"/>
  </r>
  <r>
    <s v="4S4GUHB64T3748297-9f00c529-d2c7"/>
    <s v="5FNYF9H5XTB046432"/>
    <s v="2026 Subaru Crosstrek Base SUV"/>
    <n v="29227"/>
    <n v="29227"/>
    <n v="0"/>
    <n v="0"/>
    <x v="331"/>
    <n v="2026"/>
    <x v="19"/>
    <x v="129"/>
    <x v="0"/>
    <x v="1"/>
    <x v="1"/>
    <s v="4WD"/>
    <s v="Combustion"/>
    <x v="1"/>
    <s v="2.5L H4"/>
    <s v="H"/>
    <n v="2.5"/>
    <s v="CVT"/>
    <n v="5"/>
    <n v="5"/>
    <n v="4"/>
    <n v="4343"/>
    <n v="71"/>
    <n v="63.6"/>
    <n v="176.5"/>
    <s v="TRA"/>
    <s v="Gray"/>
    <s v="Gray"/>
    <s v="Crystal Black Silica"/>
    <s v="Black"/>
    <s v="Glanzmann Subaru"/>
    <s v="1001 South York Road"/>
    <s v="Hatboro"/>
    <s v="PA"/>
    <n v="19040"/>
    <s v="USA"/>
    <s v="215-618-9259"/>
    <s v="jhood@glanzmann.com"/>
    <x v="0"/>
    <x v="0"/>
    <s v="Franchise"/>
    <s v="Auto-Dimming Mirror With Compass And Homelink, Auto-Dimming Exterior Mirror With Approach Light, Eyesight"/>
    <s v="https://pictures.dealer.com/g/glanzmannsubarusoa/0642/9ec9bd197993c5a14fd103193b9c77bex.jpg"/>
    <n v="93"/>
    <s v="USD"/>
    <n v="0"/>
    <n v="93"/>
    <n v="1"/>
    <x v="0"/>
    <n v="1110413"/>
    <n v="1398098"/>
  </r>
  <r>
    <s v="4S4SLDD61T3046912-f2f2d39b-0951"/>
    <s v="5FNYF9H81TB073450"/>
    <s v="2026 Subaru Forester Premium SUV"/>
    <n v="33679"/>
    <n v="36045"/>
    <n v="2366"/>
    <n v="0"/>
    <x v="332"/>
    <n v="2026"/>
    <x v="19"/>
    <x v="130"/>
    <x v="144"/>
    <x v="1"/>
    <x v="1"/>
    <s v="4WD"/>
    <s v="Combustion"/>
    <x v="1"/>
    <s v="2.5L H4"/>
    <s v="H"/>
    <n v="2.5"/>
    <s v="Automatic"/>
    <n v="5"/>
    <n v="5"/>
    <n v="4"/>
    <n v="4480"/>
    <n v="72"/>
    <n v="68.2"/>
    <n v="183.3"/>
    <s v="TFD"/>
    <s v="Black"/>
    <s v="Black"/>
    <s v="Crystal Black Silica"/>
    <s v="Black"/>
    <s v="Subaru Transit"/>
    <s v="6374 Transit Road"/>
    <s v="Depew"/>
    <s v="NY"/>
    <n v="14043"/>
    <s v="USA"/>
    <s v="N/A"/>
    <s v="N/A"/>
    <x v="0"/>
    <x v="0"/>
    <s v="Franchise"/>
    <s v="Eyesight"/>
    <s v="https://pictures.dealer.com/n/northtownsubarutransitsoa/0900/e18d99dcdafcfcf7e8088492b7c7bb33x.jpg"/>
    <n v="122"/>
    <s v="USD"/>
    <n v="0"/>
    <n v="111"/>
    <n v="1.0990990990990992"/>
    <x v="0"/>
    <n v="1286411"/>
    <n v="1636984"/>
  </r>
  <r>
    <s v="4S4WMABD4T3410447-69b25fdf-ea55"/>
    <s v="5FNYG1H68TB036764"/>
    <s v="2026 Subaru Ascent Premium 7-Passenger SUV"/>
    <n v="42025"/>
    <n v="42726"/>
    <n v="701"/>
    <n v="1"/>
    <x v="333"/>
    <n v="2026"/>
    <x v="19"/>
    <x v="131"/>
    <x v="144"/>
    <x v="1"/>
    <x v="1"/>
    <s v="4WD"/>
    <s v="Combustion"/>
    <x v="1"/>
    <s v="2.4L H4"/>
    <s v="H"/>
    <n v="2.4"/>
    <s v="CVT"/>
    <n v="5"/>
    <n v="7"/>
    <n v="4"/>
    <n v="6000"/>
    <n v="76"/>
    <n v="71.599999999999994"/>
    <n v="196.8"/>
    <s v="TCC"/>
    <s v="Black"/>
    <s v="Black"/>
    <s v="Sapphire Blue Pearl"/>
    <s v="Blue"/>
    <s v="Dan Perkins Automotive"/>
    <s v="143 Boston Post Road"/>
    <s v="Milford"/>
    <s v="CT"/>
    <n v="6460"/>
    <s v="USA"/>
    <s v="203-783-6313"/>
    <s v="asevell@danperkins.com"/>
    <x v="0"/>
    <x v="0"/>
    <s v="Franchise"/>
    <s v="Standard Model, Black Chrome Rear Bumper Cover, Splash Guards, Alloy Wheel Locks"/>
    <s v="https://pictures.dealer.com/d/danperkinssubarusne/1789/11b7035430a598459fb61197cd57c71dx.jpg"/>
    <n v="128"/>
    <s v="USD"/>
    <n v="0"/>
    <n v="128"/>
    <n v="1"/>
    <x v="0"/>
    <n v="1116472"/>
    <n v="1393123"/>
  </r>
  <r>
    <s v="4S4WMAGD0T3415217-5733c81a-06b5"/>
    <s v="5FNYG1H75SB184653"/>
    <s v="New 2026 Subaru Ascent Limited 7-Passenger"/>
    <n v="48723"/>
    <n v="50723"/>
    <n v="2000"/>
    <n v="0"/>
    <x v="334"/>
    <n v="2026"/>
    <x v="19"/>
    <x v="131"/>
    <x v="113"/>
    <x v="1"/>
    <x v="1"/>
    <s v="4WD"/>
    <s v="Combustion"/>
    <x v="1"/>
    <s v="2.4L H4"/>
    <s v="H"/>
    <n v="2.4"/>
    <s v="CVT"/>
    <n v="5"/>
    <n v="7"/>
    <n v="4"/>
    <n v="6000"/>
    <n v="76"/>
    <n v="71.599999999999994"/>
    <n v="196.8"/>
    <s v="TCL"/>
    <s v="Black"/>
    <s v="Black"/>
    <s v="Sapphire Blue Pearl"/>
    <s v="Blue"/>
    <s v="Adventure Subaru"/>
    <s v="2269 North Henbest Drive"/>
    <s v="Fayetteville"/>
    <s v="AR"/>
    <n v="72704"/>
    <s v="USA"/>
    <s v="479-251-2175"/>
    <s v="mmurray@adventuresubaru.com"/>
    <x v="0"/>
    <x v="0"/>
    <s v="Franchise"/>
    <s v="Rear Bumper Cover, Cargo Tray, Rear Seatback Protector-3Rd, All Weather Floor Liners, Led Upgrade, Illuminated Cargo Sill, Cargo Area Lighting - Led, Eyesight, Starlink"/>
    <s v="https://pictures.dealer.com/a/adventuresubarusoa/0276/1924d17e53dfd90e8a29b5bbef113b02x.jpg"/>
    <n v="93"/>
    <s v="USD"/>
    <n v="0"/>
    <n v="93"/>
    <n v="1"/>
    <x v="0"/>
    <n v="1128629"/>
    <n v="1403172"/>
  </r>
  <r>
    <s v="4S4WMAKD1T3419381-f69bbe39-3f35"/>
    <s v="5FNYG1H72TB036607"/>
    <s v="2026 Subaru Ascent Touring 7-Passenger SUV"/>
    <n v="54340"/>
    <n v="53746"/>
    <n v="-594"/>
    <n v="1"/>
    <x v="335"/>
    <n v="2026"/>
    <x v="19"/>
    <x v="131"/>
    <x v="139"/>
    <x v="1"/>
    <x v="1"/>
    <s v="4WD"/>
    <s v="Combustion"/>
    <x v="1"/>
    <s v="2.4L H4"/>
    <s v="H"/>
    <n v="2.4"/>
    <s v="CVT"/>
    <n v="5"/>
    <n v="7"/>
    <n v="4"/>
    <n v="6000"/>
    <n v="76"/>
    <n v="71.599999999999994"/>
    <n v="196.8"/>
    <s v="TCN"/>
    <s v="Black"/>
    <s v="Black"/>
    <s v="Crystal White Pearl"/>
    <s v="White"/>
    <s v="Evergreen Subaru"/>
    <s v="49 Subaru Drive"/>
    <s v="Auburn"/>
    <s v="ME"/>
    <n v="4210"/>
    <s v="USA"/>
    <s v="207-786-8500"/>
    <s v="leads@sales.evergreensubaru.com"/>
    <x v="0"/>
    <x v="0"/>
    <s v="Franchise"/>
    <s v="N/A"/>
    <s v="https://pictures.dealer.com/e/evergreensubarusne/1924/505a77e600f20d7cb7231b0baaa446dex.jpg"/>
    <n v="67"/>
    <s v="USD"/>
    <n v="0"/>
    <n v="67"/>
    <n v="1"/>
    <x v="0"/>
    <n v="1123263"/>
    <n v="1406685"/>
  </r>
  <r>
    <s v="4S4WMALD5S3443504-2303f17a-6630"/>
    <s v="5FNYG1H88TB028682"/>
    <s v="New 2025 Subaru Ascent Limited"/>
    <n v="50622"/>
    <n v="50622"/>
    <n v="0"/>
    <n v="10"/>
    <x v="336"/>
    <n v="2025"/>
    <x v="19"/>
    <x v="131"/>
    <x v="113"/>
    <x v="1"/>
    <x v="1"/>
    <s v="4WD"/>
    <s v="Combustion"/>
    <x v="1"/>
    <s v="2.4L H4"/>
    <s v="H"/>
    <n v="2.4"/>
    <s v="CVT"/>
    <n v="5"/>
    <n v="8"/>
    <n v="4"/>
    <n v="6000"/>
    <n v="76"/>
    <n v="71.599999999999994"/>
    <n v="196.8"/>
    <s v="SCK"/>
    <s v="Black"/>
    <s v="Black"/>
    <s v="Magnetite Gray Metallic"/>
    <s v="Gray"/>
    <s v="Puente Hills Auto Center"/>
    <s v="17070 Gale Avenue"/>
    <s v="City of Industry"/>
    <s v="CA"/>
    <n v="91745"/>
    <s v="USA"/>
    <s v="N/A"/>
    <s v="N/A"/>
    <x v="0"/>
    <x v="0"/>
    <s v="Franchise"/>
    <s v="Navigation System|14 Speakers|AM/FM radio: SiriusXM with 360L|harman/kardon Speakers|Radio data system|Radio: Subaru 11.6 Multimedia System w/Navigation|Air Conditioning|Automatic temperature control|Front dual zone A/C|Rear air conditioning|Rear window defroster|Memory seat|Power driver seat|Power steering|Power windows|Remote keyless entry|Steering wheel mounted audio controls|Four wheel independent suspension|Speed-sensing steering|Traction control|4-Wheel Disc Brakes|ABS brakes|Dual front impact airbags|Dual front side impact airbags|Emergency communication system: MySubaru Safety (3-year free trial)|Front anti-roll bar|Knee airbag|Low tire pressure warning|Occupant sensing airbag|Overhead airbag|Rear anti-roll bar|Power moonroof|Power Liftgate|Brake assist|Electronic Stability Control|Exterior Parking Camera Rear|Auto High-beam Headlights|Delay-off headlights|Front fog lights|Fully automatic headlights|Panic alarm|Security system|Speed control|Auto-Dimming Exterior Mirror w/Approach Light|Bumpers: body-color|Heated door mirrors|Power door mirrors|Spoiler|Turn signal indicator mirrors|3rd Row Bench Rear Seatback Protector|Apple CarPlay &amp; Android Auto|Auto-dimming Rear-View mirror|Cargo Tray|Compass|Driver door bin|Driver vanity mirror|Front reading lights|Garage door transmitter: HomeLink|Heated steering wheel|Illuminated entry|Leather Shift Knob|Leather steering wheel|LED Upgrade|Outside temperature display|Overhead console|Passenger vanity mirror|Rear reading lights|Rear seat center armrest|Tachometer|Telescoping steering wheel|Tilt steering wheel|Trip computer|3rd Row seats: bench|Front Bucket Seats|Front Center Armrest|Heated Front Bucket Seats|Heated front seats|Heated rear seats|Perforated Leather-Trimmed Upholstery|Power passenger seat|Reclining 3rd Row seat|Split folding rear seat|Aero Crossbar Set|LED Cargo Area Lighting|Passenger door bin|Alloy wheels|Wheels: 20 x 7.5 J Dk Gray Alloy w/Machine Finish|3rd Row Sunshade|Rear window wiper|Variably intermittent wipers"/>
    <s v="https://media-cdn-a5-jazel-tango.jazel-qa.com/media/259561617?scale=680/-1/"/>
    <n v="249"/>
    <s v="USD"/>
    <n v="0"/>
    <n v="179"/>
    <n v="1.3910614525139664"/>
    <x v="0"/>
    <n v="1277110"/>
    <n v="1626446"/>
  </r>
  <r>
    <s v="4S4WMARD0S3436533-ce69efa9-86ee"/>
    <s v="5FNYG1H94TB035105"/>
    <s v="2025 Subaru Ascent Bronze Edition 7-Passenger SUV"/>
    <n v="42624"/>
    <n v="50985"/>
    <n v="8361"/>
    <n v="1"/>
    <x v="337"/>
    <n v="2025"/>
    <x v="19"/>
    <x v="131"/>
    <x v="171"/>
    <x v="1"/>
    <x v="1"/>
    <s v="4WD"/>
    <s v="Combustion"/>
    <x v="1"/>
    <s v="2.4L H4"/>
    <s v="H"/>
    <n v="2.4"/>
    <s v="CVT"/>
    <n v="5"/>
    <n v="7"/>
    <n v="4"/>
    <n v="6788.1857142857143"/>
    <n v="76"/>
    <n v="71.599999999999994"/>
    <n v="196.8"/>
    <s v="SCM"/>
    <s v="Black"/>
    <s v="Black"/>
    <s v="Crystal White Pearl"/>
    <s v="White"/>
    <s v="Clay Subaru"/>
    <s v="842 Providence Highway"/>
    <s v="Norwood"/>
    <s v="MA"/>
    <n v="2062"/>
    <s v="USA"/>
    <s v="781-650-5338"/>
    <s v="olidonni@claycars.com"/>
    <x v="0"/>
    <x v="0"/>
    <s v="Franchise"/>
    <s v="1-touch down|1-touch up|Adaptive Cruise Control: EyeSight Adaptive Cruise Control|Air conditioning|Auto-dimming rearview mirror|Automatic temperature control|Driver door bin|Driver vanity mirror|Emergency communication system: STARLINK Safety and Security (Subscription Required)|Front beverage holders|Front dual zone A/C|Garage door transmitter: HomeLink|HVAC memory|Heated steering wheel|Illuminated entry|Memory seat|Moonroof sunshade: power|Navigation system|Overhead console|Passenger door bin|Passenger vanity mirror|Power moonroof|Power windows|Proximity key: doors and push button start|Rear air conditioning|Rear beverage holders|Rear door bins|Remote keyless entry|Speed control|Surround View Monitor: 360-Degree Surround View Monitor yes|Telescoping steering wheel|Tilt steering wheel|Trunk/hatch auto-latch|Alloy wheels|Four wheel independent suspension|Front anti-roll bar|Front tires: 245/50HR20.0|Power steering|Rear anti-roll bar|Rear tires: 245/50HR20.0|Speed-sensing steering|Wheel size: 20&quot;|1st row LCD monitors: 2|AM/FM radio: SiriusXM|Primary LCD size: 11.6&quot;|Radio data system|Satellite radio trial duration with new vehicle purchase (months): 4|Smart device integration: STARLINK/Apple CarPlay/Android Auto|Speaker type: harman/kardon|Speakers: 14|Steering wheel mounted audio controls|Wireless phone connectivity: Bluetooth|Basic warranty: 36 months/36,000miles|Corrosion perforation warranty: 60 months/ unlimited distance|Powertrain warranty: 60 months/60,000miles|Roadside assistance coverage: 36 months/36,000miles|3rd row seats: bench|Front center armrest|Front seats: bucket|Heated front seats|Heated rear seats|Leather shift knob|Leather steering wheel|Max seating capacity: 7|Power 4-way driver lumbar support|Power driver seat|Power passenger seat|Rear seats: bucket|Rear seats Folding position: fold forward seatback|Reclining 3rd row seat|Seat Upholstery: leatherette StarTex|Split folding rear seat|Compressor: intercooled turbo|Cylinder configuration: H-4|Drive type: Symmetrical All-Wheel Drive all-wheel|Engine liters: 2.4L|Engine location: front|Fuel economy city: 19mpg|Fuel economy combined: 21mpg|Fuel economy highway: 25mpg|Fuel tank capacity: 19.3gal.|Horsepower: 260hp @ 5,600RPM|Hybrid traction battery type: none|Limited slip differential: brake actuated|Manual-shift auto|Mode select transmission|Number of valves: 16|Recommended fuel: Regular Unleaded|Standard fuel economy fuel type: gasoline|Torque: 277 lb.-ft. @ 2,000RPM|Transmission: continuously variable automatic|Variable valve control|Approach angle: 18 deg|Departure angle: 22 deg|Ground clearance (min): 221mm (8.7&quot;)|Ramp breakover angle: 18 deg|Bodyside moldings|Bumpers: body-color|Heated door mirrors|Power door mirrors|Power liftgate|Rear cargo: power liftgate|Spoiler|Tailpipe finisher: polished|Trailer sway control|Turn signal indicator mirrors|3rd row headroom: 919mm (36.2&quot;)|3rd row hiproom: 1,166mm (45.9&quot;)|3rd row legroom: 805mm (31.7&quot;)|3rd row shoulder room: 1,448mm (57.0&quot;)|Compression ratio: 10.60 to 1|Curb weight: 2,078kg (4,581lbs)|Engine bore x stroke: 94.0mm x 86.0mm (3.70&quot; x 3.39&quot;)|Engine displacement: 2.4 L|Engine torque: 277 lb.-ft. @ 2,000RPM|Exterior body width: 1,930mm (76.0&quot;)|Exterior height: 1,819mm (71.6&quot;)|Exterior length: 4,999mm (196.8&quot;)|Front headroom: 1,026mm (40.4&quot;)|Front hiproom: 1,468mm (57.8&quot;)|Front legroom: 1,072mm (42.2&quot;)|Front shoulder room: 1,552mm (61.1&quot;)|GVWR: 2,722kg (6,000lbs)|Greenhouse Gas Score (GG): 4|Interior maximum rear cargo volume: 2,061 L (73 cu.ft.)|Interior rear cargo volume: 498 L (18 cu.ft.)|Passenger volume: 4,253L (150.2 cu.ft.)|Rear headroom: 983mm (38.7&quot;)|Rear hiproom: 1,453mm (57.2&quot;)|Rear legroom: 980mm (38.6&quot;)|Rear shoulder room: 1,532mm (60.3&quot;)|Towing capacity: 2,268kg (5,000lbs)|Turning radius: 5.8m (19.0')|Wheelbase: 2,891mm (113.8&quot;)|2nd row sun blinds|Appearance: analog|Auto high-beam headlights|Blind spot: Blind Spot Detection (BSD) warning|Compass|Delay-off headlights|Exterior parking camera front|Exterior parking camera left|Exterior parking camera rear|Exterior parking camera right|Front fog lights|Front reading lights|Fully automatic headlights|Lane departure: EyeSight Lane Keep Assist active|Low tire pressure warning|Outside temperature display|Rear reading lights|Rear window defroster|Rear window wiper|Tachometer|Traffic sign information|Trip computer|Variably intermittent wipers|4 wheel disc brakes|ABS brakes|Adjustable head restraints: driver and passenger w/tilt|Brake assist|Dual front impact airbags|Dual front side impact airbags|Electronic stability|Forward collision: EyeSight Pre-Collision Braking mitigation|Front pedestrian detection: prevention|Ignition disable|Knee airbag|Occupant sensing airbag|Overhead airbag|Panic alarm|Perimeter/approach lights|Rear collision: Reverse Automatic Braking (RAB) mitigation|Security system|Tracker system: STARLINK Safety and Security (Subscription Required)|Traction control"/>
    <s v="https://pictures.dealer.com/c/claysubarusne/1994/83b4dda41373b02f55c5b60b98fad78ax.jpg"/>
    <n v="290"/>
    <s v="USD"/>
    <n v="0"/>
    <n v="290"/>
    <n v="1"/>
    <x v="0"/>
    <n v="1110685"/>
    <n v="1385130"/>
  </r>
  <r>
    <s v="4S4WMAWD2S3435310-ea92af73-1b6d"/>
    <s v="5FNYG2H32TB008101"/>
    <s v="2025 Subaru Ascent Onyx Edition Touring 7-Passenger SUV"/>
    <n v="55138"/>
    <n v="55138"/>
    <n v="0"/>
    <n v="1"/>
    <x v="338"/>
    <n v="2025"/>
    <x v="19"/>
    <x v="131"/>
    <x v="172"/>
    <x v="1"/>
    <x v="1"/>
    <s v="4WD"/>
    <s v="Combustion"/>
    <x v="1"/>
    <s v="2.4L H4"/>
    <s v="H"/>
    <n v="2.4"/>
    <s v="CVT"/>
    <n v="5"/>
    <n v="7"/>
    <n v="4"/>
    <n v="6788.1857142857143"/>
    <n v="76"/>
    <n v="71.599999999999994"/>
    <n v="196.8"/>
    <s v="SCP"/>
    <s v="Slate Black"/>
    <s v="Black"/>
    <s v="Magnetite Gray"/>
    <s v="Gray"/>
    <s v="Patriot Subaru Of Saco"/>
    <s v="769 Portland Road"/>
    <s v="Saco"/>
    <s v="ME"/>
    <n v="4072"/>
    <s v="USA"/>
    <s v="866-284-7900"/>
    <s v="david.shoemaker@patriotsubaru.com"/>
    <x v="0"/>
    <x v="0"/>
    <s v="Franchise"/>
    <s v="Standard Model, Auto-Dimming Exterior Mirror With Approach Light, Magnetite Gray Metallic Body Side Molding, Magnetite Gray Metallic Door Edge Guards, Black Chrome Rear Bumper Cover, Splash Guards, Alloy Wheel Locks"/>
    <s v="https://pictures.dealer.com/p/patriotsubarusne/1210/eec06cbc960bffdbb3d4a9202de4f982x.jpg"/>
    <n v="291"/>
    <s v="USD"/>
    <n v="0"/>
    <n v="291"/>
    <n v="1"/>
    <x v="0"/>
    <n v="1191167"/>
    <n v="1393310"/>
  </r>
  <r>
    <s v="4T1DAACK4TU24A795-91c4b9bd-3fc5"/>
    <s v="5FPYK3F89SB034042"/>
    <s v="2026 Toyota Camry Nightshade NIGHTSHADE"/>
    <n v="36737"/>
    <n v="35243"/>
    <n v="-1494"/>
    <n v="0"/>
    <x v="25"/>
    <n v="2026"/>
    <x v="17"/>
    <x v="132"/>
    <x v="173"/>
    <x v="0"/>
    <x v="10"/>
    <s v="FWD"/>
    <s v="HEV"/>
    <x v="1"/>
    <s v="2.5L I4"/>
    <s v="I"/>
    <n v="2.5"/>
    <s v="CVT"/>
    <n v="4"/>
    <n v="5"/>
    <n v="4"/>
    <n v="6788.1857142857143"/>
    <n v="72.400000000000006"/>
    <n v="56.9"/>
    <n v="193.5"/>
    <n v="2558"/>
    <s v="Black SofTex &amp; Fabric"/>
    <s v="Black"/>
    <s v="Ice Cap"/>
    <s v="White"/>
    <s v="Big Two Toyota"/>
    <s v="1250 South Gilbert Road"/>
    <s v="Chandler"/>
    <s v="AZ"/>
    <n v="85286"/>
    <s v="USA"/>
    <s v="480-302-4650"/>
    <s v="chris.henkel@bigtwo.com"/>
    <x v="0"/>
    <x v="0"/>
    <s v="Franchise"/>
    <s v="19-in. Satin black-finished alloy wheels.|Acoustic noise-reducing front windshield.|Bi-led projector low- and high-beam headlights, automatic high beams (ahb)and auto on/off.Automatic high beams operate at speeds above 21 mph. See. Owner s manual. For instructions and limitations.|Black exterior badging.|Black heated power outside mirrors with integrated turn signals and blind spot warning indicators.Do not rely exclusively on blind spot monitor. Look over shoulder and use turn signal. See. Owner's. Manual. For limitations.|Black lower rocker appliqu.|Black outside door handles.|Black rear &quot;camry&quot; lettering.|Black rear spoiler.|Black window trim.|Gloss-black front side air curtains.|Gloss-black rear sport lower diffuser.|Gloss-black sport mesh front grille.|Led combination taillights with bulb turn signal and reverse light.|Led daytime running lights (drl).|Single exhaust with dual chrome tips.|Sport side rocker panels.|Washer-linked intermittent windshield wipers.|6-speaker audio system.|7-in. Digital gauge cluster with selectable gauge display screens and fuel economy, driver assist, vehicle/trip information and warning messages.|8-in. Toyota audio multimedia touchscreen with usb-a media port,hands-free phone capability and music streamingvia. Bluetooth. wireless technology, siriusxm 3-month trial subscription. See toyota.Com/connected-services for details.May not be compatible with all mobile phones, smart devices, tablets, e-readers, mp3/wma players and like models.A compatible. Bluetooth. -enabled phone must first be paired. Phone performance depends on software, coverage and carrier. The. Bluetooth. word mark and logos are registered trademarks of bluetooth sig, inc. Use of such marks by toyota is under license.A compatible. Bluetooth. -enabled phone must first be paired. Phone performance depends on software, coverage and carrier. The. Bluetooth. word mark and logos are registered trademarks of bluetooth sig, inc. Use of such marks by toyota is under license.Service will automatically stop at the end of your trial subscription period unless you decide to continue service. Trial is non-transferable. If you do not wish to enjoy your trial, you can cancel by calling the number below. All siriusxm services require a subscription, each sold separately by siriusxm after the trial period. Service subject to the siriusxm customer agreement and privacy policy, visit siriusxm.Com for complete terms and how to cancel which includes online methods or calling 1-866-635-2349. Some services and features are subject to device capabilities and location availability. Satellite service not available in ak &amp; hi. Content varies by siriusxm subscription plan. All fees, content and features are subject to change. Siriusxm and related logos are trademarks of sirius xm radio inc. And its respective subsidiaries.|Aluminum sport pedals.|Covered center console, armrest and storage.|Dual sun visors with sliding extensions and illuminated vanity mirrors.|Dual zone automatic climate control with air filter, humidity sensor and rear-seat vents.|Electric parking brake (epb)with brake holdfunction.When the system is on, automatic electric parking brake is designed to automatically engage the electric parking brake under limited conditions. It may not hold the vehicle under all conditions and does not function when the vehicle is in reverse. Automatic electric parking brake is not a substitute for manual use of the electric parking brake. See. Owner s. Manual. For additional limitations and details.When the system is on and the vehicle is in drive, brake hold may temporarily keep the brakes engaged after the driver brings the vehicle to a complete stop. See. Owner s manual. For limitations.|Five usb ports:one usb-a media port and two usb-c charging ports up front, with one usb-a and one usb-c charging port in the rear.May not be compatible with all mobile phones, smart devices, tablets, e-readers, mp3/wma players and like models.|Leather-trimmed shift knob.|Leather-trimmed tilt/telescopic steering wheel with paddle shifters.|Multi-function key fob with remote entry system with lock, two-stage unlock, panic, trunk-release functions, push button start with remote illuminated entry.|One 12v auxiliary power outlet.Rated for 12 volts/10 amps. See. Owner's. Manual. For additional limitations and details.|Overhead console with sunglasses storage.|Passenger-side glove compartment.|Power door locks with shift-linked automatic locking feature with anti-lockout feature.|Power windows with auto up/down, jam protection in all positions and retained-power features.|Push button start.|Qi-compatible wireless charging with charge indicator light.Wireless charging may not be compatible with all mobile phones, smart devices, tablets, e-readers, mp3/wma players and like products.|Rear window defogger and outside mirror heater function with timer.|Rearview mirror with manual day/night mode.|Softex - and fabric-trimmed front seats with seatback pockets; 8-way power-adjustable front driver's seat with power lumbar support; 6-way manual passenger front seat.|Two front and two rear cup holders; two front door and two rear bottle holders.|Wireless android auto compatibility.Wireless use of android auto requires a compatible android 11.0+ phone and compatible active data plan. Check. G.Co/androidauto/requirements. For compatibility. Operability depends on network availability, a cellular connection, and gps signal. Services vary by vehicle and are subject to change at any time without notice. Data charges may apply. To learn more, go to. Https://www.Toyota.Com/audio-multimedia/. . To learn more about toyota's connected services data collection, use, sharing, and retention practices, please visit. Https://www.Toyota.Com/support/privacy-notice/. . Google, android, android auto, google maps, and other marks are trademarks of google llc. Compatible android phone and compatible active data plan required.|Wireless apple carplay compatibility.Apple carplay requires a compatible iphone with an active data plan. Check compatibility at. Https://www.Apple.Com/ios/carplay/. . Operability depends on network availability, a cellular connection and gps signal. Services vary by vehicle and are subject to change at any time without notice. Data charges may apply. To learn more, go to. Https://www.Toyota.Com/audio-multimedia/. . To learn more about toyota connected services data collection, use, sharing and retention practices, please visit. Https://www.Toyota.Com/support/privacy-notice/. . Apple carplay is a registered trademark of apple inc.|Brakes: electronic parking brake.When the system is on, automatic electric parking brake is designed to automatically engage the electric parking brake under limited conditions. It may not hold the vehicle under all conditions and does not function when the vehicle is in reverse. Automatic electric parking brake is not a substitute for manual use of the electric parking brake. See. Owner s. Manual. For additional limitations and details.|Brakes: electronically controlled braking (ecb) system with integrated regenerative braking.|Brakes: power-assisted ventilated 12-in. Front disc brakes; solid 11.06-in. Rear disc brakes.|Drivetrain: front-wheel drive (fwd).|Electric motor: permanent magnet motor (100 kw, 134 hp).|Engine: 2.5-liter, 4-cylinder dohc 16-valve, variable valve timing-intelligence (vvt-i) with variable valve timing-intelligence by electric motor(vvt-ie) on the intake side, 184 hp @ 6000 rpm, 163 lb.-ft. @ 3600-5200 rpm.|Engine: drive mode select (dms) with sport, eco, normal and evmodes.Ev mode allows for operation solely on battery power at low speeds for short distances and in limited circumstances, such as in a parking garage. Different conditions may prevent or limit usage. See your. Owner s. Manual. For instructions and limitations.|Steering: electric power steering (eps); power-assisted rack-and-pinion.|Suspension: independent macpherson strut front suspension with stabilizer bar; multi-link rear suspension with stabilizer bar, sport-tuned shock absorbers and springs, and front strut tower bracing.|Traction battery: sealed lithium-ion (li-ion).|Traction battery: traction battery nominal voltage of 251.6v (68 cells, 3.7v/cell).|Transmission: electronically controlled continuously variable transmission (ecvt).|3-point seatbelts for all seating positions; driver's-side emergency locking retractor (elr) and automatic/emergency locking retractor (alr/elr) on all passenger seatbelts.|Backup camera with dynamic gridlines.The backup camera does not provide a comprehensive view. Always look over shoulder and use outside mirrors. See. Owner's. Manual. For limitations.|Blind spot monitor (bsm)with rear cross-traffic alert (rcta)and safe exit alert (sea).Do not rely exclusively on blind spot monitor. Look over shoulder and use turn signal. See. Owner's. Manual. For limitations.Do not rely exclusively on the rear cross-traffic alert. Visually confirm clearance during use. See. Owner s. Manual. For limitations.Do not rely exclusively on safe exit alert. Always look for approaching traffic before exiting the vehicle. See. Owner s manual. For limitations.|Child-protector rear door locks and power window lockout control.|Collision sensors: deactivate high-voltage traction battery.|Eight airbags includes driver and front passenger airbag, driver and front passenger seat-mounted side airbags, driver and front passenger knee airbags, and front and rear side curtain airbags.Airbag systems supplement the seatbelts and are designed to inflate only under certain conditions and in certain types of severe collisions. Always wear seatbelt, sit upright in middle and as far back in seat as possible to help decrease risk of injury. Do not put objects in front of an airbag. See. Owner s. Manual. For limitations.|Hill start assist control (hac).Hill start assist control is designed to minimize backward rolling on steep ascents. Not a substitute for safe driving judgment and practices. Speed, grade, surface conditions, driver input, etc., can all affect hac function. See. Owner's. Manual. .|Latch (lower anchors and tethers for children) includes lower anchors on outboard rear seats and tether anchors on all rear seats.|Predictive fuel-efficient drive.|Rear-seat reminder.The rear-seat reminder does not sense objects in the rear seat. The rear-seat reminder is designed to recognize a unique rear-door opening pattern that may be consistent with an object being placed in the rear seating area. See. Owner s. Manual. For additional details.|Star safety system includes enhanced vehicle stability control (vsc),traction control (trac), anti-lock brake system (abs), electronic brake-force distribution (ebd), brake assist (ba) and smart stop technology (sst).Vehicle stability control is not a substitute for safe and attentive driving practices. Factors including speed, road conditions, weather and steering input can affect whether vsc will be effective. See. Owner s manual. For limitations.Smart stop technology will reduce power to help the brakes bring vehicle to a stop during certain contemporaneous brake and accelerator pedal applications. See. Owner's. Manual. For limitations.|Tire pressure monitor system (tpms)with direct pressure readout and individual tire location alert.The tire pressure monitor system alerts the driver when tire pressure is critically low. For optimal tire wear and performance, tire pressure should be checked regularly with a gauge; do not rely solely on the monitor system. See. Owner's. Manual. For limitations and details.|Toyota safety sense 3.0 (tss 3.0) pre-collision system with pedestrian detection (pcs w/pd),full-speed range dynamic radar cruise control (drcc),lane departure alert with steering assist (lda w/sa),lane tracing assist (lta),road sign assist (rsa),automatic high beams (ahb),proactive driving assist (pda).Toyota safety sense effectiveness is dependent on many factors including road, weather and vehicle conditions. Drivers are responsible for their own safe driving. Always pay attention to your surroundings and drive safely. See. Owner s. Manual. For limitations.The pre-collision system (pcs) with pedestrian detection (pd) is designed to determine if impact is imminent and help reduce impact speed and damage in certain frontal collisions involving a vehicle, a pedestrian, a bicycle, or a motorcyclist. Pcs w/pd is not a substitute for safe and attentive driving. System effectiveness depends on many factors, such as speed, size and position of pedestrian or bicyclist and weather, light and road conditions. See. Owner's. Manual. For limitations.Full-speed range dynamic radar cruise control is not a substitute for safe and attentive driving. See. Owner s manual. For instructions and limitations.Lane departure alert with steering assist is designed to read visible lane markers under certain conditions. It provides a visual/audible alert and slight steering force when lane departure is detected. It is not a collision-avoidance system or a substitute for safe and attentive driving. Effectiveness depends on many factors including road, weather and vehicle conditions. See. Owner s. Manual. For limitations.The lane tracing assist (lta) lane centering function is designed to read visible lane markers and detect other vehicles under certain conditions. It is only operational when drcc is engaged. See. Owner's. Manual. For limitations.Road sign assist only recognizes certain road signs. See. Owner s manual. For limitations.Automatic high beams operate at speeds above 21 mph. See. Owner s manual. For instructions and limitations.Proactive driving assist (pda) is designed to detect certain objects or curves in the road and provide gentle braking and/or steering support. Pda is not a substitute for safe and attentive driving. System effectiveness depends on many factors, such as speed, size and position of detected objects and weather, light and road conditions. See. Owner s manual. For additional limitations and details."/>
    <s v="https://pictures.dealer.com/generic-toyota-OEM_VIN_STOCK_PHOTOS/c23fff3a272fa62e737f5ade5e545023.png"/>
    <n v="12"/>
    <s v="USD"/>
    <n v="1"/>
    <n v="12"/>
    <n v="1"/>
    <x v="0"/>
    <n v="1278319"/>
    <n v="1398226"/>
  </r>
  <r>
    <s v="4T1DAACKXSU196392-f6e76260-a7b8"/>
    <s v="5FPYK3F17SB046029"/>
    <s v="New 2025 Toyota Camry SE"/>
    <n v="35479"/>
    <n v="35479"/>
    <n v="0"/>
    <n v="6"/>
    <x v="339"/>
    <n v="2025"/>
    <x v="17"/>
    <x v="132"/>
    <x v="108"/>
    <x v="0"/>
    <x v="10"/>
    <s v="FWD"/>
    <s v="HEV"/>
    <x v="1"/>
    <s v="2.5L I4"/>
    <s v="I"/>
    <n v="2.5"/>
    <s v="CVT"/>
    <n v="4"/>
    <n v="5"/>
    <n v="4"/>
    <n v="6788.1857142857143"/>
    <n v="72.400000000000006"/>
    <n v="57.9"/>
    <n v="193.5"/>
    <n v="2561"/>
    <s v="Boulder"/>
    <s v="Gray"/>
    <s v="White"/>
    <s v="White"/>
    <s v="Esfahani Auto Group"/>
    <s v="29736 Frederick Boulevard"/>
    <s v="Daphne"/>
    <s v="AL"/>
    <n v="36526"/>
    <s v="USA"/>
    <s v="N/A"/>
    <s v="N/A"/>
    <x v="0"/>
    <x v="0"/>
    <s v="Franchise"/>
    <s v="Adaptive Cruise Control, Apple Carplay/Android Auto, Exterior Parking Camera Rear, Blind Spot Monitor, Bluetooth Connection, Interior Trim -Inc: Cloth Instrument Panel Insert, Piano Black/Metal-Look Door Panel Insert, Piano Black Console Insert And Piano Black/Metal-Look Interior Accents, Remote Keyless Entry, Lane Departure Warning, Power Driver Seat, Satellite Radio, Wifi Hotspot, Primary Paint Ice Cap"/>
    <s v="https://vehicle-images.carscommerce.inc/stock-images/chrome/e8781b9ea110c20003826514c0390251.webp"/>
    <n v="102"/>
    <s v="USD"/>
    <n v="0"/>
    <n v="74"/>
    <n v="1.3783783783783783"/>
    <x v="0"/>
    <n v="1283973"/>
    <s v="N/A"/>
  </r>
  <r>
    <s v="54DCDW1D1SS205478-dbae11d9-cf76"/>
    <s v="5GAERARS1SJ146086"/>
    <s v="New 2025 Chevrolet Low Cab Forward 4500 HG NA"/>
    <n v="67527"/>
    <n v="70305"/>
    <n v="2778"/>
    <n v="87"/>
    <x v="340"/>
    <n v="2025"/>
    <x v="6"/>
    <x v="133"/>
    <x v="0"/>
    <x v="1"/>
    <x v="6"/>
    <s v="RWD"/>
    <s v="Combustion"/>
    <x v="1"/>
    <s v="6.6L V8"/>
    <s v="V"/>
    <n v="6.6"/>
    <s v="Automatic"/>
    <n v="2"/>
    <n v="3"/>
    <n v="8"/>
    <n v="14500"/>
    <n v="81.3"/>
    <n v="90.9"/>
    <n v="267.5"/>
    <s v="CP34003/1WT"/>
    <s v="Medium Ash Gray, Cloth seat trim"/>
    <s v="Gray"/>
    <s v="Arc White"/>
    <s v="White"/>
    <s v="D'Arcy Chevrolet, Inc."/>
    <s v="1850 North Division Street"/>
    <s v="Morris"/>
    <s v="IL"/>
    <n v="60450"/>
    <s v="USA"/>
    <s v="815-824-4557"/>
    <s v="tlofky@darcymotors.com"/>
    <x v="0"/>
    <x v="0"/>
    <s v="Franchise"/>
    <s v="Audio System, Am/Fm Stereo With Cd Player, Auxiliary Jack, Usb Port And Bluetooth (Std), Additional Equipment $995 Axle Limited Slip, Axle Rear Axle 4.10 Ratio, Engine, 6.6L V8 Sidi, Gmpt-V8 8 Cylinder V Iron Block, Four Cycle Overhead Valve Water Cooled 6.6L Sidi V8 350 Hp [261 Kw] @ 4500 Rpm 425 Lb.-Ft Of Torque [575.8 N-M] @ 3800 Rpm. Electronically Controlled Direct Fuel Injection. Six Bolt Main Cap Design For Heavy-Duty Performance. Engine Control Module (Ecm) And Transmission Control Module (Tcm) Engine Control System. Engine Cruise Control Engine Oil Cooler High Idle Mode (1200 Rpm)., Paint Arc White, Pio, Seat, High Back Driver Only Torsion-Bar With Foam Pads Suspension System And Fixed Passenger Seat $975 (Port Installed Option), Preferred Equipment Group Includes Standard Equipment, Radio Audio System Am/Fm Stereo With Cd Player Auxiliary Jack Usb Port And Bluetooth, Seat Trim Medium Ash Gray Cloth Seat Trim, Transmission Transmission 8-Speed Automatic 8L90, Wheels Wheels 19.5&quot; X 6&quot; K Steel"/>
    <s v="https://vehicle-images.carscommerce.inc/cce0-110006935/54DCDW1D1SS205478/8205e853ae0be05b4e96206f0b00c107.jpg"/>
    <n v="510"/>
    <s v="USD"/>
    <n v="0"/>
    <n v="510"/>
    <n v="1"/>
    <x v="0"/>
    <n v="1125456"/>
    <n v="1392256"/>
  </r>
  <r>
    <s v="54DCDW1D1TS205921-12094291-7947"/>
    <s v="WQ1,WPG,G1W,V92"/>
    <s v="2026 Chevrolet Low Cab Forward 4500 HG Base"/>
    <n v="69666"/>
    <n v="75710"/>
    <n v="6044"/>
    <n v="13"/>
    <x v="341"/>
    <n v="2026"/>
    <x v="6"/>
    <x v="133"/>
    <x v="0"/>
    <x v="1"/>
    <x v="6"/>
    <s v="RWD"/>
    <s v="Combustion"/>
    <x v="1"/>
    <s v="6.6L V8"/>
    <s v="V"/>
    <n v="6.6"/>
    <s v="Automatic"/>
    <n v="2"/>
    <n v="3"/>
    <n v="8"/>
    <n v="14500"/>
    <n v="81.3"/>
    <n v="90.9"/>
    <n v="267.5"/>
    <s v="CP34003/1WT"/>
    <s v="Medium Ash Gray, Cloth Seat Trim"/>
    <s v="Gray"/>
    <s v="Arc White"/>
    <s v="White"/>
    <s v="Knudtsen Chevrolet"/>
    <s v="1900 East Polston Avenue"/>
    <s v="Post Falls"/>
    <s v="ID"/>
    <n v="83854"/>
    <s v="USA"/>
    <s v="877-270-3220"/>
    <s v="acordova@knudtsen.com"/>
    <x v="0"/>
    <x v="0"/>
    <s v="Franchise"/>
    <s v="Audio system feature, 2 speakers|PIO, Audio System, Enhanced audio system with 7&quot; diagonal color touchscreen, AM/FM stereo with seek-and-scan and digital clock. Additional features include: Bluetooth capability, SiriusXM capable (requires separate SiriusXM tuner plus customer subscription), Apple CarPlay/Android Auto capable, Navigation via Apple CarPlay/Android Auto, and Rear Vision Camera. (Port Installed Option) (Includes (UVC) Rear Vision Camera, PIO.)|Tires, front, 225/70R19.5 G, LRR (low rolling resistance) tubeless steel belted radial, all-season|Windshield wiper, pulse, wet arm|Grille, Silver|Tires, rear, 225/70R19.5 G, LRR (low rolling resistance) tubeless steel belted radial, all-season|Wheels, 19.5&quot; x 6&quot;, K steel (STD)|LED Headlamps|Assist steps|Glass, tinted|Wheels, 19.5&quot; x 6&quot;, K steel (STD)|Exterior paint color, solid|PIO, Mirror, outside left-hand and right-hand with integral convex mirrors, heated, dual remote controls (Port Installed Option)|PIO, Mirror Bracket Extension adapts standard and optional outside mirrors for use with 102&quot; wide body, (Port Installed Option)|Arc White|Seat, front high back bucket driver and passenger tricot cloth covered reclining high back driver seat with single two-occupant fold down passenger seat (STD)|Lighting, interior dome|Windshield washer bottle access on passenger side dash when passenger-side door is open|Air conditioning, single-zone manual, integral in-dash mounted|Steering column, Tilt-Wheel|Steering wheel, urethane|Floor mats|Windows, power|Cup holders|Cruise control, electronic, automatic|Seat trim, Cloth|Storage, door pockets|Storage, seatback pockets|Driver Information Center|Door locks, power|Medium Ash Gray, Cloth seat trim|PIO, Seat-cover protector, provides protection for all seating positions (Port Installed Option)|PIO, Rear dome and body lamp switch (Port Installed Option)|PIO, Back-up alarm (Port Installed Option)|Seat, front high back bucket driver and passenger tricot cloth covered reclining high back driver seat with single two-occupant fold down passenger seat (STD)|PIO, Remote Keyless Entry (Port Installed Option)|Vehicle Application Truck|Emissions, 50 state certification|Alternator, 170 amps|Air cleaner, heavy-duty 11&quot; diameter dry paper single element. Air cleaner canister standard with air restriction gauge. Back of cab location.|Incomplete vehicle certification|Rear axle, 4.10 ratio|Drivetrain, rear-wheel drive|GVWR, 14,500 lbs. (6577 kg)|Exhaust, single outlet|Frame, ladder-type channel frame. Full C section straight frame 33.5&quot; (85.1 cm) wide. Yield strength 44,000 psi, section modulus 7.20 cu.in. and RBM 316,800 lb-ft/in per rail.|Rear suspension, 12,900 lbs. (5851 kg), multi-leaf, semi-elliptical steel alloy. Includes shock absorbers|Battery, 750 cold-cranking amps, 12-volt single, maintenance free, frame-mounted battery box|Fuel tank, 38.6 Gallon, (146L), rectangular fuel tank mounted between frame rail with electric type fuel pump (mounted in tank). Through the rail fuel fill.|Wheelbase, 150&quot; (381.0 cm)|Brakes, 4-wheel antilock, front and rear disc|Front axle, 6,830 lbs. (3098 kg), reverse Elliot &quot;I&quot;-beam includes integral hydraulic power steering, with an 18.8-20.9:1 gear ratio|Axle, limited slip|Preferred Equipment Group includes standard equipment|PIO, LED Lighting Package upgrades interior and exterior incandescent light bulbs to LED, (Port Installed Option)|Daytime Running Lamps|PIO, Fire extinguisher and safety triangle includes storage/mounting provisions, (Port Installed Option)|PIO, Gas Vehicle Service Contract, 5 Years or 150,000 miles (Port Installed Option)|PIO, Rear Vision Camera (Port Installed Option)|DriveType|DriveType: Rear Wheel Drive|Fuel Economy|City: 0|Hwy: 0|Combined: 0|Fuel System|Fuel System: Direct Fuel Injection|Fuel Tank Capacity|Fuel Tank Capacity: 39 gal|Fuel Type|Fuel Type: Gasoline Fuel|Horse Power|Horse Power: 350|Rear Wheel|Rear Wheel: Dual|Trailering Capacity|Trailering Capacity: 0"/>
    <s v="https://www.knudtsen.com/inventoryphotos/20470/54dcdw1d1ts205921/ip/1.jpg"/>
    <n v="142"/>
    <s v="USD"/>
    <n v="0"/>
    <n v="142"/>
    <n v="1"/>
    <x v="0"/>
    <n v="1284726"/>
    <n v="1388988"/>
  </r>
  <r>
    <s v="58ADA1C17SU062892-755cc6e0-a51b"/>
    <s v="JTHYBJAH3S2035130"/>
    <s v="2025 Lexus ES Hybrid ES 300h"/>
    <n v="44835"/>
    <n v="44835"/>
    <n v="0"/>
    <n v="6"/>
    <x v="342"/>
    <n v="2025"/>
    <x v="12"/>
    <x v="134"/>
    <x v="174"/>
    <x v="0"/>
    <x v="10"/>
    <s v="FWD"/>
    <s v="HEV"/>
    <x v="1"/>
    <s v="2.5L I4"/>
    <s v="I"/>
    <n v="2.5"/>
    <s v="CVT"/>
    <n v="4"/>
    <n v="5"/>
    <n v="4"/>
    <n v="6788.1857142857143"/>
    <n v="73.400000000000006"/>
    <n v="57.1"/>
    <n v="195.9"/>
    <n v="9040"/>
    <s v="Acorn NuLuxe w/Striated Black Trim"/>
    <s v="Black"/>
    <s v="Nightfall Mica"/>
    <s v="Blue"/>
    <s v="Buyside Auto"/>
    <s v="1222 Harrison Street 4105"/>
    <s v="San Francisco"/>
    <s v="CA"/>
    <n v="94103"/>
    <s v="USA"/>
    <s v="415-335-6014"/>
    <s v="N/A"/>
    <x v="0"/>
    <x v="0"/>
    <s v="Independent"/>
    <s v="Satellite Radio|Adaptive Cruise Control|Backup Camera|Moonroof|Synthetic Leather Seats|Power Seats|Keyless Start|Telematics|Blind Spot Monitor|Bluetooth|Lane Departure|WiFi Hotspot|Apple CarPlay|Android Auto|Heated Seats|Navigation"/>
    <s v="https://cut-images.roadster.com/evox/color_640_001_png/53202/53202_cc640_001_8X5.png"/>
    <n v="296"/>
    <s v="USD"/>
    <n v="0"/>
    <n v="189"/>
    <n v="1.5661375661375661"/>
    <x v="0"/>
    <n v="1157006"/>
    <n v="1400686"/>
  </r>
  <r>
    <s v="58ADZ1B13SU221790-dc0df8f3-7267"/>
    <s v="5N1DR3BD8SC234554"/>
    <s v="New 2025 Lexus ES 350"/>
    <n v="47854"/>
    <n v="47854"/>
    <n v="0"/>
    <n v="11"/>
    <x v="343"/>
    <n v="2025"/>
    <x v="12"/>
    <x v="135"/>
    <x v="119"/>
    <x v="0"/>
    <x v="10"/>
    <s v="FWD"/>
    <s v="Combustion"/>
    <x v="1"/>
    <s v="3.5L V6"/>
    <s v="V"/>
    <n v="3.5"/>
    <s v="Automatic"/>
    <n v="4"/>
    <n v="5"/>
    <n v="6"/>
    <n v="6788.1857142857143"/>
    <n v="73.400000000000006"/>
    <n v="57.3"/>
    <n v="195.9"/>
    <n v="9000"/>
    <s v="Macadamia Nuluxe And Ash Bamboo Trim"/>
    <s v="Beige"/>
    <s v="Caviar"/>
    <s v="Black"/>
    <s v="Berkshire Hathaway Automotive"/>
    <s v="2610 Forest Lane"/>
    <s v="Dallas"/>
    <s v="TX"/>
    <n v="75234"/>
    <s v="USA"/>
    <s v="450-450-4500"/>
    <s v="N/A"/>
    <x v="0"/>
    <x v="0"/>
    <s v="Franchise"/>
    <s v="N/A"/>
    <s v="https://cloudflareimages.dealereprocess.com/resrc/images/c_limit,fl_lossy,w_900/v1/dvp/3862/37956166478/New-2025-Lexus-ES350-ES350-ID37956166478-aHR0cDovL2ltYWdlcy51bml0c2ludmVudG9yeS5jb20vdXBsb2Fkcy9waG90b3MvMC8yMDI2LTAxLTMwLzE2YTkwYmY2ZmQ5MjM5YzIyYjExZWEwZTFkYzIxM2FiLmpwZw=="/>
    <n v="156"/>
    <s v="USD"/>
    <n v="0"/>
    <n v="130"/>
    <n v="1.2"/>
    <x v="0"/>
    <n v="1283559"/>
    <n v="1485087"/>
  </r>
  <r>
    <s v="58AFZ1B12SU212636-231bd3fc-4569"/>
    <s v="5J6RS5H80SL003758"/>
    <s v="2025 Lexus ES ES 350 Ultra Luxury"/>
    <n v="57703"/>
    <n v="56754"/>
    <n v="-949"/>
    <n v="0"/>
    <x v="344"/>
    <n v="2025"/>
    <x v="12"/>
    <x v="135"/>
    <x v="175"/>
    <x v="0"/>
    <x v="10"/>
    <s v="FWD"/>
    <s v="Combustion"/>
    <x v="1"/>
    <s v="3.5L V6"/>
    <s v="V"/>
    <n v="3.5"/>
    <s v="Automatic"/>
    <n v="4"/>
    <n v="5"/>
    <n v="6"/>
    <n v="6788.1857142857143"/>
    <n v="73.400000000000006"/>
    <n v="56.9"/>
    <n v="195.9"/>
    <n v="9004"/>
    <s v="Palomino"/>
    <s v="Brown"/>
    <s v="White Pearl"/>
    <s v="White"/>
    <s v="Lindsay Automotive Group"/>
    <s v="3410 King Street"/>
    <s v="Alexandria"/>
    <s v="VA"/>
    <n v="22302"/>
    <s v="USA"/>
    <s v="571-771-1108"/>
    <s v="N/A"/>
    <x v="0"/>
    <x v="0"/>
    <s v="Franchise"/>
    <s v="Front Wheel Drive, Power Steering, Abs, 4-Wheel Disc Brakes, Brake Assist, Aluminum Wheels, Chrome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Remote Trunk Release, Power Liftgate, Daytime Running Lights, Automatic Headlights, Led Headlights, Automatic Highbeams, Am/Fm Stereo, Navigation System, Satellite Radio, Mp3 Capability, Bluetooth Connection, Telematics, Back-Up Camera, Auxiliary Audio Input, Hd Radio, Wifi Hotspot, Smart Device Integration, Requires Subscription, Premium Sound System, Mp3 Capability, Steering Wheel Audio Controls, Premium Sound System, Bluetooth Connection, Power Driver Seat, Power Passenger Seat, Bucket Seats, Heated Front Seat(S), Driver Adjustable Lumbar, Passenger Adjustable Lumbar, Seat Memory, Cooled Front Seat(S), Pass-Through Rear Seat, Rear Bench Seat, Adjustable Steering Wheel, Trip Computer, Power Windows, Wifi Hotspot, Leather Steering Wheel, Heated Steering Wheel, Keyless Entry, Power Door Locks, Keyless Start, Keyless Entry, Power Door Locks, Remote Trunk Release, Hands-Free Liftgate, Universal Garage Door Opener, Cruise Control, Adaptive Cruise Control, Climate Control, Multi-Zone A/C, A/C, Woodgrain Interior Trim, Leather Seats, Auto-Dimming Rearview Mirror, Driver Vanity Mirror, Passenger Vanity Mirror, Driver Illuminated Vanity Mirror, Passenger Illuminated Visor Mirror, Floor Mats, Remote Engine Start, Keyless Start, Remote Engine Start, Smart Device Integration, Requires Subscription, Navigation System, Smart Device Integration, Mirror Memory, Seat Memory, Power Windows, Power Door Locks, Trip Computer, Heads-Up Display, Pass-Through Rear Seat,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Evasion Assist, Rear Parking Aid, Automatic Parking, Aerial View Display System, Tire Pressure Monitor, Driver Air Bag, Passenger Air Bag, Front Head Air Bag, Rear Head Air Bag, Passenger Air Bag Sensor, Front Side Air Bag, Rear Side Air Bag, Knee Air Bag, Driver Restriction , Child Safety Locks, Back-Up Camera"/>
    <s v="https://service.secureoffersites.com/images/GetEvoxImage?styleid=462291&amp;type=jpeg&amp;angle=01&amp;BackGroundColor=white&amp;colorcode=085&amp;colorcode=085"/>
    <n v="186"/>
    <s v="USD"/>
    <n v="0"/>
    <n v="94"/>
    <n v="1.9787234042553192"/>
    <x v="0"/>
    <n v="1128720"/>
    <n v="1626338"/>
  </r>
  <r>
    <s v="58AJZ1B10SU221636-257b54e8-4d35"/>
    <s v="5J8TC2H63SL031481"/>
    <s v="2025 Lexus ES ES 350 F SPORT Handling"/>
    <n v="55235"/>
    <n v="55235"/>
    <n v="0"/>
    <n v="0"/>
    <x v="345"/>
    <n v="2025"/>
    <x v="12"/>
    <x v="135"/>
    <x v="176"/>
    <x v="0"/>
    <x v="10"/>
    <s v="FWD"/>
    <s v="Combustion"/>
    <x v="1"/>
    <s v="3.5L V6"/>
    <s v="V"/>
    <n v="3.5"/>
    <s v="Automatic"/>
    <n v="4"/>
    <n v="5"/>
    <n v="6"/>
    <n v="6788.1857142857143"/>
    <n v="73.400000000000006"/>
    <n v="56.9"/>
    <n v="195.9"/>
    <n v="9005"/>
    <s v="Black F SPORT NuLuxe w/Hadori Aluminum Trim"/>
    <s v="Black"/>
    <s v="Caviar"/>
    <s v="Black"/>
    <s v="Servco Lexus Maui"/>
    <s v="781 Ho'okele Street"/>
    <s v="Kahului"/>
    <s v="HI"/>
    <n v="96732"/>
    <s v="USA"/>
    <s v="877-279-3468"/>
    <s v="N/A"/>
    <x v="0"/>
    <x v="0"/>
    <s v="Franchise"/>
    <s v="N/A"/>
    <s v="https://content.homenetiol.com/2002336/2162631/960x640/stock_images/8/cc_2025LEC16_01_640/cc_2025LEC160005_01_640_223.jpg"/>
    <n v="96"/>
    <s v="USD"/>
    <n v="0"/>
    <n v="96"/>
    <n v="1"/>
    <x v="0"/>
    <n v="1162653"/>
    <n v="1569762"/>
  </r>
  <r>
    <s v="5FNRL6H60SB071360-27ce5909-0350"/>
    <s v="JTJABABB7SA008559"/>
    <s v="2025 Honda Odyssey EX-L"/>
    <n v="43715"/>
    <n v="43715"/>
    <n v="0"/>
    <n v="0"/>
    <x v="346"/>
    <n v="2025"/>
    <x v="1"/>
    <x v="136"/>
    <x v="117"/>
    <x v="1"/>
    <x v="11"/>
    <s v="FWD"/>
    <s v="Combustion"/>
    <x v="1"/>
    <s v="3.5L V6"/>
    <s v="V"/>
    <n v="3.5"/>
    <s v="Automatic"/>
    <n v="5"/>
    <n v="8"/>
    <n v="6"/>
    <n v="6019"/>
    <n v="79.2"/>
    <n v="70"/>
    <n v="205.2"/>
    <s v="RL6H6SJNW"/>
    <s v="Gray"/>
    <s v="Gray"/>
    <s v="Smoke Blue Pearl"/>
    <s v="Blue"/>
    <s v="Buyside Auto"/>
    <s v="1222 Harrison Street 4105"/>
    <s v="San Francisco"/>
    <s v="CA"/>
    <n v="94103"/>
    <s v="USA"/>
    <s v="415-335-6014"/>
    <s v="N/A"/>
    <x v="0"/>
    <x v="0"/>
    <s v="Independent"/>
    <s v="N/A"/>
    <s v="https://cut-images.roadster.com/chrome/assets/cc_461898/cc_2025HOV012000758_BM_03_640.png"/>
    <n v="143"/>
    <s v="USD"/>
    <n v="0"/>
    <n v="110"/>
    <n v="1.3"/>
    <x v="0"/>
    <n v="1157006"/>
    <n v="1358723"/>
  </r>
  <r>
    <s v="5FNRL6H77TB050368-318a06a4-79bf"/>
    <s v="5J8TC2H8XTL013174"/>
    <s v="2026 Honda Odyssey Sport-L"/>
    <n v="46174"/>
    <n v="45390"/>
    <n v="-784"/>
    <n v="2"/>
    <x v="347"/>
    <n v="2026"/>
    <x v="1"/>
    <x v="136"/>
    <x v="177"/>
    <x v="1"/>
    <x v="11"/>
    <s v="FWD"/>
    <s v="Combustion"/>
    <x v="1"/>
    <s v="3.5L V6"/>
    <s v="V"/>
    <n v="3.5"/>
    <s v="Automatic"/>
    <n v="5"/>
    <n v="8"/>
    <n v="6"/>
    <n v="6019"/>
    <n v="78.5"/>
    <n v="69.599999999999994"/>
    <n v="205.2"/>
    <s v="RL6H7TJNW"/>
    <s v="Black"/>
    <s v="Black"/>
    <s v="Crystal Black Pearl"/>
    <s v="Black"/>
    <s v="Balise Auto Group"/>
    <s v="122 Doty Circle"/>
    <s v="West Springfield"/>
    <s v="MA"/>
    <n v="1089"/>
    <s v="USA"/>
    <s v="401-227-9947"/>
    <s v="N/A"/>
    <x v="0"/>
    <x v="0"/>
    <s v="Franchise"/>
    <s v="7 Speakers, Am/Fm Radio: Siriusxm, Radio Data System, Radio: 160-Watt Am/Fm/Hd/Siriusxm Audio System, Air Conditioning, Automatic Temperature Control, Front Dual Zone A/C, Rear Air Conditioning, Rear Window Defroster, Memory Seat, Power Driver Seat, Power Steering, Power Windows, Remote Keyless Entry, Steering Wheel Mounted Audio Controls, Four Wheel Independent Suspension, Speed-Sensing Steering, Traction Control, 4-Wheel Disc Brakes, Abs Brakes, Anti-Whiplash Front Head Restraints, Dual Front Impact Airbags, Dual Front Side Impact Airbags, Front Anti-Roll Bar, Knee Airbag, Low Tire Pressure Warning, Occupant Sensing Airbag, Overhead Airbag, Rear Anti-Roll Bar, Power Moonroof, Power Liftgate, Blind Spot Information (Bsi) System Warning, Brake Assist, Electronic Stability Control, Lane Departure: Lane Keeping Assist System (Lkas) Active, Exterior Parking Camera Rear, Auto High-Beam Headlights, Delay-Off Headlights, Front Fog Lights, Fully Automatic Headlights, Panic Alarm, Security System, Adaptive Cruise Control: Adaptive Cruise Control (Acc) With Low-Speed Follow, Speed Control, Bumpers: Body-Color, Heated Door Mirrors, Power Door Mirrors, Spoiler, Turn Signal Indicator Mirrors, Apple Carplay/Android Auto, Auto-Dimming Rear-View Mirror, Driver Door Bin, Driver Vanity Mirror, Front Reading Lights, Garage Door Transmitter: Homelink, Illuminated Entry, Leather Steering Wheel, Outside Temperature Display, Overhead Console, Passenger Seat Mounted Armrest, Passenger Vanity Mirror, Rear Reading Lights, Rear Seat Center Armrest, Tachometer, Telescoping Steering Wheel, Tilt Steering Wheel, Trip Computer, 3Rd Row Seats: Split-Bench, Driver'S Seat Mounted Armrest, Front Bucket Seats, Heated Front Bucket Seats, Heated Front Seats, Leather-Trimmed Seats, Power Passenger Seat, Reclining 3Rd Row Seat, Split Folding Rear Seat, Passenger Door Bin, Alloy Wheels, Wheels: 19&quot; Gloss Black Alloy, Rear Window Wiper, Speed-Sensitive Wipers, Variably Intermittent Wipers"/>
    <s v="https://www.baliseauto.com/inventoryphotos/21845/5fnrl6h77tb050368/ip/1.jpg"/>
    <n v="80"/>
    <s v="USD"/>
    <n v="0"/>
    <n v="78"/>
    <n v="1.0256410256410255"/>
    <x v="1"/>
    <n v="1125698"/>
    <n v="1383104"/>
  </r>
  <r>
    <s v="5FNRL6H78SB077061-0db566f8-2188"/>
    <s v="5J8TC2H7XSL037464"/>
    <s v="2025 Honda Odyssey Sport-L"/>
    <n v="40708"/>
    <n v="45275"/>
    <n v="4567"/>
    <n v="0"/>
    <x v="348"/>
    <n v="2025"/>
    <x v="1"/>
    <x v="136"/>
    <x v="177"/>
    <x v="1"/>
    <x v="11"/>
    <s v="FWD"/>
    <s v="Combustion"/>
    <x v="1"/>
    <s v="3.5L V6"/>
    <s v="V"/>
    <n v="3.5"/>
    <s v="Automatic"/>
    <n v="5"/>
    <n v="8"/>
    <n v="6"/>
    <n v="6019"/>
    <n v="78.5"/>
    <n v="69.599999999999994"/>
    <n v="205.2"/>
    <s v="RL6H7SJNW"/>
    <s v="Black Leather"/>
    <s v="Black"/>
    <s v="Platinum White Pearl"/>
    <s v="White"/>
    <s v="Team Gillman"/>
    <s v="7000 Southwest Freeway"/>
    <s v="Houston"/>
    <s v="TX"/>
    <n v="77074"/>
    <s v="USA"/>
    <s v="713-936-6717"/>
    <s v="escalation@teamgillman.com"/>
    <x v="0"/>
    <x v="0"/>
    <s v="Franchise"/>
    <s v="Front Wheel Drive, Power Steering, Abs, 4-Wheel Disc Brakes, Brake Assist, Brake Actuated Limited Slip Differential, Aluminum Wheels, Tires - Front Performance, Tires - Rear Performance, Temporary Spare Tire, Moonroof, Generic Moonroof, Heated Mirrors, Power Mirror(S), Integrated Turn Signal Mirrors, Rear Defrost, Privacy Glass, Intermittent Wipers, Variable Speed Intermittent Wipers, Rear Spoiler, Third Passenger Door, Fourth Passenger Door, Power Third Passenger Door, Power Fourth Passenger Door, Remote Trunk Release, Power Liftgate, Power Door Locks, Daytime Running Lights, Automatic Headlights, Led Headlights, Fog Lamps, Automatic Highbeams, Am/Fm Stereo, Satellite Radio, Mp3 Capability, Steering Wheel Audio Controls, Bluetooth Connection, Auxiliary Audio Input, Hd Radio, Smart Device Integration, Requires Subscription, Mp3 Capability, Hard Disk Drive Media Storage, Bluetooth Connection, Power Driver Seat, Power Passenger Seat, Bucket Seats, Heated Front Seat(S), Driver Adjustable Lumbar, Passenger Adjustable Lumbar, Seat Memory, Pass-Through Rear Seat, Rear Bench Seat, Adjustable Steering Wheel, Trip Computer, Power Windows, 3Rd Row Seat, Leather Steering Wheel, Keyless Entry, Power Door Locks, Keyless Start, Keyless Entry, Power Door Locks, Universal Garage Door Opener, Cruise Control, Adaptive Cruise Control, Climate Control, Multi-Zone A/C, A/C, A/C, Rear A/C, Leather Seats, Auto-Dimming Rearview Mirror, Driver Vanity Mirror, Passenger Vanity Mirror, Driver Illuminated Vanity Mirror, Passenger Illuminated Visor Mirror, Floor Mats, Mirror Memory, Seat Memory, Remote Engine Start, Keyless Start, Smart Device Integration, Power Windows, Power Door Locks, Trip Computer, Mirror Memory, Seat Memory, Security System, Immobilizer, Cruise Control Steering Assist, Traction Control, Stability Control, Traction Control, Front Side Air Bag, Blind Spot Monitor, Cross-Traffic Alert, Lane Departure Warning, Lane Keeping Assist, Lane Departure Warning, Front Collision Mitigation, Tire Pressure Monitor, Driver Air Bag, Passenger Air Bag, Front Head Air Bag, Rear Head Air Bag, Passenger Air Bag Sensor, Knee Air Bag, Child Safety Locks, Back-Up Camera"/>
    <s v="https://content.homenetiol.com/2000157/2065512/0x0/769a1b31b41649a990432e8a0024fb72.jpg"/>
    <n v="361"/>
    <s v="USD"/>
    <n v="0"/>
    <n v="206"/>
    <n v="1.7524271844660195"/>
    <x v="0"/>
    <n v="1126992"/>
    <n v="1417978"/>
  </r>
  <r>
    <s v="5FNRL6H86SB031074-5bbb33fb-23a2"/>
    <s v="JTJTBCDX6S5053692"/>
    <s v="2025 Honda Odyssey Turismo"/>
    <n v="48860"/>
    <n v="48860"/>
    <n v="0"/>
    <n v="3"/>
    <x v="349"/>
    <n v="2025"/>
    <x v="1"/>
    <x v="136"/>
    <x v="139"/>
    <x v="1"/>
    <x v="11"/>
    <s v="FWD"/>
    <s v="Combustion"/>
    <x v="1"/>
    <s v="3.5L V6"/>
    <s v="V"/>
    <n v="3.5"/>
    <s v="Automatic"/>
    <n v="5"/>
    <n v="8"/>
    <n v="6"/>
    <n v="6019"/>
    <n v="79.2"/>
    <n v="70"/>
    <n v="205.2"/>
    <s v="RL6H8SKNW"/>
    <s v="Black"/>
    <s v="Black"/>
    <s v="Platinum White Pearl"/>
    <s v="White"/>
    <s v="Buyside Auto"/>
    <s v="1222 Harrison Street 4105"/>
    <s v="San Francisco"/>
    <s v="CA"/>
    <n v="94103"/>
    <s v="USA"/>
    <s v="415-335-6014"/>
    <s v="N/A"/>
    <x v="0"/>
    <x v="0"/>
    <s v="Independent"/>
    <s v="N/A"/>
    <s v="https://cut-images.roadster.com/chrome/assets/cc_2025HOV01/cc_2025HOV011996632_WX_03_640.png"/>
    <n v="65"/>
    <s v="USD"/>
    <n v="0"/>
    <n v="28"/>
    <n v="2.3214285714285716"/>
    <x v="0"/>
    <n v="1157006"/>
    <n v="1358723"/>
  </r>
  <r>
    <s v="5FNRL6H99SB079340-013bc750-cfde"/>
    <s v="5J8YD8H83SL002635"/>
    <s v="2025 Honda Odyssey Elite"/>
    <n v="53429"/>
    <n v="52630"/>
    <n v="-799"/>
    <n v="0"/>
    <x v="350"/>
    <n v="2025"/>
    <x v="1"/>
    <x v="136"/>
    <x v="178"/>
    <x v="1"/>
    <x v="11"/>
    <s v="FWD"/>
    <s v="Combustion"/>
    <x v="1"/>
    <s v="3.5L V6"/>
    <s v="V"/>
    <n v="3.5"/>
    <s v="Automatic"/>
    <n v="5"/>
    <n v="8"/>
    <n v="6"/>
    <n v="6019"/>
    <n v="79.2"/>
    <n v="69.599999999999994"/>
    <n v="205.2"/>
    <s v="RL6H9SKNW"/>
    <s v="Black"/>
    <s v="Black"/>
    <s v="Modern Steel"/>
    <s v="Gray"/>
    <s v="Vann York Mitsubishi"/>
    <s v="422 Eastchester Drive"/>
    <s v="High Point"/>
    <s v="NC"/>
    <n v="27262"/>
    <s v="USA"/>
    <s v="336-841-6200"/>
    <s v="N/A"/>
    <x v="0"/>
    <x v="0"/>
    <s v="Franchise"/>
    <s v="Vehicle|EPA Classification: Minivans 2WD|Mileage|Fuel Economy Est-Combined (MPG): 22 (Est)|EPA Fuel Economy Est - City (MPG): 19 (Est)|EPA Fuel Economy Est - Hwy (MPG): 28 (Est)|Weight Information|Base Curb Weight (lbs): 4590|Trailering|Dead Weight Hitch - Max Trailer Wt. (lbs): 3500|Dead Weight Hitch - Max Tongue Wt. (lbs): 350|Wt Distributing Hitch - Max Trailer Wt. (lbs): 3500|Wt Distributing Hitch - Max Tongue Wt. (lbs): 350|Suspension|Suspension Type - Front: Strut|Suspension Type - Rear: Trailing Arm|Suspension Type - Front (Cont.): Strut|Suspension Type - Rear (Cont.): Trailing Arm|Brakes|Brake Type: 4-Wheel Disc|Brake ABS System: 4-Wheel|Disc - Front (Yes or ): Yes|Disc - Rear (Yes or ): Yes|Front Brake Rotor Diam x Thickness (in): 12.6|Rear Brake Rotor Diam x Thickness (in): 13|Tires|Front Tire Size: P235/55HR19|Rear Tire Size: P235/55HR19|Spare Tire Size: Compact|Wheels|Front Wheel Size (in): 19 X 7.5|Rear Wheel Size (in): 19 X 7.5|Spare Wheel Size (in): Compact|Front Wheel Material: Aluminum|Rear Wheel Material: Aluminum|Spare Wheel Material: Steel|Steering|Steering Type: Rack-Pinion|Turning Diameter - Curb to Curb (ft): 36.7|Fuel Tank|Fuel Tank Capacity, Approx (gal): 19.5|Exterior Dimensions|Wheelbase (in): 118.1|Length, Overall (in): 205.2|Width, Max w/o mirrors (in): 78.5|Height, Overall (in): 69.6|Track Width, Front (in): 67.3|Track Width, Rear (in): 67.2|Min Ground Clearance (in): 4.5|Cargo Area Dimensions|Cargo Volume to Seat 1 (ft ): 140.7|Cargo Volume to Seat 2 (ft ): 86.6|Cargo Volume to Seat 3 (ft ): 32.8|Interior Dimensions|Passenger Capacity: 8|Passenger Volume (ft ): 160.1|Front Head Room (in): 38.7|Front Leg Room (in): 40.9|Front Shoulder Room (in): 63.1|Front Hip Room (in): 58.6|Second Head Room (in): 39.2|Second Leg Room (in): 40.9|Second Shoulder Room (in): 61.6|Second Hip Room (in): 64.8|Third Head Room (in): 38.3|Third Leg Room (in): 38.1|Third Shoulder Room (in): 60|Third Hip Room (in): 48.4|Summary|Vehicle Name: Honda Odyssey|Body Style: Passenger Van|Emissions|EPA Greenhouse Gas Score: 5.0 (Est)|Tons/yr of CO2 Emissions @ 15K mi/year: 8.0 (Est)"/>
    <s v="https://www.vannyorkauto.com/resources/components/missing/photo_unavailable_640.png"/>
    <n v="347"/>
    <s v="USD"/>
    <n v="0"/>
    <n v="346"/>
    <n v="1.0028901734104045"/>
    <x v="0"/>
    <n v="1155357"/>
    <n v="1418722"/>
  </r>
  <r>
    <s v="5FNYF8H62SB013281-e3c1ba46-cc19"/>
    <s v="JTMABABA7SA094174"/>
    <s v="2025 Honda Passport TrailSport"/>
    <n v="46495"/>
    <n v="46495"/>
    <n v="0"/>
    <n v="100"/>
    <x v="351"/>
    <n v="2025"/>
    <x v="1"/>
    <x v="137"/>
    <x v="179"/>
    <x v="1"/>
    <x v="1"/>
    <s v="4WD"/>
    <s v="Combustion"/>
    <x v="1"/>
    <s v="3.5L V6"/>
    <s v="V"/>
    <n v="3.5"/>
    <s v="Automatic"/>
    <n v="5"/>
    <n v="5"/>
    <n v="6"/>
    <n v="6788.1857142857143"/>
    <n v="79.400000000000006"/>
    <n v="73.099999999999994"/>
    <n v="191.5"/>
    <s v="YF8H6SKNW"/>
    <s v="Black"/>
    <s v="Black"/>
    <s v="Crystal Black Pearl"/>
    <s v="Black"/>
    <s v="Buyside Auto"/>
    <s v="1222 Harrison Street 4105"/>
    <s v="San Francisco"/>
    <s v="CA"/>
    <n v="94103"/>
    <s v="USA"/>
    <s v="415-335-6014"/>
    <s v="N/A"/>
    <x v="0"/>
    <x v="0"/>
    <s v="Independent"/>
    <s v="N/A"/>
    <s v="https://cut-images.roadster.com/chrome/assets/cc_2025HOS01/cc_2025HOS010043_BK_03_640.png"/>
    <n v="462"/>
    <s v="USD"/>
    <n v="0"/>
    <n v="372"/>
    <n v="1.2419354838709677"/>
    <x v="0"/>
    <n v="1157006"/>
    <n v="1415207"/>
  </r>
  <r>
    <s v="5FNYF8H80SB001356-0ce96189-da62"/>
    <s v="JTMABACA6SA106412"/>
    <s v="2025 Honda Passport Black Edition"/>
    <n v="50420"/>
    <n v="50420"/>
    <n v="0"/>
    <n v="0"/>
    <x v="352"/>
    <n v="2025"/>
    <x v="1"/>
    <x v="137"/>
    <x v="180"/>
    <x v="1"/>
    <x v="1"/>
    <s v="4WD"/>
    <s v="Combustion"/>
    <x v="1"/>
    <s v="3.5L V6"/>
    <s v="V"/>
    <n v="3.5"/>
    <s v="Automatic"/>
    <n v="5"/>
    <n v="5"/>
    <n v="6"/>
    <n v="6788.1857142857143"/>
    <n v="78.599999999999994"/>
    <n v="72.2"/>
    <n v="189.1"/>
    <s v="YF8H8SKNW"/>
    <s v="Black"/>
    <s v="Black"/>
    <s v="Sonic Gray Pearl"/>
    <s v="Gray"/>
    <s v="Buyside Auto"/>
    <s v="1222 Harrison Street 4105"/>
    <s v="San Francisco"/>
    <s v="CA"/>
    <n v="94103"/>
    <s v="USA"/>
    <s v="415-335-6014"/>
    <s v="N/A"/>
    <x v="0"/>
    <x v="0"/>
    <s v="Independent"/>
    <s v="N/A"/>
    <s v="https://cut-images.roadster.com/chrome/assets/cc_2025HOS01/cc_2025HOS010001_GA_03_640.png"/>
    <n v="511"/>
    <s v="USD"/>
    <n v="0"/>
    <n v="385"/>
    <n v="1.3272727272727274"/>
    <x v="0"/>
    <n v="1157006"/>
    <n v="1358723"/>
  </r>
  <r>
    <s v="5FNYF9H39TB067674-972c6a45-941f"/>
    <s v="5J8YD9H41SL005651"/>
    <s v="2026 Honda Passport RTL"/>
    <n v="48174"/>
    <n v="46900"/>
    <n v="-1274"/>
    <n v="6"/>
    <x v="353"/>
    <n v="2026"/>
    <x v="1"/>
    <x v="137"/>
    <x v="181"/>
    <x v="1"/>
    <x v="1"/>
    <s v="4WD"/>
    <s v="Combustion"/>
    <x v="1"/>
    <s v="3.5L V6"/>
    <s v="V"/>
    <n v="3.5"/>
    <s v="Automatic"/>
    <n v="5"/>
    <n v="5"/>
    <n v="6"/>
    <n v="6788.1857142857143"/>
    <n v="79.400000000000006"/>
    <n v="73.099999999999994"/>
    <n v="191.5"/>
    <s v="YF9H3TGXW"/>
    <s v="Bk"/>
    <s v="Black"/>
    <s v="Platinum White Pearl"/>
    <s v="White"/>
    <s v="West Broad Honda"/>
    <s v="7014 West Broad Street"/>
    <s v="Richmond"/>
    <s v="VA"/>
    <n v="23294"/>
    <s v="USA"/>
    <s v="804-915-4444"/>
    <s v="sprezioso@pageauto.com"/>
    <x v="0"/>
    <x v="0"/>
    <s v="Franchise"/>
    <s v="This 2026 Honda Passport Rtl In Platinum White Pearl Features: Awd 10-Speed Automatic 3.5L V6 Dohc 24Vprice Includes $795 Processing Fee. Price Does Not Include Taxes,  Title,  License And Government Fees."/>
    <s v="https://images.nabthat.com/westbroadhonda/images/2026-honda-passport-rtl-5fnyf9h39tb067674-0b3ea959.png?&amp;pad=3&amp;bg=FFFFFF&amp;mode=fill&amp;fill=background&amp;trim=60"/>
    <n v="45"/>
    <s v="USD"/>
    <n v="0"/>
    <n v="45"/>
    <n v="1"/>
    <x v="0"/>
    <n v="1109573"/>
    <s v="N/A"/>
  </r>
  <r>
    <s v="5FNYF9H5XTB046432-5f340ad7-3b22"/>
    <s v="5J8YE1H84TL026951"/>
    <s v="2026 Honda Passport"/>
    <n v="48416"/>
    <n v="51145"/>
    <n v="2729"/>
    <n v="4"/>
    <x v="25"/>
    <n v="2026"/>
    <x v="1"/>
    <x v="137"/>
    <x v="182"/>
    <x v="1"/>
    <x v="1"/>
    <s v="4WD"/>
    <s v="Combustion"/>
    <x v="1"/>
    <s v="3.5L V6"/>
    <s v="V"/>
    <n v="3.5"/>
    <s v="Automatic"/>
    <n v="5"/>
    <n v="5"/>
    <n v="6"/>
    <n v="6788.1857142857143"/>
    <n v="79.400000000000006"/>
    <n v="73.099999999999994"/>
    <n v="191.5"/>
    <s v="YF9H5TKXW"/>
    <s v="N/A"/>
    <s v="N/A"/>
    <s v="Black"/>
    <s v="Black"/>
    <s v="Wesley Chapel Honda"/>
    <s v="27750 Wesley Chapel Boulevard"/>
    <s v="Wesley Chapel"/>
    <s v="FL"/>
    <n v="33544"/>
    <s v="USA"/>
    <s v="888-378-3929"/>
    <s v="support@driveway.com"/>
    <x v="0"/>
    <x v="0"/>
    <s v="Independent"/>
    <s v="Adaptive Cruise Control|Back-Up Camera|Blind Spot Monitor|Brake Assist|Child Safety Locks|Cross-Traffic Alert|Cruise Control|Driver Air Bag|Engine Immobilizer|Front Head Air Bag|Front Side Air Bag|Lane Keeping Assist|Passenger Air Bag|Rear Head Air Bag|Rear Parking Aid|Security System|Stability Control|Temporary Spare Tire|Tire Pressure Monitor|Traction Control|A/C|Adjustable Steering Wheel|Auto-Dimming Rearview Mirror|Bucket Seats|Climate Control|Cloth Seats|Driver Adjustable Lumbar|Heated Mirrors|Heated Seats|Keyless Entry|Keyless Start|Multi-Zone A/C|Power Driver Seat|Power Mirror(s)|Power Passenger Seat|Rear A/C|Remote Start|Seat Memory|AM/FM Stereo|Apple Carplay|Auxiliary Audio Input|Bluetooth|MP3 Player|Navigation System|Smart Device Integration|Steering Wheel Audio Controls|WiFi Hotspot|Driver Illuminated Vanity Mirror|Driver Vanity Mirror|Floor Mats|Leather Steering Wheel|Pass-Through Rear Seat|Passenger Illuminated Visor Mirror|Passenger Vanity Mirror|Power Door Locks|Power Windows|Trip Computer|Aluminum Wheels|Automatic Headlights|Daytime Running Lights|Fog Lamps|Integrated Turn Signal Mirrors|Intermittent Wipers|Power Liftgate|Privacy Glass|Rear Defrost|Rear Spoiler|Remote Trunk Release|Tow Hitch|Tow Hooks|Variable Speed Intermittent Wipers|4-Wheel Disc Brakes|ABS|All Wheel Drive|Brake Actuated Limited Slip Differential|Gasoline Fuel|Power Steering|Telematics|Tires - Front All-Terrain|Tires - Rear All-Terrain|Transmission w/Dual Shift Mode|V6 Cylinder Engine|Moonroof|Panoramic Roof"/>
    <s v="https://vehicle-images.driveway.com/t_dw_iso/108535/5FNYF9H5XTB046432/69b93c7ca4353ff6a2e03a57.jpg"/>
    <n v="187"/>
    <s v="USD"/>
    <n v="0"/>
    <n v="170"/>
    <n v="1.1000000000000001"/>
    <x v="4"/>
    <n v="1284053"/>
    <n v="1414966"/>
  </r>
  <r>
    <s v="5FNYF9H81TB073450-3a9265f1-7718"/>
    <s v="5J8YE1H9XSL003164"/>
    <s v="2026 Honda Passport TrailSport Elite Blackout"/>
    <n v="55345"/>
    <n v="55345"/>
    <n v="0"/>
    <n v="2"/>
    <x v="353"/>
    <n v="2026"/>
    <x v="1"/>
    <x v="137"/>
    <x v="183"/>
    <x v="1"/>
    <x v="1"/>
    <s v="4WD"/>
    <s v="Combustion"/>
    <x v="1"/>
    <s v="3.5L V6"/>
    <s v="V"/>
    <n v="3.5"/>
    <s v="Automatic"/>
    <n v="5"/>
    <n v="5"/>
    <n v="6"/>
    <n v="6788.1857142857143"/>
    <n v="79.400000000000006"/>
    <n v="73.099999999999994"/>
    <n v="191.5"/>
    <s v="YF9H8TKXW"/>
    <s v="Black"/>
    <s v="Black"/>
    <s v="Crystal Black Pearl"/>
    <s v="Black"/>
    <s v="Mossy Honda Lemon Grove"/>
    <s v="3615 Lemon Grove Avenue"/>
    <s v="Lemon Grove"/>
    <s v="CA"/>
    <n v="91945"/>
    <s v="USA"/>
    <s v="858-285-4816"/>
    <s v="dtass@mossy.com"/>
    <x v="0"/>
    <x v="0"/>
    <s v="Franchise"/>
    <s v="Crystal Black Pearl 2026 Honda Passport Trailsport Elite Blackout Awd 10-Speed Automatic 3.5L V6 Dohc 24Vmossy Honda In Lemon Grove Is Part Of The Mossy Family Of Dealerships That S Served San Diego Drivers Since 1921. We Are Here To Get You The Vehicle You Want At The Price You Need And Become Your Dealer For Life. Recent Arrival!Mossy Honda Is A Proud Recipient Of The President S Award. The Presidents Award Is The Most Prestigious And Coveted Honor That Honda Can Grant To Its Dealerships. Approximately 15% Of Honda Dealerships Across The Country Achieve The President S Award Status Each Year."/>
    <s v="https://images.nabthat.com/mossyhondalemongrove/images/2026-honda-passport-trailsport-blackout-elite-5fnyf9h81tb073450-26ac0b69.png?&amp;pad=3&amp;bg=FFFFFF&amp;mode=fill&amp;fill=background&amp;trim=60"/>
    <n v="17"/>
    <s v="USD"/>
    <n v="0"/>
    <n v="17"/>
    <n v="1"/>
    <x v="0"/>
    <n v="1193706"/>
    <s v="N/A"/>
  </r>
  <r>
    <s v="5FNYG1H68TB036764-c883b40f-0582"/>
    <s v="5LM5J6XC0SGL09766"/>
    <s v="New 2026 Honda Pilot AWD TrailSport"/>
    <n v="52720"/>
    <n v="52545"/>
    <n v="-175"/>
    <n v="1"/>
    <x v="354"/>
    <n v="2026"/>
    <x v="1"/>
    <x v="138"/>
    <x v="179"/>
    <x v="1"/>
    <x v="1"/>
    <s v="4WD"/>
    <s v="Combustion"/>
    <x v="1"/>
    <s v="3.5L V6"/>
    <s v="V"/>
    <n v="3.5"/>
    <s v="Automatic"/>
    <n v="5"/>
    <n v="8"/>
    <n v="6"/>
    <n v="5842"/>
    <n v="78.599999999999994"/>
    <n v="72"/>
    <n v="200.4"/>
    <s v="YG1H6TJW"/>
    <s v="Black"/>
    <s v="Black"/>
    <s v="Platinum White Pearl"/>
    <s v="White"/>
    <s v="West Herr Honda Of Lockport"/>
    <s v="6120 South Transit Road"/>
    <s v="Lockport"/>
    <s v="NY"/>
    <n v="14094"/>
    <s v="USA"/>
    <s v="716-810-1405"/>
    <s v="mvazquez@westherr.com"/>
    <x v="0"/>
    <x v="0"/>
    <s v="Franchise"/>
    <s v="Fixed 60-40 Split-Bench 3Rd Row Seat Front Manual Recline Manual Fold Into Floor 3 Manual And Adjustable Head Restraints, Adaptive Cruise Control (Acc) With Low-Speed Follow, All Wheel Drive, Back-Up Camera W/Washer, Blind Spot Information (Bsi) System Blind Spot, Bluetooth Connection, Front Fog Lamps, Interior Trim -Inc: Piano Black Instrument Panel Insert Piano Black Door Panel Insert Piano Black Console Insert And Piano Black/Metal-Look Interior Accents, Keyless Entry, Lane Departure Warning, Google Maps Integrated Navigation System W/Voice Activation, Front And Rear Parking Sensors, Power Liftgate, Power Driver Seat, Rear A/C, Dual Stage Driver And Passenger Seat-Mounted Side Airbags, Tow Hitch, Wifi Hotspot, Express Open/Close Sliding And Tilting Glass 1St And 2Nd Row Moonroof W/Power Sunshade, Primary Paint $455 Platinum White Pearl"/>
    <s v="https://automobiles.honda.com/-/media/Honda-Automobiles/Vehicles/2026/Pilot/AW/Carshot/carshot_Pilot_front_PILOTAWDTRAILSPORT_2026_PlatinumWhitePearl_YG1H6TJW_NH-883P.png"/>
    <n v="13"/>
    <s v="USD"/>
    <n v="1"/>
    <n v="13"/>
    <n v="1"/>
    <x v="0"/>
    <n v="1157779"/>
    <n v="1413062"/>
  </r>
  <r>
    <s v="5FNYG1H72TB036607-13546e49-f440"/>
    <s v="5LMCJ1DA0SUL18093"/>
    <s v="New 2026 Honda Pilot AWD Touring Blackout"/>
    <n v="54445"/>
    <n v="54445"/>
    <n v="0"/>
    <n v="1"/>
    <x v="355"/>
    <n v="2026"/>
    <x v="1"/>
    <x v="138"/>
    <x v="184"/>
    <x v="1"/>
    <x v="1"/>
    <s v="4WD"/>
    <s v="Combustion"/>
    <x v="1"/>
    <s v="3.5L V6"/>
    <s v="V"/>
    <n v="3.5"/>
    <s v="Automatic"/>
    <n v="5"/>
    <n v="8"/>
    <n v="6"/>
    <n v="5842"/>
    <n v="78.5"/>
    <n v="71"/>
    <n v="200.1"/>
    <s v="YG1H7TKYW"/>
    <s v="Black"/>
    <s v="Black"/>
    <s v="Radiant Red Metallic II"/>
    <s v="Red"/>
    <s v="Cma'S Honda Of Lynchburg"/>
    <s v="2634 Lakeside Drive"/>
    <s v="Lynchburg"/>
    <s v="VA"/>
    <n v="24501"/>
    <s v="USA"/>
    <s v="434-385-6045"/>
    <s v="dpendleton@lynchburg.cmacars.com"/>
    <x v="0"/>
    <x v="0"/>
    <s v="Franchise"/>
    <s v="Fixed 60-40 Split-Bench 3Rd Row Seat Front Manual Recline Manual Fold Into Floor 3 Manual And Adjustable Head Restraints, Epa Classification: Standard Suv 4Wd, Adaptive Cruise Control (Acc) With Low-Speed Follow, All Wheel Drive, Back-Up Camera W/Washer, Blind Spot Information (Bsi) System Blind Spot, Bluetooth Connection, Front Fog Lamps, Hands-Free Liftgate, Interior Trim -Inc: Piano Black Instrument Panel Insert Piano Black Door Panel Insert Piano Black Console Insert And Piano Black/Metal-Look Interior Accents, Keyless Entry, Lane Departure Warning, Leather Seats, Google Maps Integrated Navigation System W/Voice Activation, Front And Rear Parking Sensors, Power Driver Seat, Rear A/C, Dual Stage Driver And Passenger Seat-Mounted Side Airbags, Wifi Hotspot, Express Open/Close Sliding And Tilting Glass 1St And 2Nd Row Moonroof W/Power Sunshade, Primary Paint $455 Radiant Red Metallic Ii"/>
    <s v="https://automobiles.honda.com/-/media/Honda-Automobiles/Vehicles/2026/Pilot/AW/Carshot/carshot_Pilot_front_PILOTAWDTRGS_2026_RadiantRedMetallicII_YG1H7TKYW_R-580M.png"/>
    <n v="14"/>
    <s v="USD"/>
    <n v="0"/>
    <n v="14"/>
    <n v="1"/>
    <x v="0"/>
    <n v="1128705"/>
    <n v="1369786"/>
  </r>
  <r>
    <s v="5FNYG1H75SB184653-4e53f64d-97ae"/>
    <s v="5LM5J9XC0SGL34524"/>
    <s v="2025 Honda Pilot Touring+ SUV"/>
    <n v="53450"/>
    <n v="53450"/>
    <n v="0"/>
    <n v="4"/>
    <x v="356"/>
    <n v="2025"/>
    <x v="1"/>
    <x v="138"/>
    <x v="139"/>
    <x v="1"/>
    <x v="1"/>
    <s v="4WD"/>
    <s v="Combustion"/>
    <x v="1"/>
    <s v="3.5L V6"/>
    <s v="V"/>
    <n v="3.5"/>
    <s v="Automatic"/>
    <n v="5"/>
    <n v="8"/>
    <n v="6"/>
    <n v="6096"/>
    <n v="78.599999999999994"/>
    <n v="72.7"/>
    <n v="200.1"/>
    <s v="YG1H7SKNW"/>
    <s v="Black"/>
    <s v="Black"/>
    <s v="Platinum White Pearl"/>
    <s v="White"/>
    <s v="Herb Chambers Honda"/>
    <s v="720 Morrissey Boulevard"/>
    <s v="Boston"/>
    <s v="MA"/>
    <n v="2122"/>
    <s v="USA"/>
    <s v="877-884-1868"/>
    <s v="ADalence@herbchambers.com"/>
    <x v="0"/>
    <x v="0"/>
    <s v="Franchise"/>
    <s v="3Rd Row Seat, 4-Wheel Disc Brakes, A/C, Abs, Adaptive Cruise Control, Adjustable Steering Wheel, All Wheel Drive, Aluminum Wheels, Am/Fm Stereo, Apple Carplay, Auto-Dimming Rearview Mirror, Automatic Headlights, Auxiliary Audio Input, Back-Up Camera, Blind Spot Monitor, Bluetooth, Brake Assist, Bucket Seats, Child Safety Locks, Climate Control, Cross-Traffic Alert, Cruise Control, Daytime Running Lights, Driver Adjustable Lumbar, Driver Air Bag, Driver Illuminated Vanity Mirror, Driver Vanity Mirror, Engine Immobilizer, Floor Mats, Fog Lamps, Front Head Air Bag, Front Side Air Bag, Gasoline Fuel, Hands-Free Liftgate, Heated Mirrors, Heated Seats, Integrated Turn Signal Mirrors, Intermittent Wipers, Keyless Entry, Keyless Start, Lane Keeping Assist, Leather Seats, Leather Steering Wheel, Locking/Limited Slip Differential, Mirror Memory, Moonroof, Mp3 Player, Multi-Zone A/C, Navigation System, Panoramic Roof, Pass-Through Rear Seat, Passenger Air Bag, Passenger Illuminated Visor Mirror, Passenger Vanity Mirror, Power Door Locks, Power Driver Seat, Power Liftgate, Power Mirror(S), Power Passenger Seat, Power Steering, Power Windows, Premium Sound, Privacy Glass, Rear A/C, Rear Defrost, Rear Head Air Bag, Rear Parking Aid, Rear Spoiler, Remote Start, Remote Trunk Release, Satellite Radio, Seat Memory, Security System, Smart Device Integration, Stability Control, Steering Wheel Audio Controls, Telematics, Temporary Spare Tire, Tire Pressure Monitor, Tires - Front Performance, Tires - Rear Performance, Traction Control, Transmission W/Dual Shift Mode, Trip Computer, Universal Garage Door Opener, V6 Cylinder Engine, Variable Speed Intermittent Wipers, Wifi Hotspot"/>
    <s v="https://pictures.dealer.com/a/asbhondaboston/1982/55bb57d31e2c4cdfcd070e4b1ad7b6dex_-1083417463.jpg"/>
    <n v="174"/>
    <s v="USD"/>
    <n v="0"/>
    <n v="174"/>
    <n v="1"/>
    <x v="0"/>
    <n v="1161133"/>
    <n v="1408689"/>
  </r>
  <r>
    <s v="5FNYG1H88TB028682-df4caf11-8280"/>
    <s v="5LMCJ1DA6TUL01977"/>
    <s v="2026 Honda Pilot Elite"/>
    <n v="55445"/>
    <n v="55445"/>
    <n v="0"/>
    <n v="2"/>
    <x v="357"/>
    <n v="2026"/>
    <x v="1"/>
    <x v="138"/>
    <x v="178"/>
    <x v="1"/>
    <x v="1"/>
    <s v="4WD"/>
    <s v="Combustion"/>
    <x v="1"/>
    <s v="3.5L V6"/>
    <s v="V"/>
    <n v="3.5"/>
    <s v="Automatic"/>
    <n v="5"/>
    <n v="8"/>
    <n v="6"/>
    <n v="5842"/>
    <n v="78.599999999999994"/>
    <n v="71"/>
    <n v="200.1"/>
    <s v="YG1H8TKNW"/>
    <s v="Black"/>
    <s v="Black"/>
    <s v="Platinum White Pearl"/>
    <s v="White"/>
    <s v="Mossy Automotive Group"/>
    <s v="1546 Auto Park Way"/>
    <s v="Escondido"/>
    <s v="CA"/>
    <n v="92029"/>
    <s v="USA"/>
    <s v="858-668-3600"/>
    <s v="N/A"/>
    <x v="0"/>
    <x v="0"/>
    <s v="Franchise"/>
    <s v="N/A"/>
    <s v="https://static.overfuel.com/photos/522/1487745/88c50ea7-c7b8-4b6b-b9b4-f2543a543836.webp?w=1920&amp;q=80"/>
    <n v="36"/>
    <s v="USD"/>
    <n v="0"/>
    <n v="26"/>
    <n v="1.3846153846153846"/>
    <x v="0"/>
    <n v="1284163"/>
    <n v="1332927"/>
  </r>
  <r>
    <s v="5FNYG1H94TB035105-bf3ac777-b766"/>
    <s v="5LMJJ2LG2SEL20215"/>
    <s v="2026 Honda Pilot Black Edition SUV"/>
    <n v="54823"/>
    <n v="56945"/>
    <n v="2122"/>
    <n v="3"/>
    <x v="358"/>
    <n v="2026"/>
    <x v="1"/>
    <x v="138"/>
    <x v="180"/>
    <x v="1"/>
    <x v="1"/>
    <s v="4WD"/>
    <s v="Combustion"/>
    <x v="1"/>
    <s v="3.5L V6"/>
    <s v="V"/>
    <n v="3.5"/>
    <s v="Automatic"/>
    <n v="5"/>
    <n v="8"/>
    <n v="6"/>
    <n v="5842"/>
    <n v="78.5"/>
    <n v="71"/>
    <n v="200.1"/>
    <s v="YG1H9TKNW"/>
    <s v="Black"/>
    <s v="Black"/>
    <s v="Platinum White Pearl"/>
    <s v="White"/>
    <s v="Altoona Honda"/>
    <s v="201 Valley View Boulevard"/>
    <s v="Altoona"/>
    <s v="PA"/>
    <n v="16602"/>
    <s v="USA"/>
    <s v="814-822-0536"/>
    <s v="fredjr@timbrook.com"/>
    <x v="0"/>
    <x v="0"/>
    <s v="Franchise"/>
    <s v="Engine: 3.5L V6 24-Valve Dohc Dual Vtc -Inc: Variable Cylinder Management (Vcm), Direct Fuel Injection And Idle-Stop, Transmission: 10-Speed Automatic -Inc: Shift-By-Wire (Sbw), Paddle Shifters And Normal/Econ/Sport/Snow/Tow/Trail/Sand Integrated Drive Modes, Transmission W/Driver Selectable Mode, Automatic Full-Time All-Wheel, 4.17 Axle Ratio, Battery W/Run Down Protection, Gas-Pressurized Shock Absorbers, Front And Rear Anti-Roll Bars, Electric Power-Assist Speed-Sensing Steering, 18.5 Gal. Fuel Tank, Quasi-Dual Stainless Steel Exhaust W/Black Tailpipe Finisher, Permanent Locking Hubs, Strut Front Suspension W/Coil Springs, Multi-Link Rear Suspension W/Coil Springs, 4-Wheel Disc Brakes W/4-Wheel Abs, Front Vented Discs, Brake Assist, Hill Descent Control, Hill Hold Control And Electric Parking Brake, Electro-Mechanical Limited Slip Differential, Tires: 255/50R20 All-Season, Steel Spare Wheel, Compact Spare Tire Stored Underbody W/Crankdown, Express Open/Close Sliding And Tilting Glass 1St And 2Nd Row Moonroof W/Power Sunshade, Body-Colored Front Bumper W/Black Rub Strip/Fascia Accent And Metal-Look Bumper Insert, Body-Colored Rear Bumper W/Black Rub Strip/Fascia Accent And Metal-Look Bumper Insert, Black Bodyside Cladding And Black Wheel Well Trim, Black Side Windows Trim And Black Front Windshield Trim, Body-Colored Door Handles, Black Power W/Tilt Down Heated Auto Dimming Side Mirrors W/Power Folding And Turn Signal Indicator, Fixed Rear Window W/Wiper And Defroster, Deep Tinted Glass, Speed Sensitive Rain Detecting Variable Intermittent Wipers W/Heated Jets, Galvanized Steel/Aluminum Panels, Lip Spoiler, Grille W/Chrome Bar, Auto On/Off Projector Beam Led Low/High Beam Daytime Running Auto High-Beam Headlamps W/Delay-Off, Front Fog Lamps, Led Brakelights, Headlights-Automatic Highbeams, Perimeter/Approach Lights, Soft Close Doors, Laminated Glass, 12 Speakers, Fixed Diversity Antenna, 2 Lcd Monitors In The Front, Google Maps Real-Time Traffic Display, 8-Way Driver Seat, Passenger Seat, 40-20-40 Folding Split-Bench Front Facing Heated Manual Reclining Fold Forward Seatback Rear Seat W/Manual Fore/Aft, Manual Tilt/Telescoping Steering Column, Fixed 60-40 Split-Bench 3Rd Row Seat Front, Manual Recline, Manual Fold Into Floor, 3 Manual And Adjustable Head Restraints, Heated Leather/Piano Black Steering Wheel, Illuminated Front Cupholder, Rear Cupholder, Compass, Valet Function, Homelink Garage Door Transmitter, Cruise Control W/Steering Wheel Controls, Adaptive Cruise Control (Acc) With Low-Speed Follow, Hvac -Inc: Underseat Ducts, Headliner/Pillar Ducts And Console Ducts, Illuminated Locking Glove Box, Driver Foot Rest, Full Cloth Headliner, Leather Door Trim Insert, Interior Trim -Inc: Piano Black Instrument Panel Insert, Piano Black Door Panel Insert, Piano Black Console Insert And Piano Black/Metal-Look Interior Accents, Day-Night Auto-Dimming Rearview Mirror, Driver And Passenger Visor Vanity Mirrors W/Driver And Passenger Illumination, Driver And Passenger Auxiliary Mirror, Full Floor Console W/Covered Storage, Mini Overhead Console W/Storage, Conversation Mirror, 2 12V Dc Power Outlets And 1 Interior 120V Ac Power Outlet, Front And Rear Map Lights, Fade-To-Off Interior Lighting, Full Carpet Floor Covering -Inc: Carpet Front And Rear Floor Mats, Carpet Floor Trim, Trunk/Hatch Auto-Latch, Cargo Area Concealed Storage, Cargo Space Lights, Google Maps Integrated Navigation System W/Voice Activation, Instrument Panel Bin, Driver / Passenger And Rear Door Bins, Delayed Accessory Power, Driver Information Center, Outside Temp Gauge, Digital/Analog Appearance, Head-Up Display, Redundant Digital Speedometer, Manual Adjustable Front Head Restraints And Manual Adjustable Rear Head Restraints, Front Center Armrest And Rear Center Armrest, 3 Seatback Storage Pockets, Perimeter Alarm, Immobilizer, 2 12V Dc Power Outlets, Air Filtration, 2 12V Dc Power Outlets And 1 Interior 120V Ac Power Outlet, Traffic Jam Assist, Side Impact Beams, Dual Stage Driver And Passenger Seat-Mounted Side Airbags, Blind Spot Information (Bsi) System Blind Spot, Collision Mitigation Braking (Cmbs) With Cross Traffic Monitor, Cross Traffic Monitor, Collision Mitigation-Front, Driver Monitoring-Alert, Front And Rear Parking Sensors, Aerial View Camera System, Tire Specific Low Tire Pressure Warning, Dual Stage Driver And Passenger Front Airbags, Curtain 1St, 2Nd And 3Rd Row Airbags, Airbag Occupancy Sensor, Driver And Passenger Knee Airbag, Geofence Alert, Rear Child Safety Locks, Outboard Front Lap And Shoulder Safety Belts -Inc: Rear Center 3 Point, Height Adjusters And Pretensioners, Back-Up Camera W/Washer, Front Camera W/Washer, Left Side Camera, Right Side Camera"/>
    <s v="https://images.dealer.com/ddc/vehicles/2026/Honda/Pilot/SUV/trim_Black_Edition_fa42e2/color/Platinum%20White%20Pearl-WX-229,229,229-640-en_US.jpg"/>
    <n v="18"/>
    <s v="USD"/>
    <n v="0"/>
    <n v="18"/>
    <n v="1"/>
    <x v="0"/>
    <n v="1127918"/>
    <n v="1392987"/>
  </r>
  <r>
    <s v="5FNYG1H9XSB087031-0853ea29-af22"/>
    <s v="W1KMJ6BB2SF058259"/>
    <s v="2025 Honda Pilot Black Edition"/>
    <n v="56530"/>
    <n v="56530"/>
    <n v="0"/>
    <n v="0"/>
    <x v="359"/>
    <n v="2025"/>
    <x v="1"/>
    <x v="138"/>
    <x v="180"/>
    <x v="1"/>
    <x v="1"/>
    <s v="4WD"/>
    <s v="Combustion"/>
    <x v="1"/>
    <s v="3.5L V6"/>
    <s v="V"/>
    <n v="3.5"/>
    <s v="Automatic"/>
    <n v="5"/>
    <n v="8"/>
    <n v="6"/>
    <n v="5842"/>
    <n v="78.5"/>
    <n v="71"/>
    <n v="200.1"/>
    <s v="YG1H9SKNW"/>
    <s v="Black"/>
    <s v="Black"/>
    <s v="Sonic Gray Pearl"/>
    <s v="Gray"/>
    <s v="Buyside Auto"/>
    <s v="1222 Harrison Street 4105"/>
    <s v="San Francisco"/>
    <s v="CA"/>
    <n v="94103"/>
    <s v="USA"/>
    <s v="415-335-6014"/>
    <s v="N/A"/>
    <x v="0"/>
    <x v="0"/>
    <s v="Independent"/>
    <s v="N/A"/>
    <s v="https://cut-images.roadster.com/chrome/assets/cc_2025HOS03/cc_2025HOS031903575_GA_03_640.png"/>
    <n v="163"/>
    <s v="USD"/>
    <n v="0"/>
    <n v="27"/>
    <n v="6.0370370370370372"/>
    <x v="0"/>
    <n v="1157006"/>
    <n v="1415207"/>
  </r>
  <r>
    <s v="5FNYG2H32TB008101-ab0089b6-1f3b"/>
    <s v="5LMJJ2TG1TEL08428"/>
    <s v="2026 Honda Pilot Sport SUV"/>
    <n v="43785"/>
    <n v="43785"/>
    <n v="0"/>
    <n v="9"/>
    <x v="360"/>
    <n v="2026"/>
    <x v="1"/>
    <x v="138"/>
    <x v="4"/>
    <x v="1"/>
    <x v="1"/>
    <s v="FWD"/>
    <s v="Combustion"/>
    <x v="1"/>
    <s v="3.5L V6"/>
    <s v="V"/>
    <n v="3.5"/>
    <s v="Automatic"/>
    <n v="5"/>
    <n v="8"/>
    <n v="6"/>
    <n v="5545"/>
    <n v="78.599999999999994"/>
    <n v="71"/>
    <n v="200.1"/>
    <s v="YG2H3TEW"/>
    <s v="Black"/>
    <s v="Black"/>
    <s v="Sonic Gray Pearl"/>
    <s v="Gray"/>
    <s v="Hendrick Automotive Group"/>
    <s v="6000 Monroe Road"/>
    <s v="Charlotte"/>
    <s v="NC"/>
    <n v="28212"/>
    <s v="USA"/>
    <s v="919-388-2700"/>
    <s v="N/A"/>
    <x v="0"/>
    <x v="0"/>
    <s v="Franchise"/>
    <s v="Navigation system|Lane departure|Automatic temperature control|Emergency communication system|Wireless phone connectivity|Exterior parking camera rear|Front dual zone A/C|Auto high-beam headlights|Speed sensitive wipers|3rd row seats|Split folding rear seat|Heated front seats|1-touch down|1-touch up|Adaptive Cruise Control: Adaptive Cruise Control (ACC) with Low-Speed Follow|Air conditioning|Automatic temperature control|Driver door bin|Driver vanity mirror|Emergency communication system: HondaLink|Front beverage holders|Front dual zone A/C|Illuminated entry|Navigation system: Google Maps|Overhead console|Passenger door bin|Passenger vanity mirror|Power windows|Proximity key: doors and push button start|Rear air conditioning|Rear beverage holders|Rear door bins|Remote engine start|Remote keyless entry|Speed control|Telescoping steering wheel|Tilt steering wheel|Trunk/hatch auto-latch|Alloy wheels|Four wheel independent suspension|Front anti-roll bar|Front tires: 255/50HR20.0|Power steering|Rear anti-roll bar|Rear tires: 255/50HR20.0|Speed-sensing steering|1st row LCD monitors: 2|Primary LCD size: 12.3&quot;|Radio data system|Smart device integration: Apple CarPlay/Android Auto|Speakers: 9|Steering wheel mounted audio controls|Wireless phone connectivity: Bluetooth HandsFreeLink|Basic warranty: 36 months/36,000miles|Corrosion perforation warranty: 60 months/ unlimited distance|Maintenance warranty: 12 months/12,000miles|Powertrain warranty: 60 months/60,000miles|Roadside assistance coverage: 36 months/36,000miles|3rd row seats: split-bench|Front center armrest|Front seats: bucket|Heated front seats|Max seating capacity: 8|Power 2-way driver lumbar support|Power driver seat|Power passenger seat|Rear seat center armrest|Rear seats: split-bench|Rear seats Folding position: fold forward seatback|Reclining 3rd row seat|Seat Upholstery: cloth|Split folding rear seat|Compressor: Not Available|Cylinder configuration: V-6|Cylinder deactivation|Drive type: front-wheel|Engine liters: 3.5L|Engine location: front|Fuel economy city: 19mpg|Fuel economy combined: 22mpg|Fuel economy highway: 27mpg|Fuel tank capacity: 18.5gal.|Horsepower: 285hp @ 6,100RPM|Hybrid traction battery type: none|Limited slip differential: brake actuated|Manual-shift auto|Mode select transmission|Number of valves: 24|Recommended fuel: Regular Unleaded|Standard fuel economy fuel type: gasoline|Torque: 262 lb.-ft. @ 5,000RPM|Transmission: 10 speed automatic|Variable intake manifold|Variable valve control|Approach angle: 18 deg|Departure angle: 21 deg|Ground clearance (max): 185mm (7.3&quot;)|Bumpers: body-color|Power door mirrors|Power liftgate|Rear cargo: power liftgate|Spoiler|Tailpipe finisher: black|3rd row headroom: 998mm (39.3&quot;)|3rd row hiproom: 1,133mm (44.6&quot;)|3rd row legroom: 826mm (32.5&quot;)|3rd row shoulder room: 1,511mm (59.5&quot;)|Compression ratio: 11.50 to 1|Curb weight: 1,967kg (4,336lbs)|Engine bore x stroke: 89.0mm x 93.0mm (3.50&quot; x 3.66&quot;)|Engine displacement: 3.5 L|Engine torque: 262 lb.-ft. @ 5,000RPM|Exterior body width: 1,994mm (78.5&quot;)|Exterior height: 1,803mm (71.0&quot;)|Exterior length: 5,083mm (200.1&quot;)|Front headroom: 1,029mm (40.5&quot;)|Front hiproom: 1,483mm (58.4&quot;)|Front legroom: 1,041mm (41.0&quot;)|Front shoulder room: 1,572mm (61.9&quot;)|Greenhouse Gas Score (GG): 5|Interior maximum rear cargo volume: 2,464 L (87 cu.ft.)|Interior rear cargo volume: 527 L (19 cu.ft.)|Passenger volume: 4,485L (158.4 cu.ft.)|Rear headroom: 1,021mm (40.2&quot;)|Rear hiproom: 1,458mm (57.4&quot;)|Rear legroom: 1,036mm (40.8&quot;)|Rear shoulder room: 1,567mm (61.7&quot;)|Towing capacity: 1,588kg (3,500lbs)|Turning radius: 5.8m (18.9')|Wheelbase: 2,891mm (113.8&quot;)|Appearance: digital/analog|Auto high-beam headlights|Blind spot: Blind Spot Information (BSI) System warning|Compass|Configurable|Delay-off headlights|Exterior parking camera rear|Front fog lights|Front reading lights|Fully automatic headlights|Lane departure: Lane Keeping Assist System (LKAS) active|Low tire pressure warning|Outside temperature display|Rear reading lights|Rear window defroster|Rear window wiper|Speed sensitive wipers|Tachometer|Traffic sign information|Trip computer|Variably intermittent wipers|4 wheel disc brakes|ABS brakes|Brake assist|Dual front impact airbags|Dual front side impact airbags|Electronic stability|Forward collision: Collision Mitigation Braking (CMBS) with Cross Traffic Monitor mitigation|Front pedestrian detection: prevention|Ignition disable|Knee airbag|Occupant sensing airbag|Overhead airbag|Panic alarm|Rear collision: Cross Traffic Monitor warning|Security system|Tracker system: HondaLink|Traction control"/>
    <s v="https://pictures.dealer.com/h/hendrickhondaofcharleston/0113/0f4373c567028f995d7f1cc1a8c7e5dax.jpg"/>
    <n v="27"/>
    <s v="USD"/>
    <n v="0"/>
    <n v="27"/>
    <n v="1"/>
    <x v="1"/>
    <n v="1073029"/>
    <n v="1413345"/>
  </r>
  <r>
    <s v="5FPYK3F17SB046029-c41132f3-654f"/>
    <s v="5LMJJ3RG0TEL03881"/>
    <s v="New 2025 Honda Ridgeline Sport"/>
    <n v="42055"/>
    <n v="42055"/>
    <n v="0"/>
    <n v="602"/>
    <x v="361"/>
    <n v="2025"/>
    <x v="1"/>
    <x v="139"/>
    <x v="4"/>
    <x v="1"/>
    <x v="2"/>
    <s v="4WD"/>
    <s v="Combustion"/>
    <x v="1"/>
    <s v="3.5L V6"/>
    <s v="V"/>
    <n v="3.5"/>
    <s v="Automatic"/>
    <n v="4"/>
    <n v="5"/>
    <n v="6"/>
    <n v="6050"/>
    <n v="78.599999999999994"/>
    <n v="70.8"/>
    <n v="210.2"/>
    <s v="YK3F1SEW"/>
    <s v="Black"/>
    <s v="Black"/>
    <s v="Platinum White Pearl"/>
    <s v="White"/>
    <s v="Precision Honda"/>
    <s v="11000 Florence Avenue"/>
    <s v="Downey"/>
    <s v="CA"/>
    <n v="90241"/>
    <s v="USA"/>
    <s v="562-888-5084"/>
    <s v="N/A"/>
    <x v="0"/>
    <x v="0"/>
    <s v="Franchise"/>
    <s v="Adaptive Cruise Control, All Wheel Drive, Exterior Parking Camera Rear, Blind Spot Information (Bsi) System Warning, Bluetooth Hands-Free Link, Front Fog Lights, Collision Mitigation Braking System (Cmbs) + Forward Collision Warning (Fcw), Interior Trim -Inc: Metal-Look Instrument Panel Insert, Metal-Look Door Panel Insert, Metal-Look Console Insert And Chrome/Metal-Look Interior Accents, Remote Keyless Entry, Lane Departure Warning, Rear Air Conditioning, Dual Stage Driver And Passenger Seat-Mounted Side Airbags, Tow Hitch, Primary Paint $455 Platinum White Pearl"/>
    <s v="https://vehicle-images.carscommerce.inc/7c6b-11001647/5FPYK3F17SB046029/eeefe4d2726c812bcbf0f9bf1cc3ad31.jpg"/>
    <n v="264"/>
    <s v="USD"/>
    <n v="0"/>
    <n v="237"/>
    <n v="1.1139240506329113"/>
    <x v="0"/>
    <n v="1213298"/>
    <n v="1624012"/>
  </r>
  <r>
    <s v="5FPYK3F89SB034042-9858d3eb-a628"/>
    <s v="5LMJJ3TG4SEL19735"/>
    <s v="2025 Honda Ridgeline Black Edition Truck Crew Cab"/>
    <n v="44777"/>
    <n v="48450"/>
    <n v="3673"/>
    <n v="5"/>
    <x v="362"/>
    <n v="2025"/>
    <x v="1"/>
    <x v="139"/>
    <x v="180"/>
    <x v="1"/>
    <x v="2"/>
    <s v="4WD"/>
    <s v="Combustion"/>
    <x v="1"/>
    <s v="3.5L V6"/>
    <s v="V"/>
    <n v="3.5"/>
    <s v="Automatic"/>
    <n v="4"/>
    <n v="5"/>
    <n v="6"/>
    <n v="6019"/>
    <n v="78.599999999999994"/>
    <n v="70.8"/>
    <n v="210.2"/>
    <s v="YK3F8SKNW"/>
    <s v="Black"/>
    <s v="Black"/>
    <s v="Crystal Black Pearl"/>
    <s v="Black"/>
    <s v="Gillman Automotive Group"/>
    <s v="16408 Highway 83"/>
    <s v="Harlingen"/>
    <s v="TX"/>
    <n v="78551"/>
    <s v="USA"/>
    <s v="855-993-7064"/>
    <s v="N/A"/>
    <x v="0"/>
    <x v="0"/>
    <s v="Franchise"/>
    <s v="1-touch down|1-touch up|Adaptive Cruise Control: Adaptive Cruise Control (ACC)|Air conditioning|Auto-dimming rearview mirror|Automatic temperature control|Driver door bin|Driver vanity mirror|Emergency communication system: HondaLink Assist|Front beverage holders|Front dual zone A/C|Garage door transmitter: HomeLink|Heated steering wheel|Illuminated entry|Memory seat|Moonroof sunshade: manual|Navigation system: Honda Satellite-Linked Navigation System|Overhead console|Passenger door bin|Passenger vanity mirror|Power moonroof|Power windows|Proximity key: doors and push button start|Rear air conditioning|Rear beverage holders|Remote engine start|Remote keyless entry|Speed control|Telescoping steering wheel|Tilt steering wheel|Alloy wheels|Four wheel independent suspension|Front anti-roll bar|Front tires: 245/60HR18.0|Power steering|Rear anti-roll bar|Rear tires: 245/60HR18.0|Speed-sensing steering|Wheel size: 18&quot;|1st row LCD monitors: 2|AM/FM radio: SiriusXM|Primary LCD size: 9.0&quot;|Radio data system|Satellite radio trial duration with new vehicle purchase (months): 3|Smart device integration|Speaker type: performance|Speakers: 8|Steering wheel mounted audio controls|Turn-by-turn navigation directions|Wireless Phone Charger: front|Wireless phone connectivity: Bluetooth HandsFreeLink|Basic warranty: 36 months/36,000miles|Corrosion perforation warranty: 60 months/ unlimited distance|Maintenance warranty: 12 months/12,000miles|Powertrain warranty: 60 months/60,000miles|Roadside assistance coverage: 36 months/36,000miles|Driver seat mounted armrest|Front seats: bucket|Heated front seats|Heated rear seats|Leather steering wheel|Leather upholstery|Max seating capacity: 5|Passenger seat mounted armrest|Power 2-way driver lumbar support|Power driver seat|Power passenger seat|Rear seat center armrest|Rear seats: split-bench|Rear seats Folding position: fold-up cushion|Seat Upholstery: leather|Split folding rear seat|Ventilated front seats|Compressor: Not Available|Cylinder configuration: V-6|Cylinder deactivation|Drive type: all-wheel|Engine liters: 3.5L|Engine location: front|Fuel economy city: 18mpg|Fuel economy combined: 21mpg|Fuel economy highway: 24mpg|Fuel tank capacity: 19.5gal.|Horsepower: 280hp @ 6,000RPM|Hybrid traction battery type: none|Limited slip differential: brake actuated|Manual-shift auto|Mode select transmission|Number of valves: 24|Recommended fuel: Regular Unleaded|Standard fuel economy fuel type: gasoline|Torque: 262 lb.-ft. @ 4,700RPM|Transmission: 9 speed automatic|Variable intake manifold|Variable valve control|Approach angle: 20 deg|Departure angle: 20 deg|Ground clearance (max): 194mm (7.6&quot;)|Ramp breakover angle: 20 deg|Bumpers: body-color|Heated door mirrors|Hitch Class: III|Left rear passenger door: conventional|Power door mirrors|Rear cargo: tailgate w/swing-out|Rear step bumper|Right rear passenger: conventional|Tailpipe finisher: chrome|Trailer hitch|Trailer sway control|Turn signal indicator mirrors|Compression ratio: 11.50 to 1|Curb weight: 2,043kg (4,504lbs)|Engine bore x stroke: 89.0mm x 93.0mm (3.50&quot; x 3.66&quot;)|Engine displacement: 3.5 L|Engine torque: 262 lb.-ft. @ 4,700RPM|Exterior body width: 1,996mm (78.6&quot;)|Exterior height: 1,798mm (70.8&quot;)|Exterior length: 5,339mm (210.2&quot;)|Front headroom: 1,003mm (39.5&quot;)|Front hiproom: 1,501mm (59.1&quot;)|Front legroom: 1,039mm (40.9&quot;)|Front shoulder room: 1,575mm (62.0&quot;)|GVWR: 2,730kg (6,019lbs)|Greenhouse Gas Score (GG): 4|Interior rear cargo volume: 82 L (3 cu.ft.)|Passenger volume: 3,084L (108.9 cu.ft.)|Payload: 684kg (1,509lbs)|Rear headroom: 986mm (38.8&quot;)|Rear hiproom: 1,438mm (56.6&quot;)|Rear legroom: 932mm (36.7&quot;)|Rear shoulder room: 1,562mm (61.5&quot;)|Towing capacity: 2,268kg (5,000lbs)|Turning radius: 6.6m (21.7')|Wheelbase: 3,180mm (125.2&quot;)|Appearance: digital/analog|Auto high-beam headlights|Blind spot: Blind Spot Information (BSI) System warning|Compass|Delay-off headlights|Exterior parking camera rear|Front fog lights|Front reading lights|Fully automatic headlights|Lane departure: Lane Keeping Assist System (LKAS) w/Road Departure Mitigation (RDM) active|Low tire pressure warning|Outside temperature display|Parking sensors: front and rear|Rear reading lights|Rear window defroster|Tachometer|Trip computer|Variably intermittent wipers|4 wheel disc brakes|ABS brakes|Brake assist|Dual front impact airbags|Dual front side impact airbags|Electronic stability|Forward collision: Collision Mitigation Braking System (CMBS) Forward Collision Warning (FCW) mitigation|Front pedestrian detection: prevention|Ignition disable|Occupant sensing airbag|Overhead airbag|Panic alarm|Perimeter/approach lights|Rear collision: Cross Traffic Monitor warning|Security system|Traction control"/>
    <s v="https://pictures.dealer.com/g/gillmanhondahoustonsw/0853/9c2b157ba2ad914ae760ef9713ba1b47x.jpg"/>
    <n v="375"/>
    <s v="USD"/>
    <n v="0"/>
    <n v="373"/>
    <n v="1.0053619302949062"/>
    <x v="1"/>
    <n v="1204172"/>
    <n v="1398203"/>
  </r>
  <r>
    <s v="5GAERARS1SJ146086-3c3ec128-62bd"/>
    <s v="5LMJJ3VG3VEL00580"/>
    <s v="New 2025 Buick Enclave Preferred"/>
    <n v="42885"/>
    <n v="53135"/>
    <n v="10250"/>
    <n v="0"/>
    <x v="363"/>
    <n v="2025"/>
    <x v="20"/>
    <x v="140"/>
    <x v="149"/>
    <x v="1"/>
    <x v="1"/>
    <s v="FWD"/>
    <s v="Combustion"/>
    <x v="1"/>
    <s v="2.5L I4"/>
    <s v="I"/>
    <n v="2.5"/>
    <s v="Automatic"/>
    <n v="5"/>
    <n v="8"/>
    <n v="4"/>
    <n v="6411"/>
    <n v="79.599999999999994"/>
    <n v="72.5"/>
    <n v="207.6"/>
    <s v="4LB56/1SD"/>
    <s v="Sandstone seats with Ebony accents, Leatherette seats"/>
    <s v="Black"/>
    <s v="White Frost Tricoat"/>
    <s v="White"/>
    <s v="Liberty Buick, Inc."/>
    <s v="8737 West Bell Road"/>
    <s v="Peoria"/>
    <s v="AZ"/>
    <n v="85382"/>
    <s v="USA"/>
    <s v="602-714-3118"/>
    <s v="N/A"/>
    <x v="0"/>
    <x v="0"/>
    <s v="Franchise"/>
    <s v="Manual 60/40 Split-Folding Third Row Bench Seatcan Fold One Or Both Sides Downlets You Conveniently Fold One Or Both Of The Third Row Seatbacksadds Cargo- And Passenger-Carrying Versatility To Your Vehicle, Adaptive Cruise Controlautomatically Follows A Detected Vehicle Ahead At A Driver-Selected Following Gapif No Vehicle Is Detected In Your Path, Works Like Regular Cruise Control You Can Always Override The Feature And Take Control, Ultrawide 30&quot; Diagonal Premium Display With Google Built-Incustomizable Enhanced Multicolor Displaynavigation Capabilityconnected Appspersonalized Profiles For Each Driver'S Settingsnatural Voice Recognitionphone Integration For Wireless Apple Carplay/Wireless Android Auto For Compatible Phones, Tri-Zone Automatic Climate Controlautomatically Maintains The Selected Temperatures For The Driver, Front Passenger And Rear Seat Passengerssensors Strategically Located Around The Vehicle Constantly Monitor The Temperature, Including Solar Heating From The Windowschoose A Temperature Setting For One Or All Of The Three Separate Zones, And The System Does The Rest, Hitch Guidancewhen In Reverse, Displays A Centered Guideline On The Rear Vision Camera Viewcan Help You Line Up The Hitch To Your Trailerwhen Driving, Lets You Check The Trailer Using Rear Vision Camera Viewmay Require Additional Optional Equipment, Remote Startstart Your Vehicle Remotely And Step Into A Comfortably Warmed Or Cooled Vehicle, Depending On The Weather And Your Preset Preferenceslocks Doors And Turns On Parking Lamps While The Engine Is Runningactivates The Climate Control System, Heated Seats And Automatic Heated Steering Wheel (If Equipped), Sandstone Seats With Ebony Interior Accents, Leatherette Seats Seat Trim, Enhanced Automatic Parking Assistcan Automatically Steer, Brake, And Shift Gears To Park Your Vehicle Into A Detected Parallel Or Perpendicular Parking Spacecan Also Help You Unpark Your Vehicleyou Must Always Be Prepared To Override The Feature And Take Controlmay Require Additional Optional Equipment, Autosense Power Liftgateyou Can Also Press The Liftgate Open Button On The Key Fob Or Use The Interior Or Exterior Release Buttonselectronic Obstacle Detection Will Reverse An Automatic Open Or Close If It Senses Something In Its Path To Help Prevent Damage To The Liftgatethe Liftgate Will Open Automatically When The Key Fob Is Within 3 Feet Of The Rear Of The Vehicle For 3 Seconds. 4 Beeps Sound Before The Liftgate Will Open.To Disable Or Enable Autosense, Press And Hold The Liftgate Handle Touchpad Until The Taillights Flash, 8-Way Power Driver Seat Adjustereasy-To-Reach Controls Offer 8 Ways To Customize Comfortforward And Backup And Downtilt Seat Cushion Back And Uprightrecline Seatback Up And Downalso Includes 4-Way Power Lumbar, Bose Premium Audio Systemenjoy Clear, True Sound Reproduction12 Speaker System With Sub-Woofer, Wireless Phone Charginguses Induction Technology For Portable Electronic Devices, Super Cruise Driver Assistance Technologyallows Hands-Free Driving On Compatible Roadswhile You'Re Using The Technology, It Helps Prompt You To Pay Close Attention To The Road So You'Re Ready To Take Controlmay Require Additional Optional Equipment, 3 Years Of Onstar Digital Services, Safety Services, Wi-Fi, In-Vehicle Apps Connected By Onstar, Additional Equipment Enhanced Automatic Parking Assist Head-Up Display Cooling System, Heavy-Duty Seat, 60/40 Split-Folding Third Row Bench, Power Folding Heated Wiper Park Hitch Guidance Driver Attention Assist Power Outlet, 110-Volt, Emissions Emissions Federal Requirements, Engine, 2.5L Turbo Dohc Sidi With Variable Valve Timing (Vvt) (328 Hp [244 Kw] @ 5500 Rpm 326 Lb-Ft Of Torque [442 N-M] @ 3500 Rpm), Gvwr Gvwr 6160 Lbs. (2800 Kg), Hitch View With Image Adjustment Pan/Zoom/Tilt, Infotainment Center, Customizable Ultrawide 30&quot; Diagonal Screen With Google Built-In. Provides Navigation Capability Connected Apps Personalized Profiles For Each Driver'S Settings Natural Voice Recognition And Phone Integration For Wireless Apple Carplay/Wireless Android Auto For Compatible Phones, Memory Settings Recalls 2 Driver &quot;Presets&quot; For 8-Way Power Seat Outside Mirrors And Power Tilt And Telescopic Steering Column, Paint $1,095 White Frost Tricoat, Power Package $1,740 Includes (Uv6) Head-Up Display (Aab) Memory Settings (Ug1) Universal Home Remote (Ki6) 110-Volt Power Outlet (A9U) 1-Touch Flat Folding Second Row Seats (As8) 60/40 Split Power Folding Third Row Bench Seat And (Cmo) Heated Wiper Park, Preferred Equipment Group Includes Standard Equipment, Seat Trim Sandstone Seats With Ebony Interior Accents Leatherette Seats, Seat Type Seats Front Buckets, Seat, Second Row 1-Touch Flat Folding Activated By Switches In Rear Cargo Area 1-Touch Tipping And Sliding To Enter Or Exit The Third Row Activated By Buttons On Side And Back Of Seats, Super Cruise A Hands-Free Driver Assistance System For Use On Compatible Roads, Super Cruise Package $3,255 Includes (Ukl) Super Cruise (Ukz) Enhanced Automatic Parking Assist And (Ulm) Driver Attention Assist, Tires Tires P255/55R20 All-Season Blackwall, Trailering Package, 5000 Lbs. $650 Includes (V08) Heavy-Duty Engine Cooling System (Ctt) Hitch Guidance (Pz8) Hitch View And Trailer Hitch, Transmission Transmission 8-Speed Automatic Electronically Controlled, Universal Home Remote Includes Garage Door Opener 3-Channel Programmable, Wheels Wheels 20&quot; (50.8 Cm) Alloy With Medium Android Finish"/>
    <s v="N/A"/>
    <n v="219.69723756906077"/>
    <s v="USD"/>
    <n v="0"/>
    <n v="0"/>
    <n v="0"/>
    <x v="2"/>
    <s v="N/A"/>
    <s v="N/A"/>
  </r>
  <r>
    <s v="5J6RS5H80SL003758-e22cc39d-c2ee"/>
    <s v="5N1AL1ERXSC353691"/>
    <s v="2025 Honda CR-V Hybrid Sport-L SUV"/>
    <n v="37345"/>
    <n v="36350"/>
    <n v="-995"/>
    <n v="2"/>
    <x v="364"/>
    <n v="2025"/>
    <x v="1"/>
    <x v="81"/>
    <x v="185"/>
    <x v="1"/>
    <x v="1"/>
    <s v="FWD"/>
    <s v="HEV"/>
    <x v="1"/>
    <s v="2.0L I4"/>
    <s v="I"/>
    <n v="2"/>
    <s v="Automatic"/>
    <n v="5"/>
    <n v="5"/>
    <n v="4"/>
    <n v="6788.1857142857143"/>
    <n v="73.5"/>
    <n v="66.2"/>
    <n v="184.8"/>
    <s v="RS5H8SJXW"/>
    <s v="Black"/>
    <s v="Black"/>
    <s v="Radiant Red"/>
    <s v="Red"/>
    <s v="Coggin Automotive Group"/>
    <s v="11003 Atlantic Boulevard"/>
    <s v="Jacksonville"/>
    <s v="FL"/>
    <n v="32225"/>
    <s v="USA"/>
    <s v="904-204-1611"/>
    <s v="N/A"/>
    <x v="0"/>
    <x v="0"/>
    <s v="Franchise"/>
    <s v="Lane departure|Leather upholstery|Automatic temperature control|Power moonroof|Wireless phone connectivity|Parking sensors|Exterior parking camera rear|Front dual zone A/C|Auto high-beam headlights|Speed sensitive wipers|Auto-dimming rearview mirror|Split folding rear seat|1-touch down|1-touch up|Acoustic pedestrian protection|Adaptive Cruise Control: Adaptive Cruise Control (ACC) with Low-Speed Follow|Air conditioning|Auto-dimming rearview mirror|Automatic temperature control|Driver door bin|Driver vanity mirror|Front beverage holders|Front dual zone A/C|Illuminated entry|Memory seat|Moonroof sunshade: manual|Overhead console|Passenger door bin|Passenger vanity mirror|Power moonroof|Power windows|Power/regen|Proximity key: doors and push button start|Rear beverage holders|Rear door bins|Remote engine start|Remote keyless entry|Speed control|Telescoping steering wheel|Tilt steering wheel|Traction battery level|Trunk/hatch auto-latch|Alloy wheels|Four wheel independent suspension|Front anti-roll bar|Front tires: 235/60HR18.0|Power steering|Rear anti-roll bar|Rear tires: 235/60HR18.0|Speed-sensing steering|Wheel size: 18&quot;|1st row LCD monitors: 2|AM/FM radio: SiriusXM|Primary LCD size: 9.0&quot;|Radio data system|Satellite radio trial duration with new vehicle purchase (months): 3|Smart device integration|Speakers: 8|Steering wheel mounted audio controls|Wireless Phone Charger: Qi-compatible front|Wireless phone connectivity: Bluetooth HandsFreeLink|Basic warranty: 36 months/36,000miles|Corrosion perforation warranty: 60 months/ unlimited distance|High voltage electrical system warranty: 96 months/100,000miles|Maintenance warranty: 12 months/12,000miles|Powertrain warranty: 60 months/60,000miles|Roadside assistance coverage: 36 months/36,000miles|Front center armrest|Front seats: bucket|Heated front seats|Leather shift knob|Leather steering wheel|Leather upholstery|Max seating capacity: 5|Power 2-way driver lumbar support|Power driver seat|Power passenger seat|Rear seat center armrest|Rear seats: split-bench|Rear seats Folding position: fold forward seatback|Seat Upholstery: leather|Split folding rear seat|Alternator hybrid electric motor|Compressor: Not Available|Cylinder configuration: I-4|Drive type: front-wheel|Electric motor 1 torque: 247 lb.-ft.|Electric motor horsepower: 181hp @ 5,000RPM|Engine liters: 2.0L|Engine location: front|Fuel economy city: 43mpg|Fuel economy combined: 40mpg|Fuel economy highway: 36mpg|Fuel tank capacity: 14.0gal.|Horsepower: 145hp @ 6,100RPM|Hybrid electric powertrain type: HEV (hybrid electric vehicle)|Hybrid system net power: 204hp @ RPM|Hybrid traction battery type: lithium ion (Li-ion)|Mode select transmission|Number of valves: 16|Powertrain number of motors: 2|Recommended fuel: Regular Unleaded|Standard fuel economy fuel type: gasoline|Starter hybrid electric motor|Torque: 138 lb.-ft. @ 4,500RPM|Transmission: continuously variable automatic|Variable valve control|Approach angle: 16 deg|Departure angle: 16 deg|Ground clearance (max): 198mm (7.8&quot;)|Bumpers: body-color|Heated door mirrors|Power door mirrors|Power liftgate|Rear cargo: power liftgate|Spoiler|Tailpipe finisher: chrome|Turn signal indicator mirrors|Compression ratio: 13.90 to 1|Curb weight: 1,713kg (3,777lbs)|Engine bore x stroke: 81.0mm x 96.7mm (3.19&quot; x 3.81&quot;)|Engine displacement: 2.0 L|Engine horsepower: 204hp @ 6,100RPM|Engine torque: 138 lb.-ft. @ 4,500RPM|Exterior body width: 1,867mm (73.5&quot;)|Exterior height: 1,681mm (66.2&quot;)|Exterior length: 4,694mm (184.8&quot;)|Front headroom: 970mm (38.2&quot;)|Front hiproom: 1,412mm (55.6&quot;)|Front legroom: 1,049mm (41.3&quot;)|Front shoulder room: 1,471mm (57.9&quot;)|Greenhouse Gas Score (GG): 7|Interior maximum rear cargo volume: 2,166 L (77 cu.ft.)|Interior rear cargo volume: 1,113 L (39 cu.ft.)|Passenger volume: 2,931L (103.5 cu.ft.)|Rear headroom: 970mm (38.2&quot;)|Rear hiproom: 1,336mm (52.6&quot;)|Rear legroom: 1,041mm (41.0&quot;)|Rear shoulder room: 1,420mm (55.9&quot;)|Towing capacity: 454kg (1,000lbs)|Turning radius: 5.7m (18.7')|Wheelbase: 2,700mm (106.3&quot;)|Appearance: digital/analog|Auto high-beam headlights|Blind spot: Blind Spot Information (BSI) System warning|Compass|Configurable|Delay-off headlights|Exterior parking camera rear|Front reading lights|Fully automatic headlights|Lane departure: Lane Keeping Assist System (LKAS) w/Road Departure Mitigation (RDM) active|Low tire pressure warning|Outside temperature display|Parking sensors: front and rear|Rear reading lights|Rear window defroster|Rear window wiper|Speed sensitive wipers|Traffic sign information|Trip computer|Variably intermittent wipers|4 wheel disc brakes|ABS brakes|Brake assist|Brakes regenerative|Dual front impact airbags|Dual front side impact airbags|Electronic stability|Forward collision: Collision Mitigation Braking System (CMBS) + Forward Collision Warning (FCW) mitigation|Front pedestrian detection: prevention|Ignition disable|Knee airbag|Occupant sensing airbag|Overhead airbag|Panic alarm|Perimeter/approach lights|Rear collision: Rear Cross Traffic Monitor (CTM)/Low Speed Braking Control mitigation|Rear side impact airbag|Security system|Traction control"/>
    <s v="https://pictures.dealer.com/c/cogginjacksonvillehonda/0453/1ac0a64133b1fa271b984a820c0f696cx.jpg"/>
    <n v="660"/>
    <s v="USD"/>
    <n v="1"/>
    <n v="658"/>
    <n v="1.0030395136778116"/>
    <x v="1"/>
    <n v="1155352"/>
    <n v="1424622"/>
  </r>
  <r>
    <s v="5J8TC2H63SL031481-d300a83b-a13d"/>
    <s v="5N1AL1FWXTC353342"/>
    <s v="2025 Acura RDX w/A-Spec Package"/>
    <n v="52250"/>
    <n v="52250"/>
    <n v="0"/>
    <n v="12"/>
    <x v="365"/>
    <n v="2025"/>
    <x v="0"/>
    <x v="141"/>
    <x v="140"/>
    <x v="1"/>
    <x v="1"/>
    <s v="4WD"/>
    <s v="Combustion"/>
    <x v="0"/>
    <s v="2.0L I4"/>
    <s v="I"/>
    <n v="2"/>
    <s v="Automatic"/>
    <n v="5"/>
    <n v="5"/>
    <n v="4"/>
    <n v="5061"/>
    <n v="74.8"/>
    <n v="65.7"/>
    <n v="187.4"/>
    <s v="TC2H6SKNW"/>
    <s v="Ebony"/>
    <s v="Black"/>
    <s v="Urban Gray Pearl"/>
    <s v="Gray"/>
    <s v="Acura Of Maui"/>
    <s v="404 Kele Street"/>
    <s v="Kahului"/>
    <s v="HI"/>
    <n v="96732"/>
    <s v="USA"/>
    <s v="808-871-1234"/>
    <s v="matthew.viescas@acuraofmaui.com"/>
    <x v="0"/>
    <x v="0"/>
    <s v="Franchise"/>
    <s v="N/A"/>
    <s v="https://static.overfuel.com/photos/1121/1562493/1530082301.webp?w=1920&amp;q=80"/>
    <n v="242"/>
    <s v="USD"/>
    <n v="0"/>
    <n v="5"/>
    <n v="48.4"/>
    <x v="0"/>
    <n v="1122917"/>
    <n v="1410137"/>
  </r>
  <r>
    <s v="5J8TC2H7XSL037464-410e7914-5357"/>
    <s v="5N1AL1HU2SC339574"/>
    <s v="2025 Acura RDX"/>
    <n v="54389"/>
    <n v="53800"/>
    <n v="-589"/>
    <n v="0"/>
    <x v="366"/>
    <n v="2025"/>
    <x v="0"/>
    <x v="141"/>
    <x v="186"/>
    <x v="1"/>
    <x v="1"/>
    <s v="4WD"/>
    <s v="Combustion"/>
    <x v="0"/>
    <s v="2.0L I4"/>
    <s v="I"/>
    <n v="2"/>
    <s v="Automatic"/>
    <n v="5"/>
    <n v="5"/>
    <n v="4"/>
    <n v="5076"/>
    <n v="74.8"/>
    <n v="65.7"/>
    <n v="187.4"/>
    <s v="TC2H7SKNW"/>
    <s v="Ebony"/>
    <s v="Black"/>
    <s v="Solar Silver Metallic"/>
    <s v="Silver"/>
    <s v="Sprinter Of Tucson"/>
    <s v="5210 South Julian Drive"/>
    <s v="Tucson"/>
    <s v="AZ"/>
    <n v="85706"/>
    <s v="USA"/>
    <s v="520-202-5899"/>
    <s v="N/A"/>
    <x v="0"/>
    <x v="0"/>
    <s v="Franchise"/>
    <s v="Acuralink, Auxiliary Audio Input: Bluetooth, Auxiliary Audio Input: Ipod/Iphone, Auxiliary Audio Input: Usb, Connected In-Car Apps: Amazon Alexa, Connected In-Car Apps: Google Pois, Connected In-Car Apps: Google Search, Digital Sound Processing:, Infotainment Screen Size: 10.2 In., Premium Brand: Els Studio, Radio Data System:, Radio: Am/Fm, Radio: Hd Radio, Radio: Voice Operated, Satellite Radio: Siriusxm, Smartphone Integration: Wireless Android Auto, Smartphone Integration: Wireless Apple Carplay, Speed Sensitive Volume Control:, Subwoofer: 1, Surround Sound: 5.1, Total Speakers: 15, Watts: 710, Hill Holder Control:, Stability Control:, Suspension: Active Suspension:, Suspension: Driver Adjustable Suspension: Ride Control, Suspension: Front Shock Type: Gas, Suspension: Front Spring Type: Coil, Suspension: Front Stabilizer Bar: Diameter 30 Mm, Suspension: Front Struts: Macpherson, Suspension: Front Suspension Classification: Independent, Suspension: Front Suspension Type: Lower Control Arms, Suspension: Rear Shock Type: Gas, Suspension: Rear Spring Type: Coil, Suspension: Rear Stabilizer Bar: Diameter 23 Mm, Suspension: Rear Suspension Classification: Independent, Suspension: Rear Suspension Type: Multi-Link, Suspension: Suspension Control: Electronic, Traction Control:, Body Side Moldings: Chrome, Daytime Running Lights: Led, Door Handle Color: Body-Color, Exhaust Tip Color: Chrome, Exhaust: Dual Tip, Exterior Entry Lights: Approach Lamps, Exterior Entry Lights: Puddle Lamps, Front Bumper Color: Body-Color, Front Bumper Color: Chrome Accents, Front Fog Lights: Led, Grille Color: Black, Grille Color: Black Surround, Headlights: Auto Delay Off, Headlights: Auto High Beam Dimmer, Headlights: Led, Headlights: Wiper Activated, Mirror Color: Body-Color, Moonroof: Anti-Trapping, Moonroof: One-Touch Open/Close, Moonroof: Power Panoramic, Moonroof: Power Sunshade, Moonroof: Remotely Operated, Moonroof: Tilt/Slide, Rear Bumper Color: Body-Color, Rear Spoiler Color: Body-Color, Rear Spoiler: Roofline, Rear Trunk/Liftgate: Liftgate, Rear Trunk/Liftgate: Power Operated, Rear Trunk/Liftgate: Sensor-Activated, Rocker Panel Color: Body-Color, Spare Tire Mount Location: Inside, Spare Tire Size: Temporary, Spare Wheel Type: Steel, Taillights: Led, Tire Pressure Monitoring System:, Wheels: Polished Aluminum Alloy, Window Trim: Chrome, Air Filtration:, Clock:, Compass:, Dash Trim: Wood, Digital Odometer:, Door Trim: Wood, Driver Seat Power Adjustments: 16, Driver Seat Power Adjustments: 4-Way Power Lumbar, Driver Seat Power Adjustments: Height, Driver Seat Power Adjustments: Reclining, Driver Seat: Heated, Driver Seat: Ventilated, External Temperature Display:, Floor Mat Material: Carpet, Front Air Conditioning Zones: Dual, Front Air Conditioning: Automatic Climate Control, Front Air Conditioning: Sun Sensor Climate Control, Front Headrests: 2, Front Headrests: Adjustable, Front Seat Type: Sport Bucket, Gauge: Boost, Gauge: Tachometer, Head-Up Display:, Heated Steering Wheel:, Humidity/Dewpoint Sensors:, Instrument Cluster Screen Size: 7 In., Interior Accents: Wood, Multi-Function Display:, Passenger Seat Power Adjustments: 16, Passenger Seat Power Adjustments: 4-Way Power Lumbar, Passenger Seat Power Adjustments: Height, Passenger Seat Power Adjustments: Reclining, Passenger Seat: Heated, Passenger Seat: Ventilated, Rear Headrests: 3, Rear Headrests: Adjustable, Rear Seat Folding: One-Touch Fold Flat, Rear Seat Folding: Split, Rear Seat Type: 60-40 Split Bench, Rear Seat: Heated, Rear Vents: Second Row, Steering Wheel Trim: Leather, Trip Odometer:, Upholstery Accents: Contrast Stitching, Upholstery Accents: Perforated, Upholstery: Premium Leather, Airbag Deactivation: Occupant Sensing Passenger, Automatic Emergency Braking: Front, Automatic Emergency Braking: Front Pedestrian, Automatic Emergency Braking: Rear, Blind Spot Safety: Sensor/Alert, Brakes: Abs: 4-Wheel, Brakes: Braking Assist:, Brakes: Cornering Brake Control:, Brakes: Electronic Brakeforce Distribution:, Brakes: Electronic Parking Brake: Auto Off, Brakes: Front Brake Type: Ventilated Disc, Brakes: Power Brakes:, Brakes: Rear Brake Type: Disc, Camera System Washer: Rear, Camera System: Surround View, Check Rear Seat Reminder:, Child Safety Door Locks:, Child Seat Anchors: Latch System, Cross Traffic Alert: Rear, Crumple Zones: Rear, Front Airbags: Dual, Impact Sensor: Alert System, Knee Airbags: Dual Front, Lane Deviation Sensors:, Lane Keeping Assist:, Parking Sensors: Front, Parking Sensors: Rear, Pre-Collision Warning System: Audible Warning, Pre-Collision Warning System: Pedestrian Detection, Pre-Collision Warning System: Visual Warning, Rearview Monitor: In Dash, Side Airbags: Front, Side Curtain Airbags: Front, Side Curtain Airbags: Rear, Traffic Sign Recognition:, Adaptive Cruise Control:, Adaptive Stop And Go Cruise Control: Semi-Automatic, Ambient Lighting: Color-Adjustable, Anti-Theft System: Alarm, Anti-Theft System: Vehicle Immobilizer, Assist Handle: Front, Assist Handle: Rear, Autonomous Lane Guidance: Lane Centering, Capless Fuel Filler System:, Cargo Area Light:, Courtesy Lights: Door, Driver Assistance App: Roadside Assistance, Easy Entry: Power Driver Seat, Electronic Messaging Assistance: Voice Operated, Electronic Messaging Assistance: With Read Function, Footwell Lights:, Front Wipers: Rain Sensing, Front Wipers: Speed Sensitive, Front Wipers: Variable Intermittent, Hands-Free Phone Call Integration: Voice Operated, Heated Windshield Wiper Rests:, Laminated Glass: Acoustic Front Side, Laminated Glass: Acoustic Rear Side, Laminated Glass: Acoustic Windshield, Liftgate Window: Fixed, Memorized Settings: 2 Driver, Memorized Settings: Audio System, Memorized Settings: Climate Control, Memorized Settings: Driver Seat, Memorized Settings: Side Mirrors, Multi-Function Remote: Panic Alarm, Multi-Function Remote: Proximity Entry System, Multi-Function Remote: Trunk Release, Multi-Function Remote: Vehicle And Key Memory, Navigation Data: Real Time Traffic, Navigation Data: Send Destination To Vehicle, Navigation System: Hard Drive, Navigation System: Over-The-Air Map Updates (Ota), Navigation System: Voice Operated, One-Touch Windows: 4, Overhead Console: Front, Power Door Locks: Anti-Lockout, Power Door Locks: Auto-Locking, Power Outlet(S): 12V Cargo Area, Power Outlet(S): 12V Front, Power Outlet(S): Usb Front, Power Outlet(S): Usb-C Front, Power Outlet(S): Usb-C Rear, Power Steering: Variable/Speed-Proportional, Power Windows: Lockout Button, Power Windows: Remotely Operated, Power Windows: Safety Reverse, Push-Button Start:, Rear Privacy Glass:, Rear Wiper: Intermittent, Rear Wiper: With Washer, Rearview Mirror: Auto-Dimming, Remote Engine Start/Cabin Preconditioning:, Satellite Communications: Voice Guided Directions, Side Mirror Adjustments: Power, Side Mirror Adjustments: Power Folding, Side Mirror Adjustments: Reverse Gear Tilt, Side Mirrors: Heated, Side Mirrors: Integrated Turn Signals, Smart Device App Compatibility: Acuralink, Smart Device App Compatibility: Amazon Alexa, Smart Device App Function: Engine Start/Cabin Preconditioning, Smart Device App Function: Lock Operation, Smart Device App Function: Maintenance Scheduling, Smart Device App Function: Maintenance Status, Smart Device App Function: Security Event/Collision Alert, Smart Device App Function: Vehicle Location, Steering Wheel Mounted Controls: Audio, Steering Wheel Mounted Controls: Cruise Control, Steering Wheel Mounted Controls: Multi-Function, Steering Wheel Mounted Controls: Paddle Shifter, Steering Wheel Mounted Controls: Phone, Steering Wheel Mounted Controls: Voice Control, Steering Wheel: Tilt And Telescopic, Universal Remote Transmitter: Homelink - Garage Door Opener, Vanity Mirrors: Dual Illuminating, Wi-Fi: Hotspot, Window Defogger: Rear, Wireless Charging Station: Front, Wireless Data Link: Bluetooth"/>
    <s v="https://photos.chapmanchoice.com/vehicles/CAO/1280/5J8TC2H7XSL037464-2.jpg"/>
    <n v="224"/>
    <s v="USD"/>
    <n v="0"/>
    <n v="223"/>
    <n v="1.0044843049327354"/>
    <x v="0"/>
    <n v="1119593"/>
    <n v="1367338"/>
  </r>
  <r>
    <s v="5J8TC2H8XTL013174-323b6044-2f7e"/>
    <s v="5N1AZ3CS8SC136155"/>
    <s v="2026 Acura RDX A-Spec Advance Package SUV"/>
    <n v="56900"/>
    <n v="56900"/>
    <n v="0"/>
    <n v="2"/>
    <x v="367"/>
    <n v="2026"/>
    <x v="0"/>
    <x v="141"/>
    <x v="187"/>
    <x v="1"/>
    <x v="1"/>
    <s v="4WD"/>
    <s v="Combustion"/>
    <x v="0"/>
    <s v="2.0L I4"/>
    <s v="I"/>
    <n v="2"/>
    <s v="Automatic"/>
    <n v="5"/>
    <n v="5"/>
    <n v="4"/>
    <n v="5061"/>
    <n v="74.8"/>
    <n v="65.7"/>
    <n v="187.4"/>
    <s v="TC2H8TKNW"/>
    <s v="Red"/>
    <s v="Red"/>
    <s v="Urban Gray Pearl"/>
    <s v="Gray"/>
    <s v="Park Place Dealerships"/>
    <s v="6645 Dallas Parkway"/>
    <s v="Plano"/>
    <s v="TX"/>
    <n v="75093"/>
    <s v="USA"/>
    <s v="855-272-5915"/>
    <s v="corporatecoordinators@parkplace.com"/>
    <x v="0"/>
    <x v="0"/>
    <s v="Franchise"/>
    <s v="Navigation system|Lane departure|Leather upholstery|Automatic temperature control|Emergency communication system|Power moonroof|Wireless phone connectivity|Parking sensors|Exterior parking camera front|Exterior parking camera left|Exterior parking camera right|Exterior parking camera rear|1-touch down|1-touch up|Adaptive Cruise Control: Adaptive Cruise Control (ACC) w/Low-Speed Follow|Air conditioning|Auto-dimming rearview mirror|Automatic temperature control|Driver door bin|Driver vanity mirror|Emergency communication system: AcuraLink|Front beverage holders|Front dual zone A/C|Garage door transmitter: HomeLink|Heated steering wheel|Illuminated entry|Memory seat|Moonroof sunshade: power|Navigation system: Acura Navigation System with 3D View|Overhead console|Passenger door bin|Passenger vanity mirror|Power moonroof|Power windows|Proximity key: doors and push button start|Rear beverage holders|Rear door bins|Remote engine start|Remote keyless entry|Speed control|Surround View Monitor: Surround View yes|Telescoping steering wheel|Tilt steering wheel|Trunk/hatch auto-latch|Adaptive suspension|Alloy wheels|Four wheel independent suspension|Front anti-roll bar|Front tires: 255/45VR20.0|Power steering|Rear anti-roll bar|Rear tires: 255/45VR20.0|Speed-sensing steering|Wheel size: 20&quot;|1st row LCD monitors: 2|AM/FM radio: SiriusXM|Primary LCD size: 10.2&quot;|Radio data system|Satellite radio trial duration with new vehicle purchase (months): 3|Smart device integration: Apple CarPlay/Android Auto|Speaker type: Acura/ELS Studio 3D|Speakers: 16|Steering wheel mounted audio controls|Wireless Phone Charger: Qi front|Wireless phone connectivity: Bluetooth HandsFreeLink|Basic warranty: 48 months/50,000miles|Corrosion perforation warranty: 60 months/ unlimited distance|Maintenance warranty: 12 months/12,000miles|Powertrain warranty: 72 months/70,000miles|Roadside assistance coverage: 48 months/50,000miles|Front center armrest|Front seats: bucket|Heated front seats|Heated rear seats|Leather upholstery|Max seating capacity: 5|Power 4-way driver lumbar support|Power 4-way passenger lumbar support|Power driver seat|Power passenger seat|Rear seat center armrest|Rear seats: bench|Rear seats Folding position: fold forward seatback|Seat Upholstery: leather Milano|Split folding rear seat|Sport steering wheel|Ventilated front seats|Compressor: intercooled turbo|Cylinder configuration: I-4|Drive type: SH-AWD all-wheel|Engine liters: 2.0L|Engine location: front|Fuel economy city: 21mpg|Fuel economy combined: 23mpg|Fuel economy highway: 26mpg|Fuel tank capacity: 17.1gal.|Horsepower: 272hp @ 6,500RPM|Hybrid traction battery type: none|Limited slip differential: brake actuated|Manual-shift auto: Sequential SportShift|Mode select transmission|Number of valves: 16|Recommended fuel: Premium Unleaded|Standard fuel economy fuel type: gasoline|Torque: 280 lb.-ft. @ 1,600RPM|Transmission: 10 speed automatic|Variable intake manifold|Variable valve control|Ground clearance (max): 208mm (8.2&quot;)|Ground clearance (min): 145mm (5.7&quot;)|Bumpers: body-color|Heated door mirrors|Power door mirrors|Power liftgate|Rear cargo: power liftgate|Spoiler|Tailpipe finisher: chrome|Turn signal indicator mirrors|Compression ratio: 9.80 to 1|Curb weight: 1,841kg (4,058lbs)|Engine bore x stroke: 86.0mm x 85.9mm (3.39&quot; x 3.38&quot;)|Engine displacement: 2.0 L|Engine torque: 280 lb.-ft. @ 1,600RPM|Exterior body width: 1,900mm (74.8&quot;)|Exterior height: 1,669mm (65.7&quot;)|Exterior length: 4,760mm (187.4&quot;)|Front headroom: 1,016mm (40.0&quot;)|Front hiproom: 1,397mm (55.0&quot;)|Front legroom: 1,067mm (42.0&quot;)|Front shoulder room: 1,524mm (60.0&quot;)|GVWR: 2,280kg (5,027lbs)|Greenhouse Gas Score (GG): 5|Interior rear cargo volume: 835 L (30 cu.ft.)|Passenger volume: 2,945L (104.0 cu.ft.)|Rear headroom: 965mm (38.0&quot;)|Rear hiproom: 1,270mm (50.0&quot;)|Rear legroom: 965mm (38.0&quot;)|Rear shoulder room: 1,448mm (57.0&quot;)|Towing capacity: 680kg (1,500lbs)|Turning radius: 5.9m (19.5')|Wheelbase: 2,751mm (108.3&quot;)|Appearance: digital/analog|Auto high-beam headlights|Blind spot: Blind Spot Information System (BSI) warning|Compass|Configurable|Delay-off headlights|Exterior parking camera front|Exterior parking camera left|Exterior parking camera rear|Exterior parking camera right|Front fog lights|Front reading lights|Fully automatic headlights|Heads up display|Lane departure: Lane Keeping Assist System (LKAS) active|Low tire pressure warning|Outside temperature display|Parking sensors: front and rear|Rain sensing wipers|Rear reading lights|Rear window defroster|Rear window wiper|Tachometer|Traffic sign information|Trip computer|Variably intermittent wipers|4 wheel disc brakes|ABS brakes|Adjustable head restraints: driver and passenger w/tilt|Brake assist|Dual front impact airbags|Dual front side impact airbags|Electronic stability|Forward collision: Collision Mitigation Braking System (CMBS) mitigation|Front pedestrian detection: prevention|Ignition disable|Knee airbag|Occupant sensing airbag|Overhead airbag|Panic alarm|Perimeter/approach lights|Rear collision: Low Speed Autonomous Emergency Braking (AEB) mitigation|Security system|Tracker system: AcuraLink|Traction control"/>
    <s v="https://pictures.dealer.com/p/parkplaceacuraretail/1384/2591fbcdc087480786a96f4917b10188x.jpg"/>
    <n v="85"/>
    <s v="USD"/>
    <n v="0"/>
    <n v="85"/>
    <n v="1"/>
    <x v="0"/>
    <n v="1284176"/>
    <n v="1392108"/>
  </r>
  <r>
    <s v="5J8YD8H83SL002635-21ce73fd-2996"/>
    <s v="5N1BT3BA3SC775557"/>
    <s v="2025 Acura MDX Type S w/Advance Package SUV"/>
    <n v="77200"/>
    <n v="77200"/>
    <n v="0"/>
    <n v="5"/>
    <x v="368"/>
    <n v="2025"/>
    <x v="0"/>
    <x v="142"/>
    <x v="188"/>
    <x v="1"/>
    <x v="1"/>
    <s v="4WD"/>
    <s v="Combustion"/>
    <x v="0"/>
    <s v="3.0L V6"/>
    <s v="V"/>
    <n v="3"/>
    <s v="Automatic"/>
    <n v="5"/>
    <n v="7"/>
    <n v="6"/>
    <n v="6085"/>
    <n v="77"/>
    <n v="67.099999999999994"/>
    <n v="198.4"/>
    <s v="YD8H8SKNW"/>
    <s v="Azurite Blu Perforated Pr"/>
    <s v="Blue"/>
    <s v="Urban Gray Pearl"/>
    <s v="Gray"/>
    <s v="Craig Zinn Automotive Group"/>
    <s v="1841 North State Road 7"/>
    <s v="Hollywood"/>
    <s v="FL"/>
    <n v="33021"/>
    <s v="USA"/>
    <s v="786-528-3747"/>
    <s v="dliebro@czag.net"/>
    <x v="0"/>
    <x v="0"/>
    <s v="Franchise"/>
    <s v="Navigation system|Lane departure|Leather upholstery|Automatic temperature control|Emergency communication system|Power moonroof|Premium audio system|Wireless phone connectivity|Parking sensors|Exterior parking camera front|Exterior parking camera left|Exterior parking camera right|1-touch down|1-touch up|Adaptive Cruise Control: Adaptive Cruise Control (ACC)|Air conditioning|Audio memory|Auto tilt-away steering wheel|Auto-dimming rearview mirror|Automatic temperature control|Driver door bin|Driver vanity mirror|Emergency communication system: AcuraLink|Front beverage holders|Front dual zone A/C|Garage door transmitter: HomeLink|HVAC memory|Heated steering wheel|Illuminated entry|Memory seat|Moonroof sunshade: power|Navigation system: Google built-in (3-Years Unlimited Data Plan for In-Vehicle Apps)|Overhead console|Passenger door bin|Passenger vanity mirror|Power moonroof|Power windows|Proximity key: doors and push button start|Rear air conditioning|Rear beverage holders|Rear door bins|Remote engine start|Remote keyless entry|Speed control|Steering wheel memory|Surround View Monitor: Surround View yes|Telescoping steering wheel|Tilt steering wheel|Trunk/hatch auto-latch|Adaptive suspension|Alloy wheels|Auto-leveling suspension|Four wheel independent suspension|Front anti-roll bar|Front tires: 275/40HR21.0|Power steering|Rear anti-roll bar|Rear tires: 275/40HR21.0|Speed-sensing steering|Sport suspension|Wheel size: 21&quot;|1st row LCD monitors: 2|AM/FM radio|Premium audio system: ELS Studio 3D Signature Edition|Primary LCD size: 12.3&quot;|Radio data system|Smart device integration: Apple CarPlay/Android Auto|Speaker type: Bang &amp; Olufsen Ultra Sound System|Speakers: 31|Steering wheel mounted audio controls|Wireless Phone Charger: Qi front|Wireless phone connectivity: Bluetooth HandsFreeLink|Basic warranty: 48 months/50,000miles|Corrosion perforation warranty: 60 months/ unlimited distance|Maintenance warranty: 12 months/12,000miles|Powertrain warranty: 72 months/70,000miles|Roadside assistance coverage: 48 months/50,000miles|3rd row seats: split-bench|Front center armrest|Front seats: bucket|Heated front seats|Heated rear seats|Leather steering wheel|Leather upholstery|Max seating capacity: 7|Power 4-way driver lumbar support|Power 4-way passenger lumbar support|Power driver seat|Power passenger seat|Rear seat center armrest|Rear seats: split-bench|Rear seats Folding position: fold forward seatback|Seat Upholstery: simulated suede/leather Milano/Ultrasuede|Split folding rear seat|Sport steering wheel|Ventilated front seats|Compressor: intercooled turbo|Cylinder configuration: V-6|Cylinder deactivation|Drive type: SH-AWD all-wheel|Engine liters: 3.0L|Engine location: front|Fuel economy city: 17mpg|Fuel economy combined: 19mpg|Fuel economy highway: 21mpg|Fuel tank capacity: 18.5gal.|Horsepower: 355hp @ 5,500RPM|Hybrid traction battery type: none|Limited slip differential: brake actuated|Manual-shift auto: Sequential SportShift|Mode select transmission|Number of valves: 24|Recommended fuel: Premium Unleaded|Standard fuel economy fuel type: gasoline|Torque: 354 lb.-ft. @ 1,400RPM|Transmission: 10 speed automatic|Variable intake manifold|Variable valve control|Ground clearance (max): 239mm (9.4&quot;)|Bumpers: body-color|Heated door mirrors|Power door mirrors|Power liftgate|Rear cargo: power liftgate|Spoiler|Tailpipe finisher: chrome|Turn signal indicator mirrors|3rd row headroom: 919mm (36.2&quot;)|3rd row hiproom: 1,031mm (40.6&quot;)|3rd row legroom: 739mm (29.1&quot;)|3rd row shoulder room: 1,402mm (55.2&quot;)|Compression ratio: 9.80 to 1|Curb weight: 2,166kg (4,776lbs)|Engine bore x stroke: 86.0mm x 86.0mm (3.39&quot; x 3.39&quot;)|Engine displacement: 3.0 L|Engine torque: 354 lb.-ft. @ 1,400RPM|Exterior body width: 1,999mm (78.7&quot;)|Exterior height: 1,725mm (67.9&quot;)|Exterior length: 5,039mm (198.4&quot;)|Front headroom: 978mm (38.5&quot;)|Front hiproom: 1,506mm (59.3&quot;)|Front legroom: 1,057mm (41.6&quot;)|Front shoulder room: 1,572mm (61.9&quot;)|Greenhouse Gas Score (GG): 4|Interior maximum rear cargo volume: 2,690 L (95 cu.ft.)|Interior rear cargo volume: 513 L (18 cu.ft.)|Passenger volume: 3,939L (139.1 cu.ft.)|Rear headroom: 968mm (38.1&quot;)|Rear hiproom: 1,468mm (57.8&quot;)|Rear legroom: 978mm (38.5&quot;)|Rear shoulder room: 1,532mm (60.3&quot;)|Towing capacity: 2,268kg (5,000lbs)|Turning radius: 6.2m (20.2')|Wheelbase: 2,891mm (113.8&quot;)|2nd row sun blinds|Appearance: digital|Auto high-beam headlights|Blind spot: Blind Spot Information System (BSI) with Steering Avoidance active|Compass|Configurable|Delay-off headlights|Exterior parking camera front|Exterior parking camera left|Exterior parking camera rear|Exterior parking camera right|Front fog lights|Front reading lights|Fully automatic headlights|Heads up display|Lane departure: Lane Keeping Assist System (LKAS) active|Low tire pressure warning|Outside temperature display|Parking sensors: front and rear|Rain sensing wipers|Rear reading lights|Rear window defroster|Rear window wiper|Speed sensitive wipers|Tachometer|Traffic sign information|Trip computer|Variably intermittent wipers|4 wheel disc brakes|ABS brakes|Anti-whiplash front head restraints|Brake assist|Dual front impact airbags|Dual front side impact airbags|Electronic stability|Forward collision: Collision Mitigation Braking System (CMBS) mitigation|Front pedestrian detection: prevention|Ignition disable|Knee airbag|Occupant sensing airbag|Overhead airbag|Panic alarm|Perimeter/approach lights|Rear collision: Rear Cross Traffic Alert/Rear Cross Traffic Braking mitigation|Security system|Tracker system: AcuraLink|Traction control"/>
    <s v="https://images.dealer.com/ddc/vehicles/2025/Acura/MDX/SUV/trim_Type_S_Advance_Package_82d9a0/color/Urban%20Gray%20Pearl-GX-104,113,123-640-en_US.jpg"/>
    <n v="42"/>
    <s v="USD"/>
    <n v="0"/>
    <n v="2"/>
    <n v="21"/>
    <x v="0"/>
    <n v="1268772"/>
    <n v="1389125"/>
  </r>
  <r>
    <s v="5J8YD9H41SL005651-e23b9786-1f39"/>
    <s v="5N1BT3BB4TC815736"/>
    <s v="2025 Acura MDX"/>
    <n v="53316"/>
    <n v="53316"/>
    <n v="0"/>
    <n v="108"/>
    <x v="369"/>
    <n v="2025"/>
    <x v="0"/>
    <x v="142"/>
    <x v="189"/>
    <x v="1"/>
    <x v="1"/>
    <s v="FWD"/>
    <s v="Combustion"/>
    <x v="0"/>
    <s v="3.5L V6"/>
    <s v="V"/>
    <n v="3.5"/>
    <s v="Automatic"/>
    <n v="5"/>
    <n v="7"/>
    <n v="6"/>
    <n v="5682"/>
    <n v="77.8"/>
    <n v="67.599999999999994"/>
    <n v="198.4"/>
    <s v="YD9H4SKNW"/>
    <s v="N/A"/>
    <s v="N/A"/>
    <s v="N/A"/>
    <s v="N/A"/>
    <s v="Hanania Automotive Group"/>
    <s v="7200 Blanding Boulevard"/>
    <s v="Jacksonville"/>
    <s v="FL"/>
    <n v="32244"/>
    <s v="USA"/>
    <s v="904-567-9049"/>
    <s v="dcanter@miamiacura.com"/>
    <x v="0"/>
    <x v="0"/>
    <s v="Franchise"/>
    <s v="N/A"/>
    <s v="https://www.hananiaautos.com/less/images/tr:w-16,h-12,f-avif,fo-middle,q-15/https://assets.cai-media-management.com/resize/640x640/common-vehicle-media/e394b127-04d4-48e4-b265-d5ab1a8a77e6.jpg"/>
    <n v="430"/>
    <s v="USD"/>
    <n v="0"/>
    <n v="281"/>
    <n v="1.5302491103202847"/>
    <x v="0"/>
    <n v="1119863"/>
    <s v="N/A"/>
  </r>
  <r>
    <s v="5J8YE1H84TL026951-2de52fb8-5762"/>
    <s v="5N1DR3BC0SC305057"/>
    <s v="2026 Acura MDX SH-AWD Advance Package SUV"/>
    <n v="69749"/>
    <n v="69749"/>
    <n v="0"/>
    <n v="3"/>
    <x v="370"/>
    <n v="2026"/>
    <x v="0"/>
    <x v="142"/>
    <x v="186"/>
    <x v="1"/>
    <x v="1"/>
    <s v="4WD"/>
    <s v="Combustion"/>
    <x v="0"/>
    <s v="3.5L V6"/>
    <s v="V"/>
    <n v="3.5"/>
    <s v="Automatic"/>
    <n v="5"/>
    <n v="7"/>
    <n v="6"/>
    <n v="5820"/>
    <n v="77.8"/>
    <n v="67.599999999999994"/>
    <n v="198.4"/>
    <s v="YE1H8TKNW"/>
    <s v="Espresso"/>
    <s v="Black"/>
    <s v="Majestic Black Pearl"/>
    <s v="Black"/>
    <s v="Norris Auto Group"/>
    <s v="925 Merritt Boulevard"/>
    <s v="Baltimore"/>
    <s v="MD"/>
    <n v="21222"/>
    <s v="USA"/>
    <s v="410-461-7000"/>
    <s v="questions@allroads.com"/>
    <x v="0"/>
    <x v="0"/>
    <s v="Franchise"/>
    <s v="N/A"/>
    <s v="https://pictures.dealer.com/a/acuraoflaureladw/0455/a181e88b8e08f2d8e3f7bc6b0bde46e3x.jpg"/>
    <n v="80"/>
    <s v="USD"/>
    <n v="0"/>
    <n v="80"/>
    <n v="1"/>
    <x v="1"/>
    <n v="1122097"/>
    <n v="1392268"/>
  </r>
  <r>
    <s v="5J8YE1H9XSL003164-9a6b1929-4383"/>
    <s v="5N1DR3CCXSC305453"/>
    <s v="2025 Acura MDX SH-AWD A-SPEC ADV"/>
    <n v="71748"/>
    <n v="70350"/>
    <n v="-1398"/>
    <n v="0"/>
    <x v="25"/>
    <n v="2025"/>
    <x v="0"/>
    <x v="142"/>
    <x v="141"/>
    <x v="1"/>
    <x v="1"/>
    <s v="4WD"/>
    <s v="Combustion"/>
    <x v="0"/>
    <s v="3.5L V6"/>
    <s v="V"/>
    <n v="3.5"/>
    <s v="Automatic"/>
    <n v="5"/>
    <n v="7"/>
    <n v="6"/>
    <n v="5656"/>
    <n v="77"/>
    <n v="67.099999999999994"/>
    <n v="198.4"/>
    <s v="YE1H9SKNW"/>
    <s v="Orchid"/>
    <s v="White"/>
    <s v="Apex Blue Pearl"/>
    <s v="Blue"/>
    <s v="Open Road Acura Of East Brunswick"/>
    <s v="1041 New Jersey 18"/>
    <s v="East Brunswick"/>
    <s v="NJ"/>
    <n v="8816"/>
    <s v="USA"/>
    <s v="732-387-3927"/>
    <s v="samantha.belzer@openroad.com"/>
    <x v="0"/>
    <x v="0"/>
    <s v="Franchise"/>
    <s v="N/A"/>
    <s v="https://media.dealeralchemist.com/jellies/Acura/MDX/C458979_BA_Side.png?auto=compress,format"/>
    <n v="355"/>
    <s v="USD"/>
    <n v="0"/>
    <n v="26"/>
    <n v="13.653846153846153"/>
    <x v="0"/>
    <n v="1125668"/>
    <n v="1399917"/>
  </r>
  <r>
    <s v="5LM5J6XC0SGL09766-c8b01d61-11c8"/>
    <s v="5N1DR3CEXTC255382"/>
    <s v="2025 Lincoln Aviator Premiere SUV"/>
    <n v="67325"/>
    <n v="67325"/>
    <n v="0"/>
    <n v="3"/>
    <x v="371"/>
    <n v="2025"/>
    <x v="21"/>
    <x v="143"/>
    <x v="190"/>
    <x v="1"/>
    <x v="1"/>
    <s v="4WD"/>
    <s v="Combustion"/>
    <x v="0"/>
    <s v="3.0L V6"/>
    <s v="V"/>
    <n v="3"/>
    <s v="Automatic"/>
    <n v="5"/>
    <n v="7"/>
    <n v="6"/>
    <n v="6644"/>
    <n v="79.599999999999994"/>
    <n v="69.599999999999994"/>
    <n v="200"/>
    <s v="J6X/100A"/>
    <s v="Light Space Gray"/>
    <s v="Gray"/>
    <s v="Ceramic Pearl Metallic Tri-Coat"/>
    <s v="White"/>
    <s v="Future Lincoln Of Roseville"/>
    <s v="650 Automall Drive"/>
    <s v="Roseville"/>
    <s v="CA"/>
    <n v="95661"/>
    <s v="USA"/>
    <s v="888-475-0026"/>
    <s v="mellow@futureautomotivegroup.com"/>
    <x v="0"/>
    <x v="0"/>
    <s v="Franchise"/>
    <s v="Wheels: 20&quot; Magnetic Bright-Machined Aluminum, Lincoln Soft Touch Heated/Ventilated Comfort Seats, Lincoln Bluecruise Equipped (4-Years Included), 4-Wheel Disc Brakes, Air Conditioning, Electronic Stability Control, Front Bucket Seats, Front Center Armrest, Power Liftgate, Spoiler, Tachometer, 3Rd Row Seats: Split-Bench, Abs Brakes, Adaptive Suspension, Adjustable Head Restraints: Driver And Passenger 2Nd Row W/Tilt, Alloy Wheels, Audio Memory, Auto-Dimming Door Mirrors, Automatic Temperature Control, Brake Assist, Bumpers: Body-Color, Delay-Off Headlights, Driver Door Bin, Driver Vanity Mirror, Dual Front Impact Airbags, Dual Front Side Impact Airbags, Four Wheel Independent Suspension, Front Anti-Roll Bar, Front Dual Zone A/C, Front Reading Lights, Fully Automatic Headlights, Garage Door Transmitter, Hvac Memory, Heated Door Mirrors, Heated Front Seats, Heated Steering Wheel, Illuminated Entry, Knee Airbag, Leather Steering Wheel, Low Tire Pressure Warning, Memory Seat, Occupant Sensing Airbag, Outside Temperature Display, Overhead Airbag, Overhead Console, Panic Alarm, Passenger Door Bin, Passenger Vanity Mirror, Power Door Mirrors, Power Driver Seat, Power Passenger Seat, Power Steering, Power Windows, Radio Data System, Rain Sensing Wipers, Rear Air Conditioning, Rear Anti-Roll Bar, Rear Audio Controls, Rear Reading Lights, Rear Window Defroster, Rear Window Wiper, Remote Keyless Entry, Roof Rack: Rails Only, Security System, Speed Control, Split Folding Rear Seat, Steering Wheel Memory, Steering Wheel Mounted A/C Controls, Steering Wheel Mounted Audio Controls, Telescoping Steering Wheel, Tilt Steering Wheel, Traction Control, Trip Computer, Turn Signal Indicator Mirrors, Variably Intermittent Wipers, Ventilated Front Seats, Auto-Dimming Rear-View Mirror, 10 Speakers, Heads-Up Display, Speed-Sensitive Wipers, Compass, Am/Fm Radio: Siriusxm, Auto High-Beam Headlights, Power Moonroof: Panoramic Vista Roof, Apple Carplay/Android Auto, Emergency Communication System: Sync 4 911 Assist, Navigation System: Connected Navigation (1-Year Trial), Radio: Lincoln Premium Am/Fm/Hd Audio System, Lincoln Digital Experience, Siriusxm"/>
    <s v="https://pictures.dealer.com/fd-FD_DEALERSERVICES_IMAGES/8e144b781016c510348286149d5ffe88.jpg"/>
    <n v="550"/>
    <s v="USD"/>
    <n v="0"/>
    <n v="550"/>
    <n v="1"/>
    <x v="0"/>
    <n v="1268937"/>
    <n v="1484663"/>
  </r>
  <r>
    <s v="5LM5J9XC0SGL34524-ed716157-ceda"/>
    <s v="5N1DR3DJ2SC307596"/>
    <s v="2025 Lincoln Aviator Black Label Aviator&amp;reg; SUV"/>
    <n v="83372"/>
    <n v="92590"/>
    <n v="9218"/>
    <n v="1093"/>
    <x v="372"/>
    <n v="2025"/>
    <x v="21"/>
    <x v="143"/>
    <x v="191"/>
    <x v="1"/>
    <x v="1"/>
    <s v="4WD"/>
    <s v="Combustion"/>
    <x v="0"/>
    <s v="3.0L V6"/>
    <s v="V"/>
    <n v="3"/>
    <s v="Automatic"/>
    <n v="5"/>
    <n v="7"/>
    <n v="6"/>
    <n v="6644"/>
    <n v="79.599999999999994"/>
    <n v="69.599999999999994"/>
    <n v="200"/>
    <s v="J9X/800A"/>
    <s v="Ebony"/>
    <s v="Black"/>
    <s v="Cenote Green Bright ant Clearcoat"/>
    <s v="Green"/>
    <s v="North Florida Lincoln"/>
    <s v="4620 Southside Boulevard"/>
    <s v="Jacksonville"/>
    <s v="FL"/>
    <n v="32216"/>
    <s v="USA"/>
    <s v="904-642-4100"/>
    <s v="northfloridalincoln@newsales.leads.cmdlr.com"/>
    <x v="0"/>
    <x v="0"/>
    <s v="Franchise"/>
    <s v="HEADS UP DISPLAY|WIRELESS PHONE CHARGING|ADAPTIVE SUSPENSION|FRONT DUAL ZONE A/C|LOW TIRE PRESSURE WARNING|TRACTION CONTROL|4YR/50K MILE WARRANTY|4YR/50K PICKUPDELIVERY SVC|4YR/50K PREM MAINTENANCE|6YR/70K MI POWERTRAIN WARR|ADAPTIVE PIXEL LED HDLMPS|GRILLE - BL BLK MESH UPPR|ILLUMINATED LINCOLN STAR|LED DAYTIME RUNNING LAMPS|LIGHT TOUCH HANDLE|MIRRORS-HEATED/AUTOFOLD/ SIGNAL/MEMORY/DRV AUTODIM/ SECURITY APPROACH LAMPS|OPEN ON APPROACH-PWR LFTGT|PANORAMIC VISTA ROOF W/ POWER SHADE|PRIVACY GLASS|REAR TOP-MOUNTED WIPER|ROOF RACK SIDE RAILS|SOFT CLOSE DOORS|ADAPTIVE SUSPENSION|CABIN PARTICULATE AND ODOR FILTER|HEADS UP DISPLAY|LANE-KEEPING SYSTEM|LINCOLN CO-PILOT360DR2.0|LINCOLN CONNECT-5G MODEM W/WIFI CAPABILITY|LINCOLN DIG EXPERIENCE|LINCOLN DRIVE MODES|PHONE AS A KEY (PAAK)|PREM CONNECTIVITY:4YR PLAN|RAIN-SENSING WIPERS|REVEL ULTIMA 3D 28-SPKRS|WIRELESS PHONE CHARGING|12.4&quot; LCD DIG INSTR CLUSTE|13.2&quot; LCD CNTRSTCK SCRN|AMBIENT LIGHTING|FRONT DUAL ZONE A/C|LEATHER WRAPPED STR WHEEL W/CRUISE AND AUDIO CONTROL|POWER TILT/TELESCOPING STEERING COLUMN W/MEMORY|POWERFOLD 3RD ROW SEATS - ONE TOUCH FOLD-FLAT|SEATS-HTD/VENT FRONT&amp;REAR|SEATS-PERFECT POSITION 30-WAY ACTIVE MOTION|SYMPHONIC CHIMES|AIRBAGS - SAFETY CANOPY|AIRBAGS-DRVR&amp;PASS KNEE|AIRBAGS-DUAL-STAGE FRONT|AUTO HIGH BEAMS|LOW TIRE PRESSURE WARNING|PERIMETER ANTI-THEFT|PERSONAL SAFETY SYSTEM|PRE-COLLISION ASSIST W/AEB|TRACTION CONTROL|BodyStyle: 5 Door|Drive: All-Wheel Drive|Engine: Twin-Turbocharged 3.0L V6 Engine with Auto Start-Stop Technology|ExteriorColor: Cenote Green Bright Colorant Clearcoat|InteriorColor: Ebony|RapidSpec: Black Label|SeatType: Savannah Leather Seating Surfaces with Lincoln Star Perforation|SpecialPackage: Class III - Trailer Tow Package|SpecialPackage: Dynamic Handling Package|SpecialPackage: Illumination Package|SpecialPackage: Luxury Package|Transmission: 10-Speed Automatic Transmission with SelectShift Capability|WheelMaterial: 22 Bright-Machined Ebony-painted Wheel|WheelSize: 22 Bright-Machined Ebony-painted Wheel"/>
    <s v="https://pictures.dealer.com/n/northfloridalincolnfd/1594/c08e9e50a2aa51ad337e37f5385de5efx.jpg"/>
    <n v="243"/>
    <s v="USD"/>
    <n v="0"/>
    <n v="243"/>
    <n v="1"/>
    <x v="0"/>
    <n v="1112912"/>
    <n v="1424059"/>
  </r>
  <r>
    <s v="5LMCJ1DA0SUL18093-deed5157-fb0c"/>
    <s v="5NMJBCDE2SH601080"/>
    <s v="2025 Lincoln Corsair Premiere"/>
    <n v="47770"/>
    <n v="47770"/>
    <n v="0"/>
    <n v="0"/>
    <x v="373"/>
    <n v="2025"/>
    <x v="21"/>
    <x v="144"/>
    <x v="190"/>
    <x v="1"/>
    <x v="1"/>
    <s v="4WD"/>
    <s v="Combustion"/>
    <x v="1"/>
    <s v="2.0L I4"/>
    <s v="I"/>
    <n v="2"/>
    <s v="Automatic"/>
    <n v="5"/>
    <n v="5"/>
    <n v="4"/>
    <n v="4840"/>
    <n v="76.400000000000006"/>
    <n v="65.2"/>
    <n v="180.6"/>
    <s v="J1D/100A"/>
    <s v="Ebony/Med Smoked Truffle"/>
    <s v="Black"/>
    <s v="White Metallic"/>
    <s v="White"/>
    <s v="Ziems Lincoln"/>
    <s v="5700 East Main Street"/>
    <s v="Farmington"/>
    <s v="NM"/>
    <n v="87402"/>
    <s v="USA"/>
    <s v="505-560-1402"/>
    <s v="N/A"/>
    <x v="0"/>
    <x v="0"/>
    <s v="Franchise"/>
    <s v="Engine: Turbocharged 2.0L I-4 -Inc: Auto Start-Stop Technology (Std), Turbocharged, All Wheel Drive, Power Steering, Abs, 4-Wheel Disc Brakes, Brake Assist, Brake Actuated Limited Slip Differential, Aluminum Wheels, Tires - Front All-Season, Tires - Front Performance, Tires - Rear All-Season, Tires - Rear Performance, Heated Mirrors, Power Mirror(S), Power Folding Mirrors, Rear Defrost, Privacy Glass, Intermittent Wipers, Variable Speed Intermittent Wipers, Rear Spoiler, Remote Trunk Release, Power Liftgate, Power Door Locks, Daytime Running Lights, Automatic Headlights, Led Headlights, Automatic Highbeams, Am/Fm Stereo, Navigation System, Satellite Radio, Requires Subscription, Mp3 Capability, Steering Wheel Audio Controls, Auxiliary Audio Input, Satellite Radio, Requires Subscription, Bluetooth Connection, Pass-Through Rear Seat, Rear Bench Seat, Adjustable Steering Wheel, Trip Computer, Power Windows, Wifi Hotspot, Leather Steering Wheel, Keyless Entry, Power Door Locks, Keyless Start, Keyless Entry, Power Door Locks, Cruise Control, Adaptive Cruise Control, Climate Control, Multi-Zone A/C, A/C, Power Driver Seat, Power Passenger Seat, Bucket Seats, Heated Front Seat(S), Driver Adjustable Lumbar, Passenger Adjustable Lumbar, Seat Memory, Premium Synthetic Seats, Auto-Dimming Rearview Mirror, Driver Vanity Mirror, Passenger Vanity Mirror, Driver Illuminated Vanity Mirror, Passenger Illuminated Visor Mirror, Floor Mats, Mirror Memory, Seat Memory, Remote Engine Start, Keyless Start, Remote Engine Start, Smart Device Integration, Requires Subscription, Navigation System, Mp3 Capability, Telematics, Auxiliary Audio Input, Smart Device Integration, Requires Subscription, Power Windows, Power Door Locks, Trip Computer, Security System, Immobilizer, Cruise Control Steering Assist, Traction Control, Stability Control, Traction Control, Front Side Air Bag, Rear Parking Aid, Blind Spot Monitor, Cross-Traffic Alert, Rear Collision Mitigation, Lane Departure Warning, Lane Keeping Assist, Lane Departure Warning, Front Collision Mitigation, Driver Monitoring, Evasion Assist, Tire Pressure Monitor, Driver Air Bag, Passenger Air Bag, Front Head Air Bag, Rear Head Air Bag, Passenger Air Bag Sensor, Knee Air Bag, Child Safety Locks, Back-Up Camera"/>
    <s v="https://service.secureoffersites.com/images/GetEvoxImage?styleid=460905&amp;colorcode=A3"/>
    <n v="326"/>
    <s v="USD"/>
    <n v="0"/>
    <n v="325"/>
    <n v="1.003076923076923"/>
    <x v="0"/>
    <n v="1104261"/>
    <s v="N/A"/>
  </r>
  <r>
    <s v="5LMCJ1DA6TUL01977-51c22e31-a6d2"/>
    <s v="5NMJBCDE9TH737918"/>
    <s v="2026 Lincoln Corsair Premiere"/>
    <n v="45440"/>
    <n v="45440"/>
    <n v="0"/>
    <n v="477"/>
    <x v="374"/>
    <n v="2026"/>
    <x v="21"/>
    <x v="144"/>
    <x v="190"/>
    <x v="1"/>
    <x v="1"/>
    <s v="4WD"/>
    <s v="Combustion"/>
    <x v="1"/>
    <s v="2.0L I4"/>
    <s v="I"/>
    <n v="2"/>
    <s v="Automatic"/>
    <n v="5"/>
    <n v="5"/>
    <n v="4"/>
    <n v="4840"/>
    <n v="76.400000000000006"/>
    <n v="65.2"/>
    <n v="180.6"/>
    <s v="J1D/100A"/>
    <s v="Ebony Leather"/>
    <s v="Black"/>
    <s v="Pristine White Metallic Tri-Coat - White"/>
    <s v="White"/>
    <s v="Dave Sinclair Auto Group"/>
    <s v="123 Main St"/>
    <s v="Saint Louis"/>
    <s v="MO"/>
    <n v="63101"/>
    <s v="USA"/>
    <s v="314-310-7283"/>
    <s v="N/A"/>
    <x v="0"/>
    <x v="0"/>
    <s v="Franchise"/>
    <s v=", New New Ford New Buick New Gmc New Lincoln South County New Lincoln St. Peters New Nissan, New Ford, New Buick, New Gmc, New Lincoln South County, New Lincoln St. Peters, New Nissan, Certified, Pre-Owned, Sell To Sinclair, Financing, Service &amp; Parts Service Centers Parts Departments, Service Centers, Parts Departments, Body Shop, About Us About Dave Sinclair Contact Map &amp; Hours, About Dave Sinclair, Contact, Map &amp; Hours, , , 4 Cylinder Engine, 4-Wheel Disc Brakes, 8-Speed A/T, A/C, A/T, Abs, Adaptive Cruise Control, Adjustable Steering Wheel, All Wheel Drive, Aluminum Wheels, Am/Fm Stereo, Auto-Dimming Rearview Mirror, Automatic Headlights, Automatic Highbeams, Auxiliary Audio Input, Back-Up Camera, Blind Spot Monitor, Bluetooth Connection, Brake Actuated Limited Slip Differential, Brake Assist, Bucket Seats, Child Safety Locks, Climate Control, Cross-Traffic Alert, Cruise Control, Cruise Control Steering Assist, Daytime Running Lights, Driver Adjustable Lumbar, Driver Air Bag, Driver Illuminated Vanity Mirror, Driver Monitoring, Driver Vanity Mirror, Evasion Assist, Floor Mats, Front Collision Mitigation, Front Head Air Bag, Front Side Air Bag, Gasoline Fuel, Heated Front Seat, Heated Mirrors, Immobilizer, Intermittent Wipers, Keyless Entry, Keyless Start, Knee Air Bag, Lane Departure Warning, Lane Keeping Assist, Leather Steering Wheel, Led Headlights, Mirror Memory, Mp3 Capability, Multi-Zone A/C, Navigation System, Pass-Through Rear Seat, Passenger Adjustable Lumbar, Passenger Air Bag, Passenger Air Bag Sensor, Passenger Illuminated Visor Mirror, Passenger Vanity Mirror, Power Door Locks, Power Driver Seat, Power Folding Mirrors, Power Liftgate, Power Mirror, Power Passenger Seat, Power Steering, Power Windows, Premium Synthetic Seats, Privacy Glass, Rear Bench Seat, Rear Collision Mitigation, Rear Defrost, Rear Head Air Bag, Rear Parking Aid, Rear Spoiler, Remote Engine Start, Remote Trunk Release, Requires Subscription, Satellite Radio, Seat Memory, Security System, Smart Device Integration, Stability Control, Steering Wheel Audio Controls, Telematics, Tire Pressure Monitor, Tires - Front All-Season, Tires - Rear All-Season, Traction Control, Transmission With Dual Shift Mode, Trip Computer, Turbocharged, Variable Speed Intermittent Wipers, Wifi Hotspot, 2 12V Dc Power Outlets, 2 Lcd Monitors In The Front, 2 Seatback Storage Pockets, 6-Way Passenger Seat, 60-40 Folding Split-Bench Front Facing Manual Reclining Fold Forward Seatback Rear Seat With Manual Fore/Aft, 8-Way Driver Seat, 9 Speakers, Adaptive Cruise Control With Stop-And-Go, Air Filtration, Alexa Built-In : 4-Year Plan / Eligible Vehicles Receive Either 3 Or 4 Years Of Complimentary Access To Alexa Built-In / Lincoln Premium Connectivity Offered On Eligible Vehicles As A 1-Year Or 4-Year Complimentary Trial / Trials Begin Upon New Vehicle Warranty Start Date / Access To Alexa Built-In Requires An Amazon Account / Lincoln Digital Experience / Lincoln Connect Activated Through The Lincoln App / Some Google Assistant / Google Maps / Google Play / And Alexa Built-In Features Require Lincoln Premium Connectivity Connected Service Plan Or Wi-Fi Network / Connected Service And Features Depend On Compatible Network Availability / Evolving Technology/Cellular Networks/Vehicle Capability May Limit Functionality And Prevent Operation Of The Connected Features / Lincoln App / Compatible With Select Smartphone Platforms / Is Available Via A Download / Message And Data Rates May Apply / Certain Alexa Functionality Is Dependent On Smart Home Technology / Don T Drive While Distracted Or While Using Handheld Devices / Use Voice-Operated Systems When Possible / Some Features May Be Locked Out While The Vehicle Is In Gear / Not All Features Are Compatible With All Phones / Google / Google Maps And Google Play Are Trademarks Of Google Llc / Google Assistant And Some Related Features Are Not Available In All Languages Or Countries / Amazon / Alexa And All Related Marks Are Trademarks Of Amazon.Com / Inc / Or Its Affiliates / Lincoln App / Compatible With Select Smartphone Platforms / Is Available Via A Download / Message And Data Rates May Apply, Bluetooth Wireless Phone Connectivity, Cargo Area Concealed Storage, Cargo  : Tire Mobility Kit, Cargo Space Lights, Carpet Floor Trim, Compass, Cruise Control With Steering Wheel Controls, Day-Night Auto-Dimming Rearview Mirror, Delayed Accessory Power, Digital Signal Processor, Digital/Analog Appearance, Driver / Passenger And Rear Door Bins, Driver And Passenger Visor Vanity Mirrors With Driver And Passenger Illumination, Driver Foot Rest, Driver Information Center, Fade-To-Off Interior Lighting, Fob Controls : Keyfob Cargo Access / Keyfob Window Activation And Keyfob Remote Start, Front And Rear Map Lights, Front Center Armrest And Rear Center Armrest, Front Cupholder, Full Carpet Floor Covering : Carpet Front And Rear Floor Mats, Full Cloth Headliner, Full Floor Console With Covered Storage : Mini Overhead Console With Storage And 2 12V Dc Power Outlets, Gauges : Speedometer / Odometer / Engine Coolant Temp / Tachometer / Trip Odometer And Trip Computer, Hvac : Underseat Ducts And Console Ducts, Illuminated Locking Glove Box, Integrated Roof Antenna, Interior Trim : Leatherette/Aluminum Instrument Panel Insert / Chrome Door Panel Insert And Piano Black/Chrome Interior Accents, Keypad, Leather Steering Wheel, Leatherette Door Trim Insert, Lincoln Connect Mobile Hotspot Internet Access, Lincoln Premium Audio System : 9 Speakers / Mp3-Capable And Satellite/Am/Fm Stereo, Lincoln Soft Touch Front Captain S Chairs : 10-Way Driver And 8-Way Passenger Comfort Seats / Power Driver And Passenger With Power Lumbar And Driver Seat Memory / Heated Front Seats, Lincoln Way Tracker System, Manual Adjustable Front Head Restraints And Manual Foldable Rear Head Restraints, Manual Tilt/Telescoping Steering Column, Memory Settings : Driver Seat And Door Mirrors, Outside Temp Gauge, Perimeter Alarm, Power 1St Row Windows With Front And Rear 1-Touch Up/Down, Power Door Locks With Autolock Feature, Power Rear Windows And Fixed 3Rd Row Windows, Proximity Key For Doors And Push Button Start, Radio With Seek-Scan : Clock / Speed Compensated Volume Control / Steering Wheel Controls / Voice Activation / Radio Data System And External Memory Control, Rear Cupholder, Regular Amplifier, Remote Keyless Entry With Integrated Key Transmitter : Illuminated Entry / Illuminated Ignition Switch And Panic Button, Remote Releases : Power Cargo Access, Securilock Anti-Theft Ignition Immobilizer, Siriusxm With 360L : 3 Months Trial / Service Is Not Available In Alaska And Hawaii / Siriusxm Audio And Data Services Each Require A Subscription Sold Separately / Or As A Package / By Sirius Xm Inc / Your Siriusxm Service Will Automatically Stop At The End Of Your Trial Unless You Decide To Subscribe / If You Decide To Continue Service After Your Trial / The Subscription Plan You Choose Will Automatically Renew Thereafter And You Will Be Charged According To Your Chosen Payment Method At Then-Current Rates / Fees And Taxes Apply / To Cancel You Must Call Siriusxm At 1-866-635-2349 / See Siriusxm Customer Agreement For Complete Terms At Www.Siriusxm.Com / All Fees And Programming Subject To Change / Not All Vehicles Or Devices Are Capable Of Receiving All Services Offered By Siriusxm / Current Information And Features May Not Be Available In All Locations / Or On All Receivers / Satellite And Streaming Lineups Vary Slightly / 2026 Sirius Xm / Sirius / Xm / Siriusxm And All Related Marks And Logos Are Trademarks Of Sirius Xm Inc, Smart Device Remote Engine Start, Streaming Audio, Sync 4 : Conversational Voice Command Recognition / 13.2&quot; Center Display / Information On Demand Panel / Sync4 Applink / Wireless Apple Carplay And Android Auto Compatibility / Digital Owners Manual And 911 Assist / Sync Applink Lets You Control Some Of Your Favorite Compatible Mobile Apps With Your Voice / It Is Compatible With Select Smartphone Platforms / Commands May Vary By Phone And Applink Software, Trip Computer, Trunk/Hatch Auto-Latch, Voice Activated Dual Zone Front Automatic Air Conditioning With Steering Wheel Controls, Voice-Activated Connected Navigation - 4 Year Included Duration : Services Require Sync 4 Or Newer / Activation Through Lincoln App / Modem Activation And A Connected Navigation Service Plan / Equipped Vehicles Come With Either A 90-Day Or Up To 3-Year Connected Navigation Trial From New Vehicle Warranty Start Date / After Which Purchase Is Required / Connected Services And Features Depend On Compatible Network Availability / Evolving Technology/Cellular Networks/Vehicle Capability May Limit Functionality And Prevent Operation Of Connected Features, 18&quot; Warm Alloy-Painted Wheels, 225/60R18 All-Season Bsw Tires, Auto On/Off Projector Beam Led Lowith High Beam Auto High-Beam Daytime Running Lights Preference Setting Headlamps With Delay-Off, Black Power Heated Side Mirrors With Power Folding, Body-Colored Door Handles, Body-Colored Front Bumper With Chrome Rub Strip/Fascia Accent And Black Bumper Insert, Body-Colored Rear Bumper With Gray Rub Strip/Fascia Accent And Metal-Look Bumper Insert, Chrome Bodyside Insert : Gray Bodyside Cladding And Gray Wheel Well Trim, Chrome Grille, Chrome Side Windows Trim, Deep Tinted Glass, Fixed Rear Window With Wiper And Defroster, Fully Galvanized Steel Panels, Headlights-Automatic Highbeams, Led Brakelights, Lip Spoiler, Perimeter/Approach Lights, Power Liftgate Rear Cargo Access, Speed Sensitive Variable Intermittent Wipers, Tailgate/Rear Door Lock Included With Power Door Locks, Tire Mobility Kit, Abs And Driveline Traction Control, Advancetrac With Rsc Electronic Stability Control, Airbag Occupancy Sensor, Blind Spot Detection With Cross-Traffic Alert Blind Spot, Collision Mitigation-Front, Cross-Traffic Alert With Braking, Driver And Passenger Knee Airbag, Driver Monitoring-Alert, Dual Stage Driver And Passenger Front Airbags, Dual Stage Driver And Passenger Seat-Mounted Side Airbags, Evasion Assist, Lane Centering Assist, Lane Keeping Assist Lane Departure Warning, Lane Keeping Assist Lane Keeping Assist, Lincoln Co-Pilot360 - Rear Backup Camera Back-Up Camera, Outboard Front Lap And Shoulder Safety Belts : Rear Center 3 Point / Height Adjusters And Pretensioners, Pre-Collision Assist With Automatic Emergency Braking, Rear Child Safety Locks, Rear Parking Sensors, Safety Canopy Curtain 1St And 2Nd Row Airbags, Side Impact Beams, Tire Specific Low Tire Pressure Warning, 16.9 Gal. Fuel Tank, 2.0L Turbocharged I-4 Engine : Auto Start-Stop Technology, 3.81 Axle Ratio, 4-Wheel Disc Brakes With 4-Wheel Abs : Front Vented Discs / Brake Assist / Hill Hold Control And Electric Parking Brake, 8-Speed Automatic Transmission With Selectshift Capability, Automatic Full-Time All-Wheel, Battery With Run Down Protection, Brake Actuated Limited Slip Differential, Electric Power-Assist Speed-Sensing Steering, Engine Oil Cooler, Front And Rear Anti-Roll Bars, Gas-Pressurized Shock Absorbers, Multi-Link Rear Suspension With Coil Springs, Permanent Locking Hubs, Quasi-Dual Stainless Steel Exhaust With Chrome Tailpipe Finisher, Strut Front Suspension With Coil Springs, Transmission With Driver Selectable Mode And Oil Cooler, 4 Cylinder Engine, 4-Wheel Disc Brakes, 8-Speed A/T, A/C, A/T, Abs, Adaptive Cruise Control, Adjustable Steering Wheel, All Wheel Drive, Aluminum Wheels, Am/Fm Stereo, Auto-Dimming Rearview Mirror, Automatic Headlights, Automatic Highbeams, Auxiliary Audio Input, Back-Up Camera, Blind Spot Monitor, Bluetooth Connection, Brake Actuated Limited Slip Differential, Brake Assist, Bucket Seats, Child Safety Locks, Climate Control, Cross-Traffic Alert, Cruise Control, Cruise Control Steering Assist, Daytime Running Lights, Driver Adjustable Lumbar, Driver Air Bag, Driver Illuminated Vanity Mirror, Driver Monitoring, Driver Vanity Mirror, Evasion Assist, Floor Mats, Front Collision Mitigation, Front Head Air Bag, Front Side Air Bag, Gasoline Fuel, Heated Front Seat, Heated Mirrors, Immobilizer, Intermittent Wipers, Keyless Entry, Keyless Start, Knee Air Bag, Lane Departure Warning, Lane Keeping Assist, Leather Steering Wheel, Led Headlights, Mirror Memory, Mp3 Capability, Multi-Zone A/C, Navigation System, Pass-Through Rear Seat, Passenger Adjustable Lumbar, Passenger Air Bag, Passenger Air Bag Sensor, Passenger Illuminated Visor Mirror, Passenger Vanity Mirror, Power Door Locks, Power Driver Seat, Power Folding Mirrors, Power Liftgate, Power Mirror, Power Passenger Seat, Power Steering, Power Windows, Premium Synthetic Seats, Privacy Glass, Rear Bench Seat, Rear Collision Mitigation, Rear Defrost, Rear Head Air Bag, Rear Parking Aid, Rear Spoiler, Remote Engine Start, Remote Trunk Release, Requires Subscription, Satellite Radio, Seat Memory, Security System, Smart Device Integration, Stability Control, Steering Wheel Audio Controls, Telematics, Tire Pressure Monitor, Tires - Front All-Season, Tires - Rear All-Season, Traction Control, Transmission With Dual Shift Mode, Trip Computer, Turbocharged, Variable Speed Intermittent Wipers, Wifi Hotspot, Privacy Policy, Sitemap, An Autoshotservices.Com Website"/>
    <s v="https://www.davesinclair.com/cloud.iimanager.com/vdata/AFFORDABLELINCOLNS_COM/5151027_x640_01.jpg"/>
    <n v="251"/>
    <s v="USD"/>
    <n v="0"/>
    <n v="74"/>
    <n v="3.3918918918918921"/>
    <x v="0"/>
    <n v="1159402"/>
    <n v="1531363"/>
  </r>
  <r>
    <s v="5LMJJ2LG2SEL20215-c43239c1-18ce"/>
    <s v="5NMMADTB8SH019532"/>
    <s v="2025 Lincoln Navigator Reserve 4x4"/>
    <n v="105585"/>
    <n v="107085"/>
    <n v="1500"/>
    <n v="4"/>
    <x v="375"/>
    <n v="2025"/>
    <x v="21"/>
    <x v="145"/>
    <x v="192"/>
    <x v="1"/>
    <x v="1"/>
    <s v="4WD"/>
    <s v="Combustion"/>
    <x v="1"/>
    <s v="3.5L V6"/>
    <s v="V"/>
    <n v="3.5"/>
    <s v="Automatic"/>
    <n v="5"/>
    <n v="8"/>
    <n v="6"/>
    <n v="7700"/>
    <n v="83.6"/>
    <n v="78.099999999999994"/>
    <n v="210"/>
    <s v="J2L/202A"/>
    <s v="Black Onyx"/>
    <s v="Black"/>
    <s v="Starlight Gray Premium ant"/>
    <s v="Gray"/>
    <s v="Schultz Lincoln"/>
    <s v="80 New York 304"/>
    <s v="Nanuet"/>
    <s v="NY"/>
    <n v="10954"/>
    <s v="USA"/>
    <s v="845-624-3600"/>
    <s v="brian@bdcking.com"/>
    <x v="0"/>
    <x v="0"/>
    <s v="Franchise"/>
    <s v="4YR/50K MILE WARRANTY|4YR/50K PICKUPDELIVERY SVC|6YR/70K MI POWERTRAIN WARR|GRILLE-SATIN CHROME MSH W/ SATIN ALUMINUM|HEADLAMPS - ADAPTIVE PIXEL PROJECTOR|LED TAILLAMPS|LINCOLN EMBRACE|MIRRORS-AUTOFOLD/SIGNAL/ MEMORY/DRV AUTODIM/ SECURITY APPROACH LAMPS|PANORAMIC VISTA ROOF W/ POWER SHADE|POWER DEPLOYABLE RUNNING BOARDS - PAINTED EBONY|POWER SPLIT GATE|360 DEGREE CAMERA|ADAPTIVE SUSPENSION|DYNAMIC BRAKE SUPPORT|FWD/SD/RR PARKING SENSORS|INTELL ACCESS W/PUSH START|LINCOLN CO-PILOT360DR2.0|LINCOLN DIGITAL EXPERIENCE|LINCOLN DRIVE MODES|PHONE AS A KEY|PREM CONNECTIVITY:4YR PLAN|RAIN-SENSING WIPERS|REVEL ULTIMA 3D 28-SPKRS|SPEED SIGN RECOGNITION|UNIVERSAL GARAGE DOOR OPEN|WIRELESS CHARGING PAD|11.1 CENTERSTACK SCREEN|AMBIENT LIGHTING|HEATED REAR SEATS|HEATED STEERING WHEEL|PEDALS - PWR ADJ W/MEMORY|POWER TILT/TELESCOPING STEERING WHEEL W/MEMORY|POWERFOLD 3RD ROW SEATS - ONE TOUCH FOLD-FLAT|SEATS-PERF POS 24-WAY DRV&amp; 22-WAY PERF POS PASS W/LUM|TRI-ZONE CLIMATE CONTROL|VENTILATED FRONT SEATS|AIRBAGS-DUAL-STAGE FRONT|AIRBAGS-SIDE IMPACT/SAFETY CANOPY SIDE AIR CURTAINS|ENHANCED SECURITY SYSTEM|LOW TIRE PRESSURE WARNING|PERIMETER ALARM|PERSONAL SAFETY SYSTEM|PRE-COLLISION ASSIST W/AEB|TRACTION CONTROL|Drive: 4X4|Engine: Twin-Turbocharged 3.5L V6 Engine with Auto Start-Stop Technology|ExteriorColor: Starlight Gray Metallic|InteriorColor: Black Onyx|RapidSpec: Reserve|SeatType: Premium Leather Seating Surfaces|SpecialPackage: Jet Appearance Package|SpecialPackage: Trailer Tow Prep Package|Transmission: Ten-Speed Automatic Transmission with SelectShift Capability and Paddle Activation|WheelMaterial: 22&quot; High Gloss Ebony Black Aluminum Wheel|WheelSize: 22&quot; High Gloss Ebony Black Aluminum Wheel"/>
    <s v="https://pictures.dealer.com/fd-DIG_IMAGES/353bb86e0560b2f214f18f6e73ab8832.png"/>
    <n v="202"/>
    <s v="USD"/>
    <n v="0"/>
    <n v="202"/>
    <n v="1"/>
    <x v="0"/>
    <n v="1116642"/>
    <n v="1397861"/>
  </r>
  <r>
    <s v="5LMJJ2TG1TEL08428-325987d4-e385"/>
    <s v="5NMMADTBXTH068779"/>
    <s v="2026 Lincoln Navigator Black Label"/>
    <n v="115554"/>
    <n v="127430"/>
    <n v="11876"/>
    <n v="0"/>
    <x v="376"/>
    <n v="2026"/>
    <x v="21"/>
    <x v="145"/>
    <x v="191"/>
    <x v="1"/>
    <x v="1"/>
    <s v="4WD"/>
    <s v="Combustion"/>
    <x v="1"/>
    <s v="3.5L V6"/>
    <s v="V"/>
    <n v="3.5"/>
    <s v="Automatic"/>
    <n v="5"/>
    <n v="8"/>
    <n v="6"/>
    <n v="7625"/>
    <n v="83.6"/>
    <n v="78"/>
    <n v="210"/>
    <s v="J2T/800A"/>
    <s v="Salt Crystal Gray"/>
    <s v="Gray"/>
    <s v="Pristine White Metallic Tri-Coat"/>
    <s v="White"/>
    <s v="Hines Park Lincoln"/>
    <s v="40601 Ann Arbor Road"/>
    <s v="Plymouth"/>
    <s v="MI"/>
    <n v="48170"/>
    <s v="USA"/>
    <s v="734-619-6272"/>
    <s v="rkolb@hinespark.com"/>
    <x v="0"/>
    <x v="0"/>
    <s v="Franchise"/>
    <s v="All-Weather Floor Liners With Front And Rear Carpet Floor Mats, Equipment Group 801A Black Label, Auto Heated/Ventilated Opulence Leather Captain'S Chairs, Atmospheric Theme, Auto Start-Stop Technology, Bluecruise Equipped (4-Years Included), Enlighten Theme, Radiant Copper Grille, Lincoln App, Lincoln Connectivity Package (4-Years Included), Lincoln Digital Experience, Lincoln Security Package, Wheels: 24&quot; Radiant Copper Aluminum, Special Edition Radiant Copper Badge, Siriusxm With 360L (3 Months Trial), Radio: Revel Ultima 3D Audio System, Wheels: 22&quot; High-Gloss Ebony Aluminum, 4-Wheel Disc Brakes, Navigation System: Connected Navigation (1-Year Trial), Apple Carplay/Android Auto, Power Moonroof: Panoramic Vista Roof, Emergency Communication System: 911 Assist, Am/Fm Radio: Siriusxm With 360L, Auto High-Beam Headlights, Exterior Parking Camera Rear, Driver'S Seat Mounted Armrest, Compass, Speed-Sensitive Wipers, 28 Speakers, Auto-Dimming Rear-View Mirror, Ventilated Rear Seats, Ventilated Front Seats,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clining 3Rd Row Seat, Rear Window Wiper, Rear Window Defroster, Rear Seat Center Armrest, Rear Reading Lights, Rear Audio Controls, Rear Anti-Roll Bar, Rear Air Conditioning, Rain Sensing Wipers, Radio Data System, Power Windows, Power Steering, Power Passenger Seat, Power Driver Seat, Power Door Mirrors, Power Adjustable Rear Head Restraints, Power Adjustable Front Head Restraints, Pedal Memory, Passenger Vanity Mirror, Passenger Seat Mounted Armrest, Passenger Door Bin, Panic Alarm, Overhead Console, Overhead Airbag, Outside Temperature Display, Occupant Sensing Airbag, Memory Seat, Low Tire Pressure Warning, Leather Steering Wheel, Illuminated Entry, Heated Steering Wheel, Heated Rear Seats, Heated Front Seats, Heated Door Mirrors, Head Restraints Memory, Hvac Memory,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udio Memory, Alloy Wheels, Adjustable Pedals, Adjustable Head Restraints: Driver And Passenger, 2Nd Row W/Tilt, Adaptive Suspension, Abs Brakes, 3Rd Row Seats: Split-Bench, Tachometer, Spoiler, Front Bucket Seats, Electronic Stability Control, Air Conditioning"/>
    <s v="https://www.hinesparklincoln.com/inventoryphotos/17994/5lmjj2tg1tel08428/ip/1.jpg"/>
    <n v="67"/>
    <s v="USD"/>
    <n v="0"/>
    <n v="67"/>
    <n v="1"/>
    <x v="0"/>
    <n v="1149083"/>
    <n v="1378156"/>
  </r>
  <r>
    <s v="5LMJJ3RG0TEL03881-1ff472d2-f43a"/>
    <s v="5NMMCET19TH006703"/>
    <s v="2026 Lincoln Navigator L Premiere"/>
    <n v="98340"/>
    <n v="98340"/>
    <n v="0"/>
    <n v="2"/>
    <x v="377"/>
    <n v="2026"/>
    <x v="21"/>
    <x v="145"/>
    <x v="193"/>
    <x v="1"/>
    <x v="1"/>
    <s v="4WD"/>
    <s v="Combustion"/>
    <x v="1"/>
    <s v="3.5L V6"/>
    <s v="V"/>
    <n v="3.5"/>
    <s v="Automatic"/>
    <n v="5"/>
    <n v="8"/>
    <n v="6"/>
    <n v="7800"/>
    <n v="83.6"/>
    <n v="76.3"/>
    <n v="221.9"/>
    <s v="J3R/100A"/>
    <s v="N/A"/>
    <s v="N/A"/>
    <s v="Star White Metallic Tri-Coat"/>
    <s v="White"/>
    <s v="Gray-Daniels Automotive Family"/>
    <s v="201 Octavia Drive"/>
    <s v="Brandon"/>
    <s v="MS"/>
    <n v="39042"/>
    <s v="USA"/>
    <s v="501-707-1057"/>
    <s v="N/A"/>
    <x v="0"/>
    <x v="0"/>
    <s v="Franchise"/>
    <s v="Navigation System: Connected Navigation (1-Year Trial), Equipment Group 100A, Lincoln Connectivity Package (4-Years Included), Lincoln Security Package, 14 Speakers, Am/Fm Radio: Siriusxm With 360L, Audio Memory, Radio Data System, Radio: Revel Audio System With Satellite/Am/Fm Stereo, Rear Audio Controls, Siriusxm With 360L (3 Months Trial), Air Conditioning, Automatic Temperature Control, Front Dual Zone A/C, Hvac Memory, Rear Air Conditioning, Rear Window Defroster,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911 Assist, Front Anti-Roll Bar, Low Tire Pressure Warning, Occupant Sensing Airbag, Overhead Airbag, Power Adjustable Rear Head Restraints, Rear Anti-Roll Bar, Brake Assist, Electronic Stability Control, Exterior Parking Camera Rear, Auto High-Beam Headlights, Delay-Off Headlights, Fully Automatic Headlights, Panic Alarm, Security System, Bluecruise Equipped (4-Years Included), Speed Control, Auto Start-Stop Technology, Auto-Dimming Door Mirrors, Bumpers: Body-Color, Heated Door Mirrors, Power Door Mirrors, Spoiler, Turn Signal Indicator Mirrors, Apple Carplay/Android Auto, Auto Heated/Ventilated Lincoln Soft-Touch Captain'S Chairs, Auto Tilt-Away Steering Wheel, Auto-Dimming Rear-View Mirror, Compass, Driver Door Bin, Driver Vanity Mirror, Front Reading Lights, Garage Door Transmitter, Heated Steering Wheel, Illuminated Entry, Leather Steering Wheel, Lincoln App, Lincoln Digital Experience, Outside Temperature Display, Overhead Console, Passenger Seat Mounted Armrest, Passenger Vanity Mirror, Rear Reading Lights, Tachometer, Telescoping Steering Wheel, Tilt Steering Wheel, Trip Computer, 3Rd Row Seats: Split-Bench, Driver'S Seat Mounted Armrest, Front Bucket Seats, Heated Front Seats, Heated Rear Seats, Power Passenger Seat, Reclining 3Rd Row Seat, Split Folding Rear Seat, Ventilated Front Seats, Passenger Door Bin, Alloy Wheels, Wheels: 22&quot; Dark Tarnished Aluminum, Rain Sensing Wipers, Rear Window Wiper, Speed-Sensitive Wipers, Variably Intermittent Wipers, Apple Car Play / Android Auto, Adaptive Cruise Control, Blind Spot Monitor, Lane Keep Assist, Reverse Sensing System, Backup Camera, Bluetooth, Satellite Radio, Rain Sensing Windshield Wipers, Remote Start, Power Driver Seat, Navigation Gps, Leather, Power Liftgate, 2Nd Row Captains Seats, Heated Steering Wheel, Heated Seats, Heated Rear Seats, Heated Leather Seats, Heated &amp; Cooled Seats"/>
    <s v="https://www.graydaniels.com/inventoryphotos/11189/5lmjj3rg0tel03881/ip/1.jpg"/>
    <n v="110"/>
    <s v="USD"/>
    <n v="0"/>
    <n v="110"/>
    <n v="1"/>
    <x v="0"/>
    <n v="1121277"/>
    <n v="1385813"/>
  </r>
  <r>
    <s v="5LMJJ3TG4SEL19735-21aa47a8-b3c3"/>
    <s v="5NMP34G13SH064211"/>
    <s v="2025 Lincoln Navigator L Black Label SUV"/>
    <n v="122186"/>
    <n v="124160"/>
    <n v="1974"/>
    <n v="25"/>
    <x v="378"/>
    <n v="2025"/>
    <x v="21"/>
    <x v="145"/>
    <x v="194"/>
    <x v="1"/>
    <x v="1"/>
    <s v="4WD"/>
    <s v="Combustion"/>
    <x v="1"/>
    <s v="3.5L V6"/>
    <s v="V"/>
    <n v="3.5"/>
    <s v="Automatic"/>
    <n v="5"/>
    <n v="8"/>
    <n v="6"/>
    <n v="7800"/>
    <n v="83.6"/>
    <n v="78"/>
    <n v="221.9"/>
    <s v="J3T/800A"/>
    <s v="Blk Onyx W/Brandy Stitch"/>
    <s v="Black"/>
    <s v="Crystal White Metallic Clearcoat"/>
    <s v="White"/>
    <s v="Robinson Brothers Lincoln"/>
    <s v="11455 Airline Highway"/>
    <s v="Baton Rouge"/>
    <s v="LA"/>
    <n v="70816"/>
    <s v="USA"/>
    <s v="225-293-8900"/>
    <s v="csavage@robinsonbrothers.com"/>
    <x v="0"/>
    <x v="0"/>
    <s v="Franchise"/>
    <s v="Wheels: 22&quot; High-Gloss Ebony Aluminum, Radio: Revel Ultima 3D Am/Fm/Hd Audio System, Lincoln Connect, Lincoln Premium Connectivity"/>
    <s v="https://pictures.dealer.com/r/robinsonbrothersbatonrougelincolnfd/1195/f855e55dce9c339349e2089bb50277d5x.jpg"/>
    <n v="172"/>
    <s v="USD"/>
    <n v="0"/>
    <n v="172"/>
    <n v="1"/>
    <x v="0"/>
    <n v="1150055"/>
    <n v="1401017"/>
  </r>
  <r>
    <s v="5LMJJ3VG3VEL00580-caad74eb-5f9e"/>
    <s v="5NMP3DGL0SH131865"/>
    <s v="2027 Lincoln Navigator L Reserve SUV"/>
    <n v="102374"/>
    <n v="102374"/>
    <n v="0"/>
    <n v="0"/>
    <x v="379"/>
    <n v="2027"/>
    <x v="21"/>
    <x v="145"/>
    <x v="195"/>
    <x v="1"/>
    <x v="1"/>
    <s v="RWD"/>
    <s v="Combustion"/>
    <x v="1"/>
    <s v="3.5L V6"/>
    <s v="V"/>
    <n v="3.5"/>
    <s v="Automatic"/>
    <n v="5"/>
    <n v="8"/>
    <n v="6"/>
    <n v="7800"/>
    <n v="80"/>
    <n v="78"/>
    <n v="221.9"/>
    <s v="J3V/202A"/>
    <s v="N/A"/>
    <s v="N/A"/>
    <s v="C1"/>
    <s v="Blue"/>
    <s v="Golden Circle Lincoln"/>
    <s v="1432 U.S. 45 Bypass"/>
    <s v="Jackson"/>
    <s v="TN"/>
    <n v="38305"/>
    <s v="USA"/>
    <s v="731-664-0873"/>
    <s v="rmelguin@goldencircle.com"/>
    <x v="0"/>
    <x v="0"/>
    <s v="Franchise"/>
    <s v="N/A"/>
    <s v="https://pictures.dealer.com/g/goldencirclelincolnfd/0376/1edd3bb9679b5a784d5fb92ce8f26854x.jpg"/>
    <n v="24"/>
    <s v="USD"/>
    <n v="1"/>
    <n v="24"/>
    <n v="1"/>
    <x v="0"/>
    <n v="1120697"/>
    <n v="1398851"/>
  </r>
  <r>
    <s v="5LMTJ5DZ4TUL09024-35400a6b-97c9"/>
    <s v="5NMP3DGL9TH191533"/>
    <s v="2026 Lincoln Corsair Plug-In Hybrid Grand Touring"/>
    <n v="50413"/>
    <n v="56810"/>
    <n v="6397"/>
    <n v="10"/>
    <x v="380"/>
    <n v="2026"/>
    <x v="21"/>
    <x v="144"/>
    <x v="196"/>
    <x v="1"/>
    <x v="1"/>
    <s v="4WD"/>
    <s v="PHEV"/>
    <x v="2"/>
    <s v="2.5L I4"/>
    <s v="I"/>
    <n v="2.5"/>
    <s v="CVT"/>
    <n v="5"/>
    <n v="5"/>
    <n v="4"/>
    <n v="5620"/>
    <n v="76.400000000000006"/>
    <n v="64.099999999999994"/>
    <n v="180.6"/>
    <s v="J5D/300A"/>
    <s v="Light Smoked Truffle"/>
    <s v="Brown"/>
    <s v="Asher Gray Metallic Clearcoat"/>
    <s v="Gray"/>
    <s v="Lincoln Of Ramsey"/>
    <s v="66 New Jersey 17"/>
    <s v="Ramsey"/>
    <s v="NJ"/>
    <n v="7446"/>
    <s v="USA"/>
    <s v="201-849-7970"/>
    <s v="pspina@waynelm.com"/>
    <x v="0"/>
    <x v="0"/>
    <s v="Franchise"/>
    <s v="Navigation System: Connected Navigation (4-Year Trial), 9 Speakers, Am/Fm Radio: Siriusxm With 360L, Radio Data System, Air Conditioning, Automatic Temperature Control, Front Dual Zone A/C, Rear Window Defroster, Memory Seat, Power Driver Seat, Power Steering, Power Windows, Remote Keyless Entry, Steering Wheel Mounted A/C Controls, Steering Wheel Mounted Audio Controls, Adaptive Suspension, Four Wheel Independent Suspension, Speed-Sensing Steering, Traction Control, 4-Wheel Disc Brakes, Abs Brakes, Dual Front Impact Airbags, Dual Front Side Impact Airbags, Emergency Communication System: 911 Assist, Front Anti-Roll Bar, Knee Airbag, Low Tire Pressure Warning, Occupant Sensing Airbag, Overhead Airbag, Rear Anti-Roll Bar, Power Moonroof: Panoramic Vista Roof, Power Liftgate, Brake Assist, Electronic Stability Control, Rear Parking Sensors, Auto High-Beam Headlights, Delay-Off Headlights, Fully Automatic Headlights, Panic Alarm, Security System, Speed Control, Bumpers: Body-Color, Front License Plate Bracket, Heated Door Mirrors, Power Door Mirrors, Spoiler, Alexa Built-In, Apple Carplay/Android Auto, Auto-Dimming Rear-View Mirror, Compass, Driver Door Bin, Driver Vanity Mirror, Front Reading Lights, Illuminated Entry, Leather Steering Wheel, Outside Temperature Display, Overhead Console, Passenger Vanity Mirror, Rear Reading Lights, Rear Seat Center Armrest, Tachometer, Telescoping Steering Wheel, Tilt Steering Wheel, Trip Computer, Front Bucket Seats, Front Center Armrest, Heated Front Seats, Power Passenger Seat, Split Folding Rear Seat, Passenger Door Bin, Alloy Wheels, Rear Window Wiper, Speed-Sensitive Wipers, Variably Intermittent Wipers"/>
    <s v="https://www.lincolnoframsey.com/inventoryphotos/23753/5lmtj5dz4tul09024/ip/1.jpg"/>
    <n v="177"/>
    <s v="USD"/>
    <n v="0"/>
    <n v="153"/>
    <n v="1.1568627450980393"/>
    <x v="0"/>
    <n v="1189859"/>
    <n v="1392771"/>
  </r>
  <r>
    <s v="5N1AL1ERXSC353691-193cd09f-0b01"/>
    <s v="5NMP5DGL8TH222359"/>
    <s v="2025 INFINITI QX60"/>
    <n v="48423"/>
    <n v="48423"/>
    <n v="0"/>
    <n v="10"/>
    <x v="381"/>
    <n v="2025"/>
    <x v="16"/>
    <x v="146"/>
    <x v="153"/>
    <x v="1"/>
    <x v="1"/>
    <s v="FWD"/>
    <s v="Combustion"/>
    <x v="0"/>
    <s v="2.0L I4"/>
    <s v="I"/>
    <n v="2"/>
    <s v="Automatic"/>
    <n v="5"/>
    <n v="7"/>
    <n v="4"/>
    <n v="6603"/>
    <n v="86"/>
    <n v="69.7"/>
    <n v="200.6"/>
    <n v="84115"/>
    <s v="N/A"/>
    <s v="N/A"/>
    <s v="N/A"/>
    <s v="N/A"/>
    <s v="Hanania Automotive Group"/>
    <s v="7200 Blanding Boulevard"/>
    <s v="Jacksonville"/>
    <s v="FL"/>
    <n v="32244"/>
    <s v="USA"/>
    <s v="904-567-9049"/>
    <s v="dcanter@miamiacura.com"/>
    <x v="0"/>
    <x v="0"/>
    <s v="Franchise"/>
    <s v="4G Wi-Fi Hotspot|Air Conditioning - Fully Automated Climate Control|Air Conditioning - Multi Zone|Air Conditioning - Rear Control|Air Conditioning - Rear Outlet|Cruise Control|Cruise Control - Steering Wheel Mounted Cruise Controls|Electronic Hand Brake|Engine - Start/Stop|Footrest|Headlight Control - Auto Highbeam|Headlight Control - Auto On/Off|Headlight Control - Dusk Sensor|Headlight Control - Time Delay Switch|Keyless Entry - Passive|Keyless Entry - Remote|Keyless Entry - Smart Key|LED Daytime Running Lights|Memorized Adjustment - Door Mirror Position|Power Windows - Express Front|Power Windows - Express Rear|Spare Wheel - Space Saver|Windshield - Zone Tinted|Windshield Wipers - Rear|Chrome/Bright Trim - Around Side Windows|Chrome/Bright Trim - On Front Grille|Daytime Running Lights|Door Entry Light|Door Mirrors - Electrically Adjustable|Door Mirrors - Electrically Foldable|Door Mirrors - Heated|Door Mirrors - Indicator Lights|Door Mirrors - Integrated Signal|Door Mirrors - Swing Away|Door Mirrors - Tilting For Reversing|Front Bumpers - Painted|Headlights - LED Bulbs|Privacy Glass|Rear Window - Rear Window Defogger|Spoiler|Spoiler - Roof|Tinted/Privacy Glass|Tires - Front - All Season|Tires - Rear - All Season|Wheels - Aluminum/Alloy|Wheels - Front Rim Diameter (in) 18|Wheels - Machined Finish|Wheels - Rear Rim Diameter (in) 18|Windshield Wipers - Rain Sensor|Antenna|Audio System - RDS|Audio System - Speed Adjustable|Bluetooth|Built-In Apps|Connection to Exterior Entertainment Devices|Digital Radio|Display: &gt;10&quot; Screen Size|Internet Connection|Mobile Integration|Mobile Integration - Apps Control|Multi-Touch Screen|Satellite Radio|Seek &amp; Scan|Telematics - Advanced Automatic Collision Notification|Telematics - Tracker System|Touch Screen|USB Connection|Voice Activating System|Voice Recognition|Wireless Charging Pad|Air Bag - Passenger|Brakes - ABS|Collision Warning System|Collision Warning System - Activates Seat Belts|Collision Warning System - Brakes At Low Speed|Driver Modes - Includes Steering|Head Restraints - Active|Head Restraints - Height Adjustable|Immobilizer|Parking Camera &amp; Radar - Rear|Power Steering - Variable Rack|Power Steering - Vehicle Speed Proportional|Side Airbag - Front|Side Airbag - Occupant Sensors|Side Airbag - Rear|Stability Control|9 Speed|Air Bag - Driver|Anti-Theft Protection - Remote Operation|Automatic|Automatic with Manual Mode|Auxiliary Cooler|Blind Spot Monitor|Collision Warning System - Automatic Braking|Collision Warning System - Pedestrian Avoidance System|Collision Warning System - Visual/Acoustic Warning|Compressor|Compressor - Intercooler|Driver Modes - Engine Mapping|Engine Configuration - in-line|Engine Cylinders - 4|Engine Displacement (litres)|Front Airbag - Occupant Sensors|Front Seat Belts - Height Adjustable|Front Seat Belts - Pre-Tensioners|Fuel System - Variable Intake Manifold|Hill Assist|Immobilizer - Anti-Start Code|Knee Airbags - Driver|Knee Airbags - Passenger|Low Tire Pressure Indicator - Displays Pressure|Parking Camera - Rear|Parking Distance Sensors - Rear|Parking Radar - Rear|Passenger Airbag - Occupant Sensors|Side Curtain Airbag|Side Curtain Airbag - All Three Rows|Suspension - Stabilizer Bar|Traction Control|Transmission - Electronic Control (Auto Only)|Transmission - Gear Change Paddles|Transmission - Lock-Up (Auto Only)|Transmission Type - Automatic|Courtesy Lights - Delayed/Fade|Driver Seat - Bucket|Driver Seat - Electrically Adjustable|Driver Seat - Fore/Aft Adjustment|Driver Seat - Heated|Driver Seat - Height Adjustment|Driver Seat - Lumbar Adjustment - Electric|Driver Seat - Memory|Driver Seat - Reclining - Electric|Driver Seat - Tilt Adjustment|Front Seat - Bucket|Front Seat - Electrically Adjustable|Front Seat - Fore/Aft Adjustment|Front Seat - Heated|Front Seat - Height Adjustment|Front Seat - Lumbar Adjustment|Front Seat - Reclining|Front Seat - Tilt Adjustment|Glove Compartment|Illuminated Entry System - Ignition Key Surround|Illuminated Entry System - Interior|Instrument Panel - Message Display|Panoramic Roof|Panoramic Roof - Opening|Passenger Seat - Bucket|Passenger Seat - Electrically Adjustable|Passenger Seat - Fore/Aft Adjustment|Passenger Seat - Heated|Passenger Seat - Height Adjustment|Passenger Seat - Lumbar Adjustment - Electric|Passenger Seat - Reclining - Electric|Passenger Seat - Tilt Adjustment|Power Outlet - 12V|Rear Seat Center Armrest - Folding|Rear Seat Center Armrest - Integral Box|Rear Seats - Bench|Rear Seats - Fixed|Rear Seats - Fold Flat|Rear Seats - Folding|Rear Seats - Fore/Aft Adjustment|Rear Seats - Reclining|Seat Trim - Leather|Seats - Leather|Steering Wheel - Heated|Steering Wheel - Height Adjustment|Steering Wheel - Leather|Steering Wheel - Multi Function|Steering Wheel - Telescopic Adjustment|Sunroof - Glass|Sunroof - One-Touch Opening|Sunroof - Sliding|Sunroof - Sunshade|Sunroof - Tilting|Third Row Seats - Fold Flat To Floor|Third Row Seats - Stowable|Vanity Mirror - Illuminated"/>
    <s v="https://www.hananiaautos.com/less/images/tr:w-16,h-12,f-avif,fo-middle,q-15/https://imagedelivery.net/k5jS9fPGDP9e9s5nb_NI8A/generic-vehicle-placeholder-image/public"/>
    <n v="437"/>
    <s v="USD"/>
    <n v="0"/>
    <n v="296"/>
    <n v="1.4763513513513513"/>
    <x v="0"/>
    <n v="1119863"/>
    <s v="N/A"/>
  </r>
  <r>
    <s v="5N1AL1FWXTC353342-3a44c705-37ca"/>
    <s v="5NTJC4DE5TH163003"/>
    <s v="2026 INFINITI QX60 SPORT SUV"/>
    <n v="66180"/>
    <n v="66180"/>
    <n v="0"/>
    <n v="0"/>
    <x v="382"/>
    <n v="2026"/>
    <x v="16"/>
    <x v="146"/>
    <x v="154"/>
    <x v="1"/>
    <x v="1"/>
    <s v="4WD"/>
    <s v="Combustion"/>
    <x v="0"/>
    <s v="2.0L I4"/>
    <s v="I"/>
    <n v="2"/>
    <s v="Automatic"/>
    <n v="5"/>
    <n v="7"/>
    <n v="4"/>
    <n v="6603"/>
    <n v="86"/>
    <n v="69.7"/>
    <n v="200.6"/>
    <n v="84216"/>
    <s v="Dusk Blue"/>
    <s v="Blue"/>
    <s v="Grand Blue"/>
    <s v="Blue"/>
    <s v="Ramsey Cars"/>
    <s v="436 New Jersey 17"/>
    <s v="Ramsey"/>
    <s v="NJ"/>
    <n v="7446"/>
    <s v="USA"/>
    <s v="201-825-4444"/>
    <s v="jconroy@ramseycars.com"/>
    <x v="0"/>
    <x v="0"/>
    <s v="Franchise"/>
    <s v="50 State Emissions, Premium Paint, Black Roof Rail Crossbars, Infiniti Radiant Dark Illuminated Kick Plates, Splash Guards, Dark Cargo Package, Cargo Mat, Cargo Net, Medic Kit, Cargo Blocks, Black Rear Bumper Film, Carpeted Floor Mats With Captains Chairs On 3Rd Row Tray, Literature Kit"/>
    <s v="https://pictures.dealer.com/r/ramseyinfiniti3/0313/8648d62a348af76ec07bdf9a3ec87083x.jpg"/>
    <n v="100"/>
    <s v="USD"/>
    <n v="0"/>
    <n v="76"/>
    <n v="1.3157894736842106"/>
    <x v="1"/>
    <n v="1116685"/>
    <n v="1414143"/>
  </r>
  <r>
    <s v="5N1AL1HU2SC339574-d1e6939c-ec17"/>
    <s v="5TDAAAA55SS027387"/>
    <s v="2025 INFINITI QX60 AUTOGRAPH SUV"/>
    <n v="67984"/>
    <n v="70855"/>
    <n v="2871"/>
    <n v="25"/>
    <x v="383"/>
    <n v="2025"/>
    <x v="16"/>
    <x v="146"/>
    <x v="197"/>
    <x v="1"/>
    <x v="1"/>
    <s v="4WD"/>
    <s v="Combustion"/>
    <x v="0"/>
    <s v="2.0L I4"/>
    <s v="I"/>
    <n v="2"/>
    <s v="Automatic"/>
    <n v="5"/>
    <n v="6"/>
    <n v="4"/>
    <n v="6603"/>
    <n v="86"/>
    <n v="69.7"/>
    <n v="198.2"/>
    <n v="84615"/>
    <s v="Graphite"/>
    <s v="Gray"/>
    <s v="Harbor Gray/Obsidian Black"/>
    <s v="Gray"/>
    <s v="Roimotors Infiniti"/>
    <s v="1 Howard Street"/>
    <s v="Burlington"/>
    <s v="VT"/>
    <n v="5401"/>
    <s v="USA"/>
    <s v="N/A"/>
    <s v="N/A"/>
    <x v="0"/>
    <x v="0"/>
    <s v="Franchise"/>
    <s v="1-touch down|1-touch up|Adaptive Cruise Control: Intelligent Cruise Control (ICC) w/Full Speed Range, Stop &amp; Hold|Air conditioning|Auto tilt-away steering wheel|Auto-dimming rearview mirror|Automatic temperature control|Driver door bin|Driver vanity mirror|Emergency communication system: INFINITI InTouch|Front beverage holders|Front dual zone A/C|Garage door transmitter: HomeLink|Heated steering wheel|Illuminated entry|Memory seat|Moonroof sunshade: power|Navigation system: INFINITI InTouch Navigation|Overhead console|Passenger door bin|Passenger vanity mirror|Power moonroof|Power windows|Proximity key: doors and push button start|Rear air conditioning|Rear beverage holders|Rear door bins|Remote engine start: keyfob and smart device (subscription required)|Remote keyless entry|Speed control|Steering wheel memory|Telescoping steering wheel|Tilt steering wheel|Alloy wheels|Four wheel independent suspension|Front anti-roll bar|Front tires: 255/50HR20.0|Power steering|Rear anti-roll bar|Rear tires: 255/50HR20.0|Speed-sensing steering|Wheel size: 20&quot;|1st row LCD monitors: 2|AM/FM radio: SiriusXM|Diversity antenna|Primary LCD size: 12.3&quot;|Radio data system|Satellite radio trial duration with new vehicle purchase (months): 3|Smart device integration: Apple CarPlay/Android Auto|Speaker type: Bose|Speakers: 17|Steering wheel mounted audio controls|Turn-by-turn navigation directions: INFINITI InTouch|Wireless phone connectivity: Bluetooth|Basic warranty: 48 months/60,000miles|Corrosion perforation warranty: 84 months/ unlimited distance|Maintenance warranty: 36 months/30,000miles|Powertrain warranty: 72 months/70,000miles|Roadside assistance coverage: 48 months/ unlimited distance|3rd row seats: bench|Front center armrest|Front seats: bucket|Heated front seats|Heated rear seats|Leather shift knob|Leather steering wheel|Leather upholstery|Massaging driver lumbar support|Massaging passenger lumbar support|Max seating capacity: 6|Power driver seat|Power passenger seat|Rear seats: bucket|Rear seats Folding position: fold forward seatback|Reclining 3rd row seat|Seat Upholstery: leather Semi-Aniline|Split folding rear seat|Ventilated front seats|Compressor: intercooled turbo|Cylinder configuration: I-4|Drive type: all-wheel|Engine liters: 2.0L|Engine location: front|Fuel economy city: 22mpg|Fuel economy combined: 24mpg|Fuel economy highway: 27mpg|Fuel tank capacity: 18.5gal.|Horsepower: 268hp @ 5,600RPM|Hybrid traction battery type: none|Limited slip differential: brake actuated|Manual-shift auto|Mode select transmission|Number of valves: 16|Recommended fuel: Premium Unleaded|Standard fuel economy fuel type: gasoline|Torque: 286 lb.-ft. @ 1,600RPM|Transmission: 9 speed automatic|Variable intake manifold|Variable valve control|Approach angle: 15 deg|Departure angle: 23 deg|Ground clearance (min): 170mm (6.7&quot;)|Ramp breakover angle: 16 deg|Auto-dimming door mirrors|Bumpers: body-color|Heated door mirrors|Hitch Class: IV|Power door mirrors|Power liftgate|Rear cargo: power liftgate|Roof rack: rails only|Spoiler|Trailer hitch|Trailer sway control|Turn signal indicator mirrors|3rd row headroom: 907mm (35.7&quot;)|3rd row hiproom: 1,148mm (45.2&quot;)|3rd row legroom: 711mm (28.0&quot;)|3rd row shoulder room: 1,412mm (55.6&quot;)|Compression ratio: 8.00 to 1|Curb weight: 2,153kg (4,747lbs)|Engine bore x stroke: 84.0mm x 90.1mm (3.31&quot; x 3.55&quot;)|Engine displacement: 2.0 L|Engine horsepower: 268hp @ 5,600RPM|Engine torque: 286 lb.-ft. @ 1,600RPM|Exterior body width: 1,981mm (78.0&quot;)|Exterior height: 1,770mm (69.7&quot;)|Exterior length: 5,034mm (198.2&quot;)|Front headroom: 1,036mm (40.8&quot;)|Front hiproom: 1,494mm (58.8&quot;)|Front legroom: 1,069mm (42.1&quot;)|Front shoulder room: 1,539mm (60.6&quot;)|GVWR: 2,750kg (6,063lbs)|Greenhouse Gas Score (GG): 5|Interior maximum rear cargo volume: 2,135 L (75 cu.ft.)|Interior rear cargo volume: 411 L (14 cu.ft.)|Passenger volume: 3,981L (140.6 cu.ft.)|Rear headroom: 953mm (37.5&quot;)|Rear hiproom: 1,440mm (56.7&quot;)|Rear legroom: 958mm (37.7&quot;)|Rear shoulder room: 1,516mm (59.7&quot;)|Towing capacity: 2,722kg (6,000lbs)|Turning radius: 5.9m (19.4')|Wheelbase: 2,901mm (114.2&quot;)|2nd row sun blinds|Appearance: digital/analog|Auto high-beam headlights|Blind spot: Blind Spot Intervention (BSI) warning|Configurable|Delay-off headlights|Exterior parking camera front|Exterior parking camera left|Exterior parking camera rear|Exterior parking camera right|Front reading lights|Fully automatic headlights|Heads up display|Lane departure: Lane Departure Prevention (LDP) active|Low tire pressure warning|Outside temperature display|Parking sensors: front and rear|Rain sensing wipers|Rear reading lights|Rear window defroster|Rear window wiper|Speed sensitive wipers|Tachometer|Traffic sign information|Trip computer|Variably intermittent wipers|4 wheel disc brakes|ABS brakes|Anti-whiplash front head restraints|Brake assist|Dual front impact airbags|Dual front side impact airbags|Electronic stability|Forward collision: Predictive Forward Collision Warning w/Forward Emergency Braking (FEB) mitigation|Front pedestrian detection: prevention|Ignition disable|Knee airbag|Occupant sensing airbag|Overhead airbag|Panic alarm|Perimeter/approach lights|Rear collision: Rear Automatic Braking (RAB) w/Rear Cross Traffic Alert (RCTA) mitigation|Rear side impact airbag|Security system|Tracker system: INFINITI InTouch|Traction control"/>
    <s v="https://pictures.dealer.com/i/infinitidealerdemo/0034/f1d851471e4f0bd6d3b0e967e3cb018ax.jpg"/>
    <n v="580"/>
    <s v="USD"/>
    <n v="0"/>
    <n v="281"/>
    <n v="2.0640569395017794"/>
    <x v="0"/>
    <n v="1275950"/>
    <n v="1392537"/>
  </r>
  <r>
    <s v="5N1AZ3BS7TC123903-acd9c258-5a4d"/>
    <s v="3C7WRLBL4SG582646"/>
    <s v="2026 Nissan Nissan Murano"/>
    <n v="41504"/>
    <n v="41504"/>
    <n v="0"/>
    <n v="5"/>
    <x v="384"/>
    <n v="2026"/>
    <x v="9"/>
    <x v="147"/>
    <x v="150"/>
    <x v="1"/>
    <x v="1"/>
    <s v="4WD"/>
    <s v="Combustion"/>
    <x v="1"/>
    <s v="2.0L I4"/>
    <s v="I"/>
    <n v="2"/>
    <s v="Automatic"/>
    <n v="5"/>
    <n v="5"/>
    <n v="4"/>
    <n v="5600"/>
    <n v="78"/>
    <n v="68"/>
    <n v="192.9"/>
    <n v="53016"/>
    <s v="Graphite"/>
    <s v="Gray"/>
    <s v="Gun Metallic"/>
    <s v="Gray"/>
    <s v="Autonation"/>
    <s v="1533 South River Road"/>
    <s v="Des Plaines"/>
    <s v="IL"/>
    <n v="60018"/>
    <s v="USA"/>
    <s v="855-480-1476"/>
    <s v="N/A"/>
    <x v="0"/>
    <x v="0"/>
    <s v="Franchise"/>
    <s v="HandsFree/BluetoothKeyless EntrySatellite Radio"/>
    <s v="https://static.autonation.com/actualcdn/888ca17a5f1b4a59bcc5aff73c5f3f23_635x475_Q75_V4.jpg"/>
    <n v="24"/>
    <s v="USD"/>
    <n v="0"/>
    <n v="24"/>
    <n v="1"/>
    <x v="1"/>
    <n v="1128421"/>
    <n v="1366458"/>
  </r>
  <r>
    <s v="5N1AZ3CS8SC136155-6bde649a-5e37"/>
    <s v="5TDAAAA53TS22E029"/>
    <s v="2025 Nissan Murano SL"/>
    <n v="45754"/>
    <n v="49435"/>
    <n v="3681"/>
    <n v="123"/>
    <x v="385"/>
    <n v="2025"/>
    <x v="9"/>
    <x v="147"/>
    <x v="105"/>
    <x v="1"/>
    <x v="1"/>
    <s v="4WD"/>
    <s v="Combustion"/>
    <x v="1"/>
    <s v="2.0L I4"/>
    <s v="I"/>
    <n v="2"/>
    <s v="Automatic"/>
    <n v="5"/>
    <n v="5"/>
    <n v="4"/>
    <n v="5600"/>
    <n v="78"/>
    <n v="68"/>
    <n v="192.9"/>
    <n v="23215"/>
    <s v="Gray"/>
    <s v="Gray"/>
    <s v="Everest White Pearl Tricoat"/>
    <s v="White"/>
    <s v="Lia Auto Group"/>
    <s v="2116 Central Avenue"/>
    <s v="Schenectady"/>
    <s v="NY"/>
    <n v="12304"/>
    <s v="USA"/>
    <s v="518-797-1020"/>
    <s v="N/A"/>
    <x v="0"/>
    <x v="0"/>
    <s v="Franchise"/>
    <s v="20 Alloy Wheels, Heated Front Bucket Seats, Pvc (Leatherette) Seat Trim, Radio: Nissanconnect W/Hybrid Radio, Premium Paint, Grained Splash Guards, Usb Charging Cables, Carpeted Floor &amp; Cargo Mats, 4-Wheel Disc Brakes, Navigation System: Nissanconnect With Navigation And Services, Garage Door Transmitter: Myq Connected Garage, Am/Fm Radio: Siriusxm W/360L, Wireless Apple Carplay/Wireless Android Auto, Power Moonroof: Panoramic, Emergency Communication System: Nissanconnect Services, Auto High-Beam Headlights, Compass, Speed-Sensitive Wipers, Child-Seat-Sensing Airbag, 10 Speakers, Auto-Dimming Rear-View Mirror, Front Beverage Holders, Variably Intermittent Wipers, Turn Signal Indicator Mirrors, Trip Computer, Traction Control, Tilt Steering Wheel, Telescoping Steering Wheel, Steering Wheel Mounted Audio Controls, Split Folding Rear Seat, Speed Control, Security System, Remote Keyless Entry, Rear Window Wiper, Rear Window Defroster, Rear Side Impact Airbag, Rear Seat Center Armrest, Rear Reading Lights, Rear Anti-Roll Bar,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Steering Wheel,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W01] Compact Steel Temporary Spare Tire, [H92] Usb Charging Cables, Gray Pvc (Leatherette) Seat Trim, [E10] Premium Paint, [L92] Carpeted Floor &amp; Cargo Mats -Inc: Seatback Protector And Cargo Blocks, Everest White Pearl Tricoat, [B92] Grained Splash Guards, Turbocharged, All Wheel Drive, Power Steering, Abs, 4-Wheel Disc Brakes, Brake Assist, Brake Actuated Limited Slip Differential, Aluminum Wheels, Wheel Covers, Tires - Front Performance, Tires - Rear Performance, Wheel Covers, Sun/Moonroof, Generic Sun/Moonroof, Panoramic Roof, Heated Mirrors, Power Mirror(S), Integrated Turn Signal Mirrors, Rear Defrost, Privacy Glass, Intermittent Wipers, Variable Speed Intermittent Wipers, Rear Spoiler, Remote Trunk Release, Power Liftgate, Power Door Locks, Daytime Running Lights, Automatic Headlights, Led Headlights, Automatic Highbeams, Am/Fm Stereo, Navigation System, Premium Sound System, Satellite Radio, Mp3 Capability, Telematics, Wifi Hotspot, Smart Device Integration, Requires Subscription, Mp3 Capability, Steering Wheel Audio Controls, Auxiliary Audio Input, Bluetooth Connection, Power Driver Seat, Power Passenger Seat, Bucket Seats, Heated Front Seat(S), Driver Adjustable Lumbar, Pass-Through Rear Seat, Rear Bench Seat, Adjustable Steering Wheel, Trip Computer, Power Windows, Wifi Hotspot, Heated Steering Wheel, Keyless Entry, Power Door Locks, Keyless Start, Keyless Entry, Power Door Locks, Universal Garage Door Opener, Cruise Control, Adaptive Cruise Control, Climate Control, Multi-Zone A/C, A/C, Premium Synthetic Seats, Driver Vanity Mirror, Passenger Vanity Mirror, Driver Illuminated Vanity Mirror, Passenger Illuminated Visor Mirror, Auto-Dimming Rearview Mirror, Remote Engine Start, Keyless Start, Smart Device Integration, Mirror Memory, Seat Memory, Remote Engine Start, Smart Device Integration, Requires Subscription, Navigation System, Power Windows, Power Door Locks, Trip Computer, Mirror Memory, Seat Memory, Security System, Immobilizer, Cruise Control Steering Assist, Traction Control, Stability Control, Traction Control, Front Side Air Bag, Rear Parking Aid, Blind Spot Monitor, Cross-Traffic Alert, Rear Collision Mitigation, Lane Departure Warning, Lane Keeping Assist, Lane Departure Warning, Front Collision Mitigation, Driver Monitoring, Telematics, Requires Subscription, Aerial View Display System, Tire Pressure Monitor, Driver Air Bag, Passenger Air Bag, Front Head Air Bag, Rear Head Air Bag, Passenger Air Bag Sensor, Front Side Air Bag, Rear Side Air Bag, Knee Air Bag, Child Safety Locks, Back-Up Camera"/>
    <s v="https://content.homenetiol.com/2000157/2065512/0x0/754920e2857d49d5a83b739682f32d2a.jpg"/>
    <n v="346"/>
    <s v="USD"/>
    <n v="0"/>
    <n v="346"/>
    <n v="1"/>
    <x v="1"/>
    <n v="1284142"/>
    <n v="1340191"/>
  </r>
  <r>
    <s v="5N1BT3BA3SC775557-e10f0e93-f9dc"/>
    <s v="5TDAAAA67SS014892"/>
    <s v="NEW 2025 Nissan Rogue FWD SV"/>
    <n v="39230"/>
    <n v="35240"/>
    <n v="-3990"/>
    <n v="18"/>
    <x v="386"/>
    <n v="2025"/>
    <x v="9"/>
    <x v="148"/>
    <x v="150"/>
    <x v="1"/>
    <x v="1"/>
    <s v="FWD"/>
    <s v="Combustion"/>
    <x v="1"/>
    <s v="1.5L I3"/>
    <s v="I"/>
    <n v="1.5"/>
    <s v="CVT"/>
    <n v="5"/>
    <n v="7"/>
    <n v="3"/>
    <n v="4641"/>
    <n v="72.400000000000006"/>
    <n v="68"/>
    <n v="184.5"/>
    <n v="22315"/>
    <s v="Charcoal"/>
    <s v="Gray"/>
    <s v="Brilliant Silver Metallic"/>
    <s v="Silver"/>
    <s v="Kona Nissan"/>
    <s v="76-6353 Kuakini Highway"/>
    <s v="Kailua-Kona"/>
    <s v="HI"/>
    <n v="96740"/>
    <s v="USA"/>
    <s v="888-985-0772"/>
    <s v="N/A"/>
    <x v="0"/>
    <x v="0"/>
    <s v="Franchise"/>
    <s v="3-Cyl Turbo 1&amp;Period;5 Liter, Automatic Cvt, Abs &amp;Lpar;4-Wheel&amp;Rpar;, Am&amp;Sol;Fm Stereo, Air Bags &amp;Lpar;Side&amp;Rpar;&amp;Colon; Front, Air Bags&amp;Colon; Dual Front, Air Bags&amp;Colon; F&amp;R Head Curtain, Air Conditioning, Alarm System, Blind-Spot Monitor, Bluetooth Connection, Camera&amp;Colon; Backup&amp;Sol;Rear View, Cruise Control, Daytime Running Lights, Fwd, Hill Start Assist, Keyless Ignition, Lane Departure Warning System, Parking Sensors, Power Door Locks, Power Liftgate Release, Power Steering, Power Windows, Rear Spoiler, Seat&amp;Colon; Power Driver, Tilt &amp; Telescoping Wheel, Traction Control, Vehicle Dynamic Control"/>
    <s v="https://imageserver.promaxinventory.com/1673/image/08d8242cb77c8ce7b672d543bd5c6957.jpg/h320"/>
    <n v="543"/>
    <s v="USD"/>
    <n v="0"/>
    <n v="543"/>
    <n v="1"/>
    <x v="0"/>
    <n v="1149758"/>
    <n v="1302802"/>
  </r>
  <r>
    <s v="5N1BT3BB4TC815736-a25753d4-619c"/>
    <s v="5TDAAAB66TS071200"/>
    <s v="New 2026 Nissan Rogue Rock Creek"/>
    <n v="33270"/>
    <n v="37095"/>
    <n v="3825"/>
    <n v="1"/>
    <x v="387"/>
    <n v="2026"/>
    <x v="9"/>
    <x v="148"/>
    <x v="198"/>
    <x v="1"/>
    <x v="1"/>
    <s v="4WD"/>
    <s v="Combustion"/>
    <x v="1"/>
    <s v="1.5L I3"/>
    <s v="I"/>
    <n v="1.5"/>
    <s v="CVT"/>
    <n v="5"/>
    <n v="5"/>
    <n v="3"/>
    <n v="4685"/>
    <n v="72.400000000000006"/>
    <n v="66.5"/>
    <n v="183"/>
    <n v="54416"/>
    <s v="Charcoal"/>
    <s v="Gray"/>
    <s v="Boulder Gray"/>
    <s v="Gray"/>
    <s v="West Herr Nissan Of Orchard Park"/>
    <s v="3580 Southwestern Boulevard"/>
    <s v="Orchard Park"/>
    <s v="NY"/>
    <n v="14127"/>
    <s v="USA"/>
    <s v="716-954-8975"/>
    <s v="jdemarco@westherr.com"/>
    <x v="0"/>
    <x v="0"/>
    <s v="Franchise"/>
    <s v="Adaptive Cruise Control, All Wheel Drive, Rearview Monitor Back-Up Camera, Blind Spot Intervention (Bsi) / Blind Spot Warning (Bsw) Blind Spot, Bluetooth Connection, Interior Trim -Inc: Piano Black Instrument Panel Insert And Chrome/Metal-Look Interior Accents, Keyless Entry, Lane Departure Warning, Rear Parking Sensors, Power Liftgate, Heated Front Bucket Seats -Inc: 8-Way Power Driver Seat W/2-Way Power Lumbar Support, Satellite Radio, Nissanconnect With Wi-Fi Hotspot Mobile Hotspot Internet Access, Primary Paint Boulder Gray Pearl"/>
    <s v="https://vehicle-images.carscommerce.inc/2883-110008315/5N1BT3BB4TC815736/51e9fc2e29eaa8648edafc1048bf34d4.webp"/>
    <n v="19"/>
    <s v="USD"/>
    <n v="0"/>
    <n v="19"/>
    <n v="1"/>
    <x v="0"/>
    <n v="1116906"/>
    <n v="1366723"/>
  </r>
  <r>
    <s v="5N1DR3BC0SC305057-a8906838-068b"/>
    <s v="5TDAAAB60TS070043"/>
    <s v="New 2025 Nissan Pathfinder SV"/>
    <n v="37500"/>
    <n v="43890"/>
    <n v="6390"/>
    <n v="6"/>
    <x v="388"/>
    <n v="2025"/>
    <x v="9"/>
    <x v="149"/>
    <x v="150"/>
    <x v="1"/>
    <x v="1"/>
    <s v="4WD"/>
    <s v="Combustion"/>
    <x v="0"/>
    <s v="3.5L V6"/>
    <s v="V"/>
    <n v="3.5"/>
    <s v="Automatic"/>
    <n v="5"/>
    <n v="8"/>
    <n v="6"/>
    <n v="6113"/>
    <n v="77.900000000000006"/>
    <n v="72.8"/>
    <n v="198.5"/>
    <n v="25215"/>
    <s v="Charcoal"/>
    <s v="Gray"/>
    <s v="Silver"/>
    <s v="Silver"/>
    <s v="Granite Automotive"/>
    <s v="2626 East Mall Drive"/>
    <s v="Rapid City"/>
    <s v="SD"/>
    <n v="57701"/>
    <s v="USA"/>
    <s v="605-503-7009"/>
    <s v="levib@drivegranite.com"/>
    <x v="0"/>
    <x v="0"/>
    <s v="Franchise"/>
    <s v="Reclining 3Rd Row Seat, Adaptive Cruise Control, Nissanconnect Featuring Apple Carplay And Android Auto, Epa Classification: Small Suv 4Wd, Back-Up Camera, Blind Spot Monitor, Bluetooth Connection, Heated Front Seats, Interior Trim -Inc: Piano Black Instrument Panel Insert, Piano Black/Metal-Look Console Insert And Chrome/Metal-Look Interior Accents, Remote Keyless Entry, Lane Departure Warning, Rear Parking Sensors, Power Liftgate, Power Driver Seat, Rear Air Conditioning, Satellite Radio, Wifi Hotspot, Primary Paint Brilliant Silver Metallic"/>
    <s v="https://vehicle-images.carscommerce.inc/6c05-110012982/5N1DR3BC0SC305057/9ae82c262e45978a0afe64fa877e7c46.webp"/>
    <n v="192"/>
    <s v="USD"/>
    <n v="0"/>
    <n v="192"/>
    <n v="1"/>
    <x v="0"/>
    <n v="1162311"/>
    <n v="1367350"/>
  </r>
  <r>
    <s v="5N1DR3BD8SC234554-1cf56ae2-83a4"/>
    <s v="W1NKJ4HB5SF380674"/>
    <s v="2025 Nissan Pathfinder Rock Creek"/>
    <n v="46610"/>
    <n v="46610"/>
    <n v="0"/>
    <n v="0"/>
    <x v="25"/>
    <n v="2025"/>
    <x v="9"/>
    <x v="149"/>
    <x v="198"/>
    <x v="1"/>
    <x v="1"/>
    <s v="4WD"/>
    <s v="Combustion"/>
    <x v="0"/>
    <s v="3.5L V6"/>
    <s v="V"/>
    <n v="3.5"/>
    <s v="Automatic"/>
    <n v="5"/>
    <n v="7"/>
    <n v="6"/>
    <n v="6063"/>
    <n v="77.900000000000006"/>
    <n v="73.7"/>
    <n v="198.8"/>
    <n v="25415"/>
    <s v="Charcoal"/>
    <s v="Gray"/>
    <s v="Gun Metallic"/>
    <s v="Gray"/>
    <s v="Buyside Auto"/>
    <s v="1222 Harrison Street 4105"/>
    <s v="San Francisco"/>
    <s v="CA"/>
    <n v="94103"/>
    <s v="USA"/>
    <s v="415-335-6014"/>
    <s v="N/A"/>
    <x v="0"/>
    <x v="0"/>
    <s v="Independent"/>
    <s v="N/A"/>
    <s v="https://cut-images.roadster.com/chrome/assets/cc_2025NIS07/cc_2025NIS071912778_KAD_03_640.png"/>
    <n v="223"/>
    <s v="USD"/>
    <n v="0"/>
    <n v="27"/>
    <n v="8.2592592592592595"/>
    <x v="0"/>
    <n v="1157006"/>
    <n v="1329861"/>
  </r>
  <r>
    <s v="5N1DR3CCXSC305453-1b066cbe-af40"/>
    <s v="5TDABAB66SS014765"/>
    <s v="2025 Nissan Pathfinder SL SUV"/>
    <n v="47135"/>
    <n v="47135"/>
    <n v="0"/>
    <n v="7"/>
    <x v="389"/>
    <n v="2025"/>
    <x v="9"/>
    <x v="149"/>
    <x v="105"/>
    <x v="1"/>
    <x v="1"/>
    <s v="4WD"/>
    <s v="Combustion"/>
    <x v="1"/>
    <s v="3.5L V6"/>
    <s v="V"/>
    <n v="3.5"/>
    <s v="Automatic"/>
    <n v="5"/>
    <n v="8"/>
    <n v="6"/>
    <n v="6113"/>
    <n v="77.900000000000006"/>
    <n v="72.599999999999994"/>
    <n v="198.5"/>
    <n v="25615"/>
    <s v="Charcoal"/>
    <s v="Gray"/>
    <s v="Super Black"/>
    <s v="Black"/>
    <s v="Vaden Nissan"/>
    <s v="7103 Abercorn Street"/>
    <s v="Savannah"/>
    <s v="GA"/>
    <n v="31406"/>
    <s v="USA"/>
    <s v="912-961-5903"/>
    <s v="N/A"/>
    <x v="0"/>
    <x v="0"/>
    <s v="Franchise"/>
    <s v="Lighting Package, Illuminated Kick Plate, Welcome Lighting, Bench Seat Carpeted Floor Mats (Set Of 4), Heated Front Bucket Seats, Leather-Appointed Seating Surfaces, Wheels: 18&quot; X 8J Machined Alloy, 4-Wheel Disc Brakes, Navigation System: Nissanconnect With Navigation And Services, Nissanconnect Featuring Apple Carplay And Android Auto, Auto High-Beam Headlights, Exterior Parking Camera Rear, Am/Fm Radio: Siriusxm, Auto-Dimming Rear-View Mirror,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ide Impact Airbag, Rear Seat Center Armrest, Rear Reading Lights, Rear Anti-Roll Bar, Rear Air Conditioning, Radio Data System,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Steering Wheel, Heated Front Seats, Heated Door Mirrors, Garage Door Transmitter: Homelink, Fully Automatic Headlights, Front Readin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lloy Wheels, Abs Brakes, 3Rd Row Seats: Bench, Tachometer, Spoiler, Power Liftgate, Front Center Armrest, Front Bucket Seats, Electronic Stability Control, Air Conditioning, 6 Speakers, Illuminated Kick Plate, Lighting Package, Nissanconnect With Navigation And Services, Radio: Am/Fm Audio System, Welcome Lighting"/>
    <s v="https://pictures.dealer.com/v/vadennissanofhiltonhead/0561/8dd875e3ae6464cbfca13142f47fead5x.jpg"/>
    <n v="207"/>
    <s v="USD"/>
    <n v="0"/>
    <n v="206"/>
    <n v="1.0048543689320388"/>
    <x v="0"/>
    <n v="1191409"/>
    <n v="1370398"/>
  </r>
  <r>
    <s v="5N1DR3CEXTC255382-97099cfe-0a3c"/>
    <s v="5TDACAC6XSS001156"/>
    <s v="2026 Nissan Pathfinder SL SUV"/>
    <n v="50600"/>
    <n v="50600"/>
    <n v="0"/>
    <n v="0"/>
    <x v="390"/>
    <n v="2026"/>
    <x v="9"/>
    <x v="149"/>
    <x v="105"/>
    <x v="1"/>
    <x v="1"/>
    <s v="4WD"/>
    <s v="Combustion"/>
    <x v="1"/>
    <s v="3.5L V6"/>
    <s v="V"/>
    <n v="3.5"/>
    <s v="Automatic"/>
    <n v="5"/>
    <n v="8"/>
    <n v="6"/>
    <n v="6113"/>
    <n v="77.900000000000006"/>
    <n v="72.599999999999994"/>
    <n v="198.5"/>
    <n v="52616"/>
    <s v="Charcoal"/>
    <s v="Gray"/>
    <s v="Everest White Pearl Tricoat"/>
    <s v="White"/>
    <s v="Azcarcentral"/>
    <s v="1500 East Camelback Road"/>
    <s v="Phoenix"/>
    <s v="AZ"/>
    <n v="85014"/>
    <s v="USA"/>
    <s v="844-880-3585"/>
    <s v="N/A"/>
    <x v="0"/>
    <x v="0"/>
    <s v="Independent"/>
    <s v="Premium Paint, Cross Bars, Bench Seat Carpeted Floor Mats, 4-Piece Black Splash Guards, Sl Premium Package, Panoramic Moonroof, Wheels: 20&quot; Machined Alloy With Dark Metallic Gray Finish, Tires: 255/50R20 All-Season, Bose Premium Audio System, Heated Rear Seats, Tow Hitch Receiver And Harness, 2Nd Row Manual Sunshades, Sl Premium Package, Panoramic Moonroof, Wheels: 20&quot; Machined Alloy With Dark Metallic Gray Finish, Tires: 255/50R20 All-Season, Show All Package Items, Bose Premium Audio System, Heated Rear Seats, Tow Hitch Receiver And Harness, 2Nd Row Manual Sunshades"/>
    <s v="https://images.dealer.com/ddc/vehicles/2026/Nissan/Pathfinder/SUV/trim_SL_f74a83/color/Everest%20White%20Pearl%20Tricoat-QBE-227,230,235-640-en_US.jpg"/>
    <n v="20"/>
    <s v="USD"/>
    <n v="1"/>
    <n v="20"/>
    <n v="1"/>
    <x v="3"/>
    <n v="1284086"/>
    <n v="1366394"/>
  </r>
  <r>
    <s v="5N1DR3DJ2SC307596-d6aa9159-fb03"/>
    <s v="5TDACAC67TS002136"/>
    <s v="2025 Nissan Pathfinder Platinum 4WD"/>
    <n v="55739"/>
    <n v="54445"/>
    <n v="-1294"/>
    <n v="0"/>
    <x v="391"/>
    <n v="2025"/>
    <x v="9"/>
    <x v="149"/>
    <x v="45"/>
    <x v="1"/>
    <x v="1"/>
    <s v="4WD"/>
    <s v="Combustion"/>
    <x v="1"/>
    <s v="3.5L V6"/>
    <s v="V"/>
    <n v="3.5"/>
    <s v="Automatic"/>
    <n v="5"/>
    <n v="8"/>
    <n v="6"/>
    <n v="6113"/>
    <n v="77.900000000000006"/>
    <n v="72.900000000000006"/>
    <n v="198.5"/>
    <n v="25815"/>
    <s v="Charcoal"/>
    <s v="Gray"/>
    <s v="Everest White Pearl Tricoat"/>
    <s v="White"/>
    <s v="Melloy Nissan"/>
    <s v="7707 Lomas Boulevard Northeast"/>
    <s v="Albuquerque"/>
    <s v="NM"/>
    <n v="87110"/>
    <s v="USA"/>
    <s v="505-273-3249"/>
    <s v="N/A"/>
    <x v="0"/>
    <x v="0"/>
    <s v="Franchise"/>
    <s v="Dividers And Console Net, Cargo Area Protector, Cargo Net, First Aid, Quilting, Black Liftgate Emblems, Replace Chrome Emblems W/Black Emblems, Pathfinder Wordmark, Grade (Sv, Sl, Or Platinum) And 4Wd, Black Grille, Replace Chrome Grille W/Black, [M92] Cargo Package -Inc: Dividers And Console Net Cargo Area Protector Cargo Net First Aid, Charcoal Semi-Aniline Leather-Appointed Seating Surfaces -Inc: Quilting, [K10] Black Appearance Package -Inc: Black Liftgate Emblems Replace Chrome Emblems W/Black Emblems Pathfinder Wordmark Grade (Sv Sl Or Platinum) And 4Wd Black Grille Replace Chrome Grille W/Black, [B93] Cross Bars, [L92] Bench Seat Carpeted Floor Mats (Set Of 4), Everest White Pearl Tricoat, Smart Device Integration, Requires Subscription, Four Wheel Drive, Tow Hitch, Power Steering, Abs, 4-Wheel Disc Brakes, Brake Assist, Brake Actuated Limited Slip Differential,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Automatic Highbeams, Am/Fm Stereo, Premium Sound System, Satellite Radio, Mp3 Capability, Bluetooth Connection, Smart Device Integration, Requires Subscription, Mp3 Capability, Steering Wheel Audio Controls, Auxiliary Audio Input, Premium Sound System, Bluetooth Connection, Power Driver Seat, Power Passenger Seat, Bucket Seats, Heated Front Seat(S), Driver Adjustable Lumbar, Passenger Adjustable Lumbar, Seat Memory, Cooled Front Seat(S), Pass-Through Rear Seat, Heated Rear Seat(S), Rear Bench Seat, Adjustable Steering Wheel, Trip Computer, Power Windows, Wifi Hotspot, 3Rd Row Seat, Leather Steering Wheel, Heated Steering Wheel, Keyless Entry, Power Door Locks, Keyless Start, Keyless Entry, Power Door Locks, Hands-Free Liftgate, Universal Garage Door Opener, Cruise Control, Adaptive Cruise Control, Climate Control, Multi-Zone A/C, A/C, A/C, Rear A/C, Leather Seats, Driver Vanity Mirror, Passenger Vanity Mirror, Driver Illuminated Vanity Mirror, Passenger Illuminated Visor Mirror, Auto-Dimming Rearview Mirror, Smart Device Integration, Remote Engine Start, Keyless Start, Mirror Memory, Seat Memory, Navigation System, Power Windows, Power Door Locks, Trip Computer, Heads-Up Display, Mirror Memory, Seat Memory, Security System, Immobilizer, Cruise Control Steering Assist, Traction Control, Stability Control, Traction Control, Front Side Air Bag, Cross-Traffic Alert, Rear Collision Mitigation, Front Collision Mitigation, Driver Monitoring, Telematics, Requires Subscription, Blind Spot Monitor, Lane Departure Warning, Lane Keeping Assist, Lane Departure Warning, Rear Parking Aid, Aerial View Display System, Tire Pressure Monitor, Driver Air Bag, Passenger Air Bag, Front Head Air Bag, Rear Head Air Bag, Passenger Air Bag Sensor, Front Side Air Bag, Rear Side Air Bag, Knee Air Bag, Child Safety Locks, Driver Restriction , Back-Up Camera"/>
    <s v="https://www.melloynissan.com/inventoryphotos/21002/5n1dr3dj2sc307596/ip/1.jpg"/>
    <n v="188"/>
    <s v="USD"/>
    <n v="0"/>
    <n v="93"/>
    <n v="2.021505376344086"/>
    <x v="0"/>
    <n v="1275768"/>
    <n v="1354623"/>
  </r>
  <r>
    <s v="5NMJBCDE2SH601080-181274fe-4dfd"/>
    <s v="5TDCSKFC2TS24C623"/>
    <s v="2025 Hyundai Tucson SEL AWD SUV"/>
    <n v="33338"/>
    <n v="34795"/>
    <n v="1457"/>
    <n v="28"/>
    <x v="392"/>
    <n v="2025"/>
    <x v="22"/>
    <x v="150"/>
    <x v="106"/>
    <x v="1"/>
    <x v="1"/>
    <s v="4WD"/>
    <s v="Combustion"/>
    <x v="1"/>
    <s v="2.5L I4"/>
    <s v="I"/>
    <n v="2.5"/>
    <s v="Automatic"/>
    <n v="5"/>
    <n v="5"/>
    <n v="4"/>
    <n v="4861"/>
    <n v="73.400000000000006"/>
    <n v="66.3"/>
    <n v="182.7"/>
    <s v="85432A4S"/>
    <s v="Gray"/>
    <s v="Gray"/>
    <s v="Ecotronic Gray"/>
    <s v="Gray"/>
    <s v="Fred Beans Auto Group"/>
    <s v="850 Old York Road"/>
    <s v="Jenkintown"/>
    <s v="PA"/>
    <n v="19046"/>
    <s v="USA"/>
    <s v="800-232-3267"/>
    <s v="cbranchide@fredbeans.com"/>
    <x v="0"/>
    <x v="0"/>
    <s v="Franchise"/>
    <s v="Option Group 01, 18&quot; Alloy Wheels, Heated Front Bucket Seats, Stain &amp; Odor Resistant Cloth Seat Trim, Radio: Am/Fm/Hd Audio System, First Aid Kit, Cargo Net, Roadside Assistance Kit, Cargo Tray, Cargo Cover, Carpeted Floor Mats, Tow Hitch, 4-Wheel Disc Brakes, Emergency Communication System: Bluelink+, Apple Carplay &amp; Android Auto, Auto High-Beam Headlights, Am/Fm Radio: Siriusxm, Front Beverage Holders, Variably Intermittent Wipers, Trip Computer, Traction Control, Tilt Steering Wheel, Telescoping Steering Wheel, Steering Wheel Mounted Audio Controls, Split Folding Rear Seat, Speed Control, Security System, Remote Keyless Entry, Rear Window Wiper, Rear Window Defroster, Rear Side Impact Airbag, Rear Seat Center Armrest, Rear Reading Lights, Rear Anti-Roll Bar, Radio Data System, Power Windows, Power Steering, Power Driver Seat, Power Door Mirrors, Passenger Vanity Mirror, Passenger Door Bin, Panic Alarm, Overhead Console, Overhead Airbag, Outside Temperature Display, Occupant Sensing Airbag, Low Tire Pressure Warnin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6 Speakers"/>
    <s v="https://pictures.dealer.com/f/fredbeanshyundaiabington/1346/94451d9a96bd2388a218af3fb83cb113x.jpg"/>
    <n v="267"/>
    <s v="USD"/>
    <n v="0"/>
    <n v="267"/>
    <n v="1"/>
    <x v="1"/>
    <n v="1284074"/>
    <n v="1398620"/>
  </r>
  <r>
    <s v="5NMJBCDE9TH737918-4c010060-4af2"/>
    <s v="5TDEBRCH5SS685893"/>
    <s v="2026 Hyundai TUCSON SEL"/>
    <n v="36105"/>
    <n v="36105"/>
    <n v="0"/>
    <n v="0"/>
    <x v="25"/>
    <n v="2026"/>
    <x v="22"/>
    <x v="150"/>
    <x v="199"/>
    <x v="1"/>
    <x v="1"/>
    <s v="4WD"/>
    <s v="Combustion"/>
    <x v="1"/>
    <s v="2.5L I4"/>
    <s v="I"/>
    <n v="2.5"/>
    <s v="Automatic"/>
    <n v="5"/>
    <n v="5"/>
    <n v="4"/>
    <n v="4861"/>
    <n v="73.400000000000006"/>
    <n v="66.3"/>
    <n v="182.7"/>
    <s v="TC8AAL9AWDAS"/>
    <s v="Black"/>
    <s v="Black"/>
    <s v="Serenity White Pearl"/>
    <s v="White"/>
    <s v="Sansone Hyundai"/>
    <s v="90-100 U.S. 1"/>
    <s v="Woodbridge Township"/>
    <s v="NJ"/>
    <n v="7001"/>
    <s v="USA"/>
    <s v="800-726-7663"/>
    <s v="tchung@sansoneauto.com"/>
    <x v="0"/>
    <x v="0"/>
    <s v="Franchise"/>
    <s v="All Wheel Drive, Power Steering, Abs, 4-Wheel Disc Brakes, Brake Assist, Aluminum Wheels, Tires - Front All-Season, Tires - Rear All-Season, Temporary Spare Tire, Heated Mirrors, Power Mirror(S), Rear Defrost, Intermittent Wipers, Variable Speed Intermittent Wipers, Privacy Glass, Rear Spoiler, Remote Trunk Release, Power Liftgate, Power Door Locks, Daytime Running Lights, Automatic Headlights, Led Headlights, Automatic Highbeams, Am/Fm Stereo, Satellite Radio, Mp3 Capability, Hd Radio, Smart Device Integration, Requires Subscription, Mp3 Capability, Steering Wheel Audio Controls, Auxiliary Audio Input, Bluetooth Connection, Power Driver Seat, Bucket Seats, Heated Front Seat(S), Driver Adjustable Lumbar, Pass-Through Rear Seat, Rear Bench Seat, Adjustable Steering Wheel, Trip Computer, Power Windows, Telematics, Requires Subscription, Keyless Entry, Power Door Locks, Keyless Start, Keyless Entry, Power Door Locks, Hands-Free Liftgate, Cruise Control, Adaptive Cruise Control, Climate Control, Multi-Zone A/C, A/C, Cloth Seats, Driver Vanity Mirror, Passenger Vanity Mirror, Driver Illuminated Vanity Mirror, Passenger Illuminated Visor Mirror, Keyless Start, Smart Device Integration, Requires Subscription, Smart Device Integration, Power Door Locks, Power Windows, Trip Computer,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Front Side Air Bag, Rear Side Air Bag, Child Safety Locks, Back-Up Camera"/>
    <s v="https://www.sansoneshyundai.com/inventoryphotos/13552/5nmjbcde9th737918/sp/1.jpg"/>
    <n v="4"/>
    <s v="USD"/>
    <n v="1"/>
    <n v="4"/>
    <n v="1"/>
    <x v="0"/>
    <n v="1155973"/>
    <n v="1512608"/>
  </r>
  <r>
    <s v="5NMMADTB8SH019532-5eb364fb-3eba"/>
    <s v="5TDKBRCH6TS21A455"/>
    <s v="2025 Genesis GV70 2.5T SUV"/>
    <n v="53966"/>
    <n v="54540"/>
    <n v="574"/>
    <n v="99"/>
    <x v="393"/>
    <n v="2025"/>
    <x v="23"/>
    <x v="151"/>
    <x v="200"/>
    <x v="1"/>
    <x v="1"/>
    <s v="4WD"/>
    <s v="Combustion"/>
    <x v="0"/>
    <s v="2.5L I4"/>
    <s v="I"/>
    <n v="2.5"/>
    <s v="Automatic"/>
    <n v="5"/>
    <n v="5"/>
    <n v="4"/>
    <n v="5600"/>
    <n v="75.2"/>
    <n v="64.2"/>
    <n v="185.6"/>
    <s v="U0422A45"/>
    <s v="Slate Gray/Burgundy"/>
    <s v="Gray"/>
    <s v="Vik Black"/>
    <s v="Black"/>
    <s v="Braman Genesis"/>
    <s v="2060 Northeast 2nd Avenue"/>
    <s v="Miami"/>
    <s v="FL"/>
    <n v="33137"/>
    <s v="USA"/>
    <s v="786-574-3095"/>
    <s v="leads@bramangenesiscrm.com"/>
    <x v="0"/>
    <x v="0"/>
    <s v="Franchise"/>
    <s v="Wheels: 19&quot; Dark Hyper Silver Alloy, Heated Front Bucket Seats, Leatherette Seating Surfaces, Leather Seating Surfaces, Radio: 14.5&quot; Navigation System W/Am/Fm/Hd Radio, First Aid Kit, Cargo Net, Wheel Locks, Reversible Cargo Tray, Tow Hitch, Adjustable Interior Ambient Lighting, Blind-Spot View Monitor, Heated Steering Wheel, Integrated Memory System (Ims), Advanced Rear Occupant Alert, 2Nd Row 110V Ac Power Outlet, Power Folding Ecm Mirrors W/Genesis Logo Lamp, 4-Way Power Lumbar Front Passenger Seat, Reverse Parking Collision-Avoidance Assist, Power Tilt &amp; Slide Panoramic Sunroof, Power Telescoping Steering Wheel, Surround View Monitor, Aluminum Trim W/Spin Brushed Pattern, Wave Line Backlit Trim, Forward/Reverse Parking Distance Warning, 4-Wheel Disc Brakes, Android Auto &amp; Apple Carplay, Emergency Communication System: Genesis Connected Services, Auto High-Beam Headlights, Exterior Parking Camera Rear, Am/Fm Radio: Siriusxm, Front Center Armrest W/Storage, Speed-Sensitive Wipers, Auto-Dimming Rear-View Mirror, Variably Intermittent Wipers, Turn Signal Indicator Mirrors, Trip Computer, Traction Control, Telescoping Steering Wheel, Steering Wheel Mounted Audio Controls, Split Folding Rear Seat, Speed-Sensing Steering, Speed Control, Security System, Remote Keyless Entry, Rear Window Wiper, Rear Window Defroster, Rear Seat Center Armrest, Rear Reading Lights, Rear Anti-Roll Bar, Rain Sensing Wipers,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nti-Whiplash Front Head Restraints, Alloy Wheels, Adjustable Head Restraints: Driver And Passenger W/Tilt, Abs Brakes, Tachometer, Spoiler, Rear Parking Sensors, Power Liftgate, Navigation System, Front Bucket Seats, Electronic Stability Control, Air Conditioning, 9 Speakers, Advanced Package, Advanced Package"/>
    <s v="https://pictures.dealer.com/b/bramangenesisgen/1219/6eac141229842adb2474771b548b0349x.jpg"/>
    <n v="769"/>
    <s v="USD"/>
    <n v="0"/>
    <n v="549"/>
    <n v="1.4007285974499089"/>
    <x v="0"/>
    <n v="1213007"/>
    <n v="1623666"/>
  </r>
  <r>
    <s v="5NMMADTBXTH068779-eb4f5cd8-1318"/>
    <s v="5TDKDRBH3SS594555"/>
    <s v="2026 Genesis GV70 2.5T"/>
    <n v="51915"/>
    <n v="51915"/>
    <n v="0"/>
    <n v="0"/>
    <x v="25"/>
    <n v="2026"/>
    <x v="23"/>
    <x v="151"/>
    <x v="200"/>
    <x v="1"/>
    <x v="1"/>
    <s v="4WD"/>
    <s v="Combustion"/>
    <x v="0"/>
    <s v="2.5L I4"/>
    <s v="I"/>
    <n v="2.5"/>
    <s v="Automatic"/>
    <n v="5"/>
    <n v="5"/>
    <n v="4"/>
    <n v="5600"/>
    <n v="75.2"/>
    <n v="64.2"/>
    <n v="185.6"/>
    <s v="U0422A45"/>
    <s v="Obsidian Black"/>
    <s v="Black"/>
    <s v="Mauna Red"/>
    <s v="Red"/>
    <s v="Wallace Auto Group"/>
    <s v="3801 Southeast Federal Highway"/>
    <s v="Stuart"/>
    <s v="FL"/>
    <n v="34997"/>
    <s v="USA"/>
    <s v="772-872-0501"/>
    <s v="joesangbush@wallaceautogroup.net"/>
    <x v="0"/>
    <x v="0"/>
    <s v="Franchise"/>
    <s v="Standard Equipment, Dealer Installed, Option Group 01 -Inc: Standard Equipment, Up Seatback Cargo Mat, Mauna Red, First Aid Kit, Roof Rack Cross Bars -Inc: Dealer Installed, Obsidian Black Leatherette Seating Surfaces, Turbocharged, All Wheel Drive, Power Steering, Abs, 4-Wheel Disc Brakes, Brake Assist, Aluminum Wheels, Tires - Front Performance, Tires - Rear Performance, Temporary Spare Tire, Heated Mirrors, Power Mirror(S), Integrated Turn Signal Mirrors, Rear Defrost, Privacy Glass, Intermittent Wipers, Variable Speed Intermittent Wipers, Rain Sensing Wipers, Rear Spoiler, Remote Trunk Release, Power Liftgate, Daytime Running Lights, Automatic Headlights, Headlights-Auto-Leveling, Led Headlights, Automatic Highbeams, Am/Fm Stereo, Navigation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Through Rear Seat, Rear Bench Seat, Adjustable Steering Wheel, Trip Computer, Power Windows, Wifi Hotspot, Leather Steering Wheel, Keyless Entry, Power Door Locks, Keyless Start, Keyless Entry, Power Door Locks, Remote Trunk Release,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Remote Engine Start, Keyless Start, Remote Engine Start, Smart Device Integration, Requires Subscription, Navigation System, Smart Device Integration, Power Windows, Power Door Locks, Trip Computer, Security System, Immobilizer, Cruise Control Steering Assist,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Driver Restriction , Child Safety Locks, Back-Up Camera"/>
    <s v="https://www.wallaceautogroup.com/inventoryphotos/17007/5nmmadtbxth068779/sp/1.jpg"/>
    <n v="9"/>
    <s v="USD"/>
    <n v="1"/>
    <n v="9"/>
    <n v="1"/>
    <x v="1"/>
    <n v="1119356"/>
    <n v="1542893"/>
  </r>
  <r>
    <s v="5NMMCET19TH006703-4d6f6405-fe68"/>
    <s v="5TDKDRBH8TS24A682"/>
    <s v="New 2026 Genesis Electrified GV70"/>
    <n v="61950"/>
    <n v="66950"/>
    <n v="5000"/>
    <n v="10"/>
    <x v="394"/>
    <n v="2026"/>
    <x v="23"/>
    <x v="151"/>
    <x v="0"/>
    <x v="1"/>
    <x v="1"/>
    <s v="4WD"/>
    <s v="BEV"/>
    <x v="5"/>
    <s v="N/A"/>
    <s v="N/A"/>
    <s v="N/A"/>
    <s v="Automatic"/>
    <n v="5"/>
    <n v="5"/>
    <s v="N/A"/>
    <n v="6151"/>
    <n v="75.2"/>
    <n v="64.2"/>
    <n v="185.6"/>
    <s v="U04F2AEZ"/>
    <s v="Black"/>
    <s v="Black"/>
    <s v="Black"/>
    <s v="Black"/>
    <s v="Genesis Of Portland"/>
    <s v="9008 Southwest Canyon Road"/>
    <s v="Portland"/>
    <s v="OR"/>
    <n v="97225"/>
    <s v="USA"/>
    <s v="971-277-5710"/>
    <s v="N/A"/>
    <x v="0"/>
    <x v="0"/>
    <s v="Franchise"/>
    <s v="Adaptive Cruise Control, All Wheel Drive, Exterior Parking Camera Rear, Blind Spot Monitor, Bluetooth Connection, Rear Cross-Traffic Collision Avoidance-Assist (Rcca), Front Collision Warning, Hands-Free Liftgate, Heated Front Seats, Interior Trim -Inc: Aluminum Instrument Panel Insert, Aluminum Door Panel Insert, Aluminum Console Insert And Metal-Look Interior Accents, Remote Keyless Entry, Lane Departure Warning, Leather Seating Surfaces, Memory Seat, Navigation System, Parking Distance Warning (Pdw) Front And Rear Parking Sensors, Power Liftgate, Power Driver Seat, Rain Sensing Wipers, Satellite Radio, Dual Stage Driver And Passenger Seat-Mounted Side Airbags, Power Moonroof, Wifi Hotspot, Primary Paint $650 Vik Black"/>
    <s v="https://vehicle-images.carscommerce.inc/2098-110011364/5NMMCET19TH006703/e3dc0d54ccd86bdb2c4b848a21686a71.webp"/>
    <n v="375"/>
    <s v="USD"/>
    <n v="0"/>
    <n v="375"/>
    <n v="1"/>
    <x v="0"/>
    <n v="1152169"/>
    <n v="1400016"/>
  </r>
  <r>
    <s v="5NMP34G13SH064211-5e0a853d-8b4d"/>
    <s v="5TDYRKEC9SS281450"/>
    <s v="2025 Hyundai Santa Fe Hybrid Limited SUV"/>
    <n v="41842"/>
    <n v="41842"/>
    <n v="0"/>
    <n v="12"/>
    <x v="395"/>
    <n v="2025"/>
    <x v="22"/>
    <x v="152"/>
    <x v="113"/>
    <x v="1"/>
    <x v="1"/>
    <s v="FWD"/>
    <s v="HEV"/>
    <x v="1"/>
    <s v="1.6L I4"/>
    <s v="I"/>
    <n v="1.6"/>
    <s v="Automatic"/>
    <n v="5"/>
    <n v="7"/>
    <n v="4"/>
    <n v="5655"/>
    <n v="74.8"/>
    <n v="69.7"/>
    <n v="190.2"/>
    <s v="654J2FBS"/>
    <s v="Pecan Brown"/>
    <s v="Brown"/>
    <s v="Ecotronic Gray Matte"/>
    <s v="Gray"/>
    <s v="Twin City Dealerships"/>
    <s v="3247 Alcoa Highway"/>
    <s v="Alcoa"/>
    <s v="TN"/>
    <n v="37701"/>
    <s v="USA"/>
    <s v="865-238-0392"/>
    <s v="abeltran@twincitydealerships.com"/>
    <x v="0"/>
    <x v="0"/>
    <s v="Franchise"/>
    <s v="Navigation System, Option Group 01, 12 Speakers, Am/Fm Radio: Siriusxm, Radio: Am/Fm/Hd Bose Premium Audio System, Air Conditioning, Automatic Temperature Control, Front Dual Zone A/C, Rear Window Defroster, Memory Seat,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Front Anti-Roll Bar, Knee Airbag, Low Tire Pressure Warning, Occupant Sensing Airbag, Overhead Airbag, Rear Anti-Roll Bar, Rear Side Impact Airbag, Power Moonroof, Power Liftgate, Brake Assist, Electronic Stability Control, Exterior Parking Camera Rear, Auto High-Beam Headlights, Delay-Off Headlights, Fully Automatic Headlights, First Aid Kit, Panic Alarm, Security System, Speed Control, Bumpers: Body-Color, Heated Door Mirrors, Mudguards, Power Door Mirrors, Spoiler, Turn Signal Indicator Mirrors, Apple Carplay &amp; Android Auto, Auto-Dimming Rear-View Mirror, Driver Door Bin, Driver Vanity Mirror, Front Reading Lights, Garage Door Transmitter: Homelink, Heated Steering Wheel, Illuminated Entry, Leather Steering Wheel, Outside Temperature Display, Overhead Console, Passenger Vanity Mirror, Rear Seat Center Armrest, Tachometer, Telescoping Steering Wheel, Tilt Steering Wheel, Trip Computer, 3Rd Row Seats: Bench, Front Bucket Seats, Front Center Armrest, Heated &amp; Ventilated Front Bucket Seats, Heated Front Seats, Heated Rear Seats, Leather Seat Trim, Power Passenger Seat, Split Folding Rear Seat, Ventilated Front Seats, Passenger Door Bin, Alloy Wheels, Wheels: 20&quot; X 8.5J Alloy, Rain Sensing Wipers, Rear Window Wiper, Variably Intermittent Wipers"/>
    <s v="https://images.dealer.com/ddc/vehicles/2025/Hyundai/Santa%20Fe%20HEV/SUV/trim_Limited_aa658d/color/Ecotronic%20Gray%20Matte-NET-79,78,82-640-en_US.jpg"/>
    <n v="309"/>
    <s v="USD"/>
    <n v="0"/>
    <n v="309"/>
    <n v="1"/>
    <x v="0"/>
    <n v="1191197"/>
    <n v="1400663"/>
  </r>
  <r>
    <s v="5NMP3DGL0SH131865-b26a3e45-e199"/>
    <s v="5TDZSKFC2SS199552"/>
    <s v="New 2025 Hyundai SANTA FE XRT AWD"/>
    <n v="40429"/>
    <n v="43334"/>
    <n v="2905"/>
    <n v="31"/>
    <x v="396"/>
    <n v="2025"/>
    <x v="22"/>
    <x v="152"/>
    <x v="201"/>
    <x v="1"/>
    <x v="1"/>
    <s v="4WD"/>
    <s v="Combustion"/>
    <x v="1"/>
    <s v="2.5L I4"/>
    <s v="I"/>
    <n v="2.5"/>
    <s v="Automatic"/>
    <n v="5"/>
    <n v="7"/>
    <n v="4"/>
    <n v="5677"/>
    <n v="74.8"/>
    <n v="69.7"/>
    <n v="190.2"/>
    <s v="65462AT5"/>
    <s v="Black"/>
    <s v="Black"/>
    <s v="Silver"/>
    <s v="Silver"/>
    <s v="Parks Hyundai Of Gainesville"/>
    <s v="3111 North Main Street"/>
    <s v="Gainesville"/>
    <s v="FL"/>
    <n v="32609"/>
    <s v="USA"/>
    <s v="352-372-4251"/>
    <s v="JLanza@ParksOfGainesville.com"/>
    <x v="0"/>
    <x v="0"/>
    <s v="Franchise"/>
    <s v="3Rd Row Seats: Bench, Adaptive Cruise Control, Apple Carplay &amp; Android Auto, All Wheel Drive, Exterior Parking Camera Rear, Blind Spot Monitor, Bluetooth Connection, Blind Spot Collision Warning (Bcw) Blind Spot, Hands-Free Liftgate, Heated Front Seats, Interior Trim -Inc: Metal-Look Instrument Panel Insert, Metal-Look Door Panel Insert And Chrome/Metal-Look Interior Accents, Remote Keyless Entry, Lane Departure Warning, Navigation System, Parking Distance Warning - Forward/Reverse Front And Rear Parking Sensors, Power Liftgate, Power Driver Seat, Satellite Radio, Power Moonroof, Wifi Hotspot, Primary Paint Shimmering Silver"/>
    <s v="https://vehicle-images.carscommerce.inc/86cc-110011826/5NMP3DGL0SH131865/e14d172b847f82d16759030d3d3a0142.png"/>
    <n v="411"/>
    <s v="USD"/>
    <n v="0"/>
    <n v="411"/>
    <n v="1"/>
    <x v="0"/>
    <n v="1158654"/>
    <n v="1322330"/>
  </r>
  <r>
    <s v="5NMP3DGL9TH191533-7a9e89b6-d188"/>
    <s v="5TFKB5DB4SX330715"/>
    <s v="New | 2026 | Hyundai Santa Fe XRT AWD"/>
    <n v="42867"/>
    <n v="44695"/>
    <n v="1828"/>
    <n v="20"/>
    <x v="397"/>
    <n v="2026"/>
    <x v="22"/>
    <x v="152"/>
    <x v="201"/>
    <x v="1"/>
    <x v="1"/>
    <s v="4WD"/>
    <s v="Combustion"/>
    <x v="1"/>
    <s v="2.5L I4"/>
    <s v="I"/>
    <n v="2.5"/>
    <s v="Automatic"/>
    <n v="5"/>
    <n v="7"/>
    <n v="4"/>
    <n v="5677"/>
    <n v="74.8"/>
    <n v="69.7"/>
    <n v="190.2"/>
    <s v="65462AT5"/>
    <s v="Black"/>
    <s v="Black"/>
    <s v="Phantom Black"/>
    <s v="Black"/>
    <s v="Homer Skelton Hyundai"/>
    <s v="8145 Craft Road"/>
    <s v="Olive Branch"/>
    <s v="MS"/>
    <n v="38654"/>
    <s v="USA"/>
    <s v="662-890-0100"/>
    <s v="accessibility@hmausa.com"/>
    <x v="0"/>
    <x v="0"/>
    <s v="Franchise"/>
    <s v="Carpeted Floor Mats, Cargo Net, Cargo Organizer, Roof Rack Crossbars, Cargo Tray, Roadside Assistance Kit, First Aid Kit"/>
    <s v="https://pictures.dealer.com/h/homerskeltonhyundai/0322/d00a3b0a744d987ffdbdc2e9d702e9a0x.jpg"/>
    <n v="79"/>
    <s v="USD"/>
    <n v="0"/>
    <n v="79"/>
    <n v="1"/>
    <x v="0"/>
    <n v="1190206"/>
    <n v="1400925"/>
  </r>
  <r>
    <s v="5NMP5DGL8TH222359-d9a62d11-db25"/>
    <s v="5TFMA5DB0SX273439"/>
    <s v="New 2026 Hyundai SANTA FE Calligraphy"/>
    <n v="52554"/>
    <n v="52055"/>
    <n v="-499"/>
    <n v="0"/>
    <x v="398"/>
    <n v="2026"/>
    <x v="22"/>
    <x v="152"/>
    <x v="202"/>
    <x v="1"/>
    <x v="1"/>
    <s v="4WD"/>
    <s v="Combustion"/>
    <x v="1"/>
    <s v="2.5L I4"/>
    <s v="I"/>
    <n v="2.5"/>
    <s v="Automatic"/>
    <n v="5"/>
    <n v="6"/>
    <n v="4"/>
    <n v="5677"/>
    <n v="74.8"/>
    <n v="69.7"/>
    <n v="190.2"/>
    <s v="654C2AT5"/>
    <s v="Pecan Brown"/>
    <s v="Brown"/>
    <s v="Ecotronic Gray"/>
    <s v="Gray"/>
    <s v="Boucher Hyundai Of Waukesha"/>
    <s v="1537 East Moreland Boulevard"/>
    <s v="Waukesha"/>
    <s v="WI"/>
    <n v="53186"/>
    <s v="USA"/>
    <s v="262-254-7100"/>
    <s v="N/A"/>
    <x v="0"/>
    <x v="0"/>
    <s v="Franchise"/>
    <s v="Fixed 50-50 Bench 3Rd Row Seat Front, Manual Fold Into Floor, 2 Manual And Adjustable Head Restraints, Adaptive Cruise Control, Radio: Am/Fm/Hd Bose Premium Audio System -Inc: 12 Speakers Including Subwoofer, External Amplifier, 12.3 Wide Touchscreen, Apple Carplay And Android Auto, Bluetooth Hands-Free W/Wireless Audio Streaming, Dynamic Voice Recognition, Usb Connectivity, Siriusxm, Blue Link+ Connected Car System, Over-The-Air Updating Capability, Navigation System Including Traffic Flow W/Incident Data Via Hd Radio (Here) And Rear Seat Quiet Mode, All Wheel Drive, Back-Up Camera, Blind-Spot Collision-Avoidance Assist (Bca) Blind Spot, Hands-Free Liftgate, Interior Trim -Inc: Simulated Wood/Metal-Look Instrument Panel Insert, Simulated Wood/Metal-Look Door Panel Insert And Chrome/Metal-Look Interior Accents, Remote Keyless Entry W/Integrated Key Transmitter, Illuminated Entry, Illuminated Ignition Switch And Panic Button, Lane Keeping Assist (Lka) Lane Departure Warning, Quilted Premium Nappa Leather Seat Trim, Integrated Navigation System W/Voice Activation, Parking Distance Warning - Forward/Reverse Front And Rear Parking Sensors W/Rear Camera Remote Automatic Parking, Power Liftgate Rear Cargo Access, Heated &amp; Ventilated Front Bucket Seats -Inc: 8-Way Power Driver Seat W/4-Way Power Lumbar Support, 8-Way Power Passenger Seat, Integrated Memory System For Driver Seat And Relaxation Driver Seat, Proximity Key For Doors And Push Button Start And Smart Device Proximity Key, Rain Sensing Wipers, Fob Controls -Inc: Keyfob Cargo Access And Keyfob Remote Start, Satellite Radio, Driver Knee Airbag And Rear Side-Impact Airbag, Express Open/Close Sliding And Tilting Glass 1St Row Sunroof W/Sunshade, Mobile Hotspot Internet Access, Primary Paint Ecotronic Gray"/>
    <s v="https://vehicle-images.carscommerce.inc/stock-images/chrome/ceb14780ac9a1e460c7deafaf71d9fdf.webp"/>
    <n v="5"/>
    <s v="USD"/>
    <n v="1"/>
    <n v="5"/>
    <n v="1"/>
    <x v="0"/>
    <n v="1197489"/>
    <n v="1327722"/>
  </r>
  <r>
    <s v="5NTJC4DE5TH163003-ca5a696d-15d7"/>
    <s v="5TFNA5DB3SX291728"/>
    <s v="2026 Hyundai Santa Cruz SEL Activity"/>
    <n v="34589"/>
    <n v="37615"/>
    <n v="3026"/>
    <n v="13"/>
    <x v="399"/>
    <n v="2026"/>
    <x v="22"/>
    <x v="153"/>
    <x v="203"/>
    <x v="1"/>
    <x v="2"/>
    <s v="FWD"/>
    <s v="Combustion"/>
    <x v="1"/>
    <s v="2.5L I4"/>
    <s v="I"/>
    <n v="2.5"/>
    <s v="Automatic"/>
    <n v="4"/>
    <n v="5"/>
    <n v="4"/>
    <n v="5522"/>
    <n v="75"/>
    <n v="66.900000000000006"/>
    <n v="195.7"/>
    <s v="90492F45"/>
    <s v="Medium Gray"/>
    <s v="Gray"/>
    <s v="Blue / Stone"/>
    <s v="Blue"/>
    <s v="Clay Cooley Hyundai Of Rockwall"/>
    <s v="1540 Interstate 30"/>
    <s v="Rockwall"/>
    <s v="TX"/>
    <n v="75087"/>
    <s v="USA"/>
    <s v="972-848-6800"/>
    <s v="N/A"/>
    <x v="0"/>
    <x v="0"/>
    <s v="Franchise"/>
    <s v="Option Group 01, 6 Speakers, Am/Fm Radio: Siriusxm, Radio Data System, Radio: Am/Fm/Hd Audio System, Air Conditioning, Automatic Temperature Control, Front Dual Zone A/C, Rear Window Defroster, Power Driver Seat, Power Steering, Power Windows, Remote Keyless Entry, Steering Wheel Mounted Audio Controls, Auto-Leveling Suspension, Four Wheel Independent Suspension, Speed-Sensing Steering, Traction Control, 4-Wheel Disc Brakes, Abs Brakes, Dual Front Impact Airbags, Dual Front Side Impact Airbags, Emergency Communication System: Bluelink+, Front Anti-Roll Bar, Low Tire Pressure Warning, Occupant Sensing Airbag, Overhead Airbag, Rear Anti-Roll Bar, Rear Side Impact Airbag, Power Moonroof, Brake Assist, Electronic Stability Control, Exterior Parking Camera Rear, Auto High-Beam Headlights, Delay-Off Headlights, Fully Automatic Headlights, First Aid Kit, Panic Alarm, Security System, Speed Control, Bumpers: Body-Color, Heated Door Mirrors, Power Door Mirrors, Rear Step Bumper, Spoiler, Turn Signal Indicator Mirrors, All Season Fitted Liners, Apple Carplay &amp; Android Auto, Carpeted Floor Mats, Compass, Driver Door Bin, Driver Vanity Mirror, Front Reading Lights, Illuminated Entry, Outside Temperature Display, Overhead Console, Passenger Vanity Mirror, Rear Reading Lights, Roadside Assistance Kit, Tachometer, Telescoping Steering Wheel, Tilt Steering Wheel, Trip Computer, Front Bucket Seats, Front Center Armrest, H-Tex Leatherette Seat Trim, Heated Front Bucket Seats, Heated Front Seats, Split Folding Rear Seat, Bed Cargo Net, Passenger Door Bin, Tow Hitch, 18&quot; X 7.5J Alloy Wheels, Alloy Wheels, Variably Intermittent Wipers, 4.081 Axle Ratio, ** Alloy Wheels / Premium Wheels, ** Apple Carplay / Android Auto, ** Backup Camera / Parking Sensors, ** Bluetooth,  Hands-Free, ** Brake Assist, ** Cruise Control, ** Keyless Entry, ** Premium Sound System / Premium Audio, ** Satellite Radio Capable, ** Security System, ** Stability Control, ** Steering Wheel Controls, ** Usb Port"/>
    <s v="https://cdn.inventoryrsc.com/457869176_69b08e9f1a3e331d32d818af.jpg"/>
    <n v="222"/>
    <s v="USD"/>
    <n v="0"/>
    <n v="86"/>
    <n v="2.5813953488372094"/>
    <x v="0"/>
    <n v="1271126"/>
    <n v="1626119"/>
  </r>
  <r>
    <s v="5TDAAAA53TS22E029-0c774a97-9ba1"/>
    <s v="5UX23EM09S9Z34520"/>
    <s v="2026 Toyota Grand Highlander LE"/>
    <n v="45508"/>
    <n v="44008"/>
    <n v="-1500"/>
    <n v="0"/>
    <x v="25"/>
    <n v="2026"/>
    <x v="17"/>
    <x v="154"/>
    <x v="204"/>
    <x v="1"/>
    <x v="1"/>
    <s v="FWD"/>
    <s v="Combustion"/>
    <x v="1"/>
    <s v="2.4L I4"/>
    <s v="I"/>
    <n v="2.4"/>
    <s v="Automatic"/>
    <n v="5"/>
    <n v="8"/>
    <n v="4"/>
    <n v="6040"/>
    <n v="78.3"/>
    <n v="72.099999999999994"/>
    <n v="201.4"/>
    <n v="6700"/>
    <s v="Fabric Black"/>
    <s v="Black"/>
    <s v="Midnight Black Metallic"/>
    <s v="Black"/>
    <s v="Gresham Toyota"/>
    <s v="950 Northeast Hogan Drive"/>
    <s v="Gresham"/>
    <s v="OR"/>
    <n v="97030"/>
    <s v="USA"/>
    <s v="503-667-1135"/>
    <s v="N/A"/>
    <x v="0"/>
    <x v="0"/>
    <s v="Franchise"/>
    <s v="Maximum Shield Protection Plan Provides Interior And Exterior Surface Protection For New And Preowned Vehicles. Revolutionary Protection Products Ensure Interior Protection Of Leather, Carpet And Vinyl Surfaces From Stains Caused By Spills, Fading, Premature Aging, Etc. And The High Luster Shine Of The Exterior From Acid Rain, Bird Droppings, Tree Sap, Uv Rays And More!, Help Prevent Door Edge Dings And Chipped Paint With This Protective Finishing Touch. Thermoplastic-Coated Stainless Steel Is Precisely Color Matched To The Exterior Paint, 50 State Emissions, Precision-Fit And Crafted From Durable Weather-Resistant Material, All-Weather Floor Liners And Cargo Tray Protect The Interior With Toyota Well-Known Quality And Style. Includes:All Weather Floor Linerscargo Liner, All Weather Floor Liners, Cargo Liner"/>
    <s v="https://www.greshamtoyota.com/inventoryphotos/15590/5tdaaaa53ts22e029/sp/1.png"/>
    <n v="14"/>
    <s v="USD"/>
    <n v="0"/>
    <n v="14"/>
    <n v="1"/>
    <x v="0"/>
    <n v="1284857"/>
    <s v="N/A"/>
  </r>
  <r>
    <s v="5TDAAAA55SS027387-d22c17ee-a979"/>
    <s v="5TFWA5DB4SX288325"/>
    <s v="2025 Toyota Grand Highlander LE SUV"/>
    <n v="45609"/>
    <n v="45609"/>
    <n v="0"/>
    <n v="9"/>
    <x v="400"/>
    <n v="2025"/>
    <x v="17"/>
    <x v="154"/>
    <x v="204"/>
    <x v="1"/>
    <x v="1"/>
    <s v="FWD"/>
    <s v="Combustion"/>
    <x v="1"/>
    <s v="2.4L I4"/>
    <s v="I"/>
    <n v="2.4"/>
    <s v="Automatic"/>
    <n v="5"/>
    <n v="8"/>
    <n v="4"/>
    <n v="6040"/>
    <n v="78.3"/>
    <n v="72.099999999999994"/>
    <n v="201.4"/>
    <n v="6700"/>
    <s v="Gray"/>
    <s v="Gray"/>
    <s v="Pearl"/>
    <s v="White"/>
    <s v="Davis Gainesville Chevrolet"/>
    <s v="2600 North Main Street"/>
    <s v="Gainesville"/>
    <s v="FL"/>
    <n v="32609"/>
    <s v="USA"/>
    <s v="352-376-7581"/>
    <s v="jostolaza@davisauto.com"/>
    <x v="0"/>
    <x v="0"/>
    <s v="Franchise"/>
    <s v="Navigation System: Drive Connect Cloud Navigation Capable (Paid Subscription Required), 6 Speakers, Am/Fm Radio: Siriusxm, Radio: 12.3&quot; Toyota Multimedia Audio, Air Conditioning, Automatic Temperature Control, Front Dual Zone A/C, Rear Air Conditioning,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Safety Connect (Up To 10-Year Trial Subscription), Front Anti-Roll Bar, Knee Airbag, Low Tire Pressure Warning, Occupant Sensing Airbag, Overhead Airbag, Rear Anti-Roll Bar, Power Liftgate, Brake Assist, Electronic Stability Control, Exterior Parking Camera Rear, Auto High-Beam Headlights, Delay-Off Headlights, Fully Automatic Headlights, Panic Alarm, Security System, Cruise Control, Bumpers: Body-Color, Heated Door Mirrors, Mudguards, Power Door Mirrors, Spoiler, Turn Signal Indicator Mirrors, Apple Carplay/Android Auto, Driver Door Bin, Driver Vanity Mirror, Front Reading Lights, Illuminated Entry, Leather Shift Knob, Outside Temperature Display, Overhead Console, Passenger Vanity Mirror, Rear Hatch Cargo Lamps, Rear Reading Lights, Rear Seat Center Armrest, Tachometer, Telescoping Steering Wheel, Tilt Steering Wheel, Trip Computer, 3Rd Row Seats: Split-Bench, Fabric Seat Trim, Front Bucket Seats, Front Center Armrest, Front Seats, Reclining 3Rd Row Seat, Split Folding Rear Seat, Passenger Door Bin, Alloy Wheels, Wheels: 18&quot; Silver Painted 5-Spoke Alloy, Rear Window Wiper, Variably Intermittent Wipers"/>
    <s v="https://images.dealer.com/autodata/us/large_stockphoto/2025/USD50TOS261A0.jpg"/>
    <n v="306"/>
    <s v="USD"/>
    <n v="0"/>
    <n v="247"/>
    <n v="1.2388663967611335"/>
    <x v="0"/>
    <n v="1121542"/>
    <n v="1392494"/>
  </r>
  <r>
    <s v="5TDAAAA67SS014892-10c965e1-d0bd"/>
    <s v="5UX23EM03V9473495"/>
    <s v="2025 Lexus TX TX 350 Luxury"/>
    <n v="68130"/>
    <n v="68130"/>
    <n v="0"/>
    <n v="10"/>
    <x v="401"/>
    <n v="2025"/>
    <x v="12"/>
    <x v="155"/>
    <x v="89"/>
    <x v="1"/>
    <x v="1"/>
    <s v="FWD"/>
    <s v="Combustion"/>
    <x v="0"/>
    <s v="2.4L I4"/>
    <s v="I"/>
    <n v="2.4"/>
    <s v="Automatic"/>
    <n v="5"/>
    <n v="7"/>
    <n v="4"/>
    <n v="6130"/>
    <n v="78.3"/>
    <n v="70.099999999999994"/>
    <n v="203.1"/>
    <n v="9354"/>
    <s v="Black Semi-Aniline Leather Premium Leather"/>
    <s v="Black"/>
    <s v="Cloudburst Gray"/>
    <s v="Gray"/>
    <s v="Servco Lexus Maui"/>
    <s v="781 Ho'okele Street"/>
    <s v="Kahului"/>
    <s v="HI"/>
    <n v="96732"/>
    <s v="USA"/>
    <s v="877-279-3468"/>
    <s v="N/A"/>
    <x v="0"/>
    <x v="0"/>
    <s v="Franchise"/>
    <s v="N/A"/>
    <s v="https://content.homenetiol.com/2002336/2162631/960x640/stock_images/8/cc_2025LES32_01_640/cc_2025LES322013694_01_640_1L1.jpg"/>
    <n v="256"/>
    <s v="USD"/>
    <n v="0"/>
    <n v="256"/>
    <n v="1"/>
    <x v="0"/>
    <n v="1162653"/>
    <n v="1484722"/>
  </r>
  <r>
    <s v="5TDAAAB58SS39H624-57d57a49-e7b5"/>
    <s v="WMW13GD05S2W56682"/>
    <s v="2025 Toyota Grand Highlander XLE"/>
    <n v="47200"/>
    <n v="47200"/>
    <n v="0"/>
    <n v="25"/>
    <x v="402"/>
    <n v="2025"/>
    <x v="17"/>
    <x v="154"/>
    <x v="205"/>
    <x v="1"/>
    <x v="1"/>
    <s v="4WD"/>
    <s v="Combustion"/>
    <x v="1"/>
    <s v="2.4L I4"/>
    <s v="I"/>
    <n v="2.4"/>
    <s v="Automatic"/>
    <n v="5"/>
    <n v="8"/>
    <n v="4"/>
    <n v="6195"/>
    <n v="78.3"/>
    <n v="72.099999999999994"/>
    <n v="201.4"/>
    <n v="6708"/>
    <s v="Black SofTex"/>
    <s v="Black"/>
    <s v="Wind Chill Pearl"/>
    <s v="White"/>
    <s v="Buyside Auto"/>
    <s v="1222 Harrison Street 4105"/>
    <s v="San Francisco"/>
    <s v="CA"/>
    <n v="94103"/>
    <s v="USA"/>
    <s v="415-335-6014"/>
    <s v="N/A"/>
    <x v="0"/>
    <x v="0"/>
    <s v="Independent"/>
    <s v="N/A"/>
    <s v="https://cut-images.roadster.com/evox/color_640_001_png/52414/52414_cc640_001_089.png"/>
    <n v="385"/>
    <s v="USD"/>
    <n v="0"/>
    <n v="385"/>
    <n v="1"/>
    <x v="0"/>
    <n v="1157006"/>
    <n v="1332018"/>
  </r>
  <r>
    <s v="5TDAAAB60TS070043-dc7365b4-72f8"/>
    <s v="5UX33EM07V9481801"/>
    <s v="New 2026 Lexus TX 350 AWD"/>
    <n v="62919"/>
    <n v="60899"/>
    <n v="-2020"/>
    <n v="3"/>
    <x v="403"/>
    <n v="2026"/>
    <x v="12"/>
    <x v="155"/>
    <x v="0"/>
    <x v="1"/>
    <x v="1"/>
    <s v="4WD"/>
    <s v="Combustion"/>
    <x v="0"/>
    <s v="2.4L I4"/>
    <s v="I"/>
    <n v="2.4"/>
    <s v="Automatic"/>
    <n v="5"/>
    <n v="7"/>
    <n v="4"/>
    <n v="6010"/>
    <n v="78.3"/>
    <n v="70.099999999999994"/>
    <n v="203.1"/>
    <n v="9351"/>
    <s v="Birch"/>
    <s v="White"/>
    <s v="Celestial Silver Metallic"/>
    <s v="Silver"/>
    <s v="Sewell Lexus Of Fort Worth"/>
    <s v="5100 Bryant Irvin Road"/>
    <s v="Fort Worth"/>
    <s v="TX"/>
    <n v="76132"/>
    <s v="USA"/>
    <s v="817-370-5100"/>
    <s v="slfwileads@sewelllexusfortworth.com"/>
    <x v="0"/>
    <x v="0"/>
    <s v="Franchise"/>
    <s v="Accessory Package (2T) $390 All-Weather Floor Liners All-Weather Cargo Mat, Additional Equipment Birch Interior Package, Convenience Package $895 Digital Key Requires Remote Connect Subscription (3-Year Trial Included 4G Network Dependent) Front Cross-Traffic Alert &amp; Lane Change Assist Traffic Jam Assist Requires Drive Connect Subscription (3-Year Trial Included 4G Network Dependent), Port Installed Options Cargo Net $75 Key Gloves $25, Primary Paint Celestial Silver Metallic"/>
    <s v="https://vehicle-images.carscommerce.inc/65da-110012912/5TDAAAB60TS070043/65272be1b1bd1dd83e653ace19aef141.webp"/>
    <n v="82"/>
    <s v="USD"/>
    <n v="0"/>
    <n v="82"/>
    <n v="1"/>
    <x v="0"/>
    <n v="1126018"/>
    <n v="1424013"/>
  </r>
  <r>
    <s v="5TDAAAB66TS071200-547d2243-6526"/>
    <s v="5UX33DT03S9170924"/>
    <s v="New 2026 Lexus TX 350 LUXURY"/>
    <n v="75216"/>
    <n v="75216"/>
    <n v="0"/>
    <n v="0"/>
    <x v="404"/>
    <n v="2026"/>
    <x v="12"/>
    <x v="155"/>
    <x v="89"/>
    <x v="1"/>
    <x v="1"/>
    <s v="4WD"/>
    <s v="Combustion"/>
    <x v="0"/>
    <s v="2.4L I4"/>
    <s v="I"/>
    <n v="2.4"/>
    <s v="Automatic"/>
    <n v="5"/>
    <n v="7"/>
    <n v="4"/>
    <n v="6130"/>
    <n v="78.3"/>
    <n v="70.099999999999994"/>
    <n v="203.1"/>
    <n v="9355"/>
    <s v="Birch Semi-aniline LeatherTrimmed Seating And Black Grained Trim"/>
    <s v="Black"/>
    <s v="Cloudburst Gray"/>
    <s v="Gray"/>
    <s v="Berge Auto Group"/>
    <s v="385 West Baseline Road"/>
    <s v="Gilbert"/>
    <s v="AZ"/>
    <n v="85233"/>
    <s v="USA"/>
    <s v="602-457-8261"/>
    <s v="azcollectorcars@gmail.com"/>
    <x v="0"/>
    <x v="0"/>
    <s v="Franchise"/>
    <s v="Installed Convenience Package$895Includes Digital Key,  Traffic Jam Assist,  And Front Cross-Traffic Alert.Technology Package$2380Includes Head-Up Display,  Panoramic View Monitor,  Digital Rearview Mirror,  And Advanced Park With Remote Park.22 In. Alloy Wheels$2140Includes 22 Inch Multi-Spoke Alloy Wheels With Silver Finish."/>
    <s v="https://cloudflareimages.dealereprocess.com/resrc/images/c_limit,fl_lossy,w_900/v1/dvp/677/43832489318/New-2026-Lexus-TX350-350LUXURY-ID43832489318-aHR0cDovL2ltYWdlcy51bml0c2ludmVudG9yeS5jb20vdXBsb2Fkcy9waG90b3MvMC8yMDI2LTA0LTE1LzEtMjcwMjg3MjktNjllMDA0ZDIzYjA2Yy5qcGc="/>
    <n v="61"/>
    <s v="USD"/>
    <n v="0"/>
    <n v="61"/>
    <n v="1"/>
    <x v="1"/>
    <n v="1283725"/>
    <n v="1410560"/>
  </r>
  <r>
    <s v="5TDABAB60SS015085-e7997109-9c36"/>
    <s v="WMZ53GA09S7R39839"/>
    <s v="2025 Lexus TX Hybrid TX 500h F Sport Luxury AWD"/>
    <n v="78859"/>
    <n v="78859"/>
    <n v="0"/>
    <n v="0"/>
    <x v="405"/>
    <n v="2025"/>
    <x v="12"/>
    <x v="156"/>
    <x v="206"/>
    <x v="1"/>
    <x v="1"/>
    <s v="4WD"/>
    <s v="HEV"/>
    <x v="0"/>
    <s v="2.4L I4"/>
    <s v="I"/>
    <n v="2.4"/>
    <s v="Automatic"/>
    <n v="5"/>
    <n v="6"/>
    <n v="4"/>
    <n v="6315"/>
    <n v="78.3"/>
    <n v="70.099999999999994"/>
    <n v="203.5"/>
    <n v="9361"/>
    <s v="Birch Leather"/>
    <s v="White"/>
    <s v="Wind Chill Pearl"/>
    <s v="White"/>
    <s v="Buyside Auto"/>
    <s v="1222 Harrison Street 4105"/>
    <s v="San Francisco"/>
    <s v="CA"/>
    <n v="94103"/>
    <s v="USA"/>
    <s v="415-335-6014"/>
    <s v="N/A"/>
    <x v="0"/>
    <x v="0"/>
    <s v="Independent"/>
    <s v="Premium Audio|Satellite Radio|Adaptive Cruise Control|Backup Camera|Moonroof|Leather Seats|Heated Seats|Power Seats|Captain's Chairs|Third-Row Seats|Heated Steering Wheel|Navigation|Remote Start|Keyless Start|Telematics|Blind Spot Monitor|Bluetooth|Lane Departure|WiFi Hotspot|Apple CarPlay|Android Auto"/>
    <s v="https://cut-images.roadster.com/evox/color_640_001_png/53091/53091_cc640_001_089.png"/>
    <n v="68"/>
    <s v="USD"/>
    <n v="0"/>
    <n v="22"/>
    <n v="3.0909090909090908"/>
    <x v="0"/>
    <n v="1157006"/>
    <n v="1414669"/>
  </r>
  <r>
    <s v="5TDABAB66SS014765-b6a2f76d-586e"/>
    <s v="5UX43EM02T9386242"/>
    <s v="New 2025 Lexus TX 500h F SPORT Premium"/>
    <n v="74289"/>
    <n v="74114"/>
    <n v="-175"/>
    <n v="6"/>
    <x v="406"/>
    <n v="2025"/>
    <x v="12"/>
    <x v="156"/>
    <x v="207"/>
    <x v="1"/>
    <x v="1"/>
    <s v="4WD"/>
    <s v="HEV"/>
    <x v="0"/>
    <s v="2.4L I4"/>
    <s v="I"/>
    <n v="2.4"/>
    <s v="Automatic"/>
    <n v="5"/>
    <n v="6"/>
    <n v="4"/>
    <n v="6315"/>
    <n v="78.3"/>
    <n v="70.099999999999994"/>
    <n v="203.5"/>
    <n v="9360"/>
    <s v="Black"/>
    <s v="Black"/>
    <s v="Silver"/>
    <s v="Silver"/>
    <s v="Stoler Lexus"/>
    <s v="2090 Broadhollow Road"/>
    <s v="Farmingdale"/>
    <s v="NY"/>
    <n v="11735"/>
    <s v="USA"/>
    <s v="516-324-8159"/>
    <s v="N/A"/>
    <x v="0"/>
    <x v="0"/>
    <s v="Franchise"/>
    <s v="N/A"/>
    <s v="https://cloudflareimages.dealereprocess.com/resrc/images/c_limit,fl_lossy,w_900/v1/dvp/2445/40028916296/New-2025-Lexus-TX500h-500hFSPORTPremium-ID40028916296-aHR0cDovL2ltYWdlcy51bml0c2ludmVudG9yeS5jb20vdXBsb2Fkcy9waG90b3MvMC8yMDI2LTAzLTAyLzEtMjQwMDU4MzAtNjlhNjdhOWRlYTllOC5qcGc="/>
    <n v="278"/>
    <s v="USD"/>
    <n v="0"/>
    <n v="276"/>
    <n v="1.0072463768115942"/>
    <x v="0"/>
    <n v="1283985"/>
    <n v="1426378"/>
  </r>
  <r>
    <s v="5TDACAC67TS002136-ccd0e3d6-d6c9"/>
    <s v="5UX53GP00S9030849"/>
    <s v="2026 Lexus TX 550h+ Luxury"/>
    <n v="88030"/>
    <n v="87032"/>
    <n v="-998"/>
    <n v="2"/>
    <x v="407"/>
    <n v="2026"/>
    <x v="12"/>
    <x v="157"/>
    <x v="89"/>
    <x v="1"/>
    <x v="1"/>
    <s v="4WD"/>
    <s v="PHEV"/>
    <x v="3"/>
    <s v="3.5L V6"/>
    <s v="V"/>
    <n v="3.5"/>
    <s v="CVT"/>
    <n v="5"/>
    <n v="6"/>
    <n v="6"/>
    <n v="6540"/>
    <n v="78.3"/>
    <n v="70.099999999999994"/>
    <n v="203.1"/>
    <n v="9365"/>
    <s v="Black Semi Anil"/>
    <s v="Black"/>
    <s v="Pear"/>
    <s v="N/A"/>
    <s v="Lexus Of Edison"/>
    <s v="711 U.S. 1"/>
    <s v="Edison"/>
    <s v="NJ"/>
    <n v="8817"/>
    <s v="USA"/>
    <s v="848-244-7961"/>
    <s v="riz@lexusedison.com"/>
    <x v="0"/>
    <x v="0"/>
    <s v="Franchise"/>
    <s v="Side Puddle Lamp, Located On The Driver And Passenger Door, Rear Hatch Cargo Lamps, Key Gloves, Wheel Locks, Carpet Cargo Mat, Cargo Net, Digital Key, Requires Remote Connect Subscription (3-Year Trial Included, 4G Network Dependent), Front Cross-Traffic Alert &amp; Lane Change Assist, Traffic Jam Assist, Requires Drive Connect Subscription (3-Year Trial Included, 4G Network Dependent), Head-Up Display, Panoramic View Monitor, Advanced Park W/Remote Park, Digital Rearview Mirror, Semi-Aniline Leather Seat Trim, Lexus Interface With 14&quot; Touchscreen Display, Radio: : Mark Levinson Pureplay Surround Sound, Heated And Ventilated Front Seats, Wheels: 22&quot; Multispoke Alloy, 4-Wheel Disc Brakes, Emergency Communication System: Safety Connect (5-Year Minimum), Navigation System: Drive Connect Cloud Navigation (3-Year Trial Subscription Included), Apple Carplay/Android Auto, Auto High-Beam Headlights, Exterior Parking Camera Rear, 21 Speakers, Auto-Dimming Rear-View Mirror, Front Beverage Holders, Ventilated Rear Seats, Ventilated Front Seats,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clining 3Rd Row Seat, Rear Window Wiper, Rear Window Defroster, Rear Reading Lights, Rear Anti-Roll Bar, Rear Air Conditioning, Rain Sensing Wipers, Radio Data System, Power Windows, Power Steering, Power Passenger Seat, Power Moonroof, Power Driver Seat, Power Door Mirrors, Passenger Vanity Mirror, Passenger Door Bin, Panic Alarm, Overhead Airbag, Outside Temperature Display, Occupant Sensing Airbag, Memory Seat, Low Tire Pressure Warning, Leather Steering Wheel, Knee Airbag, Illuminated Entry, Heated Steering Wheel, Heated Rear Seats, Heated Front Seats, Heated Door Mirrors, Headlight Cleaning, Garage Door Transmitter: Homelink,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lloy Wheels, Am/Fm Radio, Abs Brakes, 3Rd Row Seats: Split-Bench, Spoiler, Power Liftgate, Leather Shift Knob, Front Center Armrest, Front Bucket Seats, Electronic Stability Control, Air Conditioning"/>
    <s v="https://www.lexusofedison.com/inventoryphotos/7318/5tdacac67ts002136/ip/1.jpg"/>
    <n v="13"/>
    <s v="USD"/>
    <n v="0"/>
    <n v="13"/>
    <n v="1"/>
    <x v="0"/>
    <n v="1285342"/>
    <n v="1399939"/>
  </r>
  <r>
    <s v="5TDACAC6XSS001156-7359003c-a67f"/>
    <s v="5UX43EX08V9461511"/>
    <s v="New 2025 Lexus 550h+ Luxury"/>
    <n v="104995"/>
    <n v="104995"/>
    <n v="0"/>
    <n v="2"/>
    <x v="408"/>
    <n v="2025"/>
    <x v="12"/>
    <x v="157"/>
    <x v="89"/>
    <x v="1"/>
    <x v="1"/>
    <s v="4WD"/>
    <s v="PHEV"/>
    <x v="3"/>
    <s v="3.5L V6"/>
    <s v="V"/>
    <n v="3.5"/>
    <s v="CVT"/>
    <n v="5"/>
    <n v="6"/>
    <n v="6"/>
    <n v="6540"/>
    <n v="78.3"/>
    <n v="70.099999999999994"/>
    <n v="203.1"/>
    <n v="9365"/>
    <s v="Peppercorn"/>
    <s v="Black"/>
    <s v="Off-white"/>
    <s v="White"/>
    <s v="Lexus De San Juan"/>
    <s v="Lexus de San Juan"/>
    <s v="San Juan"/>
    <s v="PR"/>
    <n v="920"/>
    <s v="USA"/>
    <s v="787-304-1650"/>
    <s v="N/A"/>
    <x v="0"/>
    <x v="0"/>
    <s v="Franchise"/>
    <s v="Fixed 50-50 Split-Bench 3Rd Row Seat Front, Power Recline, Power Fold Into Floor, 2 Manual And W/Tilt Head Restraints, Drivetrain: All Wheel Drive, Blind Spot Monitor (Bsm) Blind Spot, Bluetooth Wireless Phone Connectivity, Front Fog Lamps, Interior Trim -Inc: Metal-Look Instrument Panel Insert, Metal-Look Console Insert And Metal-Look Interior Accents, Front And Rear Parking Sensors, Dual Stage Driver And Passenger Seat-Mounted Side Airbags, Wi-Fi Connect (3 Gb Or 1-Month Trial Included) Mobile Hotspot Internet Access"/>
    <s v="https://vehicle-images.carscommerce.inc/718a-110005443/5TDACAC6XSS001156/873a93be8495d5e26c4bf4c29b514dde.webp"/>
    <n v="229"/>
    <s v="USD"/>
    <n v="0"/>
    <n v="229"/>
    <n v="1"/>
    <x v="0"/>
    <n v="1191173"/>
    <n v="1526648"/>
  </r>
  <r>
    <s v="5TDCSKFC2TS24C623-844b2630-7450"/>
    <s v="5XYAA5S2XTG017092"/>
    <s v="Toyota Sienna Woodland Edition"/>
    <n v="53659"/>
    <n v="53355"/>
    <n v="-304"/>
    <n v="0"/>
    <x v="25"/>
    <n v="2026"/>
    <x v="17"/>
    <x v="158"/>
    <x v="208"/>
    <x v="1"/>
    <x v="11"/>
    <s v="4WD"/>
    <s v="HEV"/>
    <x v="1"/>
    <s v="2.5L I4"/>
    <s v="I"/>
    <n v="2.5"/>
    <s v="CVT"/>
    <n v="5"/>
    <n v="7"/>
    <n v="4"/>
    <n v="6170"/>
    <n v="78.5"/>
    <n v="70.3"/>
    <n v="204.1"/>
    <n v="5409"/>
    <s v="Black"/>
    <s v="Black"/>
    <s v="Cement"/>
    <s v="Gray"/>
    <s v="Serra Toyota Of Saginaw"/>
    <s v="4320 Bay Road"/>
    <s v="Saginaw"/>
    <s v="MI"/>
    <n v="48603"/>
    <s v="USA"/>
    <s v="989-790-2929"/>
    <s v="tessa.findlay@serrasaginaw.com"/>
    <x v="0"/>
    <x v="0"/>
    <s v="Franchise"/>
    <s v="12.3-In. Toyota Audio Multimedia, Eight Speakers, With Wireless Apple Carplay &amp; Android Auto Compatibility, Siriusxm 3-Month Trial Subscription. See Toyota.Com/Connected-Services For Details., Four-Zone Automatic Climate Control With Air Filter, Individual Temperature Settings For Driver, Front Passenger And Rear-Seat Passengers, And Separate Rear Digital Control Panel, Black Awd Badge, Color-Keyed Heated Power Outside Mirrors With Blind Spot Warning Indicators, Leather-Trimmed Tilt/Telescopic Steering Wheel With Audio, Bluetooth Hands-Free Phone And Voice-Command, Full-Speed Range Dynamic Radar Cruise Control (Drcc), Lane Departure Alert (Lda) And Lane Tracing Assist (Lta) Controls, Integrated Wide-Angle Led Fog Lights, Softex-Trimmed Sport Heated Front Seats With Seatback Pockets; 8-Way Power-Adjustable Driver S Seat With Power Lumbar; 4-Way Power-Adjustable Front Passenger Seat, Front And Rear Parking Assist With Automatic Braking (Pa W/Ab) Audible And Visual Warnings, And In Certain Conditions May Automatically Apply The Brakes When There Is A Possibility Of Contact With A Stationary Object Or Vehicle, Power Liftgate With Jam Protection, Smart Key System On Five Doors With Push Button Start And Remote Illuminated Entry, Ten Airbags Includes Driver And Front Passenger Advanced Airbag System, Driver, Front Passenger And Second-Row Outboard Seat-Mounted Side Airbags, Driver Knee Airbag, Front Passenger Seat-Cushion Airbag, Side Curtain Airbags, Power Tilt/Slide Moonroof With Sunshade, Qi-Compatible Wireless Charging, 50 State Emissions 50 State Emissions, Mudguards Help Protect Your Paint Finish From Road Debris And The Damage It Causes. Designed To Integrate With Sienna Exterior Styling, Woodland Edition Woodland Edition"/>
    <s v="https://delivery.via.assetscs.toyota.com/adobe/assets/urn:aaid:aem:82d2c20d-5879-49d3-91de-b14b26d82ec4/as/image.png?fmt=png-alpha,rgb,none"/>
    <n v="13"/>
    <s v="USD"/>
    <n v="0"/>
    <n v="13"/>
    <n v="1"/>
    <x v="0"/>
    <n v="1156497"/>
    <n v="1313582"/>
  </r>
  <r>
    <s v="5TDEBRCH5SS685893-7249b1b3-5d0d"/>
    <s v="5XYAB5S10TG022824"/>
    <s v="2025 Toyota Highlander Hybrid Platinum AWD"/>
    <n v="57500"/>
    <n v="57500"/>
    <n v="0"/>
    <n v="5"/>
    <x v="409"/>
    <n v="2025"/>
    <x v="17"/>
    <x v="159"/>
    <x v="45"/>
    <x v="1"/>
    <x v="1"/>
    <s v="4WD"/>
    <s v="HEV"/>
    <x v="1"/>
    <s v="2.5L I4"/>
    <s v="I"/>
    <n v="2.5"/>
    <s v="CVT"/>
    <n v="5"/>
    <n v="7"/>
    <n v="4"/>
    <n v="6000"/>
    <n v="76"/>
    <n v="68.099999999999994"/>
    <n v="194.9"/>
    <n v="6967"/>
    <s v="Camel"/>
    <s v="Beige"/>
    <s v="Windchill Pearl"/>
    <s v="White"/>
    <s v="Roimotors Toyota"/>
    <s v="1 Howard Street"/>
    <s v="Burlington"/>
    <s v="VT"/>
    <n v="5401"/>
    <s v="USA"/>
    <s v="802-555-1111"/>
    <s v="test@dealer.com"/>
    <x v="0"/>
    <x v="0"/>
    <s v="Franchise"/>
    <s v="20&quot; Alloy Wheels, Heated &amp; Ventilated Front Bucket Seats, Leather Seat Trim, Radio: 12.3&quot; Toyota Audio Multimedia W/Jbl Premium, Panoramic View Monitor, Electronic Inner Mirror, High Grade Led, Panoramic Sunroof &amp; Moonroof, 4-Wheel Disc Brakes, Emergency Communication System: Safety Connect (Up To 10-Year Trial Subscription), Navigation System: Drive Connect Cloud Navigation (1-Year Trial Subscription), Auto High-Beam Headlights, Exterior Parking Camera Rear, Am/Fm Radio: Siriusxm, 11 Speakers, Heads-Up Display, Auto-Dimming Rear-View Mirror, Front Beverage Holder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Reading Lights, Rear Anti-Roll Bar, Rear Air Conditioning,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Garage Door Transmitter: Homelink,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3Rd Row Seats: Split-Bench, Spoiler, Power Liftgate, Leather Shift Knob, Front Center Armrest, Front Bucket Seats, Electronic Stability Control, Air Conditioning"/>
    <s v="https://pictures.dealer.com/t/toyotadealerdemo/1149/4527c0ec949174f8bce1cb0109315e03x.jpg"/>
    <n v="256"/>
    <s v="USD"/>
    <n v="0"/>
    <n v="243"/>
    <n v="1.0534979423868314"/>
    <x v="0"/>
    <n v="1275950"/>
    <n v="1392537"/>
  </r>
  <r>
    <s v="5TDKBRCH1SS657222-f9717e5f-cdd9"/>
    <s v="YV4EK3ZK2SS153764"/>
    <s v="2025 Toyota Highlander XLE Nightshade"/>
    <n v="49790"/>
    <n v="49790"/>
    <n v="0"/>
    <n v="25"/>
    <x v="410"/>
    <n v="2025"/>
    <x v="17"/>
    <x v="159"/>
    <x v="209"/>
    <x v="1"/>
    <x v="1"/>
    <s v="4WD"/>
    <s v="HEV"/>
    <x v="1"/>
    <s v="2.5L I4"/>
    <s v="I"/>
    <n v="2.5"/>
    <s v="CVT"/>
    <n v="5"/>
    <n v="7"/>
    <n v="4"/>
    <n v="6000"/>
    <n v="76"/>
    <n v="68.099999999999994"/>
    <n v="194.9"/>
    <n v="6989"/>
    <s v="Black Mixed Media Cloth"/>
    <s v="Black"/>
    <s v="Wind Chill Pearl"/>
    <s v="White"/>
    <s v="Buyside Auto"/>
    <s v="1222 Harrison Street 4105"/>
    <s v="San Francisco"/>
    <s v="CA"/>
    <n v="94103"/>
    <s v="USA"/>
    <s v="415-335-6014"/>
    <s v="N/A"/>
    <x v="0"/>
    <x v="0"/>
    <s v="Independent"/>
    <s v="Satellite Radio|Adaptive Cruise Control|Backup Camera|Moonroof|Heated Seats|Power Seats|Captain's Chairs|Third-Row Seats|Navigation|Keyless Start|Telematics|Blind Spot Monitor|Bluetooth|Lane Departure|WiFi Hotspot|Apple CarPlay|Android Auto"/>
    <s v="https://cut-images.roadster.com/evox/color_640_001_png/53931/53931_cc640_001_089.png"/>
    <n v="448"/>
    <s v="USD"/>
    <n v="0"/>
    <n v="429"/>
    <n v="1.0442890442890442"/>
    <x v="0"/>
    <n v="1157006"/>
    <n v="1332018"/>
  </r>
  <r>
    <s v="5TDKBRCH6TS21A455-03e00bf3-becf"/>
    <s v="5XYC34JBXSG010768"/>
    <s v="2026 Toyota Highlander Hybrid XLE SUV"/>
    <n v="50476"/>
    <n v="50078"/>
    <n v="-398"/>
    <n v="0"/>
    <x v="25"/>
    <n v="2026"/>
    <x v="17"/>
    <x v="159"/>
    <x v="205"/>
    <x v="1"/>
    <x v="1"/>
    <s v="4WD"/>
    <s v="HEV"/>
    <x v="1"/>
    <s v="2.5L I4"/>
    <s v="I"/>
    <n v="2.5"/>
    <s v="CVT"/>
    <n v="5"/>
    <n v="8"/>
    <n v="4"/>
    <n v="6000"/>
    <n v="76"/>
    <n v="68.099999999999994"/>
    <n v="194.9"/>
    <n v="6965"/>
    <s v="Graphite SofTex -trimmed"/>
    <s v="Gray"/>
    <s v="Wind Chill Pearl"/>
    <s v="White"/>
    <s v="Glockner Toyota"/>
    <s v="2867 U.S. 23"/>
    <s v="Portsmouth"/>
    <s v="OH"/>
    <n v="45662"/>
    <s v="USA"/>
    <s v="740-715-4450"/>
    <s v="trevormarzolf@glockner.com"/>
    <x v="0"/>
    <x v="0"/>
    <s v="Franchise"/>
    <s v="N/A"/>
    <s v="https://pictures.dealer.com/generic-toyota-OEM_VIN_STOCK_PHOTOS/6894ae4b6d4bb30c8103bc332da00345.png"/>
    <n v="33"/>
    <s v="USD"/>
    <n v="1"/>
    <n v="33"/>
    <n v="1"/>
    <x v="0"/>
    <n v="1195890"/>
    <n v="1393720"/>
  </r>
  <r>
    <s v="5TDKDRBH1SS579035-91a37014-56b1"/>
    <s v="YV4EK3ZL8SS153924"/>
    <s v="2025 Toyota Highlander LE"/>
    <n v="44743"/>
    <n v="44743"/>
    <n v="0"/>
    <n v="0"/>
    <x v="411"/>
    <n v="2025"/>
    <x v="17"/>
    <x v="159"/>
    <x v="204"/>
    <x v="1"/>
    <x v="1"/>
    <s v="4WD"/>
    <s v="Combustion"/>
    <x v="1"/>
    <s v="2.4L I4"/>
    <s v="I"/>
    <n v="2.4"/>
    <s v="Automatic"/>
    <n v="5"/>
    <n v="8"/>
    <n v="4"/>
    <n v="6000"/>
    <n v="76"/>
    <n v="69.3"/>
    <n v="194.9"/>
    <n v="6948"/>
    <s v="Black Fabric"/>
    <s v="Black"/>
    <s v="Wind Chill Pearl"/>
    <s v="White"/>
    <s v="Buyside Auto"/>
    <s v="1222 Harrison Street 4105"/>
    <s v="San Francisco"/>
    <s v="CA"/>
    <n v="94103"/>
    <s v="USA"/>
    <s v="415-335-6014"/>
    <s v="N/A"/>
    <x v="0"/>
    <x v="0"/>
    <s v="Independent"/>
    <s v="Satellite Radio|Adaptive Cruise Control|Backup Camera|Power Seats|Third-Row Seats|Navigation|Keyless Start|Telematics|Blind Spot Monitor|Bluetooth|Lane Departure|WiFi Hotspot|Apple CarPlay|Android Auto"/>
    <s v="https://cut-images.roadster.com/evox/color_640_001_png/54128/54128_cc640_001_089.png"/>
    <n v="453"/>
    <s v="USD"/>
    <n v="0"/>
    <n v="447"/>
    <n v="1.0134228187919463"/>
    <x v="0"/>
    <n v="1157006"/>
    <n v="1332018"/>
  </r>
  <r>
    <s v="5TDKDRBH3SS594555-9df1eb51-1670"/>
    <s v="5XYC3DJC8SG013791"/>
    <s v="New 2025 Toyota Highlander XSE AWD"/>
    <n v="50843"/>
    <n v="50843"/>
    <n v="0"/>
    <n v="0"/>
    <x v="412"/>
    <n v="2025"/>
    <x v="17"/>
    <x v="159"/>
    <x v="210"/>
    <x v="1"/>
    <x v="1"/>
    <s v="4WD"/>
    <s v="Combustion"/>
    <x v="1"/>
    <s v="2.4L I4"/>
    <s v="I"/>
    <n v="2.4"/>
    <s v="Automatic"/>
    <n v="5"/>
    <n v="7"/>
    <n v="4"/>
    <n v="5970"/>
    <n v="76"/>
    <n v="68.099999999999994"/>
    <n v="197.4"/>
    <n v="6959"/>
    <s v="Black"/>
    <s v="Black"/>
    <s v="Beige"/>
    <s v="Beige"/>
    <s v="Bennett Automotive Group"/>
    <s v="1820 Cumberland Street"/>
    <s v="Lebanon"/>
    <s v="PA"/>
    <n v="17042"/>
    <s v="USA"/>
    <s v="717-280-8906"/>
    <s v="N/A"/>
    <x v="0"/>
    <x v="0"/>
    <s v="Franchise"/>
    <s v="Reclining 3Rd Row Seat, Adaptive Cruise Control, Apple Carplay/Android Auto, All Wheel Drive, Exterior Parking Camera Rear, Blind Spot Monitor, Bluetooth Connection, Front Fog Lights, Hands-Free Liftgate, Heated Front Seats, Interior Trim -Inc: Leatherette/Simulated Carbon Fiber Instrument Panel Insert, Metal-Look Door Panel Insert, Metal-Look Console Insert And Chrome/Metal-Look Interior Accents, Remote Keyless Entry, Lane Departure Warning, Leather Seat Trim, Power Liftgate, Power Driver Seat, Radio: 12.3&quot; Toyota Audio Multimedia With Jbl Premium Audio, Rear Air Conditioning, Satellite Radio, Dual Stage Driver And Passenger Seat-Mounted Side Airbags, Power Moonroof, Wifi Hotspot"/>
    <s v="https://vehicle-images.carscommerce.inc/stock-images/chrome/a777500db64e75f8d58b8a754756391b.webp"/>
    <n v="83"/>
    <s v="USD"/>
    <n v="0"/>
    <n v="69"/>
    <n v="1.2028985507246377"/>
    <x v="0"/>
    <n v="1159128"/>
    <n v="1534252"/>
  </r>
  <r>
    <s v="5TDKDRBH8TS24A682-88509c5b-a28e"/>
    <s v="5XYC3DJC1TG014377"/>
    <s v="Toyota Highlander XSE All-Wheel Drive"/>
    <n v="52113"/>
    <n v="51623"/>
    <n v="-490"/>
    <n v="0"/>
    <x v="25"/>
    <n v="2026"/>
    <x v="17"/>
    <x v="159"/>
    <x v="210"/>
    <x v="1"/>
    <x v="1"/>
    <s v="4WD"/>
    <s v="Combustion"/>
    <x v="1"/>
    <s v="2.4L I4"/>
    <s v="I"/>
    <n v="2.4"/>
    <s v="Automatic"/>
    <n v="5"/>
    <n v="7"/>
    <n v="4"/>
    <n v="5970"/>
    <n v="76"/>
    <n v="68.099999999999994"/>
    <n v="197.4"/>
    <n v="6959"/>
    <s v="Black"/>
    <s v="Black"/>
    <s v="Midnight Black Metallic"/>
    <s v="Black"/>
    <s v="Spitzer Toyota"/>
    <s v="4710 William Penn Highway"/>
    <s v="Monroeville"/>
    <s v="PA"/>
    <n v="15146"/>
    <s v="USA"/>
    <s v="412-717-3278"/>
    <s v="rthomasson@spitzer.com"/>
    <x v="0"/>
    <x v="0"/>
    <s v="Franchise"/>
    <s v="8.0-In. Toyota Audio Multimedia With Six Speakers, With Wireless Apple Carplay &amp; Android Auto Compatibility, Siriusxm 3-Month Trial Subscription. See Toyota.Com/Connected-Services For Details., Three-Zone Automatic Climate Control With Air Filter, Separate Second-Row Control Panel, Individual Temperature Settings For Driver, Front Passenger And Rear-Seat Passengers, And Second- And Third-Row Vents, 7-In. Color Lcd Multi-Information Display (Mid) With Odometer, Trip/Average Fuel Economy, Cruising Range, Average Speed, Awd Torque Distribution (Awd Models Only), Cruise Control Guide, Audio Details, Hands-Free Incoming Call Notices, Telephone Information, Eco Driving Indicator, And Energy Monitor (Hv Models Only), Rear Liftgate Windshield Washer And Backup Camera Washer, Black-Capped Heated Power Outside Mirrors With Turn Signal And Blind Spot Warning Indicators, And Manual Folding Feature, Leather-Trimmed Shift Knob And Tilt/Telescopic Leather-Trimmed Steering Wheel With Audio, Multi-Information Display (Mid), Bluetooth Hands-Free Phone, Voice Command, Dynamic Radar Cruise Control (Drcc), Lane Departure Alert (Lda), Lane Steering Assist (Lsa) And Multimedia Information Controls, Led Fog Lights, Softex-Trimmed Front- And Second-Row Seats; Heated Front Seats; 10-Way Power-Adjustable Driver'S Seat Including Power Lumbar Support; 8-Way Power-Adjustable Front Passenger Seat, Smart Key System On Front Doors And Liftgate With Push Button Start, Remote Keyless Entry System With Lock, Unlock, Panic And Liftgate Functions; And Remote Illuminated Entry, Height-Adjustable Hands-Free Power Liftgate With Jam Protection, Eight Airbags Driver Airbag, Front Passenger Airbag, Driver Knee Airbag, Seat Cushion Airbag (Passenger), Front Side Airbags, Curtain Shield Airbags, Power Tilt/Slide Moonroof With Sunshade And One-Touch Open/Close, Qi-Compatible Wireless Charging With Charge Indicator Light, 12.3-In. Toyota Audio Multimedia With Jbl 12.3-In. Toyota Audio Multimedia With 11 Jbl Speakers Including Subwoofer And Amplifier With Wireless Apple Carplay &amp; Android Auto Compatibility Usb Media Port Four Usb Charge Ports Hands-Free Phone Capability And Music Streaming Via Bluetooth Wireless Technology Siriusxm 3-Month Trial Subscription. See Toyota.Com/Audio-Multimedia For Details., 50 State Emissions 50 State Emissions, Mudguards Mudguards Help Protect Your Paint Finish From Road Debris And The Damage It Causes. Set Includes Four Mudguards, All-Weather Floor Liner Package All-Weather Floor Liner Package Provides Durable Weather-Resistant Floor Liners And Cargo Liner To Protect The Interior And Cargo Area With Well-Known Toyota Quality. Includes:All Weather Floor Linerscargo Liner, Door Edge Guards Door Edge Guards Help Prevent Door Edge Dings And Chipped Paint With This Protective Finishing Touch. Thermoplastic-Coated Stainless Steel Is Precisely Color Matched To The Exterior Paint"/>
    <s v="https://delivery.via.assetscs.toyota.com/adobe/assets/urn:aaid:aem:96779184-a810-4262-a583-3cfcb157ebca/as/image.png?fmt=png-alpha,rgb,none"/>
    <n v="13"/>
    <s v="USD"/>
    <n v="0"/>
    <n v="13"/>
    <n v="1"/>
    <x v="0"/>
    <n v="1160190"/>
    <n v="1426692"/>
  </r>
  <r>
    <s v="5TDYRKEC9SS281450-3e8027cf-291e"/>
    <s v="5XYC4DJC3SG008592"/>
    <s v="2025 Toyota XLE Base"/>
    <n v="91750"/>
    <n v="91750"/>
    <n v="0"/>
    <n v="23"/>
    <x v="25"/>
    <n v="2025"/>
    <x v="17"/>
    <x v="158"/>
    <x v="205"/>
    <x v="1"/>
    <x v="11"/>
    <s v="FWD"/>
    <s v="HEV"/>
    <x v="1"/>
    <s v="2.5L I4"/>
    <s v="I"/>
    <n v="2.5"/>
    <s v="Automatic"/>
    <n v="5"/>
    <n v="7"/>
    <n v="4"/>
    <n v="6170"/>
    <n v="78.5"/>
    <n v="69.7"/>
    <n v="203.7"/>
    <n v="5408"/>
    <s v="Gray"/>
    <s v="Gray"/>
    <s v="Magnetic Gray Metallic"/>
    <s v="Gray"/>
    <s v="United Access Fenton"/>
    <s v="980 South Highway Drive"/>
    <s v="Fenton"/>
    <s v="MO"/>
    <n v="63026"/>
    <s v="USA"/>
    <s v="877-501-8267"/>
    <s v="info@unitedaccess.com"/>
    <x v="0"/>
    <x v="0"/>
    <s v="Independent"/>
    <s v="N/A"/>
    <s v="https://s3.amazonaws.com/vehicle-images/2a25e7fe-d43b-4a08-829f-4a0e657a5349.jpg"/>
    <n v="116"/>
    <s v="USD"/>
    <n v="0"/>
    <n v="116"/>
    <n v="1"/>
    <x v="4"/>
    <n v="1284531"/>
    <n v="1623032"/>
  </r>
  <r>
    <s v="5TDZSKFC2SS199552-5b51cf9a-5638"/>
    <s v="5XYC4DJC1TG016384"/>
    <s v="New 2025 Toyota Sienna Limited"/>
    <n v="56853"/>
    <n v="56678"/>
    <n v="-175"/>
    <n v="1"/>
    <x v="413"/>
    <n v="2025"/>
    <x v="17"/>
    <x v="158"/>
    <x v="113"/>
    <x v="1"/>
    <x v="11"/>
    <s v="4WD"/>
    <s v="HEV"/>
    <x v="1"/>
    <s v="2.5L I4"/>
    <s v="I"/>
    <n v="2.5"/>
    <s v="CVT"/>
    <n v="5"/>
    <n v="7"/>
    <n v="4"/>
    <n v="6170"/>
    <n v="78.5"/>
    <n v="69.7"/>
    <n v="203.7"/>
    <n v="5415"/>
    <s v="Black leather-trimmed"/>
    <s v="Black"/>
    <s v="Ruby Flare Pearl"/>
    <s v="Red"/>
    <s v="West Herr Toyota Of Canandaigua"/>
    <s v="2435 Rochester Road"/>
    <s v="Canandaigua"/>
    <s v="NY"/>
    <n v="14424"/>
    <s v="USA"/>
    <s v="585-577-4076"/>
    <s v="accessibility@westherr.com"/>
    <x v="0"/>
    <x v="0"/>
    <s v="Franchise"/>
    <s v="Primary Paint Ruby Flare Pearl"/>
    <s v="https://vehicle-images.carscommerce.inc/22e5-11001509/5TDZSKFC2SS199552/9fabb6654697a19e9f1e4506355fb4db.webp"/>
    <n v="84"/>
    <s v="USD"/>
    <n v="0"/>
    <n v="3"/>
    <n v="28"/>
    <x v="0"/>
    <n v="1283511"/>
    <n v="1414353"/>
  </r>
  <r>
    <s v="5TFKB5DB4SX330715-3a16c7ec-97c0"/>
    <s v="5XYK43DF8TG333414"/>
    <s v="New 2025 Toyota Tundra SR"/>
    <n v="50805"/>
    <n v="48921"/>
    <n v="-1884"/>
    <n v="0"/>
    <x v="414"/>
    <n v="2025"/>
    <x v="17"/>
    <x v="160"/>
    <x v="103"/>
    <x v="1"/>
    <x v="2"/>
    <s v="4WD"/>
    <s v="Combustion"/>
    <x v="1"/>
    <s v="3.4L V6"/>
    <s v="V"/>
    <n v="3.4"/>
    <s v="Automatic"/>
    <n v="4"/>
    <n v="5"/>
    <n v="6"/>
    <n v="7210"/>
    <n v="80.2"/>
    <n v="78"/>
    <n v="233.6"/>
    <n v="8348"/>
    <s v="Black"/>
    <s v="Black"/>
    <s v="Gray"/>
    <s v="Gray"/>
    <s v="Gettel Automotive"/>
    <s v="5959 Florida 64"/>
    <s v="Bradenton"/>
    <s v="FL"/>
    <n v="34208"/>
    <s v="USA"/>
    <s v="813-358-1002"/>
    <s v="N/A"/>
    <x v="0"/>
    <x v="0"/>
    <s v="Franchise"/>
    <s v="Adaptive Cruise Control, Apple Carplay/Android Auto, Vehicle Name: Toyota Tundra 4Wd, Exterior Parking Camera Rear, Bluetooth Connection, Interior Trim -Inc: Metal-Look Instrument Panel Insert, Metal-Look Door Panel Insert, Piano Black/Metal-Look Console Insert And Metal-Look Interior Accents, Remote Keyless Entry, Lane Departure Warning, Satellite Radio, Dual Stage Driver And Passenger Seat-Mounted Side Airbags, Wifi Hotspot, Primary Paint Magnetic Gray Metallic"/>
    <s v="https://assets.cai-media-management.com/resize/1024x1024/common-vehicle-media/e15e4795-5431-4c77-a7ff-c3c333e24cf2.jpg"/>
    <n v="239"/>
    <s v="USD"/>
    <n v="0"/>
    <n v="218"/>
    <n v="1.0963302752293578"/>
    <x v="1"/>
    <n v="1188726"/>
    <n v="1413767"/>
  </r>
  <r>
    <s v="5TFMA5DB0SX273439-665cf2b7-9657"/>
    <s v="5XYK5CDF9SG289323"/>
    <s v="2025 Toyota Tundra 1794 Edition"/>
    <n v="72204"/>
    <n v="72204"/>
    <n v="0"/>
    <n v="0"/>
    <x v="415"/>
    <n v="2025"/>
    <x v="17"/>
    <x v="160"/>
    <x v="211"/>
    <x v="1"/>
    <x v="2"/>
    <s v="4WD"/>
    <s v="Combustion"/>
    <x v="1"/>
    <s v="3.4L V6"/>
    <s v="V"/>
    <n v="3.4"/>
    <s v="Automatic"/>
    <n v="4"/>
    <n v="5"/>
    <n v="6"/>
    <n v="7285"/>
    <n v="80.2"/>
    <n v="78"/>
    <n v="245.6"/>
    <n v="8376"/>
    <s v="Saddle Tan Leather"/>
    <s v="Brown"/>
    <s v="Magnetic Gray Metallic"/>
    <s v="Gray"/>
    <s v="Toyota Of Walnut Creek "/>
    <s v="2100 North Broadway"/>
    <s v="Walnut Creek"/>
    <s v="CA"/>
    <n v="94596"/>
    <s v="USA"/>
    <s v="925-296-3574"/>
    <s v="N/A"/>
    <x v="0"/>
    <x v="0"/>
    <s v="Franchise"/>
    <s v="Audio de alta calidad|Radio por satlite|Paquete de remolque|Control de crucero adaptable|Cmara trasera|Techo solar|Asientos de piel|Asientos con calefaccin|Asientos elctricos|Heated Steering Wheel|Navegacin|Inicio sin llave|Telematics|Monitor de ngulo muerto|Bluetooth|Abandono del carril|Punto de acceso Wi-Fi|Apple CarPlay|Android Auto"/>
    <s v="https://cut-images.roadster.com/evox/color_640_001_png/53440/53440_cc640_001_1G3.png"/>
    <n v="502"/>
    <s v="USD"/>
    <n v="0"/>
    <n v="360"/>
    <n v="1.3944444444444444"/>
    <x v="0"/>
    <n v="1115196"/>
    <n v="1339807"/>
  </r>
  <r>
    <s v="5TFNA5DB3SX291728-de949e18-9dff"/>
    <s v="5XYK7CDF5TG420002"/>
    <s v="New 2025 Toyota Tundra 4WD Platinum"/>
    <n v="73062"/>
    <n v="73062"/>
    <n v="0"/>
    <n v="0"/>
    <x v="416"/>
    <n v="2025"/>
    <x v="17"/>
    <x v="160"/>
    <x v="45"/>
    <x v="1"/>
    <x v="2"/>
    <s v="4WD"/>
    <s v="Combustion"/>
    <x v="1"/>
    <s v="3.4L V6"/>
    <s v="V"/>
    <n v="3.4"/>
    <s v="Automatic"/>
    <n v="4"/>
    <n v="5"/>
    <n v="6"/>
    <n v="7285"/>
    <n v="80.2"/>
    <n v="78"/>
    <n v="233.6"/>
    <n v="8375"/>
    <s v="Black"/>
    <s v="Black"/>
    <s v="Blueprint"/>
    <s v="Blue"/>
    <s v="Ontario Auto Center"/>
    <s v="1350 Auto Center Drive"/>
    <s v="Ontario"/>
    <s v="CA"/>
    <n v="91761"/>
    <s v="USA"/>
    <s v="909-351-3924"/>
    <s v="N/A"/>
    <x v="0"/>
    <x v="0"/>
    <s v="Franchise"/>
    <s v="Turbocharged, Four Wheel Drive, Tow Hitch, Power Steering, Abs, 4-Wheel Disc Brakes, Brake Assist, Brake Actuated Limited Slip Differential, Aluminum Wheels, Tires - Front All-Season, Tires - Rear All-Season, Conventional Spare Tire, Sun/Moonroof, Generic Sun/Moonroof, Panoramic Roof, Heated Mirrors, Power Mirror(S), Integrated Turn Signal Mirrors, Power Folding Mirrors, Rear Defrost, Privacy Glass, Intermittent Wipers, Variable Speed Intermittent Wipers, Rain Sensing Wipers, Power Door Locks, Fog Lamps, Automatic Highbeams, Daytime Running Lights, Automatic Headlights, Headlights-Auto-Leveling, Led Headlights, Am/Fm Stereo, Premium Sound System, Satellite Radio, Hd Radio, Smart Device Integration, Requires Subscription, Mp3 Capability, Steering Wheel Audio Controls, Auxiliary Audio Input, Bluetooth Connection, Power Driver Seat, Power Passenger Seat, Bucket Seats, Heated Front Seat(S), Driver Adjustable Lumbar, Passenger Adjustable Lumbar, Seat Memory, Cooled Front Seat(S), Pass-Through Rear Seat, Heated Rear Seat(S), Cooled Rear Seat(S), Rear Bench Seat, Adjustable Steering Wheel, Trip Computer, Power Windows, Leather Steering Wheel, Heated Steering Wheel, Keyless Entry, Keyless Start, Universal Garage Door Opener, Cruise Control, Adaptive Cruise Control, Climate Control, Multi-Zone A/C, A/C, Woodgrain Interior Trim, Leather Seats, Driver Vanity Mirror, Passenger Vanity Mirror, Driver Illuminated Vanity Mirror, Passenger Illuminated Visor Mirror, Auto-Dimming Rearview Mirror, Navigation System, Mirror Memory, Security System, Immobilizer, Telematics, Wifi Hotspot, Cruise Control Steering Assist, Traction Control, Stability Control, Front Side Air Bag, Lane Departure Warning, Lane Keeping Assist, Front Collision Mitigation, Driver Monitoring, Rear Parking Aid, Blind Spot Monitor, Cross-Traffic Alert, Aerial View Display System, Tire Pressure Monitor, Driver Air Bag, Passenger Air Bag, Front Head Air Bag, Rear Head Air Bag, Passenger Air Bag Sensor, Knee Air Bag, Child Safety Locks, Back-Up Camera"/>
    <s v="https://content.homenetiol.com/640x480/8079eb9f7c69455ea7ef9b91128a463e.jpg"/>
    <n v="428"/>
    <s v="USD"/>
    <n v="0"/>
    <n v="413"/>
    <n v="1.036319612590799"/>
    <x v="0"/>
    <n v="1159633"/>
    <s v="N/A"/>
  </r>
  <r>
    <s v="5TFPC5DB5SX12D483-08143d21-281b"/>
    <s v="YV4L12WL9S2150085"/>
    <s v="2025 Toyota Tundra TRD Pro"/>
    <n v="74605"/>
    <n v="74605"/>
    <n v="0"/>
    <n v="25"/>
    <x v="417"/>
    <n v="2025"/>
    <x v="17"/>
    <x v="160"/>
    <x v="158"/>
    <x v="1"/>
    <x v="2"/>
    <s v="4WD"/>
    <s v="HEV"/>
    <x v="1"/>
    <s v="3.4L V6"/>
    <s v="V"/>
    <n v="3.4"/>
    <s v="Automatic"/>
    <n v="4"/>
    <n v="5"/>
    <n v="6"/>
    <n v="7630"/>
    <n v="81.599999999999994"/>
    <n v="78"/>
    <n v="233.6"/>
    <n v="8424"/>
    <s v="Black SofTex"/>
    <s v="Black"/>
    <s v="Midnight Black Metallic"/>
    <s v="Black"/>
    <s v="Buyside Auto"/>
    <s v="1222 Harrison Street 4105"/>
    <s v="San Francisco"/>
    <s v="CA"/>
    <n v="94103"/>
    <s v="USA"/>
    <s v="415-335-6014"/>
    <s v="N/A"/>
    <x v="0"/>
    <x v="0"/>
    <s v="Independent"/>
    <s v="Premium Audio|Satellite Radio|Towing Package|Adaptive Cruise Control|Backup Camera|Moonroof|Synthetic Leather Seats|Heated Seats|Power Seats|Navigation|Keyless Start|Telematics|Blind Spot Monitor|Bluetooth|Lane Departure|WiFi Hotspot|Apple CarPlay|Android Auto"/>
    <s v="https://cut-images.roadster.com/evox/color_640_001_png/52911/52911_cc640_001_218.png"/>
    <n v="24"/>
    <s v="USD"/>
    <n v="0"/>
    <n v="24"/>
    <n v="1"/>
    <x v="0"/>
    <n v="1157006"/>
    <n v="1332018"/>
  </r>
  <r>
    <s v="5TFWA5DB4SX288325-53f4b1f1-aa19"/>
    <s v="5XYP54GC0SG637538"/>
    <s v="2025 Toyota Tundra Limited"/>
    <n v="61262"/>
    <n v="65763"/>
    <n v="4501"/>
    <n v="6"/>
    <x v="418"/>
    <n v="2025"/>
    <x v="17"/>
    <x v="160"/>
    <x v="113"/>
    <x v="1"/>
    <x v="2"/>
    <s v="4WD"/>
    <s v="Combustion"/>
    <x v="1"/>
    <s v="3.4L V6"/>
    <s v="V"/>
    <n v="3.4"/>
    <s v="Automatic"/>
    <n v="4"/>
    <n v="5"/>
    <n v="6"/>
    <n v="7230"/>
    <n v="80.2"/>
    <n v="78"/>
    <n v="233.6"/>
    <n v="8372"/>
    <s v="Black"/>
    <s v="Black"/>
    <s v="Wind Chill Pearl"/>
    <s v="White"/>
    <s v="Juneau Auto Mall"/>
    <s v="8725 Mallard Street"/>
    <s v="Juneau"/>
    <s v="AK"/>
    <n v="99801"/>
    <s v="USA"/>
    <s v="907-789-1386"/>
    <s v="kody.richardson@goodemotor.com"/>
    <x v="0"/>
    <x v="0"/>
    <s v="Franchise"/>
    <s v="Ventilated driver and front passenger seats|Heated driver and front passenger seats|SofTex leatherette front seat upholstery|Driver seat power reclining, lumbar support, cushion tilt, fore/aft control and height adjustable control|Dual-zone front climate control|Automatic climate control|Leather steering wheel|Manual tilting steering wheel|Manual telescopic steering wheel|SofTex leatherette rear seat upholstery|Cabin air filter|Rear under seat climate control ducts|Rear console climate control ducts|Bucket front seats|Driver seat with 8-way directional controls|Front seat center armrest|Front passenger seat with 8-way directional controls|Driver seat with 2-way power lumbar|Front passenger seat with 2-way power lumbar|Split-bench rear seat|Fold-up rear seat cushion|60-40 folding rear seats|Rear seat center armrest|Seating capacity: 5|Deep tinted windows|Active aerodynamics|Trailer brake controller|Trailer sway control|Pickup bed rail system|Chrome rear bumper insert|20 x 8-inch front and rear machined w/painted accents aluminum wheels|P265/60HR20 AS BSW front and rear tires|Trailer wiring harness|Class IV tow rating|Trailer hitch|Pickup bed-rail protectors|Full-size spare tire with steel wheel|Crank-down spare tire|4 doors|Standard composite style pickup box|Front license plate bracket|Fully galvanized steel body panels with side impact beams|Body-colored front bumper|Body-colored rear bumper|Gray wheel well trim|Metal-look grille with chrome surround|Chrome side window trim|Chrome door handles|Monotone paint|Standard style side mirrors|4WDemand part-time 4WD|I-FORCE 3.4L V-6 port/direct injection, DOHC, variable valve control, twin turbo, regular unleaded, engine with 389HP|Twin turbo|10-speed automatic|Tow/Haul Mode selectable mode transmission|Transmission electronic control|Sequential shift control|Automatic|Four-wheel drive|Speed sensitive power steering|Lock-up transmission|Front mounted engine|Spark ignition system|Variable intake manifold|Longitudinal mounted engine|Aluminum engine block|Aluminum cylinder head|Overdrive transmission|Transmission oil cooler|Powertrain type: ICE|All-speed ABS and driveline traction control|Electronic transfer case shift|Standard ride suspension|Independent front suspension|Double wishbone front suspension|Lane Tracing Assist (LTA) hands-on cruise control|Pre-Collision System with Pedestrian Detection|Rear mounted camera|Lane Departure Alert (LDA) w/Steering Assist|Brake Assist (BA) predictive brake assist system|Rear Cross-Traffic Alert (RCTA) collision warning|Pre-Collision System (PCS) forward collision mitigation with left turn assist|Vehicle Sway Warning driver attention alert|Road Sign Assist (RSA)|Automatic brake hold|Gauge cluster display size: 12.30|Blind Spot Monitor (BSM)|Automatic High Beams (AHB) auto high-beam headlights|Immobilizer|Safety Connect (10-year trial) vehicle tracker|Digital/analog instrumentation display|Configurable instrumentation gauges|Vehicle Stability Control (VSC) electronic stability control system|Hill Start Assist Control (HAC)|Front and rear parking sensors|LED daytime running lights|LED brake lights|LED front fog lights|Manual rear child safety door locks|Level 2 - partial automation SAE Autonomy|Primary monitor touchscreen|Bluetooth wireless audio streaming|External memory control|IHeartRadio/Pandora/Slacker internet radio capability|Siri Eyes Free voice activated audio controls|AM/FM/digital/SiriusXMsatellite|2 total number of 1st row displays|14 inch primary display|Standard grade speakers|Speed sensitive volume|9 speakers|Seek scan|Radio data system (RDS)|3 month satellite trial subscription|Integrated roof audio antenna"/>
    <s v="https://assets.cai-media-management.com/resize/640x640/common-vehicle-media/a11eb977-3eb9-4290-8481-087bd1de2924.jpg"/>
    <n v="439"/>
    <s v="USD"/>
    <n v="0"/>
    <n v="438"/>
    <n v="1.0022831050228311"/>
    <x v="0"/>
    <n v="1008180"/>
    <n v="1399365"/>
  </r>
  <r>
    <s v="5UX23EM03V9473495-9074c8a9-57b0"/>
    <s v="5XYP5DGC2SG663669"/>
    <s v="2027 BMW X7 xDrive40i SUV"/>
    <n v="105985"/>
    <n v="105900"/>
    <n v="-85"/>
    <n v="0"/>
    <x v="25"/>
    <n v="2027"/>
    <x v="14"/>
    <x v="161"/>
    <x v="212"/>
    <x v="1"/>
    <x v="1"/>
    <s v="4WD"/>
    <s v="MHEV"/>
    <x v="0"/>
    <s v="3.0L I6"/>
    <s v="I"/>
    <n v="3"/>
    <s v="Automatic"/>
    <n v="5"/>
    <n v="7"/>
    <n v="6"/>
    <n v="7022"/>
    <n v="78.7"/>
    <n v="72.2"/>
    <n v="203.3"/>
    <s v="23EM"/>
    <s v="Black"/>
    <s v="Black"/>
    <s v="Brooklyn Grey Metallic"/>
    <s v="Gray"/>
    <s v="Sonic Automotive"/>
    <s v="4401 Colwick Road"/>
    <s v="Charlotte"/>
    <s v="NC"/>
    <n v="28211"/>
    <s v="USA"/>
    <s v="888-567-7907"/>
    <s v="ARCWest@sonicautomotive.com"/>
    <x v="0"/>
    <x v="0"/>
    <s v="Franchise"/>
    <s v="Black Sensafin, Brooklyn Grey Metallic, 22 M V-Spoke Jet Black 755M Wheels With Staggered Summer Runflat Tires, Aerodynamic Kit, Anthracite Alcantara Headliner, Distance Control (Acc) With Steering Assistant, Front Ventilated Seats, 5-Zone Automatic Climate Control, M Sport, Without Lines Designation Outside, Roof Rails In High-Gloss Shadowline, M Sport Exhaust System, Soft-Close Automatic Doors, Electric Rear Side Window Shades, Heated And Cooled Cupholders, Front Massaging Seats, Bowers &amp; Wilkins Diamond Surround Sound System, Co2 Content, 48V Mild Hybrid System, Remote Engine Start, Sulev30 Exhaust Emissions Standard, Brake System Equipment, Runflat Tires, 8-Speed Sport Automatic Transmission, Tire Pressure Monitor, Alarm System, Universal Garage-Door Opener, Comfort Access Keyless Entry, Luggage-Compartment Package, Privacy Glass, Floor Mats, Multi-Contour Seats, Travel And Comfort System, Heated Front Seats, Armrests &amp; Steering Wheel, Fineline Black Wood Trim, Second-Row Captains Chairs, Acoustic Protection For Pedestrians, Ambient Lighting, Automatic High Beams, Active Protection, Decoding For No-Dazzle High-Beam Assistance, Parking Assistant Professional, Radio Control Us, Siriusxm Satellite Radio With 1-Year All Access Subscription, Bmw Assist Ecall, Bmw Teleservices, Connecteddrive Services, Connected Package Pro Limited Term, Wireless Device Charging, Personal Esim 5G, Live Cockpit Pro (Incl. Navi), Hot Climate Version, Increased Top Speed Limiter, Cold Climate Version, Acoustic Belt Warning, Language Version English, Oil Chg 10,000 Mls/12 Months, Refrigerant, Visible Chassis Number, Daytime Driving Lights, Decoding Additional Functions Ii, Control D, Characteristic Control Attachment, Apple Carplay And Android Auto Compatibility, Bmw Digital Key Plus With Uwb, Active Blind Spot Detection, Active Lane Keeping Assistant With Side Collision Avoidance, Forward Collision Mitigation, Speed Limit Assistant, S44 Build, Tier 2, Active Park Distance Control, Rear View Camera, Active Park Distance Control With Side Protection, Destination Charge, Training/Service Fee, M Sport Package, M Steering Wheel, Shadowline Exterior Trim, Driving Assistance Plus Package, Driving Assistant Professional, Traffic Jam Assistant, Lane Change Assistant, Climate Comfort Package, Front And Rear Heated Seats, M Sport Professional Package, Illuminated Kidney Grille, M Sport Package Pro, M Sport Brakes With Black Calipers, Extended Shadowline Trim, Executive Package, Panoramic Sky Lounge Led Roof, Glass Controls, Executive Package, Panoramic Sky Lounge Led Roof, Glass Controls, M Sport Package, M Steering Wheel, Shadowline Exterior Trim, Driving Assistance Plus Package, Driving Assistant Professional, Traffic Jam Assistant, Lane Change Assistant, Climate Comfort Package, Front And Rear Heated Seats, M Sport Professional Package, M Sport Package Pro, Illuminated Kidney Grille, M Sport Brakes With Black Calipers, Extended Shadowline Trim"/>
    <s v="https://pictures.dealer.com/generic-bmw-OEM_VIN_STOCK_PHOTOS/3f432683a1e1f1444885534fad2b95c6.jpg"/>
    <n v="17"/>
    <s v="USD"/>
    <n v="1"/>
    <n v="17"/>
    <n v="1"/>
    <x v="1"/>
    <n v="1074936"/>
    <n v="1325809"/>
  </r>
  <r>
    <s v="5UX23EM05T9356059-0859e861-69ed"/>
    <s v="1GCUKJEL8SZ160176"/>
    <s v="2026 BMW X7 xDrive40i xDrive40i"/>
    <n v="94800"/>
    <n v="94800"/>
    <n v="0"/>
    <n v="25"/>
    <x v="25"/>
    <n v="2026"/>
    <x v="14"/>
    <x v="161"/>
    <x v="212"/>
    <x v="1"/>
    <x v="1"/>
    <s v="4WD"/>
    <s v="MHEV"/>
    <x v="0"/>
    <s v="3.0L I6"/>
    <s v="I"/>
    <n v="3"/>
    <s v="Automatic"/>
    <n v="5"/>
    <n v="7"/>
    <n v="6"/>
    <n v="7022"/>
    <n v="78.7"/>
    <n v="72.2"/>
    <n v="203.3"/>
    <s v="23EM"/>
    <s v="Coffee"/>
    <s v="Brown"/>
    <s v="Black Sapphire Metallic"/>
    <s v="Black"/>
    <s v="Asbury Automotive"/>
    <s v="6655 Peachtree Dunwoody Road"/>
    <s v="Atlanta"/>
    <s v="GA"/>
    <n v="30328"/>
    <s v="USA"/>
    <s v="410-822-8000"/>
    <s v="N/A"/>
    <x v="0"/>
    <x v="0"/>
    <s v="Franchise"/>
    <s v="N/A"/>
    <s v="https://cdn.max.auto/l_102596:671266fd1657737377ded935/o_100/t_center_overlay/t_hres/102596/5UX23EM05T9356059/69eb985a0736a184943c7502.jpg"/>
    <n v="59"/>
    <s v="USD"/>
    <n v="0"/>
    <n v="40"/>
    <n v="1.4750000000000001"/>
    <x v="1"/>
    <n v="1156714"/>
    <s v="N/A"/>
  </r>
  <r>
    <s v="5UX23EM09S9Z34520-7feacd30-748e"/>
    <s v="5XYP5DGC2SG638092"/>
    <s v="2025 BMW X7 xDrive40i SUV"/>
    <n v="96665"/>
    <n v="96665"/>
    <n v="0"/>
    <n v="6"/>
    <x v="419"/>
    <n v="2025"/>
    <x v="14"/>
    <x v="161"/>
    <x v="212"/>
    <x v="1"/>
    <x v="1"/>
    <s v="4WD"/>
    <s v="MHEV"/>
    <x v="0"/>
    <s v="3.0L I6"/>
    <s v="I"/>
    <n v="3"/>
    <s v="Automatic"/>
    <n v="5"/>
    <n v="7"/>
    <n v="6"/>
    <n v="7022"/>
    <n v="78.7"/>
    <n v="72.2"/>
    <n v="203.3"/>
    <s v="23EM"/>
    <s v="Silverstone"/>
    <s v="Silver"/>
    <s v="Carbon Black"/>
    <s v="Black"/>
    <s v="The Brian Harris Automotive Family"/>
    <s v="11955 Airline Highway"/>
    <s v="Baton Rouge"/>
    <s v="LA"/>
    <n v="70816"/>
    <s v="USA"/>
    <s v="225-686-6413"/>
    <s v="N/A"/>
    <x v="0"/>
    <x v="0"/>
    <s v="Franchise"/>
    <s v="Navigation system|Lane departure|Automatic temperature control|Emergency communication system|Power moonroof|Wireless phone connectivity|Parking sensors|Exterior parking camera front|Exterior parking camera left|Exterior parking camera right|Exterior parking camera rear|Front dual zone A/C|1-touch down|1-touch up|Air conditioning|Auto tilt-away steering wheel|Auto-dimming rearview mirror|Automatic temperature control|Driver door bin|Driver vanity mirror|Emergency communication system: BMW Assist eCall|Front beverage holders|Front dual zone A/C|Garage door transmitter|Head restraints memory|Heated steering wheel|Illuminated entry|Memory seat|Moonroof sunshade: power|Navigation system: BMW Maps Navigation|Passenger door bin|Passenger vanity mirror|Power moonroof|Power windows|Proximity key: doors and push button start|Rear air conditioning|Rear beverage holders|Rear door bins|Rear dual zone A/C|Remote engine start: keyfob and smart device (subscription required)|Remote keyless entry|Speed control|Steering wheel memory|Surround View Monitor: Surround View w/3D View yes|Telescoping steering wheel|Tilt steering wheel|Trunk/hatch auto-latch|Adaptive suspension|Alloy wheels|Auto-leveling suspension|Four wheel independent suspension|Front anti-roll bar|Front tires: 275/40YR22.0|Power steering|Rear anti-roll bar|Rear tires: 315/35YR22.0|Speed-sensing steering|Wheel size: 22&quot;|1st row LCD monitors: 2|AM/FM radio: SiriusXM with 360L|Diversity antenna|Internal memory capacity (GB): 20 GB|Primary LCD size: 14.9&quot;|Radio data system|Satellite radio trial duration with new vehicle purchase (months): 12|Smart device integration: Apple CarPlay Compatibility|Speaker type: harman/kardon|Speakers: 16|Steering wheel mounted audio controls|Wireless Phone Charger: Qi front|Wireless phone connectivity: Bluetooth|Basic warranty: 48 months/50,000miles|Corrosion perforation warranty: 144 months/ unlimited distance|Hybrid/electric system compone warranty: 96 months/80,000miles|Maintenance warranty: 36 months/36,000miles|Powertrain warranty: 48 months/50,000miles|Roadside assistance coverage: 48 months/ unlimited distance|3rd row seats: split-bench|Front center armrest|Front seats: bucket|Genuine wood console insert|Genuine wood dashboard insert|Genuine wood door panel insert|Heated front seats|Heated rear seats|Leather steering wheel|Max seating capacity: 6|Power 4-way driver lumbar support|Power 4-way passenger lumbar support|Power driver seat|Power passenger seat|Rear seat center armrest|Rear seats: captain|Rear seats Folding position: fold forward seatback|Reclining 3rd row seat|Seat Upholstery: leatherette Sensafin|Split folding rear seat|Sport steering wheel|Ventilated front seats|Alternator hybrid electric motor|Compressor: intercooled turbo|Cylinder configuration: I-6|Drive type: xDrive all-wheel|Electric motor horsepower: 11hp @ RPM|Engine liters: 3.0L|Engine location: front|Fuel economy city: 20mpg|Fuel economy combined: 22mpg|Fuel economy highway: 24mpg|Fuel tank capacity: 21.9gal.|Horsepower: 375hp @ 5,200RPM|Hybrid electric powertrain type: MHEV (mild hybrid electric vehicle)|Hybrid traction battery type: lithium ion (Li-ion)|Hybrid traction battery voltage: 48|Manual-shift auto: STEPTRONIC|Mode select transmission|Number of valves: 24|Powertrain number of motors: 1|Recommended fuel: Premium Unleaded|Standard fuel economy fuel type: gasoline|Torque: 398 lb.-ft. @ 1,850RPM|Transmission: 8 speed automatic|Variable intake manifold|Variable valve control|Approach angle: 23 deg|Departure angle: 21 deg|Ground clearance (max): 221mm (8.7&quot;)|Ramp breakover angle: 17 deg|Auto-dimming door mirrors|Bumpers: body-color|Door auto-latch|Door mirrors: body-color|Heated door mirrors|Hitch Class: IV|Power door mirrors|Rear cargo: power liftgate/tailgate|Spoiler|Tailpipe finisher: chrome|Trailer hitch|Turn signal indicator mirrors|3rd row headroom: 930mm (36.6&quot;)|3rd row legroom: 846mm (33.3&quot;)|3rd row shoulder room: 1,217mm (47.9&quot;)|Compression ratio: 11.00 to 1|Curb weight: 2,473kg (5,452lbs)|Engine bore x stroke: 82.0mm x 94.6mm (3.23&quot; x 3.72&quot;)|Engine displacement: 3.0 L|Engine horsepower: 375hp @ 5,200RPM|Engine torque: 398 lb.-ft. @ 1,850RPM|Exterior body width: 1,999mm (78.7&quot;)|Exterior height: 1,834mm (72.2&quot;)|Exterior length: 5,171mm (203.6&quot;)|Front headroom: 1,064mm (41.9&quot;)|Front legroom: 1,011mm (39.8&quot;)|Front shoulder room: 1,524mm (60.0&quot;)|GVWR: 3,170kg (6,989lbs)|Greenhouse Gas Score (GG): 5|Interior maximum rear cargo volume: 2,560 L (90 cu.ft.)|Interior rear cargo volume: 362 L (13 cu.ft.)|Payload: 597kg (1,316lbs)|Rear headroom: 1,013mm (39.9&quot;)|Rear legroom: 955mm (37.6&quot;)|Rear shoulder room: 1,476mm (58.1&quot;)|Towing capacity: 3,402kg (7,500lbs)|Turning radius: 6.5m (21.4')|Wheelbase: 3,104mm (122.2&quot;)|2nd row sun blinds|Appearance: digital|Auto high-beam headlights|Blind spot: Active Blind Spot Detection active|Compass|Configurable|Delay-off headlights|Exterior parking camera front|Exterior parking camera left|Exterior parking camera rear|Exterior parking camera right|Front reading lights|Fully automatic headlights|Heads up display|Lane departure: Lane Departure Warning warning|Low tire pressure warning|Outside temperature display|Parking sensors: Parking Assistant Professional front and rear|Rain sensing wipers|Rear reading lights|Rear window defroster|Rear window wiper|Speed sensitive wipers|Tachometer|Traffic sign information|Trip computer|Variably intermittent wipers|4 wheel disc brakes|ABS brakes|Adjustable head restraints: rear w/tilt|Brake assist|Brakes regenerative|Dual front impact airbags|Dual front side impact airbags|Electronic stability|Forward collision: Frontal Collision Warning w/City Collision Mitigation mitigation|Front pedestrian detection: prevention|Ignition disable|Knee airbag|Occupant sensing airbag|Overhead airbag|Panic alarm|Perimeter/approach lights|Power adjustable front head restraints|Rear collision: Cross-Traffic Alert Rear warning|Security system|Tracker system: ConnectedDrive Remote Services|Traction control"/>
    <s v="https://pictures.dealer.com/b/brianharrisbmw/1011/2ef1daee17975c91880a42df5a59cf2fx.jpg"/>
    <n v="487"/>
    <s v="USD"/>
    <n v="0"/>
    <n v="473"/>
    <n v="1.029598308668076"/>
    <x v="0"/>
    <n v="1121979"/>
    <n v="1393011"/>
  </r>
  <r>
    <s v="5UX33DT03S9170924-483ced2d-b55f"/>
    <s v="5XYPB5S17VG015382"/>
    <s v="2025 BMW X4 xDrive30i"/>
    <n v="64660"/>
    <n v="64065"/>
    <n v="-595"/>
    <n v="55"/>
    <x v="420"/>
    <n v="2025"/>
    <x v="14"/>
    <x v="162"/>
    <x v="213"/>
    <x v="1"/>
    <x v="1"/>
    <s v="4WD"/>
    <s v="Combustion"/>
    <x v="0"/>
    <s v="2.0L I4"/>
    <s v="I"/>
    <n v="2"/>
    <s v="Automatic"/>
    <n v="5"/>
    <n v="5"/>
    <n v="4"/>
    <n v="5401"/>
    <n v="75.5"/>
    <n v="63.9"/>
    <n v="187.6"/>
    <s v="33DT"/>
    <s v="Oyster Vernasca Leather With Contrast Stitching"/>
    <s v="White"/>
    <s v="Alpine White"/>
    <s v="White"/>
    <s v="Lyon-Waugh Auto Group"/>
    <s v="7 Centennial Drive"/>
    <s v="Peabody"/>
    <s v="MA"/>
    <n v="1960"/>
    <s v="USA"/>
    <s v="978-532-8300"/>
    <s v="reply@lyonwaugh.com"/>
    <x v="0"/>
    <x v="0"/>
    <s v="Franchise"/>
    <s v="Active Park Distance Control, Surround View W/3D View, Rear View Camera, Parking Assistant Plus, Midnight Grey, Remote Engine Start, Comfort Access Keyless Entry, Lumbar Support, Head-Up Display, Heated Steering Wheel, Wheels: 19&quot; X 7.5&quot; M Y-Spoke Bi-Color (Style 887M), Midnight Grey, Shadowline Exterior Trim, M Steering Wheel, M Sport Pkg, Smoke Grey Aluminum Rhombicle Trim, Without Lines Designation Outside, Aerodynamic Kit, M Shadowline Lights, Extended Shadowline Trim, (Std), Live Cockpit Pro (Incl. Navi), Daytime Driving Lights, Galvanic Controls, Sport Seats, Wheel Locks, Acoustic Belt Warning, Luggage Compartment Mat, Radio Control Us, Cold Climate Version, Panoramic Moonroof, Decoding For No-Dazzle High-Beam Assistance, Active Protection, 8-Speed Sport Automatic Transmission, Bmw First Aid Kit, Active Guard, Active Driving Assistant, Brake System Equipment, Tier 2, Ambient Lighting, Co2 Content, Heated Front Seats, Storage Package, Bmw Teleservices, Bmw Assist Ecall, Power Front Seats, Language Version English, Siriusxm Satellite Radio With 1-Year All Access Subscription, Dual Zone Auto Climate Control, Anthracite Headliner, Runflat Tires, Oyster Vernasca Leather With Contrast Stitching, Driver Width Adjustment, Destination Charge, Bmw All-Weather Floor Mats, Privacy Glass, Hot Climate Version, Training/Service Fee, Floor Mats, Alarm System, Standard Suspension, Connecteddrive Services, Refrigerant, Tire Pressure Monitor, Blow-By Heater, Characteristic Control Attachment, Visible Chassis Number, Adaptive Full Led Lights, Auto-Dimming Rearview Mirror, Trailer Hitch Prewiring, Auto-Dimming Interior And Exterior Mirrors, Apple Carplay And Android Auto Compatibility, Universal Garage-Door Opener, Oil Chg 10,000 Mls/12 Months, Automatic High Beams, Hi-Fi Sound System, Wifi Hotspot With Complimentary 3-Month Or 3Gb Trial, Lane Departure Warning, Wireless Charging, Frontal Collision Warning W/ City Collision Mitigation, Active Blind Spot Detection, Connected Package Pro Limited Term"/>
    <s v="https://www.lyonwaugh.com/inventoryphotos/18181/5ux33dt03s9170924/ip/1.jpg"/>
    <n v="273"/>
    <s v="USD"/>
    <n v="0"/>
    <n v="243"/>
    <n v="1.1234567901234569"/>
    <x v="1"/>
    <n v="1157830"/>
    <n v="1326229"/>
  </r>
  <r>
    <s v="5UX33EM07V9481801-57b7f6f8-3aa8"/>
    <s v="5XYPCES10VG021246"/>
    <s v="New 2027 BMW X7 M60i"/>
    <n v="126284"/>
    <n v="125090"/>
    <n v="-1194"/>
    <n v="0"/>
    <x v="25"/>
    <n v="2027"/>
    <x v="14"/>
    <x v="161"/>
    <x v="214"/>
    <x v="1"/>
    <x v="1"/>
    <s v="4WD"/>
    <s v="MHEV"/>
    <x v="0"/>
    <s v="4.4L V8"/>
    <s v="V"/>
    <n v="4.4000000000000004"/>
    <s v="Automatic"/>
    <n v="5"/>
    <n v="7"/>
    <n v="8"/>
    <n v="7319"/>
    <n v="78.7"/>
    <n v="72.2"/>
    <n v="203.3"/>
    <s v="33EM"/>
    <s v="Black Extended Merino Leather"/>
    <s v="Black"/>
    <s v="Black Sapphire Metallic"/>
    <s v="Black"/>
    <s v="Bmw Of Tenafly"/>
    <s v="301 County Road"/>
    <s v="Tenafly"/>
    <s v="NJ"/>
    <n v="7670"/>
    <s v="USA"/>
    <s v="201-643-7514"/>
    <s v="N/A"/>
    <x v="0"/>
    <x v="0"/>
    <s v="Franchise"/>
    <s v="3Rd Row Seat, Apple Carplay And Android Auto Compatibility, 5-Zone Automatic Climate Control, All Wheel Drive, Back-Up Camera, Active Blind Spot Detection, Bluetooth Connection, Active Lane Keeping Assistant With Side Collision Avoidance, Front Ventilated Seats, 5-Zone Automatic Climate Control, Front &amp; Rear Heated Seats Climate Comfort Package, Frontal Collision Warning W/City Collision Mitigation, Hands-Free Liftgate, Interior Trim -Inc: Metal-Look Interior Accents And Leatherette Upholstered Dashboard, Comfort Access Keyless Entry, Lane Departure Warning, Leather Seats, M Sport Brakes W/Black Calipers, M Sport Package Pro, Extended Shadowline Trim M Sport Professional Package, Navigation System, Automatic Park Assistant, Back Up Assistant, Trailer Assistant And Parking View W/3D View (Surround View), Lane Change Assistant, Distance Control (Acc) W/Steering Assistant, Partial Automated Driving Driving Assistance Professional Package, Power Liftgate, Power Driver Seat, Rain Sensing Wipers, Rear A/C, Siriusxm Satellite Radio With 1-Year All Access Subscription, Dual Stage Driver And Passenger Seat-Mounted Side Airbags, Generic Sun/Moonroof, Wifi Hotspot, Wireless Charging Device, Additional Equipment 5-Zone Automatic Climate Control $800 Glass Controls $650 Trailer Hitch $600 2Nd Row Captain'S Chairs $850, Climate Comfort Package $1,600 Front Ventilated Seats 5-Zone Automatic Climate Control Front &amp; Rear Heated Seats, Driving Assistance Professional Package $2,500 Automatic Park Assistant Back Up Assistant Trailer Assistant And Parking View W/3D View (Surround View) Lane Change Assistant Distance Control (Acc) W/Steering Assistant Partial Automated Driving, Executive Package $2,100 Heated &amp; Cooled Cup Holders Panoramic Sky Lounge Led Roof Glass Controls Front Massaging Seats, Interior Trim Fineline Black Wood Trim, M Sport Professional Package $300 M Sport Brakes W/Black Calipers M Sport Package Pro Extended Shadowline Trim, Primary Paint Black Sapphire Metallic Alpine White, Seat Trim Black Extended Merino Leather Upholstery, Wheels: 21&quot; X 9.5&quot; Dual-Spoke Bicolor Orbit Grey (Style 754M) Tires: 285/45R21 All Season, Wheels: 22&quot; X 9.5&quot; Fr &amp; 22&quot; X 10.5&quot; Rr Dual-Spoke (Style 913M) Bicolor"/>
    <s v="https://vehicle-images.carscommerce.inc/fa7c-110004656/5UX33EM07V9481801/d10c69b5d2452c25dec097294e124850.webp"/>
    <n v="10"/>
    <s v="USD"/>
    <n v="1"/>
    <n v="10"/>
    <n v="1"/>
    <x v="0"/>
    <n v="1116619"/>
    <s v="N/A"/>
  </r>
  <r>
    <s v="5UX33EM0XS9Y30431-896bc8cf-d030"/>
    <s v="3GPKHXRJ9SS507589"/>
    <s v="2025 BMW BMW X7"/>
    <n v="100084"/>
    <n v="100084"/>
    <n v="0"/>
    <n v="199"/>
    <x v="421"/>
    <n v="2025"/>
    <x v="14"/>
    <x v="161"/>
    <x v="214"/>
    <x v="1"/>
    <x v="1"/>
    <s v="4WD"/>
    <s v="MHEV"/>
    <x v="0"/>
    <s v="4.4L V8"/>
    <s v="V"/>
    <n v="4.4000000000000004"/>
    <s v="Automatic"/>
    <n v="5"/>
    <n v="7"/>
    <n v="8"/>
    <n v="7319"/>
    <n v="78.7"/>
    <n v="72.2"/>
    <n v="203.3"/>
    <s v="33EM"/>
    <s v="Black"/>
    <s v="Black"/>
    <s v="Black Sapphire Metallic"/>
    <s v="Black"/>
    <s v="Autonation"/>
    <s v="1533 South River Road"/>
    <s v="Des Plaines"/>
    <s v="IL"/>
    <n v="60018"/>
    <s v="USA"/>
    <s v="855-480-1476"/>
    <s v="N/A"/>
    <x v="0"/>
    <x v="0"/>
    <s v="Franchise"/>
    <s v="3rd Row SeatingHandsFree/BluetoothKeyless EntryLeather SeatsNavigation SystemSatellite Radio"/>
    <s v="https://static.autonation.com/actualcdn/4d75c99bd748400fb70772bc6616be65_635x475_Q75_V4.jpg"/>
    <n v="587"/>
    <s v="USD"/>
    <n v="0"/>
    <n v="585"/>
    <n v="1.0034188034188034"/>
    <x v="1"/>
    <n v="1128421"/>
    <n v="1330171"/>
  </r>
  <r>
    <s v="5UX43EM02T9386242-1bcad72c-371b"/>
    <s v="5XYPLES10VG013714"/>
    <s v="New 2026 BMW X7 ALPINA XB7"/>
    <n v="164449"/>
    <n v="163850"/>
    <n v="-599"/>
    <n v="31"/>
    <x v="422"/>
    <n v="2026"/>
    <x v="14"/>
    <x v="161"/>
    <x v="215"/>
    <x v="1"/>
    <x v="1"/>
    <s v="4WD"/>
    <s v="MHEV"/>
    <x v="0"/>
    <s v="4.4L V8"/>
    <s v="V"/>
    <n v="4.4000000000000004"/>
    <s v="Automatic"/>
    <n v="5"/>
    <n v="7"/>
    <n v="8"/>
    <n v="7319"/>
    <n v="78.7"/>
    <n v="72.2"/>
    <n v="203.9"/>
    <s v="43EM"/>
    <s v="Tartufo Full Merino Leather"/>
    <s v="Brown"/>
    <s v="ALPI Blue Metallic"/>
    <s v="Blue"/>
    <s v="Tulley Bmw Of Nashua"/>
    <s v="147 Daniel Webster Highway"/>
    <s v="Nashua"/>
    <s v="NH"/>
    <n v="3060"/>
    <s v="USA"/>
    <s v="603-888-5050"/>
    <s v="matherton@tulley.com"/>
    <x v="0"/>
    <x v="0"/>
    <s v="Franchise"/>
    <s v="Fixed 50-50 Split-Bench 3Rd Row Seat Front, Power Recline, Power Fold Into Floor, 2 Manual And Adjustable Head Restraints, Adaptive Cruise Control, Apple Carplay And Android Auto Compatibility, 5-Zone Automatic Climate Control, Drivetrain: All Wheel Drive, Back-Up Camera, Active Blind Spot Detection Blind Spot, Bluetooth Wireless Phone Connectivity, Active Lane Keeping Assistant With Side Collision Avoidance, Front Ventilated Seats, Frontal Collision Warning W/City Collision Mitigation, Power Liftgate/Tailgate Rear Cargo Access, Front And Rear Heated Seats, Comfort Access Keyless Entry, Lane Departure Warning, Leather Seats, Memory Seat, M Sport Sport Heated Lavalina Leather Steering Wheel W/Auto Tilt-Away, Navigation System, Parking Assistant Professional Front And Rear Parking Sensors Remote Automatic Parking, Power Passenger Seat, Rain Sensing Wipers, Rear Air Conditioning, Remote Engine Start, Siriusxm Satellite Radio With 1-Year All Access Subscription, Dual Stage Driver And Passenger Seat-Mounted Side Airbags, Power Moonroof: Panoramic Sky Lounge Led Roof, Wifi Hotspot, Additional Equipment Trailer Hitch $550 2Nd-Row Captain'S Chairs $850 Bowers &amp; Wilkins Diamond Surround Sound System $3,400 Special Order Equipment Shadowline Exterior Trim, Primary Paint Alpina Blue Metallic Alpine White, Seat Trim $1,500 Tartufo Full Merino Leather Upholstery, Wheels: 23&quot; X 9.5&quot; Fr &amp; 23&quot; X 11&quot; Rr Alpina Classic Style Cs16"/>
    <s v="https://vehicle-images.carscommerce.inc/ef09-18003559/5UX43EM02T9386242/34ba94118881dfe999c7af50b16e2363.jpg"/>
    <n v="75"/>
    <s v="USD"/>
    <n v="0"/>
    <n v="14"/>
    <n v="5.3571428571428568"/>
    <x v="0"/>
    <n v="1124406"/>
    <n v="1354111"/>
  </r>
  <r>
    <s v="5UX43EX08V9461511-2b9ca874-241e"/>
    <s v="5XYPLESA3VG022794"/>
    <s v="2027 BMW X6 M60i SUV"/>
    <n v="113285"/>
    <n v="113285"/>
    <n v="0"/>
    <n v="0"/>
    <x v="25"/>
    <n v="2027"/>
    <x v="14"/>
    <x v="163"/>
    <x v="214"/>
    <x v="1"/>
    <x v="1"/>
    <s v="4WD"/>
    <s v="MHEV"/>
    <x v="0"/>
    <s v="4.4L V8"/>
    <s v="V"/>
    <n v="4.4000000000000004"/>
    <s v="Automatic"/>
    <n v="5"/>
    <n v="5"/>
    <n v="8"/>
    <n v="6768"/>
    <n v="78.900000000000006"/>
    <n v="67"/>
    <n v="195"/>
    <s v="43EX"/>
    <s v="Tacora Red"/>
    <s v="Red"/>
    <s v="Mineral White Metallic"/>
    <s v="White"/>
    <s v="Irvine Bmw"/>
    <s v="9881 Research Drive"/>
    <s v="Irvine"/>
    <s v="CA"/>
    <n v="92618"/>
    <s v="USA"/>
    <s v="949-523-3722"/>
    <s v="Johnny@irvinebmw.com"/>
    <x v="0"/>
    <x v="0"/>
    <s v="Franchise"/>
    <s v="Parking View With 3D View (Surroundview), Heated Front Seats, Armrests &amp; Steering Wheel, 4-Zone Automatic Climate Control, Highway Assistant, Distance Control (Acc) With Steering Assistant, Soft-Close Automatic Doors, Rear Manual Side Window Shades, Tacora Red Sensafin, Mineral White Metallic, Co2 Content, 48V Mild Hybrid System, Remote Engine Start, Ulev50 Exhaust Emissions Standard, M Sport Exhaust System, 22 M V-Spoke Jet Black Bicolor 747M Wheels With Staggered Summer Tires, M Sport Differential, Tire Pressure Monitor, Mobility Kit, Adaptive M Suspension, Integral Active Steering, Alarm System, Universal Garage-Door Opener, Comfort Access Keyless Entry, Without Lines Designation Outside, Privacy Glass, Floor Mats, Front Ventilated Seats, Multi-Contour Seats, Travel And Comfort System, Carbon Fiber Trim, Front Massaging Seats, Auto Dimming Driver Exterior Mirror, Ambient Lighting, Full Led Lights With Cornering Lights, Automatic High Beams, Active Protection, Decoding For No-Dazzle High-Beam Assistance, Radio Control Us, Siriusxm Satellite Radio With 1-Year All Access Subscription, Bmw Assist Ecall, Bmw Teleservices, Connecteddrive Services, Connected Package Pro Limited Term, Apple Carplay Compatibility, Bowers &amp; Wilkins Diamond Surround Sound System, Wireless Device Charging, Personal Esim 5G, Head-Up Display, M Steering Wheel, Aerodynamic Kit, Shadowline Exterior Trim, Anthracite Headliner, Hot Climate Version, Increased Top Speed Limiter, Cold Climate Version, Acoustic Belt Warning, Language Version English, Oil Chg 10,000 Mls/12 Months, Refrigerant, Visible Chassis Number, Daytime Driving Lights, Decoding Additional Functions Ii, Control D, Characteristic Control Attachment, Apple Carplay And Android Auto Compatibility, Active Blind Spot Detection, Lane Keeping Assistant, Forward Collision Mitigation, Speed Limit Assistant, S44 Build, Tier 2, Rear View Camera, Destination Charge, Training/Service Fee, Luggage Compartment Mat, Bmw All-Weather Floor Mats, Bmw First Aid Kit, Parking Assistance Package, Parking Assistant Professional, Active Park Distance Control, Climate Comfort Package, Front And Rear Heated Seats, M Sport Professional Package, Driving Assistance Professional Package, Driving Assistant Professional, Lane Change Assistant, Partial Automated Driving, M Sport Package Pro, M Sport Brakes With Red Calipers, M Shadowline Lights, Extended Shadowline Trim, Executive Package, Panoramic Sky Lounge Led Roof, Glass Controls, Driving Assistance Professional Package, Driving Assistant Professional, Lane Change Assistant, Partial Automated Driving, Executive Package, Panoramic Sky Lounge Led Roof, Glass Controls, Climate Comfort Package, Front And Rear Heated Seats, Parking Assistance Package, Parking Assistant Professional, Active Park Distance Control, M Sport Professional Package, M Sport Package Pro, M Sport Brakes With Red Calipers, M Shadowline Lights, Extended Shadowline Trim"/>
    <s v="https://pictures.dealer.com/generic-bmw-OEM_VIN_STOCK_PHOTOS/2717ad7b2374205fb6fcb90151b91168.jpg"/>
    <n v="11"/>
    <s v="USD"/>
    <n v="1"/>
    <n v="11"/>
    <n v="1"/>
    <x v="0"/>
    <n v="1283776"/>
    <n v="1332512"/>
  </r>
  <r>
    <s v="5UX53GP00S9030849-1e5a9ce2-2c72"/>
    <s v="5XYRG4JC4SG360999"/>
    <s v="2025 BMW X3"/>
    <n v="62774"/>
    <n v="62185"/>
    <n v="-589"/>
    <n v="0"/>
    <x v="423"/>
    <n v="2025"/>
    <x v="14"/>
    <x v="164"/>
    <x v="216"/>
    <x v="1"/>
    <x v="1"/>
    <s v="4WD"/>
    <s v="MHEV"/>
    <x v="0"/>
    <s v="2.0L I4"/>
    <s v="I"/>
    <n v="2"/>
    <s v="Automatic"/>
    <n v="5"/>
    <n v="5"/>
    <n v="4"/>
    <n v="5512"/>
    <n v="75.599999999999994"/>
    <n v="66.099999999999994"/>
    <n v="187.2"/>
    <s v="53GP"/>
    <s v="Individual Magnolia Fine Print Wood Trim"/>
    <s v="White"/>
    <s v="Dune Grey Metallic"/>
    <s v="Beige"/>
    <s v="Chapman Choice"/>
    <s v="4600 East 22nd Street"/>
    <s v="Tucson"/>
    <s v="AZ"/>
    <n v="85711"/>
    <s v="USA"/>
    <s v="520-849-8585"/>
    <s v="sales@audioftucson.com"/>
    <x v="0"/>
    <x v="0"/>
    <s v="Franchise"/>
    <s v="Variable Sport Steering -, M Sport Package - Includes Variable Sport Steering, M Sport Suspension Or Dynamic Damper Control Or Standard Suspension, 19 In. Or 20 In. Or 21 In. Alloy Wheels, M Sport Styling, Aerodynamic Kit, Shadowline Exterior Trim, M Fine Brushed Aluminum Interior Trim Or Individual Magnolia Fine Print Wood Interior Trim, And M Steering Wheel., M Sport Brakes W/Red Calipers -, M Sport Suspension -, 21 In. M Jet Black Matte 1037M Wheels - Includes 21.0 In. X 9.0 In. Front And 21.0 In. X 10.5 In. Rear Alloy Wheels With 255/40R21 Front And 285/35R21 Rear Staggered Performance Tires., Heated Steering Wheel -, Front Ventilated Seats -, Premium Package - Includes Sky Lounge Panoramic Roof, Heated Steering Wheel, Remote Engine Start, Travel And Comfort System, Parking Assistant Plus (Includes Surround View System And Remote 3D View), Active Cruise Control With Stop And Go, Active Driving Assistant, Interior Camera, And Bmw Curved Display With Head-Up Display., Harman Kardon Surround Sound System - Includes 600-Watt Harman/Kardon Surround Sound System With 16 Speakers Including 2 Bass Speakers Located Under The Front Seats., Bmw Iconic Glow Kidney Grille -, Parking Assistance Package - Includes Parking Assistant Professional With Remote Control Parking, Active Park Distance Control With Side Protection, Surround View With Remote 3D View, Maneuver Assistant, Backup Assistant, Drive Recorder, And Anti-Theft Recorder., Individual Magnolia Fine Print Wood Interior Trim -, M Sport Professional Package - Includes M Sport Package Pro, M Sport Brakes With Red Or Blue Calipers, Bmw Iconic Glow Kidney Grille, Full Led Lights With Cornering Lights, M Shadowline Lights, And Extended Shadowline Trim., Auxiliary Audio Input: Bluetooth, Auxiliary Audio Input: Ipod/Iphone, Auxiliary Audio Input: Usb, Connected In-Car Apps: Amazon Alexa, Connected In-Car Apps: Google Pois, Connected In-Car Apps: Google Search, Infotainment Screen Size: 14.9 In., Internet Radio App: Spotify, Radio Data System:, Radio: Am/Fm, Radio: Hd Radio, Radio: Touch Screen Display, Radio: Voice Operated, Satellite Radio: Siriusxm, Smartphone Integration: Wireless Android Auto, Smartphone Integration: Wireless Apple Carplay, Speed Sensitive Volume Control:, Total Speakers: 12, Watts: 205, Hill Holder Control:, Off-Road Driving Assist: Hill Descent, Stability Control:, Suspension: Front Shock Type: Twin-Tube Gas, Suspension: Front Spring Type: Coil, Suspension: Front Stabilizer Bar:, Suspension: Front Struts:, Suspension: Front Suspension Classification: Independent, Suspension: Front Suspension Type: Double Ball Joint, Suspension: Rear Shock Type: Twin-Tube Gas, Suspension: Rear Spring Type: Coil, Suspension: Rear Stabilizer Bar:, Suspension: Rear Suspension Classification: Independent, Suspension: Rear Suspension Type: Multi-Link, Traction Control:, Trailer Hitch: Ready, Daytime Running Lights: Led, Door Handle Color: Body-Color, Exhaust: Hidden, Exterior Entry Lights: Approach Lamps, Exterior Entry Lights: Puddle Lamps, Front Bumper Color: Body-Color, Front Bumper Color: Chrome Accents, Grille Color: Black With Chrome Accents, Grille Color: Chrome Surround, Headlight Bezel Color: Black, Headlights: Auto Delay Off, Headlights: Auto High Beam Dimmer, Headlights: Led, Headlights: Wiper Activated, Mirror Color: Body-Color With Chrome Accents, Rear Bumper Color: Black, Rear Bumper Color: Chrome Accents, Rear Spoiler Color: Black, Rear Spoiler: Roofline, Rear Trunk/Liftgate: Liftgate, Rear Trunk/Liftgate: Power Operated, Rear Trunk/Liftgate: Sensor-Activated, Rocker Panel Color: Black, Roof Rails: Aluminum, Spare Tire Mount Location: Inside, Spare Tire Size: Temporary, Spare Wheel Type: Steel, Taillights: Adaptive, Taillights: Led, Tire Pressure Monitoring System:, Wheels: Painted Aluminum Alloy, Window Trim: Aluminum, Air Filtration: Active Charcoal, Clock:, Compass:, Customizable Instrument Cluster:, Dash Trim: Wood, Digital Odometer:, Door Trim: Leatherette, Door Trim: Wood, Driver Seat Power Adjustments: 14, Driver Seat Power Adjustments: 4-Way Power Lumbar, Driver Seat Power Adjustments: Height, Driver Seat Power Adjustments: Reclining, Driver Seat: Heated, External Temperature Display:, Floor Mat Material: Carpet, Front Air Conditioning Zones: Dual, Front Air Conditioning: Automatic Climate Control, Front Headrests: 2, Front Headrests: Adjustable, Front Seat Type: Sport Bucket, Gauge: Tachometer, Humidity/Dewpoint Sensors:, Instrument Cluster Screen Size: 12.3 In., Interior Accents: Aluminum, Interior Accents: Wood, Multi-Function Display:, Passenger Seat Power Adjustments: 14, Passenger Seat Power Adjustments: 4-Way Power Lumbar, Passenger Seat Power Adjustments: Height, Passenger Seat Power Adjustments: Reclining, Passenger Seat: Heated, Rear Headrests: 3, Rear Headrests: Adjustable, Rear Headrests: Foldable, Rear Seat Folding: Split, Rear Seat Type: 40-20-40 Split Bench, Rear Vents: Second Row, Shift Knob Trim: Alloy, Steering Wheel Trim: Leatherette, Trip Odometer:, Upholstery Accents: Perforated, Upholstery: Leatherette, Airbag Deactivation: Occupant Sensing Passenger, Automatic Emergency Braking: Front, Automatic Emergency Braking: Front Pedestrian, Automatic Emergency Braking: Intersection/Junction Cross, Automatic Emergency Braking: Intersection/Junction Turn, Automatic Emergency Braking: Rear, Automatic Hazard Warning Lights:, Blind Spot Safety: Sensor/Alert, Brakes: Abs: 4-Wheel, Brakes: Brake Drying:, Brakes: Braking Assist:, Brakes: Cornering Brake Control:, Brakes: Electronic Brakeforce Distribution:, Brakes: Electronic Parking Brake: Auto Off, Brakes: Emergency Braking Preparation:, Brakes: Front Brake Type: Ventilated Disc, Brakes: Power Brakes:, Brakes: Rear Brake Type: Ventilated Disc, Brakes: Regenerative Braking System:, Camera System: Rearview, Check Rear Seat Reminder:, Child Safety Door Locks:, Child Seat Anchors: Latch System, Cross Traffic Alert: Rear, Driver Attention Alert System:, Front Airbags: Dual, Impact Sensor: Alert System, Impact Sensor: Battery Disconnect, Impact Sensor: Door Unlock, Impact Sensor: Fuel Cut-Off, Impact Sensor: Post-Collision Safety System, Knee Airbags: Dual Front, Lane Deviation Sensors:, Lane Keeping Assist With Blind Spot Integration:, Lane Keeping Assist:, Parking Sensors: Front, Parking Sensors: Rear, Pre-Collision Warning System: Audible Warning, Pre-Collision Warning System: Intersection/Junction Cross, Pre-Collision Warning System: Intersection/Junction Turn, Pre-Collision Warning System: Pedestrian Detection, Pre-Collision Warning System: Vibrating Steering Wheel, Pre-Collision Warning System: Visual Warning, Rearview Monitor: In Dash, Side Airbags: Front, Side Curtain Airbags: Front, Side Curtain Airbags: Rear, Traffic Sign Recognition:, Vehicle Exit Safety System:, Active Parking System: Semi-Automatic, Ambient Lighting: Color-Adjustable, Anti-Theft System: Alarm, Anti-Theft System: Anti-Tow Sensor, Anti-Theft System: Interior Motion Sensor, Anti-Theft System: Vehicle Immobilizer, Assist Handle: Front, Assist Handle: Rear, Cargo Area Light:, Cargo Cover: Retractable, Courtesy Lights: Door, Cruise Control:, Driver Assistance App: Roadside Assistance, Electronic Messaging Assistance: Voice Operated, Electronic Messaging Assistance: With Read Function, Footwell Lights: Color-Adjustable, Front Wipers: Rain Sensing, Front Wipers: Speed Sensitive, Front Wipers: Variable Intermittent, Hands-Free Phone Call Integration: Voice Operated, Liftgate Window: Fixed, Memorized Settings: 2 Driver, Memorized Settings: Audio System, Memorized Settings: Climate Control, Memorized Settings: Driver Seat, Memorized Settings: Liftgate, Memorized Settings: Side Mirrors, Multi-Function Remote: Panic Alarm, Multi-Function Remote: Proximity Entry System, Multi-Function Remote: Trunk Release, Multi-Function Remote: Vehicle And Key Memory, Navigation Data: Real Time Traffic, Navigation Data: Send Destination To Vehicle, Navigation System: Over-The-Air Map Updates (Ota), Navigation System: Touch Screen Display, Navigation System: Voice Operated, One-Touch Windows: 4, Power Door Locks: Auto-Locking, Power Outlet(S): 12V Cargo Area, Power Outlet(S): 12V Front, Power Outlet(S): Usb-C Front, Power Outlet(S): Usb-C Rear, Power Steering: Variable/Speed-Proportional, Power Windows: Lockout Button, Power Windows: Remotely Operated, Power Windows: Safety Reverse, Push-Button Start:, Rear Privacy Glass:, Rear Wiper: Intermittent, Rear Wiper: With Washer, Rearview Mirror: Auto-Dimming, Satellite Communications: Bmw Assist, Side Mirror Adjustments: Power, Side Mirror Adjustments: Power Folding, Side Mirror Adjustments: Reverse Gear Tilt, Side Mirrors: Driver Side Auto-Dimming, Side Mirrors: Heated, Side Mirrors: Integrated Turn Signals, Smart Device App Compatibility: Amazon Alexa, Smart Device App Compatibility: Bmw Connecteddrive, Smart Device App Function: Horn/Light Operation, Smart Device App Function: Lock Operation, Smart Device App Function: Maintenance Scheduling, Smart Device App Function: Maintenance Status, Smart Device App Function: Phone As A Key, Smart Device App Function: Vehicle Location, Steering Wheel Mounted Controls: Audio, Steering Wheel Mounted Controls: Cruise Control, Steering Wheel Mounted Controls: Multi-Function, Steering Wheel Mounted Controls: Paddle Shifter, Steering Wheel Mounted Controls: Phone, Steering Wheel Mounted Controls: Voice Control, Steering Wheel: Tilt And Telescopic, Universal Remote Transmitter: Homelink - Garage Door Opener, Vanity Mirrors: Dual Illuminating, Wi-Fi: Hotspot, Window Defogger: Rear, Wireless Charging Station: Front, Wireless Data Link: Bluetooth"/>
    <s v="https://photos.chapmanchoice.com/vehicles/CAW/1280/5UX53GP00S9030849-15.jpg"/>
    <n v="409"/>
    <s v="USD"/>
    <n v="0"/>
    <n v="409"/>
    <n v="1"/>
    <x v="1"/>
    <n v="1120461"/>
    <n v="1308851"/>
  </r>
  <r>
    <s v="5UX73GP01T9415329-cce04253-0d96"/>
    <s v="5UX33EM0XS9Y30431"/>
    <s v="2026 BMW X3 M50 xDrive SUV"/>
    <n v="74290"/>
    <n v="74290"/>
    <n v="0"/>
    <n v="12"/>
    <x v="424"/>
    <n v="2026"/>
    <x v="14"/>
    <x v="164"/>
    <x v="217"/>
    <x v="1"/>
    <x v="1"/>
    <s v="4WD"/>
    <s v="MHEV"/>
    <x v="0"/>
    <s v="3.0L I6"/>
    <s v="I"/>
    <n v="3"/>
    <s v="Automatic"/>
    <n v="5"/>
    <n v="5"/>
    <n v="6"/>
    <n v="5776"/>
    <n v="75.599999999999994"/>
    <n v="66"/>
    <n v="187.2"/>
    <s v="73GP"/>
    <s v="Black"/>
    <s v="Black"/>
    <s v="Dark Graphite"/>
    <s v="Black"/>
    <s v="Lithia Auto Stores"/>
    <s v="150 North Bartlett Street"/>
    <s v="Medford"/>
    <s v="OR"/>
    <n v="97501"/>
    <s v="USA"/>
    <s v="877-548-4427"/>
    <s v="lithiacares@lithia.com"/>
    <x v="0"/>
    <x v="0"/>
    <s v="Franchise"/>
    <s v="Interior Camera, Driving Assistance Plus, Parking Assistant Plus, Show All Package Items, Harman/Kardon Surround Sound System, Bmw Curved Display With Hud, Premium Content 1, Distance Control With Steering Assistant, Parking View With 3D View, Driving Assistant Professional, Traffic Jam Assistant, Distance Control With Steering Assistant, Lane Change Assistant"/>
    <s v="https://pictures.dealer.com/b/bmwofsalem/0542/2e724c16eba92f0d3f750827baf7d5c5x.jpg"/>
    <n v="50"/>
    <s v="USD"/>
    <n v="0"/>
    <n v="50"/>
    <n v="1"/>
    <x v="1"/>
    <n v="1277150"/>
    <n v="1360703"/>
  </r>
  <r>
    <s v="5XYAA5S2XTG017092-5ab1b74f-e978"/>
    <s v="5XYRK4JF6SG387937"/>
    <s v="New 2026 Kia EV9 Light"/>
    <n v="47920"/>
    <n v="57430"/>
    <n v="9510"/>
    <n v="17"/>
    <x v="425"/>
    <n v="2026"/>
    <x v="13"/>
    <x v="165"/>
    <x v="218"/>
    <x v="1"/>
    <x v="1"/>
    <s v="RWD"/>
    <s v="BEV"/>
    <x v="5"/>
    <s v="N/A"/>
    <s v="N/A"/>
    <s v="N/A"/>
    <s v="Automatic"/>
    <n v="5"/>
    <n v="7"/>
    <s v="N/A"/>
    <n v="6415"/>
    <n v="77.900000000000006"/>
    <n v="68.900000000000006"/>
    <n v="197.2"/>
    <s v="P2342"/>
    <s v="Gray"/>
    <s v="Gray"/>
    <s v="Black"/>
    <s v="Black"/>
    <s v="Allentown Kia"/>
    <s v="2350 Lehigh Street"/>
    <s v="Allentown"/>
    <s v="PA"/>
    <n v="18103"/>
    <s v="USA"/>
    <s v="610-228-2727"/>
    <s v="N/A"/>
    <x v="0"/>
    <x v="0"/>
    <s v="Franchise"/>
    <s v="Reclining 3Rd Row Seat, Adaptive Cruise Control, Apple Carplay &amp; Android Auto, Exterior Parking Camera Rear, Blind Spot Monitor, Bluetooth Connection, Rear Cross-Traffic Collision Avoidance (Rcca), Hands-Free Liftgate, Heated Front Seats, Interior Trim -Inc: Metal-Look Instrument Panel Insert, Metal-Look Door Panel Insert, Metal-Look Console Insert And Metal-Look Interior Accents, Remote Keyless Entry, Lane Departure Warning, Full Syntex Synthetic Leather Seat Trim, Navigation System, Parking Distance Warning Front And Rear Parking Sensors, Power Liftgate, Power Passenger Seat, Rain Sensing Wipers, Rear Air Conditioning, Satellite Radio, Dual Stage Driver And Passenger Seat-Mounted Side Airbags, Wifi Hotspot, Primary Paint $695 Ebony Black"/>
    <s v="https://vehicle-images.carscommerce.inc/58f2-110011793/5XYAA5S2XTG017092/6bfc75a9ad206ceb4874ce46c5b8c7ec.webp"/>
    <n v="204"/>
    <s v="USD"/>
    <n v="0"/>
    <n v="203"/>
    <n v="1.0049261083743843"/>
    <x v="0"/>
    <n v="1112239"/>
    <n v="1535474"/>
  </r>
  <r>
    <s v="5XYAB5S10TG022824-f79ed2f4-a6a3"/>
    <s v="5XYRKDJF5SG389842"/>
    <s v="2026 Kia EV9 Light Long Range SUV"/>
    <n v="49905"/>
    <n v="59680"/>
    <n v="9775"/>
    <n v="304"/>
    <x v="426"/>
    <n v="2026"/>
    <x v="13"/>
    <x v="165"/>
    <x v="219"/>
    <x v="1"/>
    <x v="1"/>
    <s v="RWD"/>
    <s v="BEV"/>
    <x v="5"/>
    <s v="N/A"/>
    <s v="N/A"/>
    <s v="N/A"/>
    <s v="Automatic"/>
    <n v="5"/>
    <n v="7"/>
    <s v="N/A"/>
    <n v="6680"/>
    <n v="77.900000000000006"/>
    <n v="68.900000000000006"/>
    <n v="197.2"/>
    <s v="PAE4345"/>
    <s v="Gray"/>
    <s v="Gray"/>
    <s v="Ivory Silver"/>
    <s v="Silver"/>
    <s v="Rockwall Kia"/>
    <s v="1790 Interstate 30 Frontage Road"/>
    <s v="Rockwall"/>
    <s v="TX"/>
    <n v="75087"/>
    <s v="USA"/>
    <s v="469-314-2006"/>
    <s v="txrockia_leads@lithia.com"/>
    <x v="0"/>
    <x v="0"/>
    <s v="Franchise"/>
    <s v="1-Speed A/T, 3Rd Row Seat, 4-Wheel Disc Brakes, A/C, Abs, Adaptive Cruise Control, Adjustable Steering Wheel, Aluminum Wheels, Am/Fm Stereo, Apple Carplay, Auto-Dimming Rearview Mirror, Automatic Headlights, Auxiliary Audio Input, Back-Up Camera, Blind Spot Monitor, Bluetooth, Brake Assist, Bucket Seats, Child Safety Locks, Climate Control, Cross-Traffic Alert, Cruise Control, Daytime Running Lights, Driver Adjustable Lumbar, Driver Air Bag, Driver Illuminated Vanity Mirror, Driver Vanity Mirror, Electric Fuel System, Electric Motor, Engine Immobilizer, Front Head Air Bag, Front Side Air Bag, Hands-Free Liftgate, Heated Mirrors, Heated Seats, Integrated Turn Signal Mirrors, Intermittent Wipers, Keyless Entry, Keyless Start, Lane Keeping Assist, Mp3 Player, Multi-Zone A/C, Navigation System, Pass-Through Rear Seat, Passenger Adjustable Lumbar, Passenger Air Bag, Passenger Illuminated Visor Mirror, Passenger Vanity Mirror, Power Door Locks, Power Driver Seat, Power Liftgate, Power Mirror(S), Power Passenger Seat, Power Steering, Power Windows, Privacy Glass, Rain Sensing Wipers, Rear A/C, Rear Defrost, Rear Head Air Bag, Rear Parking Aid, Rear Spoiler, Rear Wheel Drive, Remote Start, Remote Trunk Release, Satellite Radio, Security System, Smart Device Integration, Stability Control, Steering Wheel Audio Controls, Sunroof / Moonroof, Telematics, Tire Pressure Monitor, Tires - Front All-Season, Tires - Rear All-Season, Traction Control, Transmission W/Dual Shift Mode, Trip Computer, Universal Garage Door Opener, Variable Speed Intermittent Wipers, Wifi Hotspot"/>
    <s v="https://pictures.dealer.com/s/southwestkiaofrockwallkia/1885/f619e4a4bb7f2e3ec30cbe23c212b33ax.jpg"/>
    <n v="25"/>
    <s v="USD"/>
    <n v="0"/>
    <n v="10"/>
    <n v="2.5"/>
    <x v="0"/>
    <n v="1267970"/>
    <n v="1424240"/>
  </r>
  <r>
    <s v="5XYC34JBXSG010768-7596200c-145f"/>
    <s v="5XYRKDJF9SG393229"/>
    <s v="2025 Kia EV6 Light SUV"/>
    <n v="37120"/>
    <n v="44850"/>
    <n v="7730"/>
    <n v="237"/>
    <x v="427"/>
    <n v="2025"/>
    <x v="13"/>
    <x v="166"/>
    <x v="218"/>
    <x v="1"/>
    <x v="1"/>
    <s v="RWD"/>
    <s v="BEV"/>
    <x v="5"/>
    <s v="N/A"/>
    <s v="N/A"/>
    <s v="N/A"/>
    <s v="Automatic"/>
    <n v="5"/>
    <n v="5"/>
    <s v="N/A"/>
    <n v="5114"/>
    <n v="74"/>
    <n v="60.8"/>
    <n v="184.8"/>
    <s v="NAE2345"/>
    <s v="Black"/>
    <s v="Black"/>
    <s v="Panthera Metal"/>
    <s v="Gray"/>
    <s v="Aloha Kia Kauai"/>
    <s v="4359 Pahee Street"/>
    <s v="Lihue"/>
    <s v="HI"/>
    <n v="96766"/>
    <s v="USA"/>
    <s v="808-862-6545"/>
    <s v="larryg@kengarff.com"/>
    <x v="0"/>
    <x v="0"/>
    <s v="Franchise"/>
    <s v="1-touch down|1-touch up|Acoustic pedestrian protection|Adaptive Cruise Control: Smart Cruise Control with Stop &amp; Go (SCC w/S&amp;G)|Air conditioning|Auto-dimming rearview mirror|Automatic temperature control|Charge port door: power|Doors front cargo: manual|Driver door bin|Driver vanity mirror|Emergency communication system|Front beverage holders|Front dual zone A/C|Illuminated entry|Navigation system: AVN 5.0 Navigation System|Overhead console|Passenger door bin|Passenger vanity mirror|Power windows|Power/regen|Preconditioning|Proximity key: doors and push button start|Rear beverage holders|Rear door bins|Remote engine start|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quot;|1st row LCD monitors: 2|AM/FM radio: SiriusXM|Primary LCD size: 12.3&quot;|Satellite radio trial duration with new vehicle purchase (months): 3|Smart device integration: Apple CarPlay &amp; Android Auto|Speakers: 6|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100,000miles|Traction battery warranty: 120 months/100,000miles|Front center armrest|Front seats: bucket|Heated front seats|Max seating capacity: 5|Power 2-way driver lumbar support|Power driver seat|Rear seat center armrest|Rear seats: bench|Rear seats Folding position: fold forward seatback|Seat Upholstery: cloth/leatherette|Split folding rear seat|Compressor: Not Available|Drive type: rear-wheel|Engine location: rear|Fuel economy city: 128mpg|Fuel economy combined: 115mpge|Fuel economy combined (kWh): 29 kWh/100m|Fuel economy equivalent measure|Fuel economy highway: 103mpg|Horsepower: 167hp @ RPM|Hybrid electric powertrain type: BEV (battery electric vehicle)|Hybrid traction battery DC charging connector type: NACS (J3400)|Hybrid traction battery all electric range: 237 miles|Hybrid traction battery capacity (Ah): 120.6|Hybrid traction battery charge time (hrs) - 50kW DC fast charge: 1|Hybrid traction battery charge time (hrs) @ 120VAC: 54.0|Hybrid traction battery charge time (hrs) @ 240VAC: 5.7|Hybrid traction battery gross capacity (kWh): 63|Hybrid traction battery onboard charger (kW): 10.9|Hybrid traction battery peak DC fast charge rate (kW): 180.0|Hybrid traction battery peak DC fast charge time (minutes): 20|Hybrid traction battery peak discharge rate (kW): 195|Hybrid traction battery type: lithium ion (Li-ion)|Hybrid traction battery voltage: 523|Mode select transmission|Powertrain number of motors: 1|Recommended fuel: Electric|Standard fuel economy fuel type: electric|Torque: 258 lb.-ft. @ RPM|Traction battery bidirectional capability|Transmission: 1 speed automatic|Approach angle: 15 deg|Departure angle: 21 deg|Ground clearance (min): 155mm (6.1&quot;)|Bumpers: body-color|Heated door mirrors|Power door mirrors|Rear cargo: liftgate|Spoiler|Turn signal indicator mirrors|Curb weight: 1,874kg (4,132lbs)|Engine torque: 258 lb.-ft. @ RPM|Exterior body width: 1,880mm (74.0&quot;)|Exterior height: 1,544mm (60.8&quot;)|Exterior length: 4,694mm (184.8&quot;)|Front headroom: 991mm (39.0&quot;)|Front hiproom: 1,394mm (54.9&quot;)|Front legroom: 1,077mm (42.4&quot;)|Front shoulder room: 1,468mm (57.8&quot;)|GVWR: 2,320kg (5,115lbs)|Interior front cargo volume: 24 L (1 cu.ft.)|Interior maximum rear cargo volume: 1,322 L (47 cu.ft.)|Interior rear cargo volume: 691 L (24 cu.ft.)|Passenger volume: 2,917L (103.0 cu.ft.)|Rear headroom: 965mm (38.0&quot;)|Rear hiproom: 1,351mm (53.2&quot;)|Rear legroom: 991mm (39.0&quot;)|Rear shoulder room: 1,412mm (55.6&quot;)|Turning radius: 5.8m (19.1')|Wheelbase: 2,901mm (114.2&quot;)|Appearance: digital|Auto high-beam headlights|Blind spot: Blind-Spot Collision-Avoidance Assist (BCA) active|Configurable|Delay-off headlights|Exterior parking camera rear: Rear View Monitor w/Parking Guidance-Dynamic (RVM w/PG) yes|Front reading lights|Fully automatic headlights|Lane departure: Lane Keeping Assist System (LKAS) w/ Lane Following Assist (LFA) active|Low tire pressure warning|Outside temperature display|Parking sensors: Parking Distance Warning - Forward &amp; Reverse (PDW-F&amp;R) front and rear|Rain sensing wipers|Rear window defroster|Traffic sign information|Trip computer|Variably intermittent wipers|4 wheel disc brakes|ABS brakes|Brake assist|Brakes regenerative|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Rear side impact airbag|Security system|Tracker system|Traction control"/>
    <s v="https://pictures.dealer.com/a/alohakiahilokg/0421/437832fa579a5c410fc0ce4776c49c93x.jpg"/>
    <n v="265"/>
    <s v="USD"/>
    <n v="0"/>
    <n v="265"/>
    <n v="1"/>
    <x v="0"/>
    <n v="1158856"/>
    <n v="1424116"/>
  </r>
  <r>
    <s v="5XYC3DJC1TG014377-47a28971-a5a0"/>
    <s v="5YFB4MDE2SP297064"/>
    <s v="Kia EV6 Wind"/>
    <n v="47925"/>
    <n v="50925"/>
    <n v="3000"/>
    <n v="2"/>
    <x v="428"/>
    <n v="2026"/>
    <x v="13"/>
    <x v="166"/>
    <x v="220"/>
    <x v="1"/>
    <x v="1"/>
    <s v="4WD"/>
    <s v="BEV"/>
    <x v="5"/>
    <s v="N/A"/>
    <s v="N/A"/>
    <s v="N/A"/>
    <s v="Automatic"/>
    <n v="5"/>
    <n v="5"/>
    <s v="N/A"/>
    <n v="5687"/>
    <n v="74"/>
    <n v="60.8"/>
    <n v="184.8"/>
    <s v="NAE5455"/>
    <s v="Black/Mild Toffee Brown"/>
    <s v="Black"/>
    <s v="N/A"/>
    <s v="N/A"/>
    <s v="Bob Lanphere'S Beaverton Kia"/>
    <s v="12520 Southwest Canyon Road"/>
    <s v="Beaverton"/>
    <s v="OR"/>
    <n v="97005"/>
    <s v="USA"/>
    <s v="503-567-4966"/>
    <s v="sriley@beavertonkia.com"/>
    <x v="0"/>
    <x v="0"/>
    <s v="Franchise"/>
    <s v="Smart Cruise Control - Machine Learning (Scc-Ml), Drivetrain: All Wheel Drive, Blind-Spot Collision-Avoidance Assist (Bca) Blind Spot, Interior Trim -Inc: Piano Black/Metal-Look Instrument Panel Insert, Metal-Look Door Panel Insert, Metal-Look Console Insert And Piano Black/Metal-Look Interior Accents, Black/Mild Toffee Brown, Vegan Leather Seat Trim W/Two-Tone Interior, Port Installed Options Mud Guards $145 Carpeted Floor Mats $240, Seat Trim $195 Black/Mild Toffee Brown Vegan Leather Seat Trim W/Two-Tone Interior"/>
    <s v="https://www.beavertonkia.com/wp-content/plugins/inventory/images/notfound.jpg"/>
    <n v="4"/>
    <s v="USD"/>
    <n v="0"/>
    <n v="4"/>
    <n v="1"/>
    <x v="0"/>
    <n v="1123603"/>
    <s v="N/A"/>
  </r>
  <r>
    <s v="5XYC3DJC8SG013791-9e4ab5a6-bcda"/>
    <s v="5XYRKDJF4SG400796"/>
    <s v="New 2025 Kia EV6 Wind"/>
    <n v="44680"/>
    <n v="56680"/>
    <n v="12000"/>
    <n v="3"/>
    <x v="429"/>
    <n v="2025"/>
    <x v="13"/>
    <x v="166"/>
    <x v="220"/>
    <x v="1"/>
    <x v="1"/>
    <s v="4WD"/>
    <s v="BEV"/>
    <x v="5"/>
    <s v="N/A"/>
    <s v="N/A"/>
    <s v="N/A"/>
    <s v="Automatic"/>
    <n v="5"/>
    <n v="5"/>
    <s v="N/A"/>
    <n v="5687"/>
    <n v="74"/>
    <n v="60.8"/>
    <n v="184.8"/>
    <s v="NAE5455"/>
    <s v="Black"/>
    <s v="Black"/>
    <s v="Red"/>
    <s v="Red"/>
    <s v="Cathedral City Auto Center"/>
    <s v="68100 Perez Road"/>
    <s v="Cathedral City"/>
    <s v="CA"/>
    <n v="92234"/>
    <s v="USA"/>
    <s v="844-312-9940"/>
    <s v="cathedralcityautocenter@gmail.com"/>
    <x v="0"/>
    <x v="0"/>
    <s v="Franchise"/>
    <s v="Adaptive Cruise Control, Apple Carplay &amp; Android Auto, All Wheel Drive, Back-Up Camera, Blind Spot Monitor, Bluetooth Connection, Hands-Free Liftgate, Heated Front Seats, Interior Trim -Inc: Piano Black/Metal-Look Instrument Panel Insert, Piano Black/Metal-Look Door Panel Insert, Piano Black/Metal-Look Console Insert And Metal-Look Interior Accents, Remote Keyless Entry, Lane Departure Warning, Vegan Leather Seat Trim, Memory Seat, Navigation System: Avn 5.0 Navigation System, Power Liftgate, Power Driver Seat, Rain Sensing Wipers, Satellite Radio, Wifi Hotspot, Primary Paint $495 Runway Red"/>
    <s v="https://vehicle-images.carscommerce.inc/5fd8-110012772/5XYC3DJC8SG013791/c922ed92a56391a100fda5f56000ed95.webp"/>
    <n v="74"/>
    <s v="USD"/>
    <n v="0"/>
    <n v="74"/>
    <n v="1"/>
    <x v="0"/>
    <n v="1160457"/>
    <n v="1408020"/>
  </r>
  <r>
    <s v="5XYC4DJC1TG016384-13552d92-0242"/>
    <s v="5YM23EC00S9272420"/>
    <s v="2026 Kia EV6 GT-Line SUV"/>
    <n v="54029"/>
    <n v="56230"/>
    <n v="2201"/>
    <n v="10"/>
    <x v="430"/>
    <n v="2026"/>
    <x v="13"/>
    <x v="166"/>
    <x v="221"/>
    <x v="1"/>
    <x v="1"/>
    <s v="4WD"/>
    <s v="BEV"/>
    <x v="5"/>
    <s v="N/A"/>
    <s v="N/A"/>
    <s v="N/A"/>
    <s v="Automatic"/>
    <n v="5"/>
    <n v="5"/>
    <s v="N/A"/>
    <n v="5687"/>
    <n v="74.400000000000006"/>
    <n v="60.8"/>
    <n v="184.8"/>
    <s v="NAE5465"/>
    <s v="Black"/>
    <s v="Black"/>
    <s v="Metal"/>
    <s v="Gray"/>
    <s v="Arapahoe Kia"/>
    <s v="9701 East Arapahoe Road"/>
    <s v="Centennial"/>
    <s v="CO"/>
    <n v="80112"/>
    <s v="USA"/>
    <s v="855-650-3282"/>
    <s v="cgoodgain@coloradokia.com"/>
    <x v="0"/>
    <x v="0"/>
    <s v="Franchise"/>
    <s v="N/A"/>
    <s v="https://pictures.dealer.com/a/arapahoekia/1431/a6b7da04593884a418f78ed9535d85ecx.jpg"/>
    <n v="11"/>
    <s v="USD"/>
    <n v="1"/>
    <n v="11"/>
    <n v="1"/>
    <x v="0"/>
    <n v="1120314"/>
    <n v="1401512"/>
  </r>
  <r>
    <s v="5XYC4DJC3SG008592-6f5390d5-72bc"/>
    <s v="5YFT4MCE2TP273483"/>
    <s v="New 2025 Kia EV6 GT-Line AWD"/>
    <n v="61873"/>
    <n v="61075"/>
    <n v="-798"/>
    <n v="5"/>
    <x v="431"/>
    <n v="2025"/>
    <x v="13"/>
    <x v="166"/>
    <x v="221"/>
    <x v="1"/>
    <x v="1"/>
    <s v="4WD"/>
    <s v="BEV"/>
    <x v="5"/>
    <s v="N/A"/>
    <s v="N/A"/>
    <s v="N/A"/>
    <s v="Automatic"/>
    <n v="5"/>
    <n v="5"/>
    <s v="N/A"/>
    <n v="5687"/>
    <n v="74.400000000000006"/>
    <n v="60.8"/>
    <n v="184.8"/>
    <s v="N5462"/>
    <s v="Black"/>
    <s v="Black"/>
    <s v="Glacial White Pearl"/>
    <s v="White"/>
    <s v="Bridgewater Kia"/>
    <s v="300 Finderne Avenue"/>
    <s v="Bridgewater"/>
    <s v="NJ"/>
    <n v="8807"/>
    <s v="USA"/>
    <s v="732-469-4500"/>
    <s v="dalbarron@bridgewaterkia.com"/>
    <x v="0"/>
    <x v="0"/>
    <s v="Franchise"/>
    <s v="Radio: Meridian Premium Audio System -Inc: 14 Speakers W/Sub-Woofer And External Amplifier, 12.3 Display, Navigation W/Wireless Android Auto And Apple Carplay Capability, Hd Radio, Siriusxm, Bluetooth Hands-Free W/Voice Recognition, Modem (Tmu), Media Port And Wi-Fi Hotspot, Drivetrain: All Wheel Drive, Parking Distance Warning - Forward/Reverse/Side (Pdw-F/R/S) Front And Rear Parking Sensors W/Rear Camera Remote Automatic Parking, Blind-Spot Collision-Avoidance Assist (Bca) Blind Spot, Rear Cross-Traffic Collision Avoidance (Rcca), Interior Trim -Inc: Piano Black/Metal-Look Instrument Panel Insert, Piano Black/Metal-Look Door Panel Insert, Piano Black/Metal-Look Console Insert And Metal-Look Interior Accents, Remote Keyless Entry W/Integrated Key Transmitter, Illuminated Entry, Illuminated Ignition Switch And Panic Button, Lane Keeping Assist System (Lkas) W/Lane Following Assist (Lfa) Lane Departure Warning, Vegan Leather Seat Trim, Integrated Navigation System W/Voice Activation, Power Liftgate Rear Cargo Access, Proximity Key For Doors And Push Button Start And Smart Device Proximity Key, Fob Controls -Inc: Keyfob Cargo Access And Keyfob Remote Start, Driver Knee Airbag And Rear Side-Impact Airbag, Express Open/Close Sliding And Tilting Glass 1St Row Sunroof W/Power Sunshade, Mobile Hotspot Internet Access, Primary Paint $495 Glacier White Pearl"/>
    <s v="https://vehicle-images.carscommerce.inc/e90a-110010688/5XYC4DJC3SG008592/499aed74ed3a56739ef4847be6d4551c.webp"/>
    <n v="319"/>
    <s v="USD"/>
    <n v="0"/>
    <n v="319"/>
    <n v="1"/>
    <x v="0"/>
    <n v="1163570"/>
    <n v="1415537"/>
  </r>
  <r>
    <s v="5XYK43DF8TG333414-816b605b-fe6d"/>
    <s v="5YM23ET0XS9Z18479"/>
    <s v="2026 Kia Sportage SX SUV"/>
    <n v="34959"/>
    <n v="36380"/>
    <n v="1421"/>
    <n v="5"/>
    <x v="432"/>
    <n v="2026"/>
    <x v="13"/>
    <x v="167"/>
    <x v="222"/>
    <x v="1"/>
    <x v="1"/>
    <s v="FWD"/>
    <s v="Combustion"/>
    <x v="1"/>
    <s v="2.5L I4"/>
    <s v="I"/>
    <n v="2.5"/>
    <s v="Automatic"/>
    <n v="5"/>
    <n v="5"/>
    <n v="4"/>
    <n v="4740"/>
    <n v="73.400000000000006"/>
    <n v="65.599999999999994"/>
    <n v="184.4"/>
    <n v="42262"/>
    <s v="Black"/>
    <s v="Black"/>
    <s v="Glacial White Pearl"/>
    <s v="White"/>
    <s v="Jeff Wyler Automotive Family"/>
    <s v="401 Milford Parkway A"/>
    <s v="Milford"/>
    <s v="OH"/>
    <n v="45150"/>
    <s v="USA"/>
    <s v="502-896-4411"/>
    <s v="cecil.bolling@jeffwyler.com"/>
    <x v="0"/>
    <x v="0"/>
    <s v="Franchise"/>
    <s v="Navigation system|Lane departure|Automatic temperature control|Emergency communication system|Power moonroof|Wireless phone connectivity|Parking sensors|Exterior parking camera rear|Front dual zone A/C|Auto high-beam headlights|Rain sensing wipers|Split folding rear seat|1-touch down|1-touch up|Adaptive Cruise Control: Smart Cruise Control with Stop &amp; Go (SCC w/S&amp;G)|Air conditioning|Automatic temperature control|Driver door bin|Driver vanity mirror|Emergency communication system: Kia Connect (includes 1 year free trial)|Front beverage holders|Front dual zone A/C|Heated steering wheel|Illuminated entry|Memory seat|Moonroof sunshade: power|Navigation system|Overhead console|Passenger door bin|Passenger vanity mirror|Power moonroof|Power windows|Proximity key: doors and push button start|Rear beverage holders|Rear door bins|Remote keyless entry|Speed control|Telescoping steering wheel|Tilt steering wheel|Trunk/hatch auto-latch|Alloy wheels|Four wheel independent suspension|Front anti-roll bar|Front tires: 235/60HR18.0|Power steering|Rear anti-roll bar|Rear tires: 235/60HR18.0|Speed-sensing steering|Wheel size: 18&quot;|1st row LCD monitors: 2|AM/FM radio: SiriusXM|Primary LCD size: 12.3&quot;|Satellite radio trial duration with new vehicle purchase (months): 3|Smart device integration: Wireless Apple CarPlay &amp; Android Auto|Speaker type: harman/kardon|Speakers: 8|Steering wheel mounted audio controls|Wireless Phone Charger: front|Wireless phone connectivity: Bluetooth|Basic warranty: 60 months/60,000miles|Corrosion perforation warranty: 60 months/100,000miles|Powertrain warranty: 120 months/100,000miles|Roadside assistance coverage: 60 months/60,000miles|Front center armrest|Front seats: bucket|Heated front seats|Leather shift knob|Leather steering wheel|Max seating capacity: 5|Power 2-way driver lumbar support|Power driver seat|Rear seat center armrest|Rear seats: split-bench|Rear seats Folding position: fold forward seatback|Seat Upholstery: leatherette SynTex|Split folding rear seat|Compressor: Not Available|Cylinder configuration: I-4|Drive type: front-wheel|Engine liters: 2.5L|Engine location: front|Fuel economy city: 25mpg|Fuel economy combined: 28mpg|Fuel economy highway: 33mpg|Fuel tank capacity: 14.3gal.|Horsepower: 187hp @ 6,100RPM|Hybrid traction battery type: none|Manual-shift auto|Mode select transmission|Number of valves: 16|Recommended fuel: Regular Unleaded|Standard fuel economy fuel type: E85|Torque: 178 lb.-ft. @ 4,000RPM|Transmission: 8 speed automatic|Variable intake manifold|Variable valve control|Approach angle: 18 deg|Departure angle: 26 deg|Ground clearance (min): 180mm (7.1&quot;)|Ramp breakover angle: 17 deg|Bumpers: body-color|Door mirrors: body-color|Heated door mirrors|Power door mirrors|Power liftgate|Rear cargo: power liftgate|Spoiler|Trailer sway control|Turn signal indicator mirrors|Compression ratio: 13.00 to 1|Engine bore x stroke: 88.0mm x 101.5mm (3.46&quot; x 4.00&quot;)|Engine displacement: 2.5 L|Engine torque: 178 lb.-ft. @ 4,000RPM|Exterior body width: 1,864mm (73.4&quot;)|Exterior height: 1,684mm (66.3&quot;)|Exterior length: 4,661mm (183.5&quot;)|Front headroom: 960mm (37.8&quot;)|Front hiproom: 1,392mm (54.8&quot;)|Front legroom: 1,052mm (41.4&quot;)|Front shoulder room: 1,461mm (57.5&quot;)|GVWR: 2,120kg (4,674lbs)|Greenhouse Gas Score (GG): 6|Interior maximum rear cargo volume: 2,098 L (74 cu.ft.)|Interior rear cargo volume: 1,121 L (40 cu.ft.)|Rear headroom: 965mm (38.0&quot;)|Rear hiproom: 1,356mm (53.4&quot;)|Rear legroom: 1,049mm (41.3&quot;)|Rear shoulder room: 1,412mm (55.6&quot;)|Towing capacity: 750kg (1,653lbs)|Turning radius: 5.9m (19.3')|Wheelbase: 2,756mm (108.5&quot;)|Appearance: digital/analog|Auto high-beam headlights|Blind spot: Blind Spot Collision Warning (BCW) warning|Compass|Configurable|Delay-off headlights|Exterior parking camera rear: Rear View Monitor with Parking Guidance yes|Front reading lights|Fully automatic headlights|Lane departure: Lane Keeping Assist System (LKAS) w/ Lane Following Assist (LFA) active|Low tire pressure warning|Outside temperature display|Parking sensors: Park Distance Warning - Reverse front and rear|Rain sensing wipers|Rear reading lights|Rear window defroster|Rear window wiper|Tachometer|Traffic sign information|Trip computer|Variably intermittent wipers|4 wheel disc brakes|ABS brakes|Brake assist|Dual front impact airbags|Dual front side impact airbags|Electronic stability|Forward collision: Forward Collison-Avoidance Assist (FCA-JT|Front pedestrian detection: prevention|Ignition disable|Occupant sensing airbag|Overhead airbag|Panic alarm|Perimeter/approach lights|Rear collision: Rear Cross-Traffic Collision Avoidance (RCCA) mitigation|Rear side impact airbag|Security system|Tracker system: Kia Connect|Traction control"/>
    <s v="https://pictures.dealer.com/j/jeffwylereastgatekia/1024/25f306f1e7bcb3ed3f3d392999a9860ax.jpg"/>
    <n v="252"/>
    <s v="USD"/>
    <n v="0"/>
    <n v="11"/>
    <n v="22.90909090909091"/>
    <x v="1"/>
    <n v="1084724"/>
    <n v="1358256"/>
  </r>
  <r>
    <s v="5XYK5CDF9SG289323-e2366509-27b1"/>
    <s v="5YM33CS07S9Z85034"/>
    <s v="New 2025 Kia Sportage SX-Prestige"/>
    <n v="32315"/>
    <n v="38815"/>
    <n v="6500"/>
    <n v="9"/>
    <x v="433"/>
    <n v="2025"/>
    <x v="13"/>
    <x v="167"/>
    <x v="223"/>
    <x v="1"/>
    <x v="1"/>
    <s v="4WD"/>
    <s v="Combustion"/>
    <x v="1"/>
    <s v="2.5L I4"/>
    <s v="I"/>
    <n v="2.5"/>
    <s v="Automatic"/>
    <n v="5"/>
    <n v="5"/>
    <n v="4"/>
    <n v="4872"/>
    <n v="73.400000000000006"/>
    <n v="66.3"/>
    <n v="184.4"/>
    <n v="42482"/>
    <s v="Black"/>
    <s v="Black"/>
    <s v="Black"/>
    <s v="Black"/>
    <s v="Autoworld Kia"/>
    <s v="2520 Hempstead Turnpike"/>
    <s v="East Meadow"/>
    <s v="NY"/>
    <n v="11554"/>
    <s v="USA"/>
    <s v="833-320-0455"/>
    <s v="N/A"/>
    <x v="0"/>
    <x v="0"/>
    <s v="Franchise"/>
    <s v="Adaptive Cruise Control, Apple Carplay &amp; Android Auto, All Wheel Drive, Back-Up Camera, Blind Spot Monitor, Bluetooth Connection, Parking Collision Avoidance-Assist - Reverse Front And Rear Parking Sensors, Front Fog Lights, Rear Cross-Traffic Collision Warning (Rccw), Hands-Free Liftgate, Heated Front Seats, Interior Trim -Inc: Piano Black/Metal-Look Instrument Panel Insert, Piano Black/Metal-Look Door Panel Insert, Piano Black/Metal-Look Console Insert And Metal-Look Interior Accents, Remote Keyless Entry, Lane Departure Warning, Memory Seat, Navigation System, Power Liftgate, Power Passenger Seat, Radio: Am/Fm/Hd Premium Audio System, Rain Sensing Wipers, Satellite Radio, Power Moonroof, Tow Hitch W/Harness, Primary Paint Ebony Black"/>
    <s v="https://vehicle-images.carscommerce.inc/820e-110012052/5XYK5CDF9SG289323/e988c415bd035ddfc592fc1ab8d63ac2.webp"/>
    <n v="530"/>
    <s v="USD"/>
    <n v="0"/>
    <n v="530"/>
    <n v="1"/>
    <x v="0"/>
    <n v="1283980"/>
    <n v="1313377"/>
  </r>
  <r>
    <s v="5XYK7CDF5TG420002-b848dc9e-b986"/>
    <s v="7FARS6H61TE120476"/>
    <s v="New 2026 Kia Sportage X-Pro Prestige"/>
    <n v="38881"/>
    <n v="42115"/>
    <n v="3234"/>
    <n v="20"/>
    <x v="434"/>
    <n v="2026"/>
    <x v="13"/>
    <x v="167"/>
    <x v="224"/>
    <x v="1"/>
    <x v="1"/>
    <s v="4WD"/>
    <s v="Combustion"/>
    <x v="1"/>
    <s v="2.5L I4"/>
    <s v="I"/>
    <n v="2.5"/>
    <s v="Automatic"/>
    <n v="5"/>
    <n v="5"/>
    <n v="4"/>
    <n v="4872"/>
    <n v="73.400000000000006"/>
    <n v="66.900000000000006"/>
    <n v="184.4"/>
    <s v="4AC2495"/>
    <s v="Black"/>
    <s v="Black"/>
    <s v="White"/>
    <s v="White"/>
    <s v="Hudson Automotive"/>
    <s v="1055 Crossing Place"/>
    <s v="Madisonville"/>
    <s v="KY"/>
    <n v="42431"/>
    <s v="USA"/>
    <s v="336-814-2554"/>
    <s v="N/A"/>
    <x v="0"/>
    <x v="0"/>
    <s v="Franchise"/>
    <s v="Adaptive Cruise Control, All Wheel Drive, Back-Up Camera, Blind Spot Monitor, Bluetooth Connection, Front Fog Lights, Blind Spot Collision Warning (Bcw) Blind Spot, Hands-Free Liftgate, Heated Front Seats, Interior Trim -Inc: Piano Black/Metal-Look Instrument Panel Insert, Piano Black/Metal-Look Door Panel Insert, Piano Black/Metal-Look Console Insert And Metal-Look Interior Accents, Remote Keyless Entry, Lane Departure Warning, Memory Seat, Navigation System, Power Liftgate, Power Driver Seat, Radio: Am/Fm/Hd Premium Audio System, Rain Sensing Wipers, Satellite Radio, Power Moonroof"/>
    <s v="https://assets.cai-media-management.com/resize/640x640/common-vehicle-media/7f49d29d-5c66-4f8c-aad0-8bc0fa9b4890.jpg"/>
    <n v="81"/>
    <s v="USD"/>
    <n v="0"/>
    <n v="81"/>
    <n v="1"/>
    <x v="1"/>
    <n v="1161177"/>
    <n v="1318807"/>
  </r>
  <r>
    <s v="5XYP54GC0SG637538-c92284b1-1252"/>
    <s v="7GZ37SC74TN002440"/>
    <s v="New 2025 Kia Telluride SX"/>
    <n v="47220"/>
    <n v="49220"/>
    <n v="2000"/>
    <n v="210"/>
    <x v="435"/>
    <n v="2025"/>
    <x v="13"/>
    <x v="168"/>
    <x v="222"/>
    <x v="1"/>
    <x v="1"/>
    <s v="FWD"/>
    <s v="Combustion"/>
    <x v="1"/>
    <s v="3.8L V6"/>
    <s v="V"/>
    <n v="3.8"/>
    <s v="Automatic"/>
    <n v="5"/>
    <n v="8"/>
    <n v="6"/>
    <n v="5776"/>
    <n v="78.3"/>
    <n v="69.3"/>
    <n v="196.9"/>
    <s v="J4272"/>
    <s v="Black"/>
    <s v="Black"/>
    <s v="Ebony Black"/>
    <s v="Black"/>
    <s v="Ken Garff Kia Avondale"/>
    <s v="10685 Papago Freeway"/>
    <s v="Avondale"/>
    <s v="AZ"/>
    <n v="85323"/>
    <s v="USA"/>
    <s v="623-687-9800"/>
    <s v="N/A"/>
    <x v="0"/>
    <x v="0"/>
    <s v="Franchise"/>
    <s v="Fixed 60-40 Split-Bench 3Rd Row Seat Front, Manual Recline, Manual Fold Into Floor And 3 Fixed Head Restraints, Adaptive Cruise Control, Radio: Am/Fm Harman Kardon Premium Audio System -Inc: 12.3 Audio Display Unit ,Navigation, Map Ota, Driver Talk, Quiet Mode, Android Auto And Apple Carplay Capability, Siriusxm, 10 Speakers, Quantumlogic Surround Sound And Clari-Fi, Voice Recognition, Multi-Bluetooth Hands-Free Function, Telematics Mobile Unit (Tmu) And Wi-Fi Hotspot, Back-Up Camera, Blind Spot, Rear Cross-Traffic Collision Avoidance (Rcca), Front Fog Lamps, Hands-Free Liftgate, Interior Trim -Inc: Simulated Wood Instrument Panel Insert, Simulated Wood Door Panel Insert, Leatherette/Piano Black Console Insert And Metal-Look Interior Accents, Remote Keyless Entry W/Integrated Key Transmitter, Illuminated Entry, Illuminated Ignition Switch And Panic Button, Lane Keeping Assist System (Lkas) W/Lane Following Assist (Lfa) Lane Departure Warning, Leather Seat Trim, Integrated Navigation System W/Voice Activation, Parking Distance Warning - Forward &amp; Reverse (Pdw-F&amp;R) Front And Rear Parking Sensors, Power Liftgate Rear Cargo Access, Power Driver Seat, Proximity Key For Doors And Push Button Start, Rear A/C, Fob Controls -Inc: Keyfob Cargo Access And Keyfob Remote Start, Satellite Radio, Driver Knee Airbag And Rear Side-Impact Airbag, Express Open/Close Sliding And Tilting Glass 1St Row Sunroof W/Sunshade, Mobile Hotspot Internet Access, Additional Equipment $295 Mahogany Interior Color Package, Port Installed Options $235 Carpeted Floor Mats, Primary Paint $495 Ebony Black, Seat Trim Black Leather Seat Trim, Sx Captain'S Chair Package $600 2Nd Row Captain Chairs Reclining Feature"/>
    <s v="https://vehicle-images.carscommerce.inc/7f19-110010228/5XYP54GC0SG637538/858eb9b019bd21e491abc81d04ea5ada.webp"/>
    <n v="420"/>
    <s v="USD"/>
    <n v="0"/>
    <n v="360"/>
    <n v="1.1666666666666667"/>
    <x v="0"/>
    <n v="1283629"/>
    <n v="1413753"/>
  </r>
  <r>
    <s v="5XYP5DGC2SG638092-e09eec15-1dc7"/>
    <s v="7JDDA3KL2TG066088"/>
    <s v="2025 Kia Telluride SX-Prestige SUV"/>
    <n v="50165"/>
    <n v="52805"/>
    <n v="2640"/>
    <n v="532"/>
    <x v="436"/>
    <n v="2025"/>
    <x v="13"/>
    <x v="168"/>
    <x v="223"/>
    <x v="1"/>
    <x v="1"/>
    <s v="4WD"/>
    <s v="Combustion"/>
    <x v="1"/>
    <s v="3.8L V6"/>
    <s v="V"/>
    <n v="3.8"/>
    <s v="Automatic"/>
    <n v="5"/>
    <n v="7"/>
    <n v="6"/>
    <n v="6261"/>
    <n v="78.3"/>
    <n v="69.900000000000006"/>
    <n v="199.2"/>
    <s v="J4492"/>
    <s v="Black"/>
    <s v="Black"/>
    <s v="Panthera Metal"/>
    <s v="Gray"/>
    <s v="Mesquite Kia"/>
    <s v="1919 Oates Drive"/>
    <s v="Mesquite"/>
    <s v="TX"/>
    <n v="75150"/>
    <s v="USA"/>
    <s v="469-331-6891"/>
    <s v="wileyjackson@lithia.com"/>
    <x v="0"/>
    <x v="0"/>
    <s v="Franchise"/>
    <s v="N/A"/>
    <s v="https://pictures.dealer.com/s/southwestkiamesquitekia/1083/910357a8228d2f4a15577713a2884b2cx.jpg"/>
    <n v="408"/>
    <s v="USD"/>
    <n v="0"/>
    <n v="230"/>
    <n v="1.7739130434782608"/>
    <x v="0"/>
    <n v="1267971"/>
    <n v="1404993"/>
  </r>
  <r>
    <s v="5XYP5DGC2SG663669-357ed8e4-e59b"/>
    <s v="7JDDD3VK1TG061166"/>
    <s v="New 2025 Kia Telluride SX-Prestige X-Pro"/>
    <n v="50913"/>
    <n v="55820"/>
    <n v="4907"/>
    <n v="11"/>
    <x v="437"/>
    <n v="2025"/>
    <x v="13"/>
    <x v="168"/>
    <x v="225"/>
    <x v="1"/>
    <x v="1"/>
    <s v="4WD"/>
    <s v="Combustion"/>
    <x v="1"/>
    <s v="3.8L V6"/>
    <s v="V"/>
    <n v="3.8"/>
    <s v="Automatic"/>
    <n v="5"/>
    <n v="7"/>
    <n v="6"/>
    <n v="6261"/>
    <n v="78.3"/>
    <n v="71.5"/>
    <n v="199.2"/>
    <s v="J44B2"/>
    <s v="Black"/>
    <s v="Black"/>
    <s v="Midnight Lake Blue"/>
    <s v="Blue"/>
    <s v="Miami Lakes Automall"/>
    <s v="16600 Northwest 57th Avenue"/>
    <s v="Miami Lakes"/>
    <s v="FL"/>
    <n v="33014"/>
    <s v="USA"/>
    <s v="305-558-1400"/>
    <s v="fred.senra@miamilakesautomall.com"/>
    <x v="0"/>
    <x v="0"/>
    <s v="Franchise"/>
    <s v="Reclining 3Rd Row Seat, Adaptive Cruise Control, Apple Carplay &amp; Android Auto, All Wheel Drive, Exterior Parking Camera Rear, Blind Spot Monitor, Bluetooth Connection, Front Fog Lights, Hands-Free Liftgate, Heated Front Seats, Interior Trim -Inc: Simulated Wood Instrument Panel Insert, Simulated Wood Door Panel Insert, Leatherette/Piano Black Console Insert And Metal-Look Interior Accents, Remote Keyless Entry, Lane Departure Warning, Leather Seats, Memory Seat, Navigation System, Parking Distance Warning - Forward &amp; Reverse (Pdw-F&amp;R) Front And Rear Parking Sensors, Power Liftgate, Power Passenger Seat, Rain Sensing Wipers, Rear Air Conditioning, Satellite Radio, Power Moonroof, Wifi Hotspot, Primary Paint $495 Midnight Lake Blue"/>
    <s v="https://assets.cai-media-management.com/resize/1024x1024/common-vehicle-media/5c6e5715-27ee-4a8e-81f0-269bfbdf446e.jpg"/>
    <n v="350"/>
    <s v="USD"/>
    <n v="0"/>
    <n v="346"/>
    <n v="1.0115606936416186"/>
    <x v="0"/>
    <n v="1161522"/>
    <s v="N/A"/>
  </r>
  <r>
    <s v="5XYPB5S17VG015382-4c3a1863-a5e5"/>
    <s v="7JDE23KL0SG001059"/>
    <s v="New 2027 Kia Telluride LX"/>
    <n v="41545"/>
    <n v="41545"/>
    <n v="0"/>
    <n v="50"/>
    <x v="438"/>
    <n v="2027"/>
    <x v="13"/>
    <x v="168"/>
    <x v="112"/>
    <x v="1"/>
    <x v="1"/>
    <s v="FWD"/>
    <s v="Combustion"/>
    <x v="1"/>
    <s v="2.5L I4"/>
    <s v="I"/>
    <n v="2.5"/>
    <s v="Automatic"/>
    <n v="5"/>
    <n v="8"/>
    <n v="4"/>
    <n v="6063"/>
    <n v="78.3"/>
    <n v="69.5"/>
    <n v="199.2"/>
    <s v="JAC4225"/>
    <s v="Black"/>
    <s v="Black"/>
    <s v="Glacial White Pearl"/>
    <s v="White"/>
    <s v="Kia Of The Shoals"/>
    <s v="4109 North Jackson Highway"/>
    <s v="Sheffield"/>
    <s v="AL"/>
    <n v="35660"/>
    <s v="USA"/>
    <s v="833-802-0343"/>
    <s v="kos.leads@bc.au"/>
    <x v="0"/>
    <x v="0"/>
    <s v="Franchise"/>
    <s v="Installed Glacial White Pearl Paint$495Cargo Net$65Carpeted Floor Mats$250Includes First And Second Row Carpeted Floor Mats."/>
    <s v="https://cloudflareimages.dealereprocess.com/resrc/images/c_limit,fl_lossy,w_900/v1/dvp/4764/41889260996/New-2027-Kia-Telluride-LX-ID41889260996-aHR0cDovL2ltYWdlcy51bml0c2ludmVudG9yeS5jb20vdXBsb2Fkcy9waG90b3MvMC8yMDI2LTAzLTI0LzEtMjcyNjUxMjYtNjljMmQ0NjIzNWZkYi5qcGc="/>
    <n v="66"/>
    <s v="USD"/>
    <n v="0"/>
    <n v="58"/>
    <n v="1.1379310344827587"/>
    <x v="0"/>
    <n v="1284413"/>
    <n v="1400242"/>
  </r>
  <r>
    <s v="5XYPCES10VG021246-cb75854d-332e"/>
    <s v="7JDEV3VK8SG014488"/>
    <s v="New 2027 Kia Telluride EX"/>
    <n v="49225"/>
    <n v="49000"/>
    <n v="-225"/>
    <n v="10"/>
    <x v="439"/>
    <n v="2027"/>
    <x v="13"/>
    <x v="168"/>
    <x v="138"/>
    <x v="1"/>
    <x v="1"/>
    <s v="4WD"/>
    <s v="Combustion"/>
    <x v="1"/>
    <s v="2.5L I4"/>
    <s v="I"/>
    <n v="2.5"/>
    <s v="Automatic"/>
    <n v="5"/>
    <n v="8"/>
    <n v="4"/>
    <n v="6261"/>
    <n v="78.3"/>
    <n v="69.900000000000006"/>
    <n v="199.2"/>
    <s v="JAC4445"/>
    <s v="Black"/>
    <s v="Black"/>
    <s v="Glacial White Pearl"/>
    <s v="White"/>
    <s v="Archer Kia"/>
    <s v="11614 Sw Freeway"/>
    <s v="Houston"/>
    <s v="TX"/>
    <n v="77031"/>
    <s v="USA"/>
    <s v="832-500-5283"/>
    <s v="N/A"/>
    <x v="0"/>
    <x v="0"/>
    <s v="Franchise"/>
    <s v="Moonroof / Sunroof tilt/slide, power sunshade, one-touch open/close, anti-trapping, power glass|Roof rails black|Daytime running lights LED|Taillights LED|Headlights auto high beam dimmer, LED, auto delay off, auto on/off|Exterior entry lights puddle lamps, approach lamps|Exhaust hidden|Rear trunk/liftgate sensor-activated, liftgate, power operated|Rocker panel color silver|Rear bumper color aluminum accents, black|Front bumper color body-color|Mirror color body-color|Door handle color body-color|Rear spoiler roofline|Rear spoiler color body-color|Grille color black|Fender lip moldings black|Window trim black|Laminated glass acoustic front side, acoustic windshield|Liftgate window fixed|Window defogger rear|Front wipers variable intermittent|Power windows safety reverse|Solar-tinted glass front|Rear wiper with washer|Spare tire size temporary|Tire type all season|Spare tire mount location underbody|Spare wheel type steel|Tire Pressure Monitoring System|Wheels aluminum alloy with painted accents|Rearview monitor in dash|Cross traffic alert rear|Driver attention alert system|Pre-collision warning system vibrating steering wheel, audible warning, pedestrian detection, intersection/junction turn|Lane keeping assist|Check rear seat reminder|Vehicle exit safety system|Lane keeping assist with blind spot integration|Automatic emergency braking front pedestrian, front, intersection/junction turn|Traffic sign recognition adaptive speed limiting|Child safety door locks|Child seat anchors LATCH system|Impact sensor door unlock, alert system|Camera system rearview|Parking sensors rear, front|Blind spot safety sensor/alert|Lane deviation sensors|Front airbags center, dual|Airbag deactivation occupant sensing passenger|Side airbags front, rear|Knee airbags driver|Side curtain airbags front, third row, rear|Anti-theft system alarm, vehicle immobilizer, interior motion sensor|Power door locks anti-lockout, auto-locking|Side mirrors integrated turn signals, heated|Side mirror adjustments power, power folding|Radio voice operated, touch screen display, AM/FM, HD radio|Auxiliary audio input Bluetooth, USB, iPod/iPhone|Antenna type diversity, element|Total speakers 8|Radio data system|Speed sensitive volume control|Satellite radio SiriusXM|Electronic messaging assistance with read function, voice operated|Wi-Fi hotspot|Smart device app function vehicle location, maintenance status, lock operation, horn/light operation, engine start/cabin preconditioning, maintenance scheduling, phone as a key, security event/collision alert|Driver assistance app roadside assistance|Navigation data send destination to vehicle, real time traffic|Smart device app compatibility Kia Access|Navigation system over-the-air map updates (OTA), touch screen display, voice operated|Wireless data link Bluetooth|Hands-free phone call integration voice operated|Connected in-car apps Google POIs, Google search, Amazon Alexa|Infotainment screen size 12.3 in.|Smartphone integration wireless Apple CarPlay, wireless Android Auto|Infotainment Kia Connect|Instrument cluster screen size 4.2 in.|Warnings and reminders lamp failure, low oil pressure, low oil level, low fuel level, low washer fluid, maintenance due|Clock|Compass|Digital odometer|External temperature display|Multi-function display|Fuel economy display MPG, range|Trip odometer|Drive mode selector|4WD type on demand|Axle ratio 3.51|Auto start/stop|Battery saver|Battery maintenance-free|Off-road driving assist hill descent|Stability control|Traction control|Hill holder control|Trailer stability control|Rear brake type ventilated disc|Rear brake diameter 12.8|Front brake diameter 13.6|Front brake type ventilated disc|Braking assist|Electronic brakeforce distribution|ABS 4-wheel|Power brakes|Electronic parking brake auto off|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Tow/Haul mode|Steering wheel trim leatherette|Interior accents metallic-tone|Armrests rear center with cupholders|Floor material carpet|Door sill trim scuff plate|Door trim leatherette|Wireless charging station front|Adaptive stop and go cruise control fully automated|Autonomous lane guidance lane changing|Autonomous navigation following highway|Power outlet(s) USB-C front, USB-C rear, USB-C third row, 12V cargo area, 12V front|Cupholders front, third row, rear|Steering wheel tilt and telescopic|Adaptive cruise control|Sunshade side window|One-touch windows 4|Reading lights front, rear, third row|Power steering variable/speed-proportional|Easy entry manual rear seat|Cargo area light|Multi-function remote panic alarm, proximity entry system, trunk release|Power windows lockout button|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Rearview mirror auto-dimming|Storage front seatback, sunglasses holder, door pockets, accessory hook|Touch-sensitive controls|Rear air conditioning automatic climate control, independently controlled|Front air conditioning automatic climate control|Front air conditioning zones dual|Rear air conditioning zones single|Humidity/dewpoint sensors|Air filtration|Rear vents third row|Rear seat folding power|Driver seat power adjustments height, 8, 4-way power lumbar, reclining|Passenger seat power adjustments height, 8, lumbar, reclining|Third row headrests foldable, 3, adjustable|Driver seat ventilated, heated, active bolstering|Passenger seat heated, ventilated|Rear headrests 3, adjustable|Front headrests 2, adjustable|Third row seat type 40-60 split bench|Front seat type bucket|Upholstery leatherette|Rear seat type 60-40 split bench|Upholstery accents perforated|Third row seat folding split, flat|Rear seat sliding|Seatbelt pretensioners front, rear, third row|Seatbelt force limiters front, rear, third row|Emergency locking retractors rear, front|Seatbelt warning sensor front|Third row seatbelts 3-point|Rear seatbelts 3-point|Front seatbelts 3-point|Steering ratio 14.3"/>
    <s v="https://cloudflareimages.dealereprocess.com/resrc/images/c_limit,f_auto,fl_lossy,w_auto/v1/dvp/2379/45595829903-aHR0cDovL2ltYWdlcy51bml0c2ludmVudG9yeS5jb20vdXBsb2Fkcy9waG90b3MvMC8yMDI2LTA1LTA4LzEtMjcwNTMxODAtNjlmZTI1YzQ5MGM5My5qcGc="/>
    <n v="73"/>
    <s v="USD"/>
    <n v="0"/>
    <n v="73"/>
    <n v="1"/>
    <x v="0"/>
    <n v="1204465"/>
    <n v="1559307"/>
  </r>
  <r>
    <s v="5XYPLES10VG013714-d7e02915-009b"/>
    <s v="7MMVABBL1TN601298"/>
    <s v="2027 Kia Telluride X-Pro SX-Prestige SUV"/>
    <n v="59500"/>
    <n v="59740"/>
    <n v="240"/>
    <n v="5"/>
    <x v="440"/>
    <n v="2027"/>
    <x v="13"/>
    <x v="168"/>
    <x v="226"/>
    <x v="1"/>
    <x v="1"/>
    <s v="4WD"/>
    <s v="Combustion"/>
    <x v="1"/>
    <s v="2.5L I4"/>
    <s v="I"/>
    <n v="2.5"/>
    <s v="Automatic"/>
    <n v="5"/>
    <n v="7"/>
    <n v="4"/>
    <n v="6261"/>
    <n v="78.3"/>
    <n v="71.5"/>
    <n v="199.2"/>
    <s v="JAC44B5"/>
    <s v="Black"/>
    <s v="Black"/>
    <s v="Panthera Metal Matte"/>
    <s v="Gray"/>
    <s v="Jake Sweeney Kia"/>
    <s v="5969 Centennial Circle"/>
    <s v="Florence"/>
    <s v="KY"/>
    <n v="41042"/>
    <s v="USA"/>
    <s v="859-938-2020"/>
    <s v="jparks@jakesweeney.com"/>
    <x v="0"/>
    <x v="0"/>
    <s v="Franchise"/>
    <s v="Navigation system|Lane departure|Automatic temperature control|Emergency communication system|Power moonroof|Wireless phone connectivity|Parking sensors|Exterior parking camera front|Exterior parking camera left|Exterior parking camera right|Exterior parking camera rear|Front dual zone A/C|1-touch down|1-touch up|Adaptive Cruise Control: Smart Cruise Control with Stop &amp; Go (SCC w/S&amp;G)|Air conditioning|Audio memory|Auto-dimming rearview mirror|Automatic temperature control|Blind-Spot View Monitor: Blind-Spot View Monitor (BVM) left and right|Display ground view|Driver door bin|Driver vanity mirror|Emergency communication system: 911 Connect|Front beverage holders|Front dual zone A/C|Garage door transmitter: HomeLink|HVAC memory|Heated steering wheel|Illuminated entry|Memory seat|Moonroof sunshade: manual|Navigation system|Overhead console|Passenger door bin|Passenger vanity mirror|Power moonroof|Power windows|Preconditioning|Proximity key: doors and push button start|Rear air conditioning|Rear beverage holders|Rear door bins|Remote engine start|Remote keyless entry|Speed control|Steering wheel memory|Surround View Monitor: Surround View Monitor (SVM) yes|Telescoping steering wheel|Tilt steering wheel|Trunk/hatch auto-latch|Voice recorder|Alloy wheels|Auto-leveling suspension|Four wheel independent suspension|Front anti-roll bar|Front tires: 255/60HR18.0|Power steering|Rear anti-roll bar|Rear tires: 255/60HR18.0|Speed-sensing steering|Tires: all-terrain|Wheel size: 18&quot;|1st row LCD monitors: 3|AM/FM radio: SiriusXM|Primary LCD size: 12.3&quot;|Radio data system|Satellite radio trial duration with new vehicle purchase (months): 3|Smart device integration: Apple CarPlay &amp; Android Auto|Speaker type: Meridian|Speakers: 14|Steering wheel mounted audio controls|Wireless Phone Charger: front|Wireless phone connectivity: Bluetooth|Basic warranty: 60 months/60,000miles|Corrosion perforation warranty: 60 months/100,000miles|Powertrain warranty: 120 months/100,000miles|Roadside assistance coverage: 60 months/60,000miles|3rd row seats: split-bench|Front center armrest|Front seats: bucket|Heated front seats|Heated rear seats|Max seating capacity: 7|Power 2-way passenger lumbar support|Power 4-way driver lumbar support|Power driver seat|Power passenger seat|Rear seats: bucket|Rear seats Folding position: fold forward seatback|Reclining 3rd row seat|Seat Upholstery: simulated suede/leatherette SynTex/SynTex Suede|Split folding rear seat|Ventilated front seats|Ventilated rear seats|Compressor: turbo|Cylinder configuration: I-4|Drive type: all-wheel|Engine liters: 2.5L|Engine location: front|Fuel tank capacity: 19.0gal.|Horsepower: 274hp @ RPM|Hybrid traction battery type: none|Limited slip differential: electro-mechanical|Manual-shift auto: Sportmatic|Mode select transmission|Number of valves: 16|Recommended fuel: Regular Unleaded|Standard fuel economy fuel type: gasoline|Torque: 311 lb.-ft. @ RPM|Transmission: 8 speed automatic|Variable valve control|Ground clearance (min): 231mm (9.1&quot;)|Auto-dimming door mirrors|Bumpers: body-color|Heated door mirrors|Hitch Class: IV|Power door mirrors|Power liftgate|Rear cargo: power liftgate|Spoiler|Trailer hitch|Trailer sway control|Turn signal indicator mirrors|3rd row headroom: 950mm (37.4&quot;)|3rd row hiproom: 1,130mm (44.5&quot;)|3rd row legroom: 815mm (32.1&quot;)|3rd row shoulder room: 1,405mm (55.3&quot;)|Compression ratio: 10.50 to 1|Curb weight: 2,145kg (4,729lbs)|Engine bore x stroke: 88.5mm x 101.5mm (3.48&quot; x 4.00&quot;)|Engine displacement: 2.5 L|Engine torque: 311 lb.-ft. @ RPM|Exterior body width: 1,989mm (78.3&quot;)|Exterior height: 1,816mm (71.5&quot;)|Exterior length: 5,060mm (199.2&quot;)|Front headroom: 1,016mm (40.0&quot;)|Front hiproom: 1,481mm (58.3&quot;)|Front legroom: 1,052mm (41.4&quot;)|Front shoulder room: 1,565mm (61.6&quot;)|GVWR: 2,840kg (6,261lbs)|Interior maximum rear cargo volume: 2,529 L (89 cu.ft.)|Interior rear cargo volume: 631 L (22 cu.ft.)|Passenger volume: 4,483L (158.3 cu.ft.)|Rear headroom: 988mm (38.9&quot;)|Rear hiproom: 1,435mm (56.5&quot;)|Rear legroom: 1,092mm (43.0&quot;)|Rear shoulder room: 1,524mm (60.0&quot;)|Towing capacity: 2,495kg (5,500lbs)|Turning radius: 5.9m (19.5')|Wheelbase: 2,901mm (114.2&quot;)|2nd row sun blinds|Appearance: digital|Auto high-beam headlights|Blind spot: Blind-Spot Collision-Avoidance Assist (BCA) active|Compass|Delay-off headlights|Exterior parking camera front|Exterior parking camera left|Exterior parking camera rear|Exterior parking camera right|Front fog lights|Front reading lights|Fully automatic headlights|Heads up display|Lane departure: Lane Keeping Assist (LKA) active|Low tire pressure warning|Outside temperature display|Parking sensors: Parking Distance Warning - Forward/Reverse/Side (PDW-F/R/S) front/rear/side|Rain sensing wipers|Rear reading lights|Rear window defroster|Rear window wiper|Tachometer|Traffic sign information|Trip computer|Variably intermittent wipers|4 wheel disc brakes|ABS brakes|Adjustable head restraints: driver and passenger w/tilt|Brake assist|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Rear side impact airbag|Security system|Tracker system: Kia Connect|Traction control"/>
    <s v="https://pictures.dealer.com/j/jakesweeneykiaflorence/0775/e48b40c4c1b12ab0f1200772a2d788dbx.jpg"/>
    <n v="104"/>
    <s v="USD"/>
    <n v="0"/>
    <n v="104"/>
    <n v="1"/>
    <x v="0"/>
    <n v="1188883"/>
    <n v="1305432"/>
  </r>
  <r>
    <s v="5XYPLESA3VG022794-a644dafd-380a"/>
    <s v="7MMVABXY3SN335334"/>
    <s v="New 2027 Kia Telluride Hybrid SX-Prestige AWD"/>
    <n v="59855"/>
    <n v="59505"/>
    <n v="-350"/>
    <n v="0"/>
    <x v="441"/>
    <n v="2027"/>
    <x v="13"/>
    <x v="168"/>
    <x v="227"/>
    <x v="1"/>
    <x v="1"/>
    <s v="4WD"/>
    <s v="HEV"/>
    <x v="1"/>
    <s v="2.5L I4"/>
    <s v="I"/>
    <n v="2.5"/>
    <s v="Automatic"/>
    <n v="5"/>
    <n v="7"/>
    <n v="4"/>
    <n v="6504"/>
    <n v="78.3"/>
    <n v="69.900000000000006"/>
    <n v="199.2"/>
    <s v="JAH4495"/>
    <s v="Black"/>
    <s v="Black"/>
    <s v="Black Jade Green"/>
    <s v="Black"/>
    <s v="Luther Bloomington Kia"/>
    <s v="1701 American Boulevard West"/>
    <s v="Bloomington"/>
    <s v="MN"/>
    <n v="55431"/>
    <s v="USA"/>
    <s v="888-785-9845"/>
    <s v="N/A"/>
    <x v="0"/>
    <x v="0"/>
    <s v="Franchise"/>
    <s v="Fixed 60-40 Split-Bench 3Rd Row Seat Front, Manual Recline And 3 Fixed Head Restraints, Radio: 14 Speaker Meridian Audio System -Inc: 12.3 Center Infotainment W/Navigation And Ccnc, Wireless Apple Carplay And Android Auto, Siriusxm, Bluetooth, 10 Subwoofer, Ota Update Capability, Passenger Talk, Wi-Fi Hotspot, Kia Connect And 1 Data Usb-C Port, Drivetrain: All Wheel Drive, Back-Up Camera W/Washer, Blind-Spot Collision-Avoidance Assist (Bca) Blind Spot, Rear Cross-Traffic Collision Avoidance (Rcca), Front Fog Lamps, Interior Trim -Inc: Simulated Wood Instrument Panel Insert, Simulated Wood Door Panel Insert, Simulated Wood Console Insert And Metal-Look Interior Accents, Remote Keyless Entry W/Integrated Key Transmitter, 2 Door Curb/Courtesy, Illuminated Entry, Illuminated Ignition Switch And Panic Button, Lane Keeping Assist (Lka) Lane Departure Warning, Integrated Navigation System W/Voice Activation, Parking Distance Warning - Forward/Reverse/Side (Pdw-F/R/S) Front And Rear Parking Sensors W/Rear Camera Remote Automatic Parking, 10-Way Power Driver Seat W/Thigh Support, Proximity Key For Doors And Push Button Start And Smart Device Proximity Key, Fob Controls -Inc: Keyfob Cargo Access And Keyfob Remote Start, Driver Knee Airbag, Rear Side-Impact Airbag And Driver Cushion Front Airbag, Express Open/Close Sliding And Tilting Glass 1St Row Sunroof W/Sunshade, Towing Package, Draw Bar, Tow Hitch Option Group 015, Mobile Hotspot Internet Access, Option Group 015 $625 Towing Package Draw Bar Tow Hitch, Port Installed Options $250 Carpeted Floor Mats, Primary Paint $495 Black Jade Green, Towing Package $625 Draw Bar Tow Hitch"/>
    <s v="https://vehicle-images.carscommerce.inc/1826-110006448/5XYPLESA3VG022794/a72452e474eafb0187d5f725eb7c3980.webp"/>
    <n v="6"/>
    <s v="USD"/>
    <n v="1"/>
    <n v="6"/>
    <n v="1"/>
    <x v="0"/>
    <n v="1116057"/>
    <n v="1415333"/>
  </r>
  <r>
    <s v="5XYRG4JC4SG360999-ddf4ce01-d97a"/>
    <s v="7MUFBABG6TV24C498"/>
    <s v="New 2025 Kia Sorento LX"/>
    <n v="34187"/>
    <n v="36085"/>
    <n v="1898"/>
    <n v="5"/>
    <x v="442"/>
    <n v="2025"/>
    <x v="13"/>
    <x v="169"/>
    <x v="112"/>
    <x v="1"/>
    <x v="1"/>
    <s v="FWD"/>
    <s v="Combustion"/>
    <x v="1"/>
    <s v="2.5L I4"/>
    <s v="I"/>
    <n v="2.5"/>
    <s v="Automatic"/>
    <n v="5"/>
    <n v="7"/>
    <n v="4"/>
    <n v="5534"/>
    <n v="74.8"/>
    <n v="67.3"/>
    <n v="189.6"/>
    <n v="73222"/>
    <s v="Black"/>
    <s v="Black"/>
    <s v="Gray"/>
    <s v="Gray"/>
    <s v="Hutchinson Kia"/>
    <s v="3931 River Place Drive"/>
    <s v="Macon"/>
    <s v="GA"/>
    <n v="31210"/>
    <s v="USA"/>
    <s v="478-310-6130"/>
    <s v="cturk@hutchinsonautogroup.com"/>
    <x v="0"/>
    <x v="0"/>
    <s v="Franchise"/>
    <s v="3Rd Row Seats: Split-Bench, Adaptive Cruise Control, Apple Carplay &amp; Android Auto, Exterior Parking Camera Rear, Blind Spot Monitor, Bluetooth Connection, Rear Cross-Traffic Collision Avoidance (Rcca), Interior Trim -Inc: Metal-Look Instrument Panel Insert, Metal-Look Door Panel Insert, Metal-Look Console Insert And Metal-Look Interior Accents, Remote Keyless Entry, Lane Departure Warning, Smart Key W/ Push Button And Remote Start, Satellite Radio"/>
    <s v="https://vehicle-images.carscommerce.inc/9bbe-110011745/5XYRG4JC4SG360999/e68c0019bd66f7b12e6c092de5f07f9d.webp"/>
    <n v="461"/>
    <s v="USD"/>
    <n v="0"/>
    <n v="461"/>
    <n v="1"/>
    <x v="0"/>
    <n v="1152369"/>
    <n v="1400025"/>
  </r>
  <r>
    <s v="5XYRK4JF6SG387937-a9a40833-0c70"/>
    <s v="7SVAAAAA8TX004961"/>
    <s v="New 2025 Kia Sorento SX"/>
    <n v="44129"/>
    <n v="43330"/>
    <n v="-799"/>
    <n v="0"/>
    <x v="443"/>
    <n v="2025"/>
    <x v="13"/>
    <x v="169"/>
    <x v="222"/>
    <x v="1"/>
    <x v="1"/>
    <s v="FWD"/>
    <s v="Combustion"/>
    <x v="1"/>
    <s v="2.5L I4"/>
    <s v="I"/>
    <n v="2.5"/>
    <s v="Automatic"/>
    <n v="5"/>
    <n v="7"/>
    <n v="4"/>
    <n v="5534"/>
    <n v="74.8"/>
    <n v="68.3"/>
    <n v="189.6"/>
    <n v="76272"/>
    <s v="Black"/>
    <s v="Black"/>
    <s v="Ebony Black"/>
    <s v="Black"/>
    <s v="Greenway Kia Hickory Hollow"/>
    <s v="5406 Target Drive"/>
    <s v="Nashville"/>
    <s v="TN"/>
    <n v="37013"/>
    <s v="USA"/>
    <s v="615-206-3017"/>
    <s v="Ralphmoser@greenway.com"/>
    <x v="0"/>
    <x v="0"/>
    <s v="Franchise"/>
    <s v="Fixed 50-50 Split-Bench 3Rd Row Seat Front, Manual Fold Into Floor, 2 Power And W/Tilt Head Restraints, Adaptive Cruise Control, Radio: Am/Fm Standard Sound System -Inc: 12.3 Ccnc Touchscreen, Navigation, Hd Radio, Bluetooth W/Audio Remote Control, Wireless Android Auto And Ireless Apple Carplay, Voice Recognition, Sirius Xm, Modem, Kia Connect, Wi-Fi Hot Spot, Over-The-Air Updates (Ota), 6 Speakers And Usb, Back-Up Camera, Blind-Spot Collision-Avoidance Assist-Rear (Bca-R) &amp; Parallel Exit Blind Spot, Rear Cross-Traffic Collision Avoidance (Rcca), Front Fog Lamps, Hands-Free Liftgate, Interior Trim -Inc: Metal-Look Instrument Panel Insert, Metal-Look Door Panel Insert, Metal-Look Console Insert And Metal-Look Interior Accents, Remote Keyless Entry W/Integrated Key Transmitter, Illuminated Entry And Panic Button, Lane Keep Assist System (Lkas) Lane Departure Warning, Syntex Artificial Leather Seat Trim, Integrated Navigation System W/Voice Activation, Front And Rear Parking Sensors, Smart Power Liftgate Power Liftgate Rear Cargo Access, Power Driver Seat, Proximity Key For Doors And Push Button Start And Smart Device Proximity Key, Rain Sensing Wipers, Fob Controls -Inc: Keyfob Cargo Access And Keyfob Remote Start, Satellite Radio, Driver Knee Airbag And Rear Side-Impact Airbag, Express Open/Close Sliding And Tilting Glass 1St And 2Nd Row Sunroof W/Power Sunshade, Mobile Hotspot Internet Access, Port Installed Options $235 Carpeted Floor Mats, Primary Paint Ebony Black, Seat Trim Black Syntex Artificial Leather Seat Trim"/>
    <s v="https://vehicle-images.carscommerce.inc/8847-110011657/5XYRK4JF6SG387937/692a99ff2efacaa91b0869d6832b6987.webp"/>
    <n v="383"/>
    <s v="USD"/>
    <n v="0"/>
    <n v="381"/>
    <n v="1.0052493438320209"/>
    <x v="0"/>
    <n v="1284181"/>
    <n v="1400457"/>
  </r>
  <r>
    <s v="5XYRKDJF4SG400796-abe2b35d-233e"/>
    <s v="7SVAAABA4SX066466"/>
    <s v="New 2025 Kia Sorento X-Line SX"/>
    <n v="43604"/>
    <n v="45975"/>
    <n v="2371"/>
    <n v="5"/>
    <x v="444"/>
    <n v="2025"/>
    <x v="13"/>
    <x v="169"/>
    <x v="228"/>
    <x v="1"/>
    <x v="1"/>
    <s v="4WD"/>
    <s v="Combustion"/>
    <x v="1"/>
    <s v="2.5L I4"/>
    <s v="I"/>
    <n v="2.5"/>
    <s v="Automatic"/>
    <n v="5"/>
    <n v="6"/>
    <n v="4"/>
    <n v="5512"/>
    <n v="74.8"/>
    <n v="70.3"/>
    <n v="189.8"/>
    <n v="76482"/>
    <s v="Black"/>
    <s v="Black"/>
    <s v="Gray"/>
    <s v="Gray"/>
    <s v="Bert Ogden Harlingen Kia"/>
    <s v="8321 West Expressway 83"/>
    <s v="Harlingen"/>
    <s v="TX"/>
    <n v="78552"/>
    <s v="USA"/>
    <s v="956-205-1857"/>
    <s v="richard.lipsey@bertogden.com"/>
    <x v="0"/>
    <x v="0"/>
    <s v="Franchise"/>
    <s v="3Rd Row Seats: Split-Bench, Adaptive Cruise Control, Apple Carplay &amp; Android Auto, All Wheel Drive, Exterior Parking Camera Rear, Blind Spot Monitor, Bluetooth Connection, Front Fog Lights, Hands-Free Liftgate, Heated Front Seats, Interior Trim -Inc: Simulated Wood Instrument Panel Insert, Simulated Wood Door Panel Insert, Metal-Look Console Insert And Metal-Look Interior Accents, Remote Keyless Entry, Lane Departure Warning, Syntex Artificial Leather Seat Trim, Navigation System, Parking Distance Warning - Forward &amp; Reverse (Pdw-F&amp;R) Front And Rear Parking Sensors, Power Liftgate, Power Passenger Seat, Rain Sensing Wipers, Satellite Radio, Power Moonroof, Wifi Hotspot"/>
    <s v="https://vehicle-images.carscommerce.inc/c931-110005343/5XYRKDJF4SG400796/9966569b60c58a1e296f27378bfbd445.webp"/>
    <n v="320"/>
    <s v="USD"/>
    <n v="0"/>
    <n v="318"/>
    <n v="1.0062893081761006"/>
    <x v="0"/>
    <n v="1192071"/>
    <n v="1427361"/>
  </r>
  <r>
    <s v="5XYRKDJF5SG389842-97ffd967-15be"/>
    <s v="7SVAAABA4SX072123"/>
    <s v="2025 Kia Sorento X-Pro SX Prestige"/>
    <n v="50575"/>
    <n v="50575"/>
    <n v="0"/>
    <n v="1000"/>
    <x v="445"/>
    <n v="2025"/>
    <x v="13"/>
    <x v="169"/>
    <x v="226"/>
    <x v="1"/>
    <x v="1"/>
    <s v="4WD"/>
    <s v="Combustion"/>
    <x v="1"/>
    <s v="2.5L I4"/>
    <s v="I"/>
    <n v="2.5"/>
    <s v="Automatic"/>
    <n v="5"/>
    <n v="6"/>
    <n v="4"/>
    <n v="5401"/>
    <n v="74.8"/>
    <n v="70.3"/>
    <n v="189.6"/>
    <s v="764A2"/>
    <s v="Black"/>
    <s v="Black"/>
    <s v="Midnight Lake Blue"/>
    <s v="Blue"/>
    <s v="Schaumburg Kia"/>
    <s v="1225 North Plum Grove Road"/>
    <s v="Schaumburg"/>
    <s v="IL"/>
    <n v="60173"/>
    <s v="USA"/>
    <s v="847-380-9740"/>
    <s v="ricky.perez@rohrmanauto.com"/>
    <x v="0"/>
    <x v="0"/>
    <s v="Franchise"/>
    <s v="Navigation System, Am/Fm Radio: Siriusxm, Radio Data System, Air Conditioning, Automatic Temperature Control, Front Dual Zone A/C,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911 Connect, Front Anti-Roll Bar, Knee Airbag, Low Tire Pressure Warning, Occupant Sensing Airbag, Overhead Airbag, Rear Anti-Roll Bar, Rear Side Impact Airbag, Power Moonroof, Power Liftgate, Brake Assist, Electronic Stability Control, Exterior Parking Camera Rear, Auto High-Beam Headlights, Delay-Off Headlights, Front Fog Lights, Fully Automatic Headlights, Panic Alarm, Security System, Speed Control, Bumpers: Body-Color, Heated Door Mirrors, Power Door Mirrors, Spoiler, Turn Signal Indicator Mirrors, Apple Carplay &amp; Android Auto, Auto-Dimming Rear-View Mirror, Driver Door Bin, Driver Vanity Mirror, Front Reading Lights, Illuminated Entry, Leather Steering Wheel, Outside Temperature Display, Overhead Console, Passenger Vanity Mirror, Rear Reading Lights, Tachometer, Telescoping Steering Wheel, Tilt Steering Wheel, Trip Computer, 3Rd Row Seats: Split-Bench, Front Bucket Seats, Front Center Armrest, Heated &amp; Ventilated Front Bucket Seats, Heated Front Seats, Power Passenger Seat, Split Folding Rear Seat, Ventilated Front Seats, Passenger Door Bin, Alloy Wheels, Rain Sensing Wipers, Rear Window Wiper, Variably Intermittent Wipers"/>
    <s v="https://www.schaumburgkia.com/inventoryphotos/17528/5xyrkdjf5sg389842/ip/1.jpg"/>
    <n v="381"/>
    <s v="USD"/>
    <n v="0"/>
    <n v="381"/>
    <n v="1"/>
    <x v="0"/>
    <n v="1115753"/>
    <n v="1624385"/>
  </r>
  <r>
    <s v="5XYRKDJF9SG393229-b903cb78-58d0"/>
    <s v="7SVAAABA3SX066653"/>
    <s v="2025 Kia Sorento X-Line SX Prestige"/>
    <n v="45800"/>
    <n v="48820"/>
    <n v="3020"/>
    <n v="1"/>
    <x v="446"/>
    <n v="2025"/>
    <x v="13"/>
    <x v="169"/>
    <x v="229"/>
    <x v="1"/>
    <x v="1"/>
    <s v="4WD"/>
    <s v="Combustion"/>
    <x v="1"/>
    <s v="2.5L I4"/>
    <s v="I"/>
    <n v="2.5"/>
    <s v="Automatic"/>
    <n v="5"/>
    <n v="6"/>
    <n v="4"/>
    <n v="5512"/>
    <n v="74.8"/>
    <n v="70.3"/>
    <n v="189.8"/>
    <n v="76492"/>
    <s v="Black"/>
    <s v="Black"/>
    <s v="Glacial White Pearl"/>
    <s v="White"/>
    <s v="Garden Grove Kia"/>
    <s v="13731 Harbor Boulevard"/>
    <s v="Garden Grove"/>
    <s v="CA"/>
    <n v="92843"/>
    <s v="USA"/>
    <s v="877-792-1704"/>
    <s v="cclarke@ggkia.com"/>
    <x v="0"/>
    <x v="0"/>
    <s v="Franchise"/>
    <s v="Sage Leather Package, Glacial White Pearl, Carpeted Floor Mats, Black Perforated Genuine Leather Seat Trim, Turbocharged, All Wheel Drive, Power Steering, Abs, 4-Wheel Disc Brakes, Brake Assist,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Automatic Highbeams, Fog Lamps, Am/Fm Stereo, Navigation System, Premium Sound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enger Adjustable Lumbar, Seat Memory, Cooled Front Seat(S), Pass-Through Rear Seat, Bucket Seats, Rear Bucket Seats, Heated Rear Seat(S), Adjustable Steering Wheel, Trip Computer, Power Windows, Wifi Hotspot, 3Rd Row Seat, Leather Steering Wheel, Heated Steering Wheel, Keyless Entry, Power Door Locks, Remote Trunk Release, Hands-Free Liftgate, Keyless Entry, Power Door Locks, Keyless Start, Universal Garage Door Opener, Cruise Control, Adaptive Cruise Control, Climate Control, Multi-Zone A/C, A/C, Woodgrain Interior Trim, Leather Seats, Driver Vanity Mirror, Passenger Vanity Mirror, Driver Illuminated Vanity Mirror, Passenger Illuminated Visor Mirror, Auto-Dimming Rearview Mirror, Remote Engine Start, Keyless Start, Remote Engine Start, Smart Device Integration, Requires Subscription, Smart Device Integration, Navigation System, Seat Memory, Power Door Locks, Power Windows, Trip Computer, Security System, Immobilizer, Cruise Control Steering Assist, Traction Control, Stability Control, Traction Control, Front Side Air Bag, Telematics, Requires Subscription, Cross-Traffic Alert, Rear Collision Mitigation, Lane Departure Warning, Lane Keeping Assist, Lane Departure Warning, Front Collision Mitigation, Driver Monitoring, Rear Parking Aid, Blind Spot Monitor, Cross-Traffic Alert, Aerial View Display System, Evasion Assist, Tire Pressure Monitor, Driver Air Bag, Passenger Air Bag, Front Head Air Bag, Rear Head Air Bag, Passenger Air Bag Sensor, Front Side Air Bag, Rear Side Air Bag, Knee Air Bag, Child Safety Locks, Back-Up Camera"/>
    <s v="https://content.homenetiol.com/2000157/2065512/1920x1440/69e7e0ac5d5d4b0b96b2fae33387281e.jpg"/>
    <n v="360"/>
    <s v="USD"/>
    <n v="0"/>
    <n v="360"/>
    <n v="1"/>
    <x v="0"/>
    <n v="1270453"/>
    <s v="N/A"/>
  </r>
  <r>
    <s v="5YFB4MDE2SP297064-2fbd4cf7-7eca"/>
    <s v="7SVAAABA8SX14A587"/>
    <s v="New 2025 Toyota Corolla LE"/>
    <n v="23245"/>
    <n v="23759"/>
    <n v="514"/>
    <n v="6"/>
    <x v="447"/>
    <n v="2025"/>
    <x v="17"/>
    <x v="170"/>
    <x v="204"/>
    <x v="0"/>
    <x v="10"/>
    <s v="FWD"/>
    <s v="Combustion"/>
    <x v="1"/>
    <s v="2.0L I4"/>
    <s v="I"/>
    <n v="2"/>
    <s v="CVT"/>
    <n v="4"/>
    <n v="5"/>
    <n v="4"/>
    <n v="6788.1857142857143"/>
    <n v="70.099999999999994"/>
    <n v="58.5"/>
    <n v="183.1"/>
    <n v="1852"/>
    <s v="Black"/>
    <s v="Black"/>
    <s v="N/A"/>
    <s v="N/A"/>
    <s v="Hudson Automotive"/>
    <s v="1055 Crossing Place"/>
    <s v="Madisonville"/>
    <s v="KY"/>
    <n v="42431"/>
    <s v="USA"/>
    <s v="336-814-2554"/>
    <s v="N/A"/>
    <x v="0"/>
    <x v="0"/>
    <s v="Franchise"/>
    <s v="N/A"/>
    <s v="https://assets.cai-media-management.com/resize/1280x1280/common-vehicle-media/31b92ada-03e5-4bbd-a8c3-da368edcdf4c.jpg"/>
    <n v="405"/>
    <s v="USD"/>
    <n v="0"/>
    <n v="349"/>
    <n v="1.1604584527220629"/>
    <x v="1"/>
    <n v="1161177"/>
    <n v="1399358"/>
  </r>
  <r>
    <s v="5YFT4MCE2TP273483-d6305535-d81c"/>
    <s v="7SVAAABA9SX049792"/>
    <s v="2026 Toyota Corolla XSE"/>
    <n v="30986"/>
    <n v="31136"/>
    <n v="150"/>
    <n v="0"/>
    <x v="448"/>
    <n v="2026"/>
    <x v="17"/>
    <x v="170"/>
    <x v="210"/>
    <x v="0"/>
    <x v="10"/>
    <s v="FWD"/>
    <s v="Combustion"/>
    <x v="1"/>
    <s v="2.0L I4"/>
    <s v="I"/>
    <n v="2"/>
    <s v="CVT"/>
    <n v="4"/>
    <n v="5"/>
    <n v="4"/>
    <n v="6788.1857142857143"/>
    <n v="70.099999999999994"/>
    <n v="57.3"/>
    <n v="183.1"/>
    <n v="1866"/>
    <s v="Black SofTex  /Fabric Mixed Media"/>
    <s v="Black"/>
    <s v="Midnight Black Metallic"/>
    <s v="Black"/>
    <s v="St. Cloud Toyota"/>
    <s v="418 2nd Street South"/>
    <s v="Waite Park"/>
    <s v="MN"/>
    <n v="56387"/>
    <s v="USA"/>
    <s v="320-253-2581"/>
    <s v="tomf@stcloudtoyota.com"/>
    <x v="0"/>
    <x v="0"/>
    <s v="Franchise"/>
    <s v="Heated driver and front passenger seats|Driver and front passenger sun visors with illuminated vanity mirrors|Metallic interior trim with chrome interior door handles|60/40 split fold-down rear seat with center armrest and two cup holders|SofTex -trimmed heated front sport seats with sport fabric inserts; 8-way power-adjustable driver's seat; and 4-way adjustable front passenger seat|Day/night rearview mirror|Integrated backup camera with projected path|Two rear USB-C ports|Two front USB-C ports|Center console with storage compartment|Digital clock|Smart Key System on front doors and trunk with Push Button Start, remote keyless entry system with lock, two-stage unlock, panic, and trunk-release functions|Overhead console with maplights|Automatic climate control with dust and pollen filter, and push-button controls|Automatic engine shutoff|Passenger-side glove compartment|Two front cup holders|Front- and rear-door storage pockets|Two rear cup holders|12.3-in. digital gauge cluster|Qi-compatible wireless charging|Rear window defogger with timer|Front and rear power windows with one-touch auto up/down|Power door locks with automatic locking feature|18-in. alloy wheels with graphite-colored finish and P225/40R18 tires|Variable intermittent windshield wipers|Single exhaust with dual chrome tips|Color-keyed roof-mounted shark-fin antenna|LED Daytime Running Lights (DRL) and accent lighting|LED headlights with Daytime Running Lights (DRL)|Gray metallic sport side rocker panels and rear spoiler|Power tilt/slide moonroof with sliding sunshade|Sport mesh gloss-black front grille|LED taillights and stop lights|Color-keyed heated power outside mirrors with Blind Spot Monitor warning indicators|Color-keyed outside door handles|Engine: Normal, Sport, and Eco driving modes|Engine: 2.0-liter 4-cylinder DOHC 16-valve with Dual Variable Valve Timing with intelligence (VVT-i); 169 hp @ 6600 rpm, 151 lb.-ft. @ 4400 rpm|Drivetrain: Front-Wheel Drive (FWD)|Steering: Electric Power Steering (EPS); power-assisted rack-and-pinion|Brakes: Power-assisted ventilated 10.8-in. front disc brakes; solid 10.2-in. rear disc brakes with Electronically Controlled Braking (ECB) system, and Star Safety System|Suspension: Independent MacPherson strut front suspension with stabilizer bar and multi-link rear suspension|Body Construction: Unitized body|Transmission: Dynamic-Shift Continuously Variable Transmission (CVT)|Emission Rating: Super Ultra Low Emission Vehicle (SULEV-30)|Front and rear energy-absorbing crumple zones with side-impact door beams|High-tensile-strength steel body panels|Ten airbags includes driver and front passenger Advanced Airbag System, driver and front passenger seat-mounted side airbags, driver knee airbag, front passenger seat cushion airbag, rear seat-mounted side airbags, and front and rear side curtain airbags|Energy-absorbing collapsible steering column|LATCH (Lower Anchors and Tethers for CHildren) includes lower anchors on outboard rear seats and tether anchors on all rear seats|Head-impact protection structure|Blind Spot Monitor (BSM) with Rear Cross-Traffic Alert (RCTA)|Electric Parking Brake (EPB)|Adjustable front shoulder anchors, driver and front passenger seatbelt pretensioners with force limiters|3-point seatbelts for all seating positions; driver-side Emergency Locking Retractor (ELR) and Automatic/Emergency Locking Retractor (ALR/ELR) on all passenger belts|Tire Pressure Monitor System (TPMS)|Child-protector rear door locks|Engine immobilizer|Hill Start Assist Control (HAC)|Toyota Safety Sense 3.0 (TSS 3.0) Pre-Collision System with Pedestrian Detection (PCS w/PD), Lane Tracing Assist (LTA), Full-Speed Range Dynamic Radar Cruise Control (DRCC), Lane Departure Alert with Steering Assist (LDA w/SA), Automatic High Beams (AHB), Road Sign Assist (RSA), Proactive Driving Assist (PDA)"/>
    <s v="https://assets.cai-media-management.com/resize/1024x1024/common-vehicle-media/3a3e0a56-39e2-4c31-9c82-3990f164c936.jpg"/>
    <n v="68"/>
    <s v="USD"/>
    <n v="0"/>
    <n v="68"/>
    <n v="1"/>
    <x v="0"/>
    <n v="1124215"/>
    <n v="1309616"/>
  </r>
  <r>
    <s v="5YM23EC00S9272420-0bd159c3-14ff"/>
    <s v="7SVAAABA4TX19C395"/>
    <s v="2025 BMW X4 M SUV"/>
    <n v="96824"/>
    <n v="95925"/>
    <n v="-899"/>
    <n v="23"/>
    <x v="449"/>
    <n v="2025"/>
    <x v="14"/>
    <x v="171"/>
    <x v="230"/>
    <x v="1"/>
    <x v="1"/>
    <s v="4WD"/>
    <s v="Combustion"/>
    <x v="0"/>
    <s v="3.0L I6"/>
    <s v="I"/>
    <n v="3"/>
    <s v="Automatic"/>
    <n v="5"/>
    <n v="5"/>
    <n v="6"/>
    <n v="5510"/>
    <n v="75.900000000000006"/>
    <n v="63.7"/>
    <n v="187.5"/>
    <s v="23EC"/>
    <s v="Black Extended Merino Lea"/>
    <s v="Black"/>
    <s v="Black Sapphire Metallic"/>
    <s v="Black"/>
    <s v="Hoffman Auto Group"/>
    <s v="700 Connecticut Boulevard"/>
    <s v="East Hartford"/>
    <s v="CT"/>
    <n v="6108"/>
    <s v="USA"/>
    <s v="860-289-7721"/>
    <s v="sara.scribner@hoffmanauto.com"/>
    <x v="0"/>
    <x v="0"/>
    <s v="Franchise"/>
    <s v="Engine: 3.0L Twinpower Turbo 6-Cylinder, M Sport Exhaust System, Wheels: 21&quot; X 9.5&quot; Front And 21&quot; X 10&quot; M Double-Spoke, Show All Package Items, M Seat Belts, M Sport Seats, Extended Shadowline Trim, M Competition Package, Extended Merino Leather Upholstery, Heated Steering Wheel, Front And Rear Heated Seats, Parking Assistant Plus, Show All Package Items, Head-Up Display, Gesture Control, Extended Traffic Jam Assistant, Active Driving Assistant Pro, Tires: 255/40R21 Front And 265/40R21 Rear Performance Non Run-Flat"/>
    <s v="https://pictures.dealer.com/b/bmwofwatertown/0338/5bdf1adb60bc0f476a9c3fdeb6194ee1x.jpg"/>
    <n v="194"/>
    <s v="USD"/>
    <n v="0"/>
    <n v="194"/>
    <n v="1"/>
    <x v="1"/>
    <n v="1190519"/>
    <n v="1317793"/>
  </r>
  <r>
    <s v="5YM23ET0XS9Z18479-ebda5973-4ec6"/>
    <s v="7SYEA3YB2SG031859"/>
    <s v="2025 BMW X6 Base"/>
    <n v="148044"/>
    <n v="147645"/>
    <n v="-399"/>
    <n v="53"/>
    <x v="450"/>
    <n v="2025"/>
    <x v="14"/>
    <x v="172"/>
    <x v="231"/>
    <x v="1"/>
    <x v="1"/>
    <s v="4WD"/>
    <s v="MHEV"/>
    <x v="0"/>
    <s v="4.4L V8"/>
    <s v="V"/>
    <n v="4.4000000000000004"/>
    <s v="Automatic"/>
    <n v="5"/>
    <n v="5"/>
    <n v="8"/>
    <n v="6615"/>
    <n v="79.5"/>
    <n v="66.7"/>
    <n v="195"/>
    <s v="23ET"/>
    <s v="Adelaide Grey Full Merino Leather"/>
    <s v="Gray"/>
    <s v="Dravit Grey Metallic"/>
    <s v="Gray"/>
    <s v="Bmw Of Madison"/>
    <s v="320 West Beltline Highway"/>
    <s v="Madison"/>
    <s v="WI"/>
    <n v="53713"/>
    <s v="USA"/>
    <s v="855-998-2491"/>
    <s v="denise.tretter@zimbrick.com"/>
    <x v="0"/>
    <x v="0"/>
    <s v="Franchise"/>
    <s v="Active Driving Assistant Pro, Active Cruise Control With Stop &amp; Go, Active Lane Keeping Assistant With Side Collision Avoidance, Traffic Jam Assistant, Soft-Close Automatic Doors, Panoramic Sky Lounge Led Roof, Rear Manual Side Window Shades, Heated And Cooled Cupholders, Front Ventilated Seats, Front And Rear Heated Seats, Front Massaging Seats, &quot;Adelaide Grey Full Merino Leather, Dravit Grey Metallic, 48V Mild Hybrid System, Remote Engine Start, Ulev70 Exhaust Emissions Standard, 21/22&quot;&quot; M Star-Spoke Black 818M Wheels With Staggered Performance Tires, M Sport Exhaust System, Tire Pressure Monitor, Space-Saver Spare, Alarm System, Universal Garage-Door Opener, Comfort Access Keyless Entry, M Compound Brakes With Red Calipers, M Shadowline Lights, M Carbon Rear Spoiler, Privacy Glass, Floor Mats, Power Front Seats, Travel And Comfort System, M Seat Belts, Heated Front Seats, Armrests &amp; Steering Wheel, Multi-Function Seats With Lumbar Support, Carbon Fiber Trim, 4-Zone Automatic Climate Control, Full Led Lights With Cornering Lights, Automatic High Beams, Active Protection, Decoding For No-Dazzle High-Beam Assistance, Parking Assistant Professional, Radio Control Us, Siriusxm Satellite Radio With 1-Year All Access Subscription, Bmw Assist Ecall, Bmw Teleservices, Connecteddrive Services, Connected Package Pro Limited Term, Apple Carplay Compatibility, Bowers &amp; Wilkins Diamond Surround Sound System, Wireless Device Charging, Personal Esim 5G, Head-Up Display, Gesture Control, Anthracite Alcantara Headliner, Extended Shadowline Trim, Hot Climate Version, Acoustic Belt Warning, Language Version English, Oil Chg 10,000 Mls/12 Months, Refrigerant, Visible Chassis Number, Daytime Driving Lights, Decoding Additional Functions Ii, Control D, Characteristic Control Attachment, Apple Carplay And Android Auto Compatibility, Active Blind Spot Detection, Frontal Collision Warning W/ City Collision Mitigation, Lane Departure Warning, Tier 2, Active Park Distance Control, Surround View With 3D View, Destination Charge, Training/Service Fee, Luggage Compartment Mat, Floor Liners-Black, Floating Hub Caps&quot;"/>
    <s v="https://www.bmwofmadison.com/inventoryphotos/4124/5ym23et0xs9z18479/ip/1.jpg"/>
    <n v="496"/>
    <s v="USD"/>
    <n v="0"/>
    <n v="495"/>
    <n v="1.002020202020202"/>
    <x v="0"/>
    <n v="1115856"/>
    <n v="1393108"/>
  </r>
  <r>
    <s v="5YM33CS07S9Z85034-561c4d5c-0bf2"/>
    <s v="7SYEA3YB5SG032052"/>
    <s v="2025 BMW XM Label Red"/>
    <n v="191110"/>
    <n v="191110"/>
    <n v="0"/>
    <n v="19"/>
    <x v="451"/>
    <n v="2025"/>
    <x v="14"/>
    <x v="173"/>
    <x v="232"/>
    <x v="1"/>
    <x v="1"/>
    <s v="4WD"/>
    <s v="PHEV"/>
    <x v="3"/>
    <s v="4.4L V8"/>
    <s v="V"/>
    <n v="4.4000000000000004"/>
    <s v="Automatic"/>
    <n v="5"/>
    <n v="5"/>
    <n v="8"/>
    <n v="7209"/>
    <n v="78.900000000000006"/>
    <n v="69.099999999999994"/>
    <n v="201.2"/>
    <s v="33CS"/>
    <s v="Black"/>
    <s v="Black"/>
    <s v="Dravit Grey Metallic"/>
    <s v="Gray"/>
    <s v="Elk Grove Auto Mall"/>
    <s v="8550 Laguna Grove Drive"/>
    <s v="Elk Grove"/>
    <s v="CA"/>
    <n v="95757"/>
    <s v="USA"/>
    <s v="877-707-7764"/>
    <s v="N/A"/>
    <x v="0"/>
    <x v="0"/>
    <s v="Franchise"/>
    <s v="Wheels: 23 Inch X 10 Inch Fr &amp; 23 Inch X 11 Inch Rr Star-Spoke, Wheels: 23 Inch X 10 Inch Fr &amp; 23 Inch X 11 Inch Rr, Multi-Function Seats W/Lumbar Support, Full Merino Leather Upholstery, Am/Fm Stereo, M Sport Brakes W/Red Calipers, Bowers &amp; Wilkins Diamond Surround Sound System, Front Ventilated Seats, Heated Front Seats, Front Massaging Seats, Siriusxm Satellite Radio, Harman/Kardon Surround Sound System, Bmw Assist Ecall, Bmw Teleservices, Connecteddrive Services, Connected Package Pro, Wireless Device Charging, Live Cockpit Pro, Gesture Control, 4-Wheel Disc Brakes, Emergency Communication System: Bmw Assist Ecall, Harman/Kardon Speakers, Auto High-Beam Headlights, Exterior Parking Camera Rear, Am/Fm Radio: Siriusxm, Compass, 16 Speakers, Speed-Sensitive Wipers, Heads-Up Display, Auto-Dimming Rear-View Mirror, Front Beverage Holders, Ventilated Front Seats, Variably Intermittent Wipers, Turn Signal Indicator Mirrors, Trip Computer, Traction Control, Tilt Steering Wheel, Telescoping Steering Wheel, Steering Wheel Mounted Audio Controls, Steering Wheel Memory, Sport Steering Wheel, Split Folding Rear Seat, Speed-Sensing Steering, Speed Control, Security System, Remote Keyless Entry, Rear Window Wiper, Rear Window Defroster, Rear Seat Center Armrest, Rear Reading Lights, Rear Dual Zone A/C, Rear Anti-Roll Bar, Rear Air Conditioning, Rain Sensing Wipers, Radio Data System, Power Windows, Power Steering, Power Passenger Seat, Power Driver Seat, Power Door Mirrors, Passenger Vanity Mirror, Passenger Door Bin, Panic Alarm, Overhead Airbag, Outside Temperature Display, Occupant Sensing Airbag, Memory Seat, Low Tire Pressure Warning, Leather Steering Wheel, Illuminated Entry, Heated Steering Wheel, Heated Rear Seats, Heated Front Seats, Heated Door Mirrors, Garage Door Transmitter, Fully Automatic Headlights, Front Reading Lights, Front Dual Zone A/C, Front Anti-Roll Bar, Four Wheel Independent Suspension, Dual Front Side Impact Airbags, Dual Front Impact Airbags, Driver Vanity Mirror, Driver Door Bin, Door Auto-Latch, Delay-Off Headlights, Bumpers: Body-Color, Brake Assist, Automatic Temperature Control, Auto-Dimming Door Mirrors, Auto Tilt-Away Steering Wheel, Alloy Wheels, Adaptive Suspension, Abs Brakes, Tachometer, Spoiler, Power Liftgate, Navigation System, Leather Shift Knob, Front Center Armrest, Front Bucket Seats, Electronic Stability Control, Air Conditioning"/>
    <s v="https://www.elkgroveautomall.com/inventoryphotos/17026/5ym33cs07s9z85034/ip/1.jpg"/>
    <n v="413"/>
    <s v="USD"/>
    <n v="0"/>
    <n v="412"/>
    <n v="1.0024271844660195"/>
    <x v="0"/>
    <n v="1160029"/>
    <n v="1331444"/>
  </r>
  <r>
    <s v="7FARS6H61TE120476-131866dd-1af2"/>
    <s v="7YAKPDDC8TY063068"/>
    <s v="New 2026 Honda CR-V Hybrid TrailSport"/>
    <n v="39214"/>
    <n v="40705"/>
    <n v="1491"/>
    <n v="6"/>
    <x v="452"/>
    <n v="2026"/>
    <x v="1"/>
    <x v="81"/>
    <x v="179"/>
    <x v="1"/>
    <x v="1"/>
    <s v="4WD"/>
    <s v="HEV"/>
    <x v="1"/>
    <s v="2.0L I4"/>
    <s v="I"/>
    <n v="2"/>
    <s v="CVT"/>
    <n v="5"/>
    <n v="5"/>
    <n v="4"/>
    <n v="6788.1857142857143"/>
    <n v="73.5"/>
    <n v="66.5"/>
    <n v="184.8"/>
    <s v="RS6H6TJZW"/>
    <s v="Black"/>
    <s v="Black"/>
    <s v="Ash Green Metallic"/>
    <s v="Green"/>
    <s v="Luther Automotive"/>
    <s v="1200 Carmichael Road"/>
    <s v="Hudson"/>
    <s v="WI"/>
    <n v="54016"/>
    <s v="USA"/>
    <s v="952-204-5578"/>
    <s v="N/A"/>
    <x v="0"/>
    <x v="0"/>
    <s v="Franchise"/>
    <s v="Adaptive Cruise Control (Acc) With Low-Speed Follow, Radio: 320-Watt Am/Fm Audio System -Inc: 9 Color Touchscreen, 8 Speakers, Wireless Apple Carplay And Wireless Android Auto Compatibility, Bluetooth Streaming Audio And 1 Usb-C 3.0A Smartphone/Audio Interface, Drivetrain: All Wheel Drive, Back-Up Camera, Blind Spot Information (Bsi) System Blind Spot, Collision Mitigation Braking System (Cmbs) + Forward Collision Warning (Fcw), Heated Front Bucket Seats -Inc: Driver'S Seat W/10-Way Power Adjustment, 2-Way Power Lumbar Support And Passenger'S Seat W/Manual Height Adjustment, Heated Leather Steering Wheel, Interior Trim -Inc: Piano Black/Metal-Look Instrument Panel Insert, Piano Black/Metal-Look Door Panel Insert And Piano Black/Metal-Look Interior Accents, Remote Keyless Entry W/Integrated Key Transmitter, Illuminated Entry, Illuminated Ignition Switch And Panic Button, Lane Keeping Assist System (Lkas) W/Road Departure Mitigation (Rdm) Lane Departure Warning, Proximity Key For Doors And Push Button Start, Fob Controls -Inc: Keyfob Cargo Access, Keyfob Window Activation, Keyfob Moonroof/Convertible Roof Activation And Keyfob Remote Start, Driver And Passenger Knee Airbag And Rear Side-Impact Airbag, Express Open/Close Sliding And Tilting Glass 1St Row Moonroof W/Sunshade, Mobile Hotspot Internet Access, Primary Paint $455 Ash Green Metallic"/>
    <s v="https://content.homenetiol.com/2000292/2182511/0x0/1c1b9fbe55a54fd89ee9524103ef0b2c.jpg"/>
    <n v="33"/>
    <s v="USD"/>
    <n v="0"/>
    <n v="33"/>
    <n v="1"/>
    <x v="1"/>
    <n v="1115718"/>
    <n v="1401508"/>
  </r>
  <r>
    <s v="7GZ37SC74TN002440-0c406eba-65a3"/>
    <s v="7YAKRDDC4SY032067"/>
    <s v="2026 GMC Savana Cutaway 3500 1WT"/>
    <n v="44953"/>
    <n v="44463"/>
    <n v="-490"/>
    <n v="392"/>
    <x v="453"/>
    <n v="2026"/>
    <x v="8"/>
    <x v="174"/>
    <x v="233"/>
    <x v="1"/>
    <x v="5"/>
    <s v="RWD"/>
    <s v="Combustion"/>
    <x v="1"/>
    <s v="6.6L V8"/>
    <s v="V"/>
    <n v="6.6"/>
    <s v="Automatic"/>
    <n v="2"/>
    <n v="2"/>
    <n v="8"/>
    <n v="9900"/>
    <n v="79.2"/>
    <n v="83.9"/>
    <n v="267.10000000000002"/>
    <s v="TG33803/1WT"/>
    <s v="Medium Pewter, Custom Cloth Seat Trim"/>
    <s v="Gray"/>
    <s v="Summit White"/>
    <s v="White"/>
    <s v="Bowser Buick Gmc"/>
    <s v="1001 Clairton Boulevard"/>
    <s v="Pleasant Hills"/>
    <s v="PA"/>
    <n v="15236"/>
    <s v="USA"/>
    <s v="412-469-2100"/>
    <s v="dross@powerofbowser.com"/>
    <x v="0"/>
    <x v="0"/>
    <s v="Franchise"/>
    <s v="AM/FM stereo with MP3 player AM/FM stereo with MP3 playback capability, seek-scan and digital clockAuxiliary jack connects portable media devicesTheftLock and random select2 front door speakers|AM/FM stereo with MP3 playback capability, seek-scan and digital clock|Auxiliary jack connects portable media devices|TheftLock and random select|2 front door speakers|Antenna equipment Additional antenna25-foot cableGround plateShips looseMay require additional optional equipment|Additional antenna|25-foot cable|Ground plate|Ships loose|May require additional optional equipment|Bluetooth Pair your compatible mobile phone to your vehicle's infotainment systemDealer Installed Accessory|Pair your compatible mobile phone to your vehicle's infotainment system|Dealer Installed Accessory|Dual-halogen composite headlamps May require additional optional equipment|May require additional optional equipment|Flasher Heavy-duty, LED|Heavy-duty, LED|Solar-Ray light-tinted glass Used on windshield and front doors to help minimize interior heat buildup and direct glare caused by the suns rays|Used on windshield and front doors to help minimize interior heat buildup and direct glare caused by the suns rays|Front license plate kit|Front intermittent wipers Variable-speedWashers to keep the windshield clean|Variable-speed|Washers to keep the windshield clean|Summit White|Paint, solid|Velvac outside wide-stance sail panel mounted mirrors Velvac convex driver and passenger outside mirrors, sail panel mounted with arms that provide a wide stance63.3 square-inch flat glass positioned over a 30.1 square-inch convex glass mounted in a common headCan be utilized with bodies up to 96-inches in widthShipped loose in vehicle for dealer or upfitter installation|Velvac convex driver and passenger outside mirrors, sail panel mounted with arms that provide a wide stance|63.3 square-inch flat glass positioned over a 30.1 square-inch convex glass mounted in a common head|Can be utilized with bodies up to 96-inches in width|Shipped loose in vehicle for dealer or upfitter installation|Chrome grille Makes a bold statement with this available Chrome grille May require additional optional equipment|Makes a bold statement with this available Chrome grille|May require additional optional equipment|Chrome front bumper|Dual Rear Wheels|16&quot; LT225/75R16E all-season blackwall front tires|16&quot; LT225/75R16E all-season blackwall rear tires|16&quot; x 6.5&quot; steel wheels Gray center caps|Gray center caps|Driver and front passenger high-back bucket seats With head restraints and vinyl or cloth trim|With head restraints and vinyl or cloth trim|Inside rearview auto-dimming mirror Automatically dims the inside rearview mirror when it senses bright light from behindIncludes rear view camera display|Automatically dims the inside rearview mirror when it senses bright light from behind|Includes rear view camera display|Driver Information Center Includes warning messages and vehicle informationAverage vehicle speed and fuel economyFuel rangeTrip odometerTire pressure and oil life|Includes warning messages and vehicle information|Average vehicle speed and fuel economy|Fuel range|Trip odometer|Tire pressure and oil life|Front rubberized vinyl floor covering Black|Black|Interior lighting Dome lightDoor handle activated switches|Dome light|Door handle activated switches|Assist handles Front A-pillar mounted for Driver and Passenger|Front A-pillar mounted for Driver and Passenger|Cloth headliner|Heater and defogger Includes windshield and side window defoggers|Includes windshield and side window defoggers|120-volt power outlet 3-prong auxiliary household-style outletCan be used to plug in electrical equipment, such as a cell phone or a portable device|3-prong auxiliary household-style outlet|Can be used to plug in electrical equipment, such as a cell phone or a portable device|Air conditioning Cools and dehumidifies the air inside the vehicleAllows you to manually control temperature, fan speed and sources of airflow|Cools and dehumidifies the air inside the vehicle|Allows you to manually control temperature, fan speed and sources of airflow|Warning tones Headlamp on and key-in-ignition|Headlamp on and key-in-ignition|Medium Pewter, Custom Cloth seat trim|Power door locks Allows you to lock and unlock doors easily whether it's from the driver or passenger seat or from outside using the key fobLockout protection helps you avoid locking keys in the vehicle|Allows you to lock and unlock doors easily whether it's from the driver or passenger seat or from outside using the key fob|Lockout protection helps you avoid locking keys in the vehicle|Theft Alert Notification|Cruise control Maintains a selected speed while drivingSet and resume speed functionsMay require additional optional equipment|Maintains a selected speed while driving|Set and resume speed functions|May require additional optional equipment|Remote Keyless Entry Allows you to lock and unlock doors of the vehicle with the key fobDriver's door or all doors unlock at the touch of a button|Allows you to lock and unlock doors of the vehicle with the key fob|Driver's door or all doors unlock at the touch of a button|Power windows|Console, deluxe with swing-out storage bin Keeps valuables and small items secure|Keeps valuables and small items secure|Cloth front bucket seats High back bucket seatsEach seat has its own armrest and head restraintMay require additional optional equipment|High back bucket seats|Each seat has its own armrest and head restraint|May require additional optional equipment|Incomplete Vehicle Certification May require additional optional equipment|May require additional optional equipment|Standard body|Power steering|Rear wheel drive|Suspension, front independent with coil springs and stabilizer bar|4-wheel antilock disc brakes Help reduce wheel lockup and maintain steering control during hard braking on most slippery surfacesMay require additional optional equipment|Help reduce wheel lockup and maintain steering control during hard braking on most slippery surfaces|May require additional optional equipment|Aluminized stainless-steel muffler and tailpipe|Ladder-type frame High-strength steel|High-strength steel|150-amp alternator|Rear hypoid drive axle with multi-leaf spring suspension|3.73 rear axle ratio May require additional optional equipment|May require additional optional equipment|Emissions, Colorado, Connecticut, Delaware, Maine, Maryland, Massachusetts, Minnesota, Nevada, New Jersey, New Mexico, New York, Oregon, Pennsylvania, Rhode Island, Vermont and Washington state requirements|Emission System, 10K-14K GVW|Heavy-duty 770 cold-cranking amps battery Maintenance-free, heavy-duty primary batteryIncludes rundown protection and retained accessory power|Maintenance-free, heavy-duty primary battery|Includes rundown protection and retained accessory power|12,300 lbs. GVWR When properly equipped; includes weight of vehicle, passengers, cargo and equipment|When properly equipped; includes weight of vehicle, passengers, cargo and equipment|57 gallon fuel tank Includes auxiliary feed fuel fitting and in-tank return lineMay require additional optional equipment|Includes auxiliary feed fuel fitting and in-tank return line|May require additional optional equipment|Emissions override, Federal|Automatic locking rear differential When the differential senses a significant difference in wheel speed, it locks to turn both rear wheels in unison for added tractionThe Eaton Locker senses a difference in wheel speed of approximately 100 rpm|When the differential senses a significant difference in wheel speed, it locks to turn both rear wheels in unison for added traction|The Eaton Locker senses a difference in wheel speed of approximately 100 rpm|Fuel, additional 3-gallons 3 gallons of fuel in addition to normal assembly plant fill|Work Van Preferred Equipment Group Includes standard equipment|Driver Convenience Package Tilt steering wheelCruise control|Tilt steering wheel|Cruise control|Power Convenience Package Power windowsPower door locks|Power windows|Power door locks|Chrome Appearance Package Front and rear chrome bumpersChrome grille|Front and rear chrome bumpers|Chrome grille|Daytime Running Lamps|Airbag deactivation switch, frontal passenger-side (Not available with (AJ3) frontal, driver-side only airbag. Always use seat belts and child restraints. Children are safer when properly secured in a rear seat in the appropriate child restraint. See the Owner's Manual for more information.)|2 airbags Frontal airbags for driver and front passenger|Frontal airbags for driver and front passenger|Airbags, seat-mounted side-impact for driver and right-front passenger and roof-rail mounted head-curtain side-impact (Included with (C4M) 9900 lb. (4490 kg) GVWR. Available on (JFF) 10100 lb. (4581 kg) GVWR, (C7N) 12300 lb. (5579 kg) GVWR, and (C7I) 14200 lb. (6441 kg) GVWR. Not available with (B3D) School Bus Package, (ANC) Shuttle Bus Package and (9T7) right-hand door delete. Always use seat belts and child restraints. Children are safer when properly secured in a rear seat in the appropriate child restraint. See the Owner's Manual for more information.)|Tire Pressure Monitoring System Monitors the pressure in each tire and alerts you if there is a low-pressure condition in one or more of the tires|Monitors the pressure in each tire and alerts you if there is a low-pressure condition in one or more of the tires|Rear Vision Camera When in Reverse, shows you an image of the area directly behind your vehicleCan help you park and avoid vehicles and objectsYou can also display an overlay of where your vehicle is headingMay require additional optional equipment|When in Reverse, shows you an image of the area directly behind your vehicle|Can help you park and avoid vehicles and objects|You can also display an overlay of where your vehicle is heading|May require additional optional equipment|OnStar Basics (OnStar Fleet Basics for Fleet) Drive confidently with core OnStar services including remote commands, built-in voice assistance, real-time traffic and navigation, and Automatic Crash Response to help if you're in need. (Requires (UE1) OnStar. OnStar Basics includes remote commands, Navigation, Voice Assistance, and Automatic Crash Response, for eligible vehicles with compatible software.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Hill Start Assist 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When you are stopped on an incline, this feature keeps the brakes engaged for a split second as you transition from brake pedal to gas pedal|Automatically releases once you press down on the accelerator|Prevent vehicle roll-back while the driver moves his/her foot from the brake to the accelerator pedal|DriveType|DriveType: Rear Wheel Drive|Fuel Economy|City: 0 MPG|Hwy: 0 MPG|Combined: 0 MPG|Fuel System|Fuel System: Electronic Fuel Injection|Fuel Tank Capacity|Fuel Tank Capacity: 57 gal|Fuel Type|Fuel Type: Gasoline Fuel|Horse Power|Horse Power: 401|Rear Wheel|Rear Wheel: Dual|Trailering Capacity|Trailering Capacity: 0"/>
    <s v="https://www.bowserbuickgmc.com/inventoryphotos/23487/7gz37sc74tn002440/ip/1.jpg"/>
    <n v="48"/>
    <s v="USD"/>
    <n v="0"/>
    <n v="46"/>
    <n v="1.0434782608695652"/>
    <x v="0"/>
    <n v="1164053"/>
    <n v="1327234"/>
  </r>
  <r>
    <s v="7JDDA3KL2TG066088-f31a7899-adc8"/>
    <s v="7YAMUFS3XTY004720"/>
    <s v="2026 Volvo EX90 Twin Motor Performance Ultra 6-Seater"/>
    <n v="92890"/>
    <n v="92890"/>
    <n v="0"/>
    <n v="6"/>
    <x v="454"/>
    <n v="2026"/>
    <x v="24"/>
    <x v="175"/>
    <x v="234"/>
    <x v="1"/>
    <x v="1"/>
    <s v="4WD"/>
    <s v="BEV"/>
    <x v="5"/>
    <s v="N/A"/>
    <s v="N/A"/>
    <s v="N/A"/>
    <s v="Automatic"/>
    <n v="5"/>
    <n v="6"/>
    <s v="N/A"/>
    <n v="7271"/>
    <n v="77.3"/>
    <n v="68.8"/>
    <n v="198.3"/>
    <s v="356-DA-66-0-E-1-31"/>
    <s v="N/A"/>
    <s v="N/A"/>
    <s v="Sand Dune"/>
    <s v="Beige"/>
    <s v="Socal Penske Dealer Group"/>
    <s v="17673 Gale Avenue"/>
    <s v="City of Industry"/>
    <s v="CA"/>
    <n v="91748"/>
    <s v="USA"/>
    <s v="562-904-5600"/>
    <s v="N/A"/>
    <x v="0"/>
    <x v="0"/>
    <s v="Franchise"/>
    <s v="Wheels: : 21&quot; 8-Spoke Aero Alloy, Wheels: : 22&quot; 5-Spoke Aero Alloy, First Aid Kit, All-Weather Floor Mats, Radio: : Bose Performance Audio W/14 Speakers, Heated/Ventilated Front Seats, Perforated Nappa Leather Seating Surfaces, Cargo Tray, Wheel Locks, Bumper Cover, Protection Package Premier, 4-Wheel Disc Brakes, Emergency Communication System: Volvo Car Connect Plus (4-Year Subscription), Auto High-Beam Headlights, Exterior Parking Camera Rear, Front Center Armrest W/Storage, 14 Speakers, Heads-Up Display, Auto-Dimming Rear-View Mirror, Front Beverage Holders, Ventilated Front Seats, Variably Intermittent Wipers, Turn Signal Indicator Mirrors, Trip Computer, Traction Control, Tilt Steering Wheel, Telescoping Steering Wheel, Steering Wheel Mounted Audio Controls, Steering Wheel Memory, Split Folding Rear Seat, Speed Control, Security System, Rear Window Wiper, Rear Window Defroster, Rear Reading Lights, Rear Fog Lights, Rear Dual Zone A/C,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Steering Wheel, Heated Rear Seats, Heated Front Seats, Heated Door Mirrors, Headlight Cleaning, Genuine Wood Door Panel Insert, Genuine Wood Dashboard Insert, Genuine Wood Console Insert,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nti-Whiplash Front Head Restraints, Alloy Wheels, Adaptive Suspension, Abs Brakes, 3Rd Row Seats: Bucket, Spoiler, Power Liftgate, Navigation System, Front Bucket Seats, Electronic Stability Control, Air Conditioning"/>
    <s v="https://www.socalpenske.com/assets/stock/colormatched_01/transparent/1280/cc_2026vos11_01_1280/cc_2026vos112042577_01_1280_743.png"/>
    <n v="13"/>
    <s v="USD"/>
    <n v="0"/>
    <n v="13"/>
    <n v="1"/>
    <x v="3"/>
    <n v="1161479"/>
    <n v="1401066"/>
  </r>
  <r>
    <s v="7JDDD3VK1TG061166-0a41295b-37c7"/>
    <s v="7YAMYFS58TY005905"/>
    <s v="2026 Volvo EX90 Plus Theme"/>
    <n v="81540"/>
    <n v="81540"/>
    <n v="0"/>
    <n v="0"/>
    <x v="455"/>
    <n v="2026"/>
    <x v="24"/>
    <x v="175"/>
    <x v="235"/>
    <x v="1"/>
    <x v="1"/>
    <s v="RWD"/>
    <s v="BEV"/>
    <x v="5"/>
    <s v="N/A"/>
    <s v="N/A"/>
    <s v="N/A"/>
    <s v="Automatic"/>
    <n v="5"/>
    <n v="7"/>
    <s v="N/A"/>
    <n v="7469"/>
    <n v="77"/>
    <n v="68.8"/>
    <n v="198.3"/>
    <s v="356-DD-37-0-L-1-31"/>
    <s v="Charcoal Ventilated Nordico"/>
    <s v="Gray"/>
    <s v="Aurora Silver"/>
    <s v="Silver"/>
    <s v="Paramount Automotive"/>
    <s v="1205 South Center Street"/>
    <s v="Hickory"/>
    <s v="NC"/>
    <n v="28602"/>
    <s v="USA"/>
    <s v="828-516-9265"/>
    <s v="N/A"/>
    <x v="0"/>
    <x v="0"/>
    <s v="Franchise"/>
    <s v="21-Inch 8-Spoke Glossy Black D,  Dawn Headlining,  Birch Decor,  Nordico Upholstery With Ventilation,  Ventilated Seats,  Shift-By-Wire Single Speed Transmission,  Third Row Air Conditioning,  Four-Zone Climate System,  Heat Pump,  Knee Airbags,  Driver And Front Passenger,  Occupant Weight Sensor,  Electrochromic Panoramic Roof,  Heated Grille Emblem,  Led Headlights,  Headlamp Cleaners,  Google Assistant,  Google Maps And Google Play Store,  Pilot Assist,  Head-Up Display,  Hd Radio &amp; Siriusxm Satellite Radio,  Bose Premium Sound System,  Wireless Phone Charging,  Door Mirror Covers,  High-Gloss Black,  Tinted Rear Windows,  Blis (Blind Spot Information System),  Alarm,  Power Tailgate,  Air Purifier And Remote Cabin Pre-Cleaning,  Tailored Dashboard And Door Panels,  Power Driver Seat With Memory,  Power Passenger Seat,  Heated Rear Seats,  7 Seats,  Power 4-Way Lumbar Support,  Integrated Booster Cushion,  Interior Illumination,  High Level,  Auto-Dim Rearview Mirrors,  Manual Cushion Extensions,  Driver And Passenger,  Dynamic Chassis,  Power Adjustable Steering Column,  Heated Steering Wheel,  Tailored Steering Wheel,  21-Inch 8-Spoke Glossy Black Diamond Cut Wheels,  21-Inch 8-Spoke Glossy Black Diamond Cut Wheels,  All-Season Tires,  Temporary Mobility Kit,  Wiper Blades With Integrated Washers,  Body-Colored Door Handles,  High-Gloss Black Side Window Trim,  Roof Rails,  Glossy Black,  Lower Door Moldings,  High-Gloss Black,  Tempered Side And Rear Windows,  Whiplash Injury Protection,  Inflatable Curtain,  Side Impact Protection,  High Positioned Rear Brake Lights,  Isofix Mounting Points,  Rear Seat,  Seat Belts,  Rain Sensor,  Humidity Sensor,  Bluetooth Connection,  Door Opening Alert,  Digital Key Plus,  Nfc Smart Card Key,  Jewel-Design Media Rotary Knob,  Jewel-Design Air Intake Controls,  Front Load Compartment,  Body-Colored Covered Grille,  Thor'S Hammer Headlight Design,  Core Computing,  Over-The-Air Updates (Ota),  Driver Understanding,  Run-Off Road Mitigation,  Collision Avoidance And Mitigation,  Pedestrian And Cyclist Steering Avoidance,  Rear Cross Traffic Alert With Low-Speed Auto Brake,  Intersection Autobrake,  Connected Safety,  Road Sign Information,  Volvo Assistance,  Volvo Cars App Remote Functions,  5G Capability,  Usb-C Ports,  9-Inch Driver Display,  14.5-Inch Center Display,  Emergency Stop Assist And Safety Call,  In-Car Communication,  Electric Passenger Compartment Heater And Cooler,  360 Camera With 3D View,  Occupant Sensing,  11Kw On-Board Charger (Obc),  Advanced Sensing Technology,  Wireless Apple Carplay"/>
    <s v="https://prod.tvmimageservice.com/images/GetEvoxImage?styleid=481673&amp;angle=032&amp;colorCode=745&amp;useoverrides=true&amp;BackGroundColor=white&amp;Type=png&amp;vin=7JDDD3VK1TG061166&amp;position=1&amp;vehicletype=SUV"/>
    <n v="66"/>
    <s v="USD"/>
    <n v="1"/>
    <n v="12"/>
    <n v="5.5"/>
    <x v="1"/>
    <n v="1211475"/>
    <n v="1621944"/>
  </r>
  <r>
    <s v="7JDE23KL0SG001059-cc9b1e08-2bd1"/>
    <s v="JA4ARUAU8SU011997"/>
    <s v="2025 Volvo EX90"/>
    <n v="78966"/>
    <n v="95140"/>
    <n v="16174"/>
    <n v="346"/>
    <x v="456"/>
    <n v="2025"/>
    <x v="24"/>
    <x v="175"/>
    <x v="234"/>
    <x v="1"/>
    <x v="1"/>
    <s v="4WD"/>
    <s v="BEV"/>
    <x v="5"/>
    <s v="N/A"/>
    <s v="N/A"/>
    <s v="N/A"/>
    <s v="Automatic"/>
    <n v="5"/>
    <n v="6"/>
    <s v="N/A"/>
    <n v="7271"/>
    <n v="77.3"/>
    <n v="68.8"/>
    <n v="198.3"/>
    <s v="356-E2-66-0-E-1-31"/>
    <s v="Cardamom"/>
    <s v="Beige"/>
    <s v="Mulberry"/>
    <s v="Purple"/>
    <s v="Kunes Auto Group"/>
    <s v="1234 East Geneva Street"/>
    <s v="Delavan"/>
    <s v="WI"/>
    <n v="53115"/>
    <s v="USA"/>
    <s v="608-367-5736"/>
    <s v="N/A"/>
    <x v="0"/>
    <x v="0"/>
    <s v="Franchise"/>
    <s v="Navigation System|14 Speakers|AM/FM radio: SiriusXM|Radio data system|Radio: Bose Performance Audio w/14 Speakers|Air Conditioning|Automatic temperature control|Front dual zone A/C|Rear air conditioning|Rear dual zone A/C|Rear window defroster|Heads-Up Display|Power driver seat|Power steering|Power windows|Steering wheel mounted audio controls|Adaptive suspension|Auto-leveling suspension|Four wheel independent suspension|Traction control|4-Wheel Disc Brakes|ABS brakes|Anti-whiplash front head restraints|Dual front impact airbags|Dual front side impact airbags|Emergency communication system: Volvo Cars App w/4 Year Subscription|Front anti-roll bar|Knee airbag|Low tire pressure warning|Occupant sensing airbag|Overhead airbag|Rear anti-roll bar|Power Liftgate|Brake assist|Electronic Stability Control|Exterior Parking Camera Rear|Auto High-beam Headlights|Delay-off headlights|Fully automatic headlights|Headlight cleaning|Rear fog lights|Panic alarm|Security system|Speed control|Auto-dimming door mirrors|Bumpers: body-color|Heated door mirrors|Power door mirrors|Spoiler|Turn signal indicator mirrors|Auto-dimming Rear-View mirror|Driver door bin|Driver vanity mirror|Front reading lights|Genuine wood console insert|Genuine wood dashboard insert|Genuine wood door panel insert|Heated steering wheel|Illuminated entry|Outside temperature display|Passenger vanity mirror|Rear reading lights|Telescoping steering wheel|Tilt steering wheel|Trip computer|3rd row seats: bucket|Front Bucket Seats|Heated Front Seats|Heated front seats|Heated rear seats|Nordico Upholstery|Power passenger seat|Split folding rear seat|Front Center Armrest w/Storage|Passenger door bin|Alloy wheels|Wheels: 21&quot; 8-Spoke Aero|Rain sensing wipers|Rear window wiper|Variably intermittent wipers|** Volvo Certified"/>
    <s v="https://images.app.ridemotive.com/chku60e502te4i64ow8e6gbjv4da"/>
    <n v="457"/>
    <s v="USD"/>
    <n v="0"/>
    <n v="353"/>
    <n v="1.2946175637393769"/>
    <x v="1"/>
    <n v="1152488"/>
    <n v="1588922"/>
  </r>
  <r>
    <s v="7JDEV3VK8SG014488-d117527f-03f6"/>
    <s v="JA4ARUAU0SU011024"/>
    <s v="2025 Volvo EX90 Twin Motor Plus 7-Seater SUV"/>
    <n v="86644"/>
    <n v="87645"/>
    <n v="1001"/>
    <n v="8"/>
    <x v="457"/>
    <n v="2025"/>
    <x v="24"/>
    <x v="175"/>
    <x v="235"/>
    <x v="1"/>
    <x v="1"/>
    <s v="4WD"/>
    <s v="BEV"/>
    <x v="5"/>
    <s v="N/A"/>
    <s v="N/A"/>
    <s v="N/A"/>
    <s v="Automatic"/>
    <n v="5"/>
    <n v="7"/>
    <s v="N/A"/>
    <n v="7469"/>
    <n v="77.3"/>
    <n v="68.8"/>
    <n v="198.3"/>
    <s v="356-EV-37-0-E-1-31"/>
    <s v="Charcoal Ventilated Nordico"/>
    <s v="Gray"/>
    <s v="Platinum Grey"/>
    <s v="Gray"/>
    <s v="Wynne Volvo Cars Of Hampton"/>
    <s v="1010 West Mercury Boulevard"/>
    <s v="Hampton"/>
    <s v="VA"/>
    <n v="23666"/>
    <s v="USA"/>
    <s v="757-265-3400"/>
    <s v="sstone@wynnevolvo.com"/>
    <x v="0"/>
    <x v="0"/>
    <s v="Franchise"/>
    <s v="11kw On-Board Charger (OBC) - Allows for efficient and convenient AC charging at home or at a charging station.|Air purifier and remote cabin pre-cleaning - Efficiently helps keep hazardous fine particulate matter out of the passenger compartment.|Electric passenger compartment heater and cooler - Electrically powered heater and air conditioning for a comfortable passenger compartment climate.|Four-zone climate system - Allows four occupants to create their own comfortable individual climate zones.|Heat pump - Helps save battery power for extended range.|Heated Steering Wheel - Helps to warm your hands when it's cold.|Humidity sensor - Helps maintain a comfortable passenger compartment climate.|Third row air conditioning - Enhances climate comfort for third-row passengers.|Wiper blades with integrated washers - Helps enhance your vision while saving washer fluid.|14.5-inch center display - Clear, instant driver information on your terms.|360 camera with 3D view - Provides several different views for easier parking and reversing, including a three-dimensional 360 view.|9-inch driver display - Free-standing driver display fitted on the steering column to always provide clear information.|Advanced sensing technology with lidar - Advanced sensing and computing technology that helps create a virtual shield of safety around the car.|Auto-dim rearview mirrors - The rearview mirror and driver's door mirror dim simultaneously to help prevent glare from the headlights of vehicles behind you.|BLIS (Blind Spot Information System) - Helps alert you on oncoming traffic in your blind spot and fast-approaching vehicles from behind.|Collision avoidance and mitigation - Advanced exterior sensing can detect when there's a risk of collision and support the driver with autobrake and steering support.|Connected Safety - Shared traffic information that helps alert you to hazards along the route.|Core computing - Makes the car a powerful software platform to optimize connectivity, performance and safety over time.|Door opening alert - Helps prevent accidents where cyclists ride into open car doors and alerts car occupants of passing vehicles before opening the door.|Driver understanding - Interior sensing technology that helps prevent driver distraction, drowsiness and intoxication.|Dynamic Chassis - Advanced chassis design for a dynamic yet comfortable ride.|Head-up display - Allows you to view driver information without taking your eyes off the road.|Headlamp Cleaners - Helps optimize your visibility in challenging weather conditions.|Intersection autobrake - Supports in intersections by braking automatically if there's a risk of collision.|LED headlights - These new-generation signature-design LED headlights both optimize your visibility and add to the vehicle's stunning presence.|Occupant sensing - Our new occupant sensing system is designed to help prevent anyone from being unintentionally left behind in a potentially dangerous scenario.|Pedestrian and cyclist steering avoidance - Helps reduce the risk of collisions with cyclists and pedestrians traveling in the car's direction on rural roads.|Pilot Assist - Relaxed driving support that adapts the speed, helps keep the vehicle centered in its lane and assists during lane changes.|Power adjustable steering column - For added comfort, the power-adjustable steering column adjusts seamlessly to your personal preferences at the touch of a button.|Rain sensor - Activates the wipers automatically when it starts to rain.|Rear cross traffic alert with low-speed auto brake - Supportive features that help make it safer to park and reverse with limited visibility.|Road Sign Information - Helps keep you updated on speed limits and other traffic restrictions by showing actual road signs in the driver display.|Run-Off Road Mitigation - Helps to prevent run-off-road accidents by providing steering support.|Volvo Assistance - 24/7 personal help and support at the touch of a button.|Body-colored door handles - Ergonomy and function integrated with the exterior design.|21-inch 8-Spoke Glossy Black Diamond Cut Wheels - Dimensions: 10x21. Tire dimensions: 295/45 R21|21-inch 8-Spoke Glossy Black Diamond Cut Wheels - Dimensions: 9x21. Tire dimensions: 265/45 R21|All-season tires - Highly versatile tyres for a variety of weather conditions all year round. Designed for ride comfort and a controlled drive in challenging conditions with optimised fuel efficiency.|Body-colored covered grille - Covered grille for a distinct EV look.|Door mirror covers, high-gloss black - Distinctive, frameless door mirrors in high-gloss black for a contemporary look.|High-gloss black side window trim - Glossy black side window frames add a touch of dynamic exclusivity to your Volvo.|Lower door moldings, High-Gloss Black - The full-electric large Volvo SUV with lower body parts in glossy black for that extra touch of class.|Panoramic roof, fixed - Adds new dimensions of airiness and light for everyone inside your Volvo.|Roof rails, glossy black - Make it easy to use load-carrying equipment for the roof.|Tinted rear windows - Enhances privacy and adds to climate comfort in sunny conditions.|Birch decor - Genuine wood back-lit decor inspired by Scandinavian homes.|Dawn headlining - Enhances the airy, spacious ambiance inside your Volvo.|Interior illumination, high level - Our most exclusive illumination for a more sophisticated, ambient interior.|Jewel-design air intake controls - Elegant air vent adjusters in pure Scandinavian design.|Jewel-design media rotary knob - Easily operated audio control with an elegant Scandinavian touch.|Nordico upholstery with ventilation - Smooth and durable bio-attributed upholstery with front-seat ventilation for superior comfort and elegance.|Premium textile interior cabin floor mats - Elegant and practical floor mats in tufted textile for an exclusive ambiance.|Tailored dashboard and door panels - This exclusive tailored dashboard with seams adds a crafted look that further enhances the luxurious ambience inside your Volvo.|Tailored steering wheel - A leather-free, sporty steering wheel with glossy black decor and a luxurious feel.|Heated grille emblem - None|High positioned rear brake lights - None|Front load compartment - Provides smart storage of the charging cable and seldom-used items such as washer fluid bottles.|Power tailgate - Allows hands-free opening and closing of the tailgate.|Shift-by-wire single speed transmission - Easily shift between gear positions at the flick of a switch.|Alarm - Helps guard the vehicle from theft and break-ins.|Digital key plus - Unlock, drive and lock your Volvo simply by carrying your iPhone, Apple Watch or a compatible Android phone, and easily share access with friends and family.|ISOFIX mounting points, rear seat - Prepare the vehicle for child seats with the ISOFIX mounting system.|Inflatable Curtain - Helps enhance head protection in a side collision or rollover.|Integrated booster cushion - Folds up from the rear-seat center cushion to seat children over 4 years of age in the correct position.|Knee airbags, driver and front passenger - Helps protect the driver's and front passenger's lower legs in a frontal collision.|NFC smart card key - A smart wallet-sized backup card that gives you full access to the car.|Occupant Weight Sensor - Shuts off the passenger airbag to allow a rear-facing child seat in the front seat.|Seat belts - Help keep the occupants safely restrained in an impact.|Side impact protection - Body structure and airbags interact to help protect the occupants in a side collision.|Tempered side and rear windows - Tempered glass helps enhance security and safety.|Temporary mobility kit - Emergency kit for temporary repair of a flat tire.|Whiplash injury protection - Clever front seat design helps reduce the risk of whiplash injury in the event of a rear impact.|7 seats - Up to seven occupants can travel in individual, ergonomically designed and separately adjustable seats.|Heated rear seats - Provides instant comfort to the outer rear seat positions when it's cold.|Manual cushion extensions, driver and passenger - Provides comfortable and easily adjustable thigh support.|Power 4-way lumbar support - Multi-adjustable back support for enhanced long-distance comfort.|Power driver seat with memory - Convenient power adjustments of the driver seat, including memory buttons.|Power passenger seat - Enhanced comfort for front-seat passenger.|Ventilated seats - Helps to cool down the seating surfaces when it's hot.|5G capability - Prepares the car for the next generation communication between cars and the connected traffic ecosystem.|Bluetooth connection - Enables wireless connection between your Volvo and your smartphone.|Bose Premium sound system - Advanced 14-speaker, audio system by Bose, with unique sound processing technology for a true-to-life and vibrant surround sound.|Google Assistant, Google Maps and Google Play Store - Embedded Google services that connect your vehicle with your digital life.|HD Radio &amp; SiriusXM Satellite Radio - HD Radio for enhanced digital sound and displayed info, and SiriusXM Satellite Radio for broadcasted, commercial-free entertainment your way.|Over-the-air updates (OTA) - Regular remote software updates that improve the car over time.|USB-C ports - Allow all occupants convenient fast-charging of their mobile devices.|Volvo Cars App remote functions - Mobile app that allows remote control and monitoring of your Volvo.|Wireless Apple CarPlay - Integrates your iPhone with your Volvo to give convenient access to favorite apps while you drive.|Wireless phone charging - Charges your phone wirelessly while keeping it close at hand."/>
    <s v="https://pictures.dealer.com/v/volvoofvirginiabeachvcna/0891/b18dd38b985ddd601ade9f59a1c988b3x.jpg"/>
    <n v="329"/>
    <s v="USD"/>
    <n v="0"/>
    <n v="329"/>
    <n v="1"/>
    <x v="0"/>
    <n v="1194700"/>
    <n v="1306230"/>
  </r>
  <r>
    <s v="7MMVABBL1TN601298-4204732e-6171"/>
    <s v="JA4ARUAU5SU009558"/>
    <s v="2026 Mazda CX-50 2.5 S Preferred AWD"/>
    <n v="32577"/>
    <n v="34510"/>
    <n v="1933"/>
    <n v="0"/>
    <x v="458"/>
    <n v="2026"/>
    <x v="15"/>
    <x v="176"/>
    <x v="149"/>
    <x v="1"/>
    <x v="1"/>
    <s v="4WD"/>
    <s v="Combustion"/>
    <x v="0"/>
    <s v="2.5L I4"/>
    <s v="I"/>
    <n v="2.5"/>
    <s v="Automatic"/>
    <n v="5"/>
    <n v="5"/>
    <n v="4"/>
    <n v="4861"/>
    <n v="75.599999999999994"/>
    <n v="63.5"/>
    <n v="185.8"/>
    <s v="C50 PF XA"/>
    <s v="Black Leatherette"/>
    <s v="Black"/>
    <s v="Ingot Blue Metallic"/>
    <s v="Blue"/>
    <s v="Whaling City Mazda"/>
    <s v="567 Colman Street"/>
    <s v="New London"/>
    <s v="CT"/>
    <n v="6320"/>
    <s v="USA"/>
    <s v="860-850-2215"/>
    <s v="Borsher@MyWhalingCity.com"/>
    <x v="0"/>
    <x v="0"/>
    <s v="Franchise"/>
    <s v="All State Emission"/>
    <s v="https://mazda.stockassets.shiftdigitalinventory.com/images/7MMVABBL1TN601298_1.jpg"/>
    <n v="17"/>
    <s v="USD"/>
    <n v="1"/>
    <n v="17"/>
    <n v="1"/>
    <x v="0"/>
    <n v="1191187"/>
    <s v="N/A"/>
  </r>
  <r>
    <s v="7MMVABXY3SN335334-011a24c3-6587"/>
    <s v="JA4ARUAU8TU014660"/>
    <s v="2025 Mazda CX-50 2.5 Turbo Meridian Edition AWD Sport Utility"/>
    <n v="42967"/>
    <n v="44240"/>
    <n v="1273"/>
    <n v="8"/>
    <x v="459"/>
    <n v="2025"/>
    <x v="15"/>
    <x v="176"/>
    <x v="236"/>
    <x v="1"/>
    <x v="1"/>
    <s v="4WD"/>
    <s v="Combustion"/>
    <x v="0"/>
    <s v="2.5L I4"/>
    <s v="I"/>
    <n v="2.5"/>
    <s v="Automatic"/>
    <n v="5"/>
    <n v="5"/>
    <n v="4"/>
    <n v="4976"/>
    <n v="75.599999999999994"/>
    <n v="63.9"/>
    <n v="185.8"/>
    <s v="C50 MR TXA"/>
    <s v="Terracotta Leather"/>
    <s v="Red"/>
    <s v="Polymetal Gray Metallic"/>
    <s v="Gray"/>
    <s v="Timbrook Automotive"/>
    <s v="1490 Ebberts Spring Court"/>
    <s v="Greencastle"/>
    <s v="PA"/>
    <n v="17225"/>
    <s v="USA"/>
    <s v="540-678-4727"/>
    <s v="fredjr@timbrook.com"/>
    <x v="0"/>
    <x v="0"/>
    <s v="Franchise"/>
    <s v="Retractable Cargo Cover, Polymetal Gray Metallic Paint Charge, Apex Package, Front &amp; Rear Splash Guards, Cargo Package, Cargo Blocks, Cargo Net, Apex Package, Front &amp; Rear Splash Guards, Cargo Package, Cargo Blocks, Cargo Net"/>
    <s v="https://pictures.dealer.com/h/hazletonmazda/1846/1b969d5eee8e5138e2e46d3d7cb1bea2x.jpg"/>
    <n v="536"/>
    <s v="USD"/>
    <n v="0"/>
    <n v="511"/>
    <n v="1.0489236790606653"/>
    <x v="1"/>
    <n v="1283656"/>
    <n v="1493362"/>
  </r>
  <r>
    <s v="7MUFBABG6TV24C498-869b4e24-cfa9"/>
    <s v="JA4ARUAU1TU014225"/>
    <s v="New 2026 Toyota Corolla Cross Hybrid S"/>
    <n v="31834"/>
    <n v="31659"/>
    <n v="-175"/>
    <n v="0"/>
    <x v="25"/>
    <n v="2026"/>
    <x v="17"/>
    <x v="177"/>
    <x v="102"/>
    <x v="1"/>
    <x v="1"/>
    <s v="4WD"/>
    <s v="HEV"/>
    <x v="1"/>
    <s v="2.0L I4"/>
    <s v="I"/>
    <n v="2"/>
    <s v="CVT"/>
    <n v="5"/>
    <n v="5"/>
    <n v="4"/>
    <n v="4600"/>
    <n v="71.900000000000006"/>
    <n v="64.900000000000006"/>
    <n v="176.1"/>
    <n v="6312"/>
    <s v="Gray/Black Fabric"/>
    <s v="Gray"/>
    <s v="Jet Black"/>
    <s v="Black"/>
    <s v="Williams Auto Group"/>
    <s v="2200 Vestal Parkway East"/>
    <s v="Vestal"/>
    <s v="NY"/>
    <n v="13850"/>
    <s v="USA"/>
    <s v="888-446-1590"/>
    <s v="N/A"/>
    <x v="0"/>
    <x v="0"/>
    <s v="Franchise"/>
    <s v="Pedestrian safety sound generation|Rearview monitor in dash|Impact absorbing seats dual front|Driver attention alert system|Pre-collision warning system audible warning, visual warning, pedestrian detection, intersection/junction turn, intersection/junction cross|Lane keeping assist|Traffic sign recognition|Check rear seat reminder|Automatic emergency braking front pedestrian, front, intersection/junction turn, intersection/junction cross|Impact sensor post-collision safety system, battery disconnect, door unlock, fuel cut-off, alert system|Child safety door locks|Child seat anchors LATCH system|Safety brake pedal system|Camera system rearview|Lane deviation sensors|Crumple zones front, rear|Airbag deactivation occupant sensing passenger|Side airbags front, rear|Knee airbags driver|Front airbags dual|Side curtain airbags front, rear|Anti-theft system alarm, vehicle immobilizer|Power door locks anti-lockout, auto-locking|Side mirror adjustments power, manual folding|Side mirrors heated|Radio voice operated, touch screen display, AM/FM, HD radio|Auxiliary audio input Bluetooth, USB, iPod/iPhone|Internet radio app Gracenote|Antenna type diversity, mast|Total speakers 6|Radio data system|Speed sensitive volume control|Satellite radio SiriusXM|Electronic messaging assistance with read function, voice operated|Wi-Fi hotspot|Smart device app function vehicle location, maintenance status, lock operation, horn/light operation, engine start/cabin preconditioning, maintenance scheduling, security event/collision alert|Driver assistance app roadside assistance|Smart device app compatibility Toyota Connected Services|Wireless data link Bluetooth|Hands-free phone call integration voice operated|Connected in-car apps Google POIs, Google search|Infotainment screen size 8 in.|Smartphone integration wireless Apple CarPlay, wireless Android Auto|Infotainment Toyota Audio Multimedia|Instrument cluster screen size 7 in.|Warnings and reminders lamp failure, low oil pressure, coolant temperature warning, low fuel level, maintenance due|Clock|Gauge tachometer|Digital odometer|External temperature display|Multi-function display|Fuel economy display MPG, range|Trip odometer|Daytime running lights LED|Headlights auto off, auto high beam dimmer, LED, auto delay off|Taillights LED|Tire type performance, all season|Tire Pressure Monitoring System|Wheels aluminum alloy with painted accents|Spare tire kit tire sealant, inflator kit|Front wipers intermittent|Liftgate window fixed|Window defogger rear|Power windows safety reverse|Rear trunk/liftgate liftgate|Mirror color black|Grille color body-color|Door handle color body-color|Rear spoiler roofline|Rear spoiler color body-color|Fender lip moldings black|Front bumper color black|Window trim black|Rear bumper color black|Rocker panel color black|Driver seat manual adjustments height, 6, reclining|Rear headrests 3, adjustable|Passenger seat manual adjustments 4, reclining|Rear seat folding split, flat|Front headrests 2, adjustable|Front seat type bucket|Upholstery cloth|Rear seat type 60-40 split bench|Seatbelt pretensioners front, rear|Seatbelt force limiters front, rear|Emergency locking retractors rear, front|Seatbelt warning sensor front|Rear seatbelts 3-point|Front seatbelts 3-point|Turns lock-to-lock 2.7|Steering ratio 13.73|Drive mode selector|4WD type on demand|Auto start/stop|Electric Motor HP 111|Electric Motor Power Output (Kilowatts) 83|EV battery capacity 0.9 kWh|Hybrid Gas Engine HP 150|Hybrid Gas Engine Torque 139|Electric Motor Torque 152|Hybrid gas Engine Torque@RPM 4400|Hybrid Gas Engine HP@RPM 6000|Battery saver|Battery maintenance-free|Electric motor battery type lithium ion|Rear brake type disc|Rear brake diameter 11.1|Front brake diameter 12.0|Emergency braking preparation|Front brake type ventilated disc|Regenerative braking system|Braking assist|Electronic brakeforce distribution|ABS 4-wheel|Power brakes|Electronic parking brake auto off|Cornering brake control|Front suspension classification independent|Rear suspension classification independent|Front struts MacPherson|Rear suspension type multi-link|Rear spring type coil|Front spring type coil|Front suspension type lower control arms|Tuned suspension sport|Rear stabilizer bar diameter 21 mm|Rear shock type gas|Front shock type gas|Front stabilizer bar diameter 25 mm|Stability control|Traction control|Hill holder control|Starter type motor/generator|Shift knob trim urethane|Dash trim simulated alloy|Door trim simulated alloy|Floor material carpet|Steering wheel trim urethane|Adaptive stop and go cruise control semi-automatic|Autonomous lane guidance lane centering|Power outlet(s) USB-C front, 12V front|Cupholders front, rear|Steering wheel tilt and telescopic|Adaptive cruise control|One-touch windows 4|Reading lights front, rear|Cargo area light|Power steering|Multi-function remote panic alarm, proximity entry system, trunk release|Power windows lockout button|Overhead console front|Steering wheel mounted controls audio, cruise control, phone, multi-function, voice control|Rearview mirror manual day/night|Vanity mirrors dual|Push-button start|Assist handle rear, front|Center console front console with armrest and storage|Storage front seatback, grocery bag holder, cargo tie-down anchors and hooks, door pockets, accessory hook|Front air conditioning automatic climate control|Front air conditioning zones single|Rear vents second row|Air filtration|Drive Type AWD|Standard Seating 5|Max Seating 5|Head Room (front) 38.6 in|Head Room (rear) 39 in|Hip Room (front) 52.6 in|Hip Room (rear) 43.8 in|Shoulder Room (front) 52.7 in|Shoulder Room (rear) 52.4 in|Leg Room (front) 42.9 in|Leg Room (rear) 32 in|Seating Rows 2|Length 176.1 in|Width 71.9 in|Width (without mirrors) 71.9 in|Height 64.9 in|Wheelbase 103.9 in|Ground Clearance 8 in|Angle of Approach 16.2 degrees|Angle of Departure 22.8 degrees|Track Width (front) 61.6 in|Track Width (rear) 61.7 in|Gross Vehicle Weight Rating 4600 lbs|Gross Vehicle Weight Range 4001-5000 lbs|Curb Weight 3340 lbs|Gross Combined Weight Rating 6100 lbs|Max Towing Capacity 1500 lbs|Max Payload 940 lbs|Cargo Volume 21.5 cu ft|Interior Volume 116.4 cu ft|Passenger Volume 94.9 cu ft|Cargo Volume (rear seats down) 61.8 cu ft|Turning Circle 35.4 ft|Acceleration (0-60MPH) 8 seconds|Fuel Capacity 10.6 Gallons|Front Tire Type 215/65R17 99H|Front Wheel Diameter 17.0 x 6.5 in|Rear Tire Type 215/65R17 99H|Rear Wheel Diameter 17.0 x 6.5 in"/>
    <s v="https://cloudflareimages.dealereprocess.com/resrc/images/c_limit,fl_lossy,w_900/v1/dvp/1686/46229539406/New-2026-Toyota-CorollaCrossHybrid-S-ID46229539406-aHR0cHM6Ly9pbWFnZXMudW5pdHNpbnZlbnRvcnkuY29tL3VwbG9hZHMvc3RvY2tfaW1hZ2VzLzIwMjYtMDUtMDUvYzhkNWRmM2QyMDNlYjZiNmIwN2E0MGI0YmI0MGQwNDIuanBn"/>
    <n v="8"/>
    <s v="USD"/>
    <n v="0"/>
    <n v="8"/>
    <n v="1"/>
    <x v="0"/>
    <n v="1173526"/>
    <n v="1322122"/>
  </r>
  <r>
    <s v="7SVAAAAA8TX004961-f487df67-d2e2"/>
    <s v="JA4ARVAW5SU014671"/>
    <s v="2026 Toyota Sequoia Limited"/>
    <n v="77823"/>
    <n v="77823"/>
    <n v="0"/>
    <n v="282"/>
    <x v="460"/>
    <n v="2026"/>
    <x v="17"/>
    <x v="178"/>
    <x v="113"/>
    <x v="1"/>
    <x v="1"/>
    <s v="RWD"/>
    <s v="HEV"/>
    <x v="1"/>
    <s v="3.4L V6"/>
    <s v="V"/>
    <n v="3.4"/>
    <s v="Automatic"/>
    <n v="5"/>
    <n v="8"/>
    <n v="6"/>
    <n v="7420"/>
    <n v="79.900000000000006"/>
    <n v="77"/>
    <n v="208.1"/>
    <n v="7948"/>
    <s v="Black"/>
    <s v="Black"/>
    <s v="Midnight Black Metallic"/>
    <s v="Black"/>
    <s v="Shottenkirk Toyota Weatherford"/>
    <s v="2601 Interstate 20"/>
    <s v="Hudson Oaks"/>
    <s v="TX"/>
    <n v="76087"/>
    <s v="USA"/>
    <s v="817-458-4313"/>
    <s v="N/A"/>
    <x v="0"/>
    <x v="0"/>
    <s v="Franchise"/>
    <s v="Ventilated driver and front passenger seats|Heated steering wheel|Heated driver and front passenger seats|Leather front seat upholstery|Fixed third-row seats|Driver seat power reclining, lumbar support, cushion tilt, fore/aft control and height adjustable control|Dual-zone front climate control|Rear climate control system with separate controls|Leather rear seat upholstery|Leather rear seat upholstery|Automatic climate control|Manual rear side window sunblinds|Leather steering wheel|Manual tilting steering wheel|Manual telescopic steering wheel|Cabin air filter|Rear under seat climate control ducts|Auxiliary rear heater|Rear headliner/pillar climate control ducts|Rear console climate control ducts|Bucket front seats|Driver seat with 8-way directional controls|Sliding front seat center armrest|Front passenger seat with 8-way directional controls|Driver seat with 2-way power lumbar|First-row sliding and tilting glass sunroof with express open/close activation sunshade|Trailer brake controller|Trailer sway control|Roof rails|20 x 8-inch front and rear machined w/painted accents aluminum wheels|P265/60HR20 AS BSW front and rear tires|Rear lip spoiler|Trailer wiring harness|Class IV tow rating|Trailer hitch|Running boards|4 underbody skid plates|Front splash guards|Rear splash guards|Full-size spare tire with steel wheel|Crank-down spare tire|2 front tow hooks|4 doors|Front license plate bracket|Fully galvanized steel body panels with side impact beams|Body-colored front bumper|Body-colored rear bumper|Black wheel well trim|Black grille|Black side window trim|I-FORCE 3.4L V-6 port/direct injection, DOHC, VVT-i variable valve control, twin turbo, regular unleaded, engine with 437HP|I-FORCE 3.4L V-6 DOHC|Regenerative brakes|Auto stop-start engine|Twin turbo|10-speed automatic|Tow/Haul Mode selectable mode transmission|Transmission electronic control|Sequential shift control|Automatic|Rear-wheel drive|Speed sensitive power steering|Lock-up transmission|Front mounted engine|Spark ignition system|Variable intake manifold|Longitudinal mounted engine|Aluminum engine block|Aluminum cylinder head|Overdrive transmission|Transmission oil cooler|I-FORCE V6|Hybrid|V traction battery: 288|Cell traction battery: 240|Lane Tracing Assist (LTA) hands-on cruise control|Pre-Collision System (PCS) forward collision mitigation|Pre-Collision System with Low-Light Pedestrian Detection, Cyclist|Rear mounted camera|Lane Departure Alert (LDA) w/Steering Assist|Rear Cross-Traffic Braking (RCTB) collision mitigation|Pre-Collision System w/Brake Assist predictive brake assist system|Vehicle Sway Warning driver attention alert|Road Sign Assist (RSA)|Panoramic View Monitor aerial view camera|Automatic brake hold|Gauge cluster display size: 12.30|Front mounted camera|Right side camera|Left side camera|Blind Spot Monitor w/Lane Change Assist|Automatic High Beams (AHB) auto high-beam headlights|Immobilizer|Safety Connect (10-year trial) vehicle tracker|Digital/analog instrumentation display|Configurable instrumentation gauges|Vehicle Stability Control Track Mode (VSC mode) electronic stability control system|External acoustic pedestrian alert|Hill Start Assist Control (HAC)|Front and rear parking sensors|Primary monitor touchscreen|Bluetooth wireless audio streaming|External memory control|Siri Eyes Free voice activated audio controls|AM/FM/digital/SiriusXMsatellite|2 total number of 1st row displays|14 inch primary display|Standard grade speakers|Speed sensitive volume|8 speakers|Seek scan|Auxiliary input jack|3 month satellite trial subscription|Fixed audio antenna"/>
    <s v="https://content.homenetiol.com/2002024/2264540/0x0/e2ec81b601b9447fba2a38dac4aa5639.jpg"/>
    <n v="70"/>
    <s v="USD"/>
    <n v="0"/>
    <n v="25"/>
    <n v="2.8"/>
    <x v="0"/>
    <n v="1284656"/>
    <n v="1365173"/>
  </r>
  <r>
    <s v="7SVAAABA3SX066653-d91dc05c-ea2c"/>
    <s v="JA4ATVAA7SZ010517"/>
    <s v="2025 Toyota Sequoia 4x4 1794 Edition 4-door SUV"/>
    <n v="84040"/>
    <n v="84040"/>
    <n v="0"/>
    <n v="0"/>
    <x v="461"/>
    <n v="2025"/>
    <x v="17"/>
    <x v="178"/>
    <x v="237"/>
    <x v="1"/>
    <x v="1"/>
    <s v="4WD"/>
    <s v="HEV"/>
    <x v="1"/>
    <s v="3.4L V6"/>
    <s v="V"/>
    <n v="3.4"/>
    <s v="Automatic"/>
    <n v="5"/>
    <n v="7"/>
    <n v="6"/>
    <n v="7560"/>
    <n v="79.8"/>
    <n v="74.5"/>
    <n v="208.1"/>
    <n v="7957"/>
    <s v="Tan"/>
    <s v="Brown"/>
    <s v="Magnetic Gray Metallic"/>
    <s v="Gray"/>
    <s v="Bowers Automotive Group"/>
    <s v="6001 International Drive"/>
    <s v="Chattanooga"/>
    <s v="TN"/>
    <n v="37421"/>
    <s v="USA"/>
    <s v="423-855-4981"/>
    <s v="N/A"/>
    <x v="0"/>
    <x v="0"/>
    <s v="Franchise"/>
    <s v="120V Ac Power Outlets, 360 Degree Aerial View Camera, Abs Brakes, Accent Stripes, Adaptive Cruise Control, Air Conditioned Front Seats, Air Conditioning, Am/Fm Stereo, Ambient Lighting, Auto Dimming R/V Mirror, Auto Headlamp, Auto Highbeams, Auto Leveling Headlights, Auto Transmission With Manual Mode, Auto-Dimming Door Mirrors, Automated Trailer Backup Assist, Automatic Climate Control, Autonomous Cruise Control, Auxiliary 12V Power Outlet, Auxiliary Audio Input, Back-Up Camera, Bench Seat *Split*, Blind Spot Monitoring, Bluetooth Connection, Brake Assist, Bucket Front Seats, Built-In Amplifier, Built-In Virtual Assistant, Cabin Air Filter, Cargo Light, Center Armrest, Center Console Storage, Child Proof Locks, Compass, Cooled Rear Seats, Courtesy Lights, Cruise Control, Cup Holder(S), Delay-Off Headlights, Digital Clock, Digital Instruments, Digital Signal Processor, Driver Alert System, Driver Front Side Impact Air Bag, Driver Illuminated Vanity Mirror, Drivers Air Bag, Dual Air Bags, Electronic Stability Control, Emergency Sos System, Engine Immobilizer, Fog Lights, Forward Collision Warning, Forward Facing Camera, Four Wheel Drive, Front Anti-Whiplash Head Restraints, Front Head Restraints, Front Tow Hooks, Headlight Washers, Heads Up Display, Heated Front Seats, Heated Mirrors, Heated Rear Seats, Heated Steering Wheel, Heated Wipers, Hill Start Assist, Hybrid Electric Motor, Illuminated Entry, Integrated Turn Signal Mirrors, Key In Vehicle Warning, Keyless Entry, Keyless Start, Knee Airbag, Lane Departure Warning, Led Tail Lights, Left Side View Camera, Locking Rear Differential, Low Tire Pressure Warning, Memory Mirrors, Memory Seats, Multi-Zone Climate Control, Navigation System, Onboard Hands-Free Connectivity, Outside Temperature Gauge, Overhead Airbag, Overhead Console, Overhead Console Storage, Parking Sensors, Passenger Air Bag Sensor, Passenger Front Side Impact Airbag, Passenger Illuminated Visor Mirror, Pedestrian Protection System, Perimeter Lighting, Power Folding Mirrors, Power Locks, Power Mirrors, Power One-Touch Down Windows, Primary Display Touchscreen, Proximity Cargo Area Access Release, Push Button Start, Rain Sensing Wipers, Reading Lights, Real-Time Traffic, Rear Collision Warning, Rear Heat / Ac, Rear Reading Lights, Rear Seat Center Armrest, Rear Seat Heat Ducts, Rear Seat Reminder Check Warning, Rear Stow 'N Go, Rear Window Defroster, Rear Window Shade, Rear Window Wiper, Reclining Second-Row Seats, Remote Start, Remote Trunk Release, Right Side View Camera, Security System, Service Interval Indicator, Siriusxm Satellite Radio, Smart Device Integration, Spare Tire *Full Size*, Speed Sensitive Power Steering, Speed Sensitive Volume Control, Splash Guards, Split Folding Rear Seat, Spoiler, Start Stop Engine, Steering Wheel Audio Controls, Steering Wheel Controls, Steering Wheel Cruise Control, Tachometer, Third Row Seats, Traction Control, Traffic Sign Information, Trailer Brake System, Trailer Camera System, Trailer Hitch Receiver, Trailer Sway Control, Trailer Wiring Harness, Trip Computer, Trip Odometer, Turbocharged Engine, Usb Ports, Valet Key, Vanity Mirrors, Vehicle Tracking System, Vent Visors, Ventilated Disc Brakes, Video-Feed Rearview Mirror, Voice Command , Wheel Covers, Wifi Hotspot, Wireless Smartphone Charger, Wireless Streaming"/>
    <s v="http://fs3.ebait.biz/show_image.php?file=http://fs3.ebait.biz/t0Y74fCL3/2025-Toyota-Sequoia_SX20C110*O-1.jpg&amp;curw=640&amp;curh=480&amp;height=90"/>
    <n v="87"/>
    <s v="USD"/>
    <n v="0"/>
    <n v="68"/>
    <n v="1.2794117647058822"/>
    <x v="1"/>
    <n v="1125790"/>
    <n v="1399781"/>
  </r>
  <r>
    <s v="7SVAAABA4SX066466-23a85b12-9412"/>
    <s v="JA4ATWAA3SZ004381"/>
    <s v="New 2025 Toyota Sequoia SR5 4WD"/>
    <n v="70954"/>
    <n v="70954"/>
    <n v="0"/>
    <n v="5"/>
    <x v="462"/>
    <n v="2025"/>
    <x v="17"/>
    <x v="178"/>
    <x v="238"/>
    <x v="1"/>
    <x v="1"/>
    <s v="4WD"/>
    <s v="HEV"/>
    <x v="1"/>
    <s v="3.4L V6"/>
    <s v="V"/>
    <n v="3.4"/>
    <s v="Automatic"/>
    <n v="5"/>
    <n v="8"/>
    <n v="6"/>
    <n v="7585"/>
    <n v="79.900000000000006"/>
    <n v="77"/>
    <n v="208.1"/>
    <n v="7947"/>
    <s v="Black"/>
    <s v="Black"/>
    <s v="Blue"/>
    <s v="Blue"/>
    <s v="Mcdonald Automotive"/>
    <s v="6000 South Broadway"/>
    <s v="Littleton"/>
    <s v="CO"/>
    <n v="80121"/>
    <s v="USA"/>
    <s v="303-795-1100"/>
    <s v="N/A"/>
    <x v="0"/>
    <x v="0"/>
    <s v="Franchise"/>
    <s v="Power Folding 3Rd Row Seat, Adaptive Cruise Control, Apple Carplay/Android Auto, Exterior Parking Camera Rear, Blind Spot Monitor, Bluetooth Connection, Front Fog Lights, Heated Front Seats, Interior Trim -Inc: Metal-Look Instrument Panel Insert, Metal-Look Door Panel Insert, Metal-Look Console Insert, Metal-Look Interior Accents And Leatherette Upholstered Dashboard, Remote Keyless Entry, Lane Departure Warning, Front And Rear Parking Sensors, Hands-Free Power Liftgate, Power Passenger Seat, Sr5 Premium Package, Rear Air Conditioning, Satellite Radio, Dual Stage Driver And Passenger Seat-Mounted Side Airbags, Power Moonroof, Tow Hitch, Wifi Hotspot, Primary Paint Blueprint"/>
    <s v="https://vehicle-images.carscommerce.inc/5639-11001798/7SVAAABA4SX066466/c3b44fa6d0ddcb170c1e5b705526f3f8.webp"/>
    <n v="360"/>
    <s v="USD"/>
    <n v="0"/>
    <n v="345"/>
    <n v="1.0434782608695652"/>
    <x v="0"/>
    <n v="1110808"/>
    <n v="1428565"/>
  </r>
  <r>
    <s v="7SVAAABA4SX072123-2ba0902c-567c"/>
    <s v="JA4ATUAA9TZ032983"/>
    <s v="New 2025 Toyota Sequoia Platinum"/>
    <n v="75250"/>
    <n v="81900"/>
    <n v="6650"/>
    <n v="5"/>
    <x v="463"/>
    <n v="2025"/>
    <x v="17"/>
    <x v="178"/>
    <x v="45"/>
    <x v="1"/>
    <x v="1"/>
    <s v="4WD"/>
    <s v="HEV"/>
    <x v="1"/>
    <s v="3.4L V6"/>
    <s v="V"/>
    <n v="3.4"/>
    <s v="Automatic"/>
    <n v="5"/>
    <n v="7"/>
    <n v="6"/>
    <n v="7560"/>
    <n v="79.900000000000006"/>
    <n v="77"/>
    <n v="208.1"/>
    <n v="7951"/>
    <s v="N/A"/>
    <s v="N/A"/>
    <s v="Gray Metallic"/>
    <s v="Gray"/>
    <s v="Roimotors Auto Group"/>
    <s v="1 Howard Street"/>
    <s v="Burlington"/>
    <s v="VT"/>
    <n v="5408"/>
    <s v="USA"/>
    <s v="802-488-4882"/>
    <s v="production@dealer.com"/>
    <x v="0"/>
    <x v="0"/>
    <s v="Franchise"/>
    <s v="Wheels: 20&quot; Machined-Finish Black Alloy, Heated &amp; Ventilated Front Seats, Premium Leather Seat Trim, Radio: 14&quot; Toyota Audio Multimedia W/Jbl Prem Aud, 4-Wheel Disc Brakes, Navigation System: Drive Connect (1 Year Trial) Includes Cloud Navigation With Real Time Traffic And Google Poi, Emergency Communication System: Safety Connect (10-Year Trial), Apple Carplay/Android Auto, Auto High-Beam Headlights, Exterior Parking Camera Rear, Premium Audio System: Jbl, Am/Fm Radio: Siriusxm, Front Center Armrest W/Storage, Compass, 14 Speakers, Auto-Dimming Rear-View Mirror, Front Beverage Holders, Ventilated Rear Seat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eat Center Armrest, Rear Reading Lights, Rear Air Conditioning,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Headlight Cleaning, Garage Door Transmitter: Homelink, Fully Automatic Headlights, Front Wheel Independent Suspension, Front Reading Lights, Front Fog Lights, Front Dual Zone A/C, Front Anti-Roll Bar, Dual Front Side Impact Airbags, Dual Front Impact Airbags, Driver Vanity Mirror, Driver Door Bin, Delay-Off Headlights, Bumpers: Body-Color, Brake Assist, Automatic Temperature Control, Auto-Dimming Door Mirrors, Auto Tilt-Away Steering Wheel, Anti-Whiplash Front Head Restraints, Alloy Wheels, Abs Brakes, 3Rd Row Seats: Split-Bench, Voltmeter, Tachometer, Spoiler, Power Liftgate, Front Bucket Seats, Electronic Stability Control, Air Conditioning, Wheels: 20&quot; Machined-Finish Black Alloy, Heated &amp; Ventilated Front Seats, Premium Leather Seat Trim, Radio: 14&quot; Toyota Audio Multimedia W/Jbl Prem Aud, 4-Wheel Disc Brakes, Navigation System: Drive Connect (1 Year Trial) Includes Cloud Navigation With Real Time Traffic And Google Poi, Emergency Communication System: Safety Connect (10-Year Trial), Apple Carplay/Android Auto, Auto High-Beam Headlights, Exterior Parking Camera Rear, Premium Audio System: Jbl, Am/Fm Radio: Siriusxm, Front Center Armrest W/Storage, Compass, 14 Speakers, Auto-Dimming Rear-View Mirror, Front Beverage Holders, Ventilated Rear Seat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eat Center Armrest, Rear Reading Lights, Rear Air Conditioning,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Headlight Cleaning, Garage Door Transmitter: Homelink, Fully Automatic Headlights, Front Wheel Independent Suspension, Front Reading Lights, Front Fog Lights, Front Dual Zone A/C, Front Anti-Roll Bar, Dual Front Side Impact Airbags, Dual Front Impact Airbags, Driver Vanity Mirror, Driver Door Bin, Delay-Off Headlights, Bumpers: Body-Color, Brake Assist, Automatic Temperature Control, Auto-Dimming Door Mirrors, Auto Tilt-Away Steering Wheel, Anti-Whiplash Front Head Restraints, Alloy Wheels, Abs Brakes, 3Rd Row Seats: Split-Bench, Voltmeter, Tachometer, Spoiler, Power Liftgate, Front Bucket Seats, Electronic Stability Control, Air Conditioning"/>
    <s v="https://pictures.dealer.com/t/toyotadealerdemo/1423/3f99d583de95f9b94b8ee955e4c85705x.jpg"/>
    <n v="291"/>
    <s v="USD"/>
    <n v="0"/>
    <n v="243"/>
    <n v="1.1975308641975309"/>
    <x v="1"/>
    <n v="1204358"/>
    <n v="1392537"/>
  </r>
  <r>
    <s v="7SVAAABA4TX19C395-679e5e6e-f538"/>
    <s v="JA4ATWAA2TZ003028"/>
    <s v="Toyota Sequoia TRD Pro 4-Wheel Drive"/>
    <n v="83710"/>
    <n v="83960"/>
    <n v="250"/>
    <n v="0"/>
    <x v="25"/>
    <n v="2026"/>
    <x v="17"/>
    <x v="178"/>
    <x v="158"/>
    <x v="1"/>
    <x v="1"/>
    <s v="4WD"/>
    <s v="HEV"/>
    <x v="1"/>
    <s v="3.4L V6"/>
    <s v="V"/>
    <n v="3.4"/>
    <s v="Automatic"/>
    <n v="5"/>
    <n v="7"/>
    <n v="6"/>
    <n v="7585"/>
    <n v="79.900000000000006"/>
    <n v="78.900000000000006"/>
    <n v="208.1"/>
    <n v="7953"/>
    <s v="Black"/>
    <s v="Black"/>
    <s v="Ice Cap"/>
    <s v="White"/>
    <s v="South Dade Toyota Of Homestead"/>
    <s v="29330 South Dixie Highway"/>
    <s v="Homestead"/>
    <s v="FL"/>
    <n v="33033"/>
    <s v="USA"/>
    <s v="786-259-6472"/>
    <s v="N/A"/>
    <x v="0"/>
    <x v="0"/>
    <s v="Franchise"/>
    <s v="14-In. Toyota Audio Multimedia Touchscreen With Wireless Android Auto &amp; Apple Carplay Compatibility, Siriusxm 3-Month Trial Subscription. See Toyota.Com/Connected-Services For Details., Three-Zone Automatic Climate Control With Air Filtration And Individual Temperature Settings For Driver And Front Passenger; Rear Climate Control, Drivetrain: 4Wdemand Part-Time 4-Wheel Drive With Electronically Controlled 2-Speed Transfer Case (High/Low Range) And Automatic Limited-Slip Differential (Auto Lsd), Backup Camera With Projected Path, Heated Power Outside Mirrors, Driver-Side Auto-Dimming, With Turn Signal And Blind Spot Warning Indicators, And Power-Folding And Reverse Tilt-Down Features, Led Fog Lights, Smart Key System With Push Button Start; Remote Keyless Entry With Lock, Unlock, Panic And Tailgate Release Functions, And Remote Illuminated Entry, Front And Rear Parking Assist With Automatic Braking (Pa W/Ab), Power Tilt/Slide Moonroof With Sliding Sunshade, 50 State Emissions 50 State Emissions, Trd Pro Package Trd Pro Package, 6-Gallons Of Gas 6-Gallons Of Gas, Set Digital Portfolio Set Digital Portfolio"/>
    <s v="https://delivery.via.assetscs.toyota.com/adobe/assets/urn:aaid:aem:e834006c-c093-4fb6-8e15-8e9f3d1f19d2/as/image.png?fmt=png-alpha,rgb,none"/>
    <n v="32"/>
    <s v="USD"/>
    <n v="0"/>
    <n v="32"/>
    <n v="1"/>
    <x v="0"/>
    <n v="1283667"/>
    <n v="1412582"/>
  </r>
  <r>
    <s v="7SVAAABA8SX14A587-8791681b-6f28"/>
    <s v="JA4ATWAA8SZ007096"/>
    <s v="Unleash Power: New 2025 Toyota Sequoia Limited"/>
    <n v="79953"/>
    <n v="79953"/>
    <n v="0"/>
    <n v="1"/>
    <x v="25"/>
    <n v="2025"/>
    <x v="17"/>
    <x v="178"/>
    <x v="113"/>
    <x v="1"/>
    <x v="1"/>
    <s v="4WD"/>
    <s v="HEV"/>
    <x v="1"/>
    <s v="3.4L V6"/>
    <s v="V"/>
    <n v="3.4"/>
    <s v="Automatic"/>
    <n v="5"/>
    <n v="8"/>
    <n v="6"/>
    <n v="7660"/>
    <n v="79.900000000000006"/>
    <n v="77"/>
    <n v="208.1"/>
    <n v="7949"/>
    <s v="N/A"/>
    <s v="N/A"/>
    <s v="N/A"/>
    <s v="N/A"/>
    <s v="Glendora Auto Mall"/>
    <s v="1945 Auto Centre Drive"/>
    <s v="Glendora"/>
    <s v="CA"/>
    <n v="91740"/>
    <s v="USA"/>
    <s v="N/A"/>
    <s v="N/A"/>
    <x v="0"/>
    <x v="0"/>
    <s v="Independent"/>
    <s v="Key  Navigation System Roof-Sun/Moon 4 Wheel Drive Seat-Heated Driver Power Driver Seat Power Passenger Seat Parking Assist AM/FM Stereo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Running Boards Child Safety Locks Bucket Seats Seat-Lumbar-Driver Seat-Lumbar-Passenger Seat-Additional Rear On Station Wgn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ow Hooks-Front Remote Trunk Release Power Steering Power Windows Power Door Locks Show More|Navigation System Roof-Sun/Moon 4 Wheel Drive Seat-Heated Driver Power Driver Seat Power Passenger Seat Parking Assist AM/FM Stereo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Variable Speed Intermittent Fog Lights Headlights-Auto-Off Running Boards Child Safety Locks Bucket Seats Seat-Lumbar-Driver Seat-Lumbar-Passenger Seat-Additional Rear On Station Wgn Seat-Rear Pass-Through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ow Hooks-Front Remote Trunk Release Power Steering Power Windows Power Door Locks"/>
    <s v="https://cdn-sba-ecb8fveya6evhba5.z01.azurefd.net/api/ResizeImage?url=&amp;mode=min&amp;w=340&amp;h=210&amp;make=toyota&amp;model=sequoia&amp;year=2025"/>
    <n v="451"/>
    <s v="USD"/>
    <n v="0"/>
    <n v="446"/>
    <n v="1.0112107623318385"/>
    <x v="0"/>
    <n v="1284722"/>
    <s v="N/A"/>
  </r>
  <r>
    <s v="7SVAAABA9SX049792-7ee0f80a-9008"/>
    <s v="JA4ATWAAXTZ001432"/>
    <s v="Unleash Power: New 2025 Toyota Sequoia Capstone"/>
    <n v="87326"/>
    <n v="87326"/>
    <n v="0"/>
    <n v="1"/>
    <x v="464"/>
    <n v="2025"/>
    <x v="17"/>
    <x v="178"/>
    <x v="239"/>
    <x v="1"/>
    <x v="1"/>
    <s v="4WD"/>
    <s v="HEV"/>
    <x v="1"/>
    <s v="3.4L V6"/>
    <s v="V"/>
    <n v="3.4"/>
    <s v="Automatic"/>
    <n v="5"/>
    <n v="7"/>
    <n v="6"/>
    <n v="7560"/>
    <n v="79.8"/>
    <n v="74.5"/>
    <n v="208.1"/>
    <n v="7955"/>
    <s v="N/A"/>
    <s v="N/A"/>
    <s v="N/A"/>
    <s v="N/A"/>
    <s v="Glendora Auto Mall"/>
    <s v="1945 Auto Centre Drive"/>
    <s v="Glendora"/>
    <s v="CA"/>
    <n v="91740"/>
    <s v="USA"/>
    <s v="N/A"/>
    <s v="N/A"/>
    <x v="0"/>
    <x v="0"/>
    <s v="Independent"/>
    <s v="Key  Navigation System Roof-Panoramic Roof-Sun/Moon 4 Wheel Drive Seat-Heated Driver Leather Seats Power Driver Seat Power Passenger Seat Parking Assist AM/FM Stereo Audio-Upgrade Sound System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Rain Sensing Wipers-Variable Speed Intermittent Fog Lights Headlights-Auto-Off Running Boards Child Safety Locks Bucket Seats Quad Seating Seat-Lumbar-Driver Seat-Lumbar-Passenger Seat-Additional Rear On Station Wgn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inted Glass - Deep Tow Hooks-Front Floor Mats-Front Remote Trunk Release Power Steering Power Windows Power Door Locks Show More|Navigation System Roof-Panoramic Roof-Sun/Moon 4 Wheel Drive Seat-Heated Driver Leather Seats Power Driver Seat Power Passenger Seat Parking Assist AM/FM Stereo Audio-Upgrade Sound System Audio-Satellite Radio MP3 Sound System Wheels-Aluminum Towing Package Communications-Onboard Hands Free Telephone-Hands-Free Wireless Connection Remote Keyless Entry Trip Computer Seat-Memory Mirrors-Memory Tilt Wheel Traction Control Brakes-ABS-4 Wheel 4 Wheel Disc Brakes Tire-Pressure Monitoring System Security System Engine Immobilizer/Vehicle Anti-Theft System Cruise Control Steering Wheel Stereo Controls Steering Wheel-Leather Wrapped Intermittent Wipers Wipers-Rain Sensing Wipers-Variable Speed Intermittent Fog Lights Headlights-Auto-Off Running Boards Child Safety Locks Bucket Seats Quad Seating Seat-Lumbar-Driver Seat-Lumbar-Passenger Seat-Additional Rear On Station Wgn Mirrors-Pwr Driver Heated Side Mirrors Side view mirror blinker indicator Mirror-Electrochromic In-Side Rearview Mirrors-Vanity-Driver Mirrors-Vanity-Driver Illuminated Mirrors-Vanity-Passenger Mirrors-Vanity-Passenger Illuminated Air Bag - Driver Air Bag - Passenger Air Bags - Head Air Bag - Side Air Bag-Side-Body-Rear Air Bag-Side-Head only-Rear Rear Defrost Air Conditioning Air Conditioning - Rear Climate Control - Auto Climate Control - Dual Daytime Running Lights Built-in Garage Door Opener Spoiler Tinted Glass - Deep Tow Hooks-Front Floor Mats-Front Remote Trunk Release Power Steering Power Windows Power Door Locks"/>
    <s v="https://cdn-sba-ecb8fveya6evhba5.z01.azurefd.net/api/ResizeImage?url=https://aresstorageaccount.blob.core.windows.net/vehiclecontainer/7SVAAABA9SX049792-2.jpeg&amp;mode=min&amp;w=340&amp;h=210&amp;make=toyota&amp;model=sequoia&amp;year=2025"/>
    <n v="462"/>
    <s v="USD"/>
    <n v="0"/>
    <n v="461"/>
    <n v="1.0021691973969631"/>
    <x v="0"/>
    <n v="1284722"/>
    <s v="N/A"/>
  </r>
  <r>
    <s v="7SYEA3YB2SG031859-6b95ee57-71af"/>
    <s v="JA4J3UAB2TZ017167"/>
    <s v="2025 Polestar 3 Base"/>
    <n v="89100"/>
    <n v="88300"/>
    <n v="-800"/>
    <n v="0"/>
    <x v="465"/>
    <n v="2025"/>
    <x v="25"/>
    <x v="179"/>
    <x v="0"/>
    <x v="1"/>
    <x v="1"/>
    <s v="4WD"/>
    <s v="BEV"/>
    <x v="5"/>
    <s v="N/A"/>
    <s v="N/A"/>
    <s v="N/A"/>
    <s v="Automatic"/>
    <n v="5"/>
    <n v="5"/>
    <s v="N/A"/>
    <n v="6788.1857142857143"/>
    <n v="77.5"/>
    <n v="64.099999999999994"/>
    <n v="192.9"/>
    <s v="359EAPB0E131"/>
    <s v="Charcoal-Nappa"/>
    <s v="Gray"/>
    <s v="Space Metallic"/>
    <s v="N/A"/>
    <s v="Darcars Automotive Group"/>
    <s v="12511 Prosperity Drive"/>
    <s v="Silver Spring"/>
    <s v="MD"/>
    <n v="20904"/>
    <s v="USA"/>
    <s v="301-340-0900"/>
    <s v="customerrelations@darcars.com"/>
    <x v="0"/>
    <x v="0"/>
    <s v="Franchise"/>
    <s v="Bio-Attributed Microtech Seating Surfaces, Heated Front Seats, 4-Wheel Disc Brakes, Emergency Communication System: Polestar Connect, Auto High-Beam Headlights, Exterior Parking Camera Rear, Compass, Heads-Up Display, Auto-Dimming Rear-View Mirror,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Defroster, Rear Seat Center Armrest, Rear Reading Lights,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Knee Airbag, Illuminated Entry,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dio Memory, Alloy Wheels, Abs Brakes, Spoiler, Power Liftgate, Navigation System, Front Center Armrest, Front Bucket Seats, Electronic Stability Control, Air Conditioning, Adaptive Cruise Control"/>
    <s v="https://www.darcars.com/static/dealer-19598/dc_just_arrived2.jpg"/>
    <n v="8"/>
    <s v="USD"/>
    <n v="0"/>
    <n v="8"/>
    <n v="1"/>
    <x v="1"/>
    <n v="1191786"/>
    <s v="N/A"/>
  </r>
  <r>
    <s v="7SYEA3YB5SG032052-81d7eb68-eb0a"/>
    <s v="JA4J3WAB3TZ014533"/>
    <s v="2025 Polestar 3 Long Range Dual Motor Pilot Plus SUV"/>
    <n v="88300"/>
    <n v="88300"/>
    <n v="0"/>
    <n v="279"/>
    <x v="466"/>
    <n v="2025"/>
    <x v="25"/>
    <x v="179"/>
    <x v="235"/>
    <x v="1"/>
    <x v="1"/>
    <s v="4WD"/>
    <s v="BEV"/>
    <x v="5"/>
    <s v="N/A"/>
    <s v="N/A"/>
    <s v="N/A"/>
    <s v="Automatic"/>
    <n v="5"/>
    <n v="5"/>
    <s v="N/A"/>
    <n v="6788.1857142857143"/>
    <n v="77.5"/>
    <n v="64.099999999999994"/>
    <n v="192.9"/>
    <s v="359EAPP0E131"/>
    <s v="Charcoal Ventilated Nappa Leather"/>
    <s v="Gray"/>
    <s v="Space"/>
    <s v="N/A"/>
    <s v="Polestar Austin"/>
    <s v="7524 Burnet Road"/>
    <s v="Austin"/>
    <s v="TX"/>
    <n v="78757"/>
    <s v="USA"/>
    <s v="512-387-7777"/>
    <s v="N/A"/>
    <x v="0"/>
    <x v="0"/>
    <s v="Franchise"/>
    <s v="N/A"/>
    <s v="https://images.dealer.com/autodata/us/color/2025/USD50PSS011A0/717.jpg"/>
    <n v="42"/>
    <s v="USD"/>
    <n v="0"/>
    <n v="41"/>
    <n v="1.024390243902439"/>
    <x v="0"/>
    <n v="1280914"/>
    <n v="1516840"/>
  </r>
  <r>
    <s v="7YAKPDDC8TY063068-8f065116-2dbf"/>
    <s v="JA4J4UA86SZ056022"/>
    <s v="New 2026 HyundaiIONIQ 5 XRT"/>
    <n v="48635"/>
    <n v="48635"/>
    <n v="0"/>
    <n v="259"/>
    <x v="467"/>
    <n v="2026"/>
    <x v="22"/>
    <x v="180"/>
    <x v="201"/>
    <x v="1"/>
    <x v="1"/>
    <s v="4WD"/>
    <s v="BEV"/>
    <x v="5"/>
    <s v="N/A"/>
    <s v="N/A"/>
    <s v="N/A"/>
    <s v="Automatic"/>
    <n v="5"/>
    <n v="5"/>
    <s v="N/A"/>
    <n v="5831"/>
    <n v="74.400000000000006"/>
    <n v="64"/>
    <n v="183.3"/>
    <s v="51452AEZ"/>
    <s v="Black"/>
    <s v="Black"/>
    <s v="Digital Teal"/>
    <s v="Green"/>
    <s v="Williams Autoworld"/>
    <s v="2845 East Saginaw Street"/>
    <s v="Lansing"/>
    <s v="MI"/>
    <n v="48912"/>
    <s v="USA"/>
    <s v="888-285-9538"/>
    <s v="jwilliams@williamsautoworld.com"/>
    <x v="0"/>
    <x v="0"/>
    <s v="Franchise"/>
    <s v="Digital Teal, Option Group 01 -Inc: Standard Equipment, Up Seatback Cargo Mat, Carpeted Floor Mats -Inc: With Fixed Or Sliding Console, Black H-Tex Artificial Leather Seating Surfaces -Inc: Xrt Debossing, First Aid Kit, All Season Fitted Liners, Cargo Net, Electric Motor, All Wheel Drive, Power Steering, Abs, 4-Wheel Disc Brakes, Brake Assist, Lithium Ion Traction Battery, Aluminum Wheels, Tires - Front All-Terrain, Tires - Rear All-Terrain, Heated Mirrors, Power Mirror(S), Integrated Turn Signal Mirrors, Rear Defrost, Privacy Glass, Intermittent Wipers, Variable Speed Intermittent Wipers, Rear Spoiler, Remote Trunk Release, Power Liftgate, Power Door Locks, Automatic Highbeams, Daytime Running Lights, Automatic Headlights, Led Headlights, Am/Fm Stereo, Navigation System, Premium Sound System, Satellite Radio, Mp3 Capability, Bluetooth Connection, Telematics, Auxiliary Audio Input, Hd Radio, Wifi Hotspot, Smart Device Integration, Requires Subscription, Steering Wheel Audio Controls, Power Driver Seat, Power Passenger Seat, Bucket Seats, Heated Front Seat(S), Driver Adjustable Lumbar, Passenger Adjustable Lumbar, Pass-Through Rear Seat, Rear Bench Seat, Adjustable Steering Wheel, Trip Computer, Power Windows, Keyless Entry, Hands-Free Liftgate, Keyless Start, Universal Garage Door Opener, Cruise Control, Adaptive Cruise Control, Climate Control, Multi-Zone A/C, A/C, Premium Synthetic Seats, Driver Vanity Mirror, Passenger Vanity Mirror, Driver Illuminated Vanity Mirror, Passenger Illuminated Visor Mirror, Auto-Dimming Rearview Mirror, Security System, Immobilizer, Cruise Control Steering Assist, Traction Control, Stability Control, Front Side Air Bag, Cross-Traffic Alert, Rear Collision Mitigation, Lane Departure Warning, Lane Keeping Assist, Front Collision Mitigation, Driver Monitoring, Blind Spot Monitor, Evasion Assist, Rear Parking Aid, Back-Up Camera, Automatic Parking, Aerial View Display System, Remote Parking System, Tire Pressure Monitor, Driver Air Bag, Passenger Air Bag, Front Head Air Bag, Rear Head Air Bag, Passenger Air Bag Sensor, Rear Side Air Bag, Child Safety Locks"/>
    <s v="https://pictures.dealer.com/w/williamshyundai/1839/1661467e304a41307cc93021f8746558x.jpg"/>
    <n v="97"/>
    <s v="USD"/>
    <n v="0"/>
    <n v="75"/>
    <n v="1.2933333333333332"/>
    <x v="0"/>
    <n v="1173081"/>
    <n v="1319326"/>
  </r>
  <r>
    <s v="7YAKRDDC4SY032067-2203c37d-79b0"/>
    <s v="JA4J4VA83SZ029561"/>
    <s v="2025 Hyundai IONIQ 5 Limited"/>
    <n v="60320"/>
    <n v="60320"/>
    <n v="0"/>
    <n v="5"/>
    <x v="468"/>
    <n v="2025"/>
    <x v="22"/>
    <x v="180"/>
    <x v="113"/>
    <x v="1"/>
    <x v="1"/>
    <s v="4WD"/>
    <s v="BEV"/>
    <x v="5"/>
    <s v="N/A"/>
    <s v="N/A"/>
    <s v="N/A"/>
    <s v="Automatic"/>
    <n v="5"/>
    <n v="5"/>
    <s v="N/A"/>
    <n v="5831"/>
    <n v="74.400000000000006"/>
    <n v="63"/>
    <n v="183.3"/>
    <s v="50462AEZ/51462AEZ"/>
    <s v="Gray"/>
    <s v="Gray"/>
    <s v="Lucid Blue"/>
    <s v="Blue"/>
    <s v="Lia Hyundai Of Hartford"/>
    <s v="20 Jennings Road"/>
    <s v="Hartford"/>
    <s v="CT"/>
    <n v="6120"/>
    <s v="USA"/>
    <s v="860-471-8544"/>
    <s v="N/A"/>
    <x v="0"/>
    <x v="0"/>
    <s v="Franchise"/>
    <s v="Premium Audio|Satellite Radio|Towing Package|Adaptive Cruise Control|Backup Camera|Synthetic Leather Seats|Heated Seats|Power Seats|Heated Steering Wheel|Navigation|Keyless Start|Telematics|Blind Spot Monitor|Bluetooth|Lane Departure|WiFi Hotspot|Apple CarPlay|Android Auto"/>
    <s v="https://cut-images.roadster.com/chrome/assets/cc_2025HYS23/cc_2025HYS232050704_U3P_03_640.png"/>
    <n v="340"/>
    <s v="USD"/>
    <n v="0"/>
    <n v="333"/>
    <n v="1.0210210210210211"/>
    <x v="0"/>
    <n v="1110105"/>
    <n v="1305565"/>
  </r>
  <r>
    <s v="7YAMUFS3XTY004720-a3753f84-0e09"/>
    <s v="JA4J4WAB9TZ032712"/>
    <s v="2026 Hyundai IONIQ 9 SEL SUV"/>
    <n v="66840"/>
    <n v="68585"/>
    <n v="1745"/>
    <n v="320"/>
    <x v="469"/>
    <n v="2026"/>
    <x v="22"/>
    <x v="181"/>
    <x v="106"/>
    <x v="1"/>
    <x v="1"/>
    <s v="4WD"/>
    <s v="BEV"/>
    <x v="5"/>
    <s v="N/A"/>
    <s v="N/A"/>
    <s v="N/A"/>
    <s v="Automatic"/>
    <n v="5"/>
    <n v="7"/>
    <s v="N/A"/>
    <n v="7319"/>
    <n v="77"/>
    <n v="70.5"/>
    <n v="199.2"/>
    <s v="74452AEZ"/>
    <s v="Black"/>
    <s v="Black"/>
    <s v="Abyss Black"/>
    <s v="Black"/>
    <s v="Colonial Hyundai"/>
    <s v="452 Broad Street"/>
    <s v="New London"/>
    <s v="CT"/>
    <n v="6320"/>
    <s v="USA"/>
    <s v="860-443-8432"/>
    <s v="accessibility@hmausa.com"/>
    <x v="0"/>
    <x v="0"/>
    <s v="Franchise"/>
    <s v="Navigation system|Lane departure|Automatic temperature control|Emergency communication system|Wireless phone connectivity|Parking sensors|Exterior parking camera front|Exterior parking camera left|Exterior parking camera right|Exterior parking camera rear|Front dual zone A/C|Auto high-beam headlights|1-touch down|1-touch up|Acoustic pedestrian protection|Adaptive Cruise Control: Smart Cruise Control with Stop &amp; Go (SCC)|Air conditioning|Auto-dimming rearview mirror|Automatic temperature control|Blind-Spot View Monitor: Blind-Spot View Monitor (BVM) left and right|Charge port door: keyfob|Doors front cargo: manual|Driver door bin|Driver vanity mirror|Emergency communication system: None|Front beverage holders|Front dual zone A/C|Garage door transmitter: HomeLink|Heated steering wheel|Illuminated entry|Navigation system|Overhead console|Passenger door bin|Passenger vanity mirror|Power windows|Power/regen|Preconditioning|Proximity key: doors and push button start|Rear air conditioning|Rear beverage holders|Rear door bins|Rear folding activation: power|Remote keyless entry|Speed control|Surround View Monitor: Surround View Monitor (SVM) yes|Telescoping steering wheel|Tilt steering wheel|Traction battery level|Trunk/hatch auto-latch|Alloy wheels|Auto-leveling suspension|Four wheel independent suspension|Front anti-roll bar|Front tires: 275/50HR20.0|Power steering|Rear anti-roll bar|Rear tires: 275/50HR20.0|Wheel size: 20&quot;|1st row LCD monitors: 2|AM/FM radio: SiriusXM|Primary LCD size: 12.3&quot;|Satellite radio trial duration with new vehicle purchase (months): 3|Smart device integration: Apple CarPlay &amp; Android Auto|Speaker type: harman/kardon|Speakers: 8|Steering wheel mounted audio controls|Wireless Phone Charger: Qi Wireless Charging front|Wireless phone connectivity: Bluetooth|Basic warranty: 60 months/60,000miles|Corrosion perforation warranty: 84 months/ unlimited distance|High voltage electrical system warranty: 120 months/100,000miles|Roadside assistance coverage: 60 months/ unlimited distance|Traction battery warranty: 120 months/100,000miles|3rd row seats: bench|Front center armrest|Front seats: bucket|Heated front seats|Heated rear seats|Leather steering wheel|Max seating capacity: 7|Power 2-way driver lumbar support|Power 2-way passenger lumbar support|Power driver seat|Power passenger seat|Rear seat center armrest|Rear seats: split-bench|Rear seats Folding position: fold forward seatback|Reclining 3rd row seat|Seat Upholstery: leatherette H-Tex|Split folding rear seat|Ventilated front seats|Compressor: Not Available|Drive type: HTRAC all-wheel|Electric motor 2 torque: 215 hp|Electric motor horsepower: 94hp @ RPM|Engine location: front and rear|Fuel economy combined (kWh): 88 kWh/100m|Fuel economy equivalent measure|Horsepower: 303hp @ RPM|Hybrid electric powertrain type: BEV (battery electric vehicle)|Hybrid traction battery DC charging connector type: NACS (J3400)|Hybrid traction battery all electric range: 320 miles|Hybrid traction battery charge time (hrs) - 50kW DC fast charge: 2|Hybrid traction battery charge time (hrs) @ 240VAC: 9.6|Hybrid traction battery gross capacity (kWh): 110|Hybrid traction battery onboard charger (kW): 10.9|Hybrid traction battery peak DC fast charge rate (kW): 350.0|Hybrid traction battery peak DC fast charge time (minutes): 24|Hybrid traction battery type: lithium ion (Li-ion)|Hybrid traction battery voltage: 610|Powertrain number of motors: 2|Recommended fuel: Electric|Standard fuel economy fuel type: electric|Torque: 446 lb.-ft. @ RPM|Traction battery bidirectional capability|Transmission: 1 speed automatic|Approach angle: 20 deg|Departure angle: 23 deg|Ground clearance (min): 175mm (6.9&quot;)|Bodyside moldings|Bumpers: body-color|Door mirrors: body-color|Heated door mirrors|Power door mirrors|Power liftgate|Rear cargo: power liftgate|Spoiler|Trailer sway control|Turn signal indicator mirrors|3rd row headroom: 1,008mm (39.7&quot;)|3rd row hiproom: 1,059mm (41.7&quot;)|3rd row legroom: 813mm (32.0&quot;)|3rd row shoulder room: 1,397mm (55.0&quot;)|Curb weight: 2,677kg (5,902lbs)|Engine torque: 446 lb.-ft. @ RPM|Exterior body width: 1,981mm (78.0&quot;)|Exterior height: 1,791mm (70.5&quot;)|Exterior length: 5,060mm (199.2&quot;)|Front headroom: 1,054mm (41.5&quot;)|Front hiproom: 1,494mm (58.8&quot;)|Front legroom: 1,052mm (41.4&quot;)|Front shoulder room: 1,560mm (61.4&quot;)|GVWR: 3,320kg (7,319lbs)|Greenhouse Gas Score (GG): 10|Interior maximum rear cargo volume: 2,461 L (87 cu.ft.)|Interior rear cargo volume: 620 L (22 cu.ft.)|Passenger volume: 4,631L (163.5 cu.ft.)|Rear headroom: 1,041mm (41.0&quot;)|Rear hiproom: 1,466mm (57.7&quot;)|Rear legroom: 1,087mm (42.8&quot;)|Rear shoulder room: 1,549mm (61.0&quot;)|Towing capacity: 2,268kg (5,000lbs)|Turning radius: 6.2m (20.5')|Wheelbase: 3,129mm (123.2&quot;)|Appearance: digital/analog|Auto high-beam headlights|Blind spot: Blind-Spot Collision-Avoidance Assist (BCA) active|Delay-off headlights|Exterior parking camera front|Exterior parking camera left|Exterior parking camera rear: Rear View Monitor (RVM) with parking guidance yes|Exterior parking camera right|Front reading lights|Fully automatic headlights|Lane departure: Lane Keeping Assist (LKA) active|Low tire pressure warning|Outside temperature display|Parking sensors: Parking Collision Avoidance Assist - Reverse/Forward/Side (PCA-R/F/S) front/rear/side|Rain sensing wipers|Rear reading lights|Rear window defroster|Rear window wiper|Traffic sign information|Trip computer|Variably intermittent wipers|4 wheel disc brakes|ABS brakes|Brake assist|Brakes regenerative|Dual front impact airbags|Dual front side impact airbags|Electronic stability|Forward collision: Forward Collision Avoidance (Car/Ped/CYC/Junction Turning &amp; Crossing) mitigation w/left turn assist|Front pedestrian detection: prevention|Ignition disable|Occupant sensing airbag|Overhead airbag|Panic alarm|Perimeter/approach lights|Rear collision: Rear Cross-Traffic Collision-Avoidance Assist (RCCA) mitigation|Rear side impact airbag|Security system|Tracker system: None|Traction control"/>
    <s v="https://pictures.dealer.com/c/colonialhyundaict/1156/3ff6d706ab4f732be631458e565255dcx.jpg"/>
    <n v="356"/>
    <s v="USD"/>
    <n v="0"/>
    <n v="356"/>
    <n v="1"/>
    <x v="0"/>
    <n v="1149581"/>
    <n v="1326029"/>
  </r>
  <r>
    <s v="7YAMYFS58TY005905-da92366b-0719"/>
    <s v="JA4T0LA99TZ030328"/>
    <s v="New 2026 Hyundai IONIQ 9 Performance Calligraphy"/>
    <n v="67098"/>
    <n v="77135"/>
    <n v="10037"/>
    <n v="228"/>
    <x v="470"/>
    <n v="2026"/>
    <x v="22"/>
    <x v="181"/>
    <x v="240"/>
    <x v="1"/>
    <x v="1"/>
    <s v="4WD"/>
    <s v="BEV"/>
    <x v="5"/>
    <s v="N/A"/>
    <s v="N/A"/>
    <s v="N/A"/>
    <s v="Automatic"/>
    <n v="5"/>
    <n v="6"/>
    <s v="N/A"/>
    <n v="7319"/>
    <n v="77"/>
    <n v="70.5"/>
    <n v="199.2"/>
    <s v="74492AEZ"/>
    <s v="Dark Teal"/>
    <s v="Blue"/>
    <s v="Ionosphere Green"/>
    <s v="Green"/>
    <s v="Boucher Auto Group"/>
    <s v="4141 South 108th Street"/>
    <s v="Greenfield"/>
    <s v="WI"/>
    <n v="53228"/>
    <s v="USA"/>
    <s v="262-649-9246"/>
    <s v="N/A"/>
    <x v="0"/>
    <x v="0"/>
    <s v="Franchise"/>
    <s v="Reclining 3Rd Row Seat, Adaptive Cruise Control, Apple Carplay &amp; Android Auto, All Wheel Drive, Back-Up Camera, Blind Spot Monitor, Bluetooth Connection, Forward Collision Avoidance (Car/Ped/Cyc/Junction Turning &amp; Crossing), Hands-Free Liftgate, Heated Front Seats, Interior Trim -Inc: Aluminum Instrument Panel Insert, Metal-Look Door Panel Insert, Metal-Look Console Insert And Metal-Look Interior Accents, Remote Keyless Entry, Lane Departure Warning, Memory Seat, Navigation System, Power Liftgate, Power Passenger Seat, Rain Sensing Wipers, Rear Air Conditioning, Satellite Radio, Power Moonroof: Panoramic, Wifi Hotspot, Primary Paint Ionosphere Green"/>
    <s v="https://cdn.inventoryrsc.com/431132009_68d7d6fd19107189ce01db88.jpg"/>
    <n v="339"/>
    <s v="USD"/>
    <n v="0"/>
    <n v="338"/>
    <n v="1.0029585798816567"/>
    <x v="1"/>
    <n v="1060147"/>
    <n v="1375946"/>
  </r>
  <r>
    <s v="JA4AJVAW8SU603978-75eae0f7-8cac"/>
    <s v="5TDAAAB58SS39H624"/>
    <s v="New 2025 Mitsubishi RVR SE Awc"/>
    <n v="32051"/>
    <n v="32051"/>
    <n v="0"/>
    <n v="379"/>
    <x v="471"/>
    <n v="2025"/>
    <x v="26"/>
    <x v="182"/>
    <x v="108"/>
    <x v="1"/>
    <x v="1"/>
    <s v="4WD"/>
    <s v="Combustion"/>
    <x v="1"/>
    <s v="2.4L I4"/>
    <s v="I"/>
    <n v="2.4"/>
    <s v="CVT"/>
    <n v="5"/>
    <n v="5"/>
    <n v="4"/>
    <n v="4343"/>
    <n v="71.3"/>
    <n v="64.8"/>
    <n v="171.9"/>
    <s v="CS45-E"/>
    <s v="Black Premium Fabric"/>
    <s v="Black"/>
    <s v="Tarmac Blk Prl"/>
    <s v="Black"/>
    <s v="Berkshire Hathaway Automotive"/>
    <s v="2610 Forest Lane"/>
    <s v="Dallas"/>
    <s v="TX"/>
    <n v="75234"/>
    <s v="CA"/>
    <s v="450-450-4500"/>
    <s v="N/A"/>
    <x v="0"/>
    <x v="0"/>
    <s v="Franchise"/>
    <s v="N/A"/>
    <s v="https://cloudflareimages.dealereprocess.com/resrc/images/c_limit,fl_lossy,w_900/v1/dvp/3862/37956266291/New-2025-Mitsubishi-RVR-SEAwc-ID37956266291-aHR0cDovL2ltYWdlcy51bml0c2ludmVudG9yeS5jb20vdXBsb2Fkcy9waG90b3MvMC8yMDI2LTAxLTMwL2U5Mzg4MzBhMzAzMmE3NjcwZWY5MzZmNDExOTFhOGU5LmpwZw=="/>
    <n v="368"/>
    <s v="USD"/>
    <n v="0"/>
    <n v="129"/>
    <n v="2.8527131782945738"/>
    <x v="0"/>
    <n v="1283559"/>
    <n v="1485087"/>
  </r>
  <r>
    <s v="JA4AJVAW9TU602792-38fceacb-4218"/>
    <s v="5TDABAB60SS015085"/>
    <s v="New 2026 Mitsubishi RVR NOIR AWC"/>
    <n v="36326"/>
    <n v="36326"/>
    <n v="0"/>
    <n v="0"/>
    <x v="472"/>
    <n v="2026"/>
    <x v="26"/>
    <x v="182"/>
    <x v="241"/>
    <x v="1"/>
    <x v="1"/>
    <s v="4WD"/>
    <s v="Combustion"/>
    <x v="1"/>
    <s v="2.4L I4"/>
    <s v="I"/>
    <n v="2.4"/>
    <s v="CVT"/>
    <n v="5"/>
    <n v="5"/>
    <n v="4"/>
    <n v="4343"/>
    <n v="71.3"/>
    <n v="64.8"/>
    <n v="171.9"/>
    <s v="CS45-N"/>
    <s v="Black Sport Fabric"/>
    <s v="Black"/>
    <s v="Tarmac Blk Prl"/>
    <s v="Black"/>
    <s v="Berkshire Hathaway Automotive"/>
    <s v="2610 Forest Lane"/>
    <s v="Dallas"/>
    <s v="TX"/>
    <n v="75234"/>
    <s v="CA"/>
    <s v="450-450-4500"/>
    <s v="N/A"/>
    <x v="0"/>
    <x v="0"/>
    <s v="Franchise"/>
    <s v="N/A"/>
    <s v="https://cloudflarestockimages.dealereprocess.com/resrc/images/defaultmake_asset,w_900,makeid_43/aW1nL21ha2VzLzQzX28uanBn"/>
    <n v="129"/>
    <s v="USD"/>
    <n v="1"/>
    <n v="129"/>
    <n v="1"/>
    <x v="0"/>
    <n v="1283559"/>
    <n v="1485087"/>
  </r>
  <r>
    <s v="JA4ARUAU0SU011024-ddc1a657-e99d"/>
    <s v="JA4T5VA98SZ038366"/>
    <s v="Mitsubishi Outlander Sport LE"/>
    <n v="24864"/>
    <n v="29715"/>
    <n v="4851"/>
    <n v="0"/>
    <x v="473"/>
    <n v="2025"/>
    <x v="26"/>
    <x v="183"/>
    <x v="204"/>
    <x v="1"/>
    <x v="1"/>
    <s v="4WD"/>
    <s v="Combustion"/>
    <x v="1"/>
    <s v="2.0L I4"/>
    <s v="I"/>
    <n v="2"/>
    <s v="CVT"/>
    <n v="5"/>
    <n v="5"/>
    <n v="4"/>
    <n v="4343"/>
    <n v="71.3"/>
    <n v="64.8"/>
    <n v="171.9"/>
    <s v="OS45-F"/>
    <s v="Black"/>
    <s v="Black"/>
    <s v="Mercury Gray Metallic"/>
    <s v="Gray"/>
    <s v="Luther Brookdale Mitsubishi"/>
    <s v="4435 68th Avenue North"/>
    <s v="Minneapolis"/>
    <s v="MN"/>
    <n v="55429"/>
    <s v="USA"/>
    <s v="855-839-9198"/>
    <s v="N/A"/>
    <x v="0"/>
    <x v="0"/>
    <s v="Franchise"/>
    <s v="Radio: Am/Fm 8.0 Smartphone Link Display Audio -Inc: Apple Carplay, Android Auto, Siriusxm W/3-Month All Access Trial, Hd Radio, 4 Speakers, Bluetooth Wireless Technology, Steering Wheel Phone And Audio Controls W/Voice Recognition And Front Usb Ports, Epa Classification: Small Suv 4Wd, Back-Up Camera, Front Fog Lamps, Interior Trim -Inc: Piano Black Instrument Panel Insert, Metal-Look Door Panel Insert, Piano Black Console Insert And Chrome/Metal-Look Interior Accents, Remote Keyless Entry W/Integrated Key Transmitter, Illuminated Entry, Illuminated Ignition Switch And Panic Button, Lane Departure Warning (Ldw) Lane Departure Warning, Dual Stage Driver And Passenger Seat-Mounted Side Airbags, Option Package Base, Primary Paint Mercury Gray Metallic"/>
    <s v="https://vehicle-images.carscommerce.inc/b205-110007383/JA4ARUAU0SU011024/8337f08acf4ced81cdf2671fc29be06d.webp"/>
    <n v="293"/>
    <s v="USD"/>
    <n v="0"/>
    <n v="293"/>
    <n v="1"/>
    <x v="0"/>
    <n v="1149344"/>
    <n v="1321862"/>
  </r>
  <r>
    <s v="JA4ARUAU1TU014225-7396f085-d3a1"/>
    <s v="JA4T5WA90TZ038014"/>
    <s v="2026 Mitsubishi Outlander Sport 2.0 SE SUV"/>
    <n v="27080"/>
    <n v="31580"/>
    <n v="4500"/>
    <n v="10"/>
    <x v="474"/>
    <n v="2026"/>
    <x v="26"/>
    <x v="183"/>
    <x v="108"/>
    <x v="1"/>
    <x v="1"/>
    <s v="4WD"/>
    <s v="Combustion"/>
    <x v="1"/>
    <s v="2.0L I4"/>
    <s v="I"/>
    <n v="2"/>
    <s v="CVT"/>
    <n v="5"/>
    <n v="5"/>
    <n v="4"/>
    <n v="4343"/>
    <n v="71.3"/>
    <n v="64.8"/>
    <n v="171.9"/>
    <s v="OS45-J"/>
    <s v="Black"/>
    <s v="Black"/>
    <s v="Alloy Silver"/>
    <s v="Silver"/>
    <s v="Jake Sweeney Mitsubishi"/>
    <s v="169 Northland Boulevard"/>
    <s v="Cincinnati"/>
    <s v="OH"/>
    <n v="45246"/>
    <s v="USA"/>
    <s v="513-782-1050"/>
    <s v="lsweeney@jakesweeney.com"/>
    <x v="0"/>
    <x v="0"/>
    <s v="Franchise"/>
    <s v="1-touch down|1-touch up|Air conditioning|Auto-dimming rearview mirror|Automatic temperature control|Driver door bin|Driver vanity mirror|Front beverage holders|Illuminated entry|Passenger door bin|Passenger vanity mirror|Power windows|Proximity key: doors and push button start|Rear beverage holders|Remote keyless entry|Speed control|Telescoping steering wheel|Tilt steering wheel|Alloy wheels|Four wheel independent suspension|Front anti-roll bar|Front tires: 225/55HR18.0|Power steering|Rear anti-roll bar|Rear tires: 225/55HR18.0|Speed-sensing steering|Wheel size: 18&quot;|1st row LCD monitors: 2|AM/FM radio: SiriusXM|Primary LCD size: 8.0&quot;|Radio data system|Satellite radio trial duration with new vehicle purchase (months): 3|Smart device integration: Android Auto &amp; Apple CarPlay|Speakers: 6|Steering wheel mounted audio controls|Wireless phone connectivity: Bluetooth|Basic warranty: 60 months/60,000miles|Corrosion perforation warranty: 84 months/100,000miles|Maintenance warranty: 24 months/30,000miles|Powertrain warranty: 120 months/100,000miles|Roadside assistance coverage: 60 months/ unlimited distance|Front center armrest|Front seats: bucket|Heated front seats|Leather shift knob|Max seating capacity: 5|Rear seat center armrest|Rear seats: bench|Rear seats Folding position: fold forward seatback|Seat Upholstery: simulated suede/leatherette|Split folding rear seat|Compressor: Not Available|Cylinder configuration: I-4|Drive type: S-AWC four-wheel|Engine liters: 2.0L|Engine location: front|Fuel economy city: 23mpg|Fuel economy combined: 26mpg|Fuel economy highway: 29mpg|Fuel tank capacity: 15.8gal.|Horsepower: 148hp @ 6,000RPM|Hybrid traction battery type: none|Manual-shift auto: Sportronic|Mode select transmission|Number of valves: 16|Recommended fuel: Regular Unleaded|Sequential multi-point fuel injection|Standard fuel economy fuel type: gasoline|Torque: 145 lb.-ft. @ 4,200RPM|Transmission: continuously variable automatic|Variable valve control|Ground clearance (min): 216mm (8.5&quot;)|Bumpers: body-color|Door mirrors: body-color|Heated door mirrors|Power door mirrors|Rear cargo: liftgate|Spoiler|Turn signal indicator mirrors|Compression ratio: 10.00 to 1|Curb weight: 1,480kg (3,263lbs)|Engine bore x stroke: 86.0mm x 86.0mm (3.39&quot; x 3.39&quot;)|Engine displacement: 2.0 L|Engine torque: 145 lb.-ft. @ 4,200RPM|Exterior body width: 1,811mm (71.3&quot;)|Exterior height: 1,646mm (64.8&quot;)|Exterior length: 4,366mm (171.9&quot;)|Front headroom: 1,001mm (39.4&quot;)|Front hiproom: 1,323mm (52.1&quot;)|Front legroom: 1,057mm (41.6&quot;)|Front shoulder room: 1,427mm (56.2&quot;)|GVWR: 1,970kg (4,343lbs)|Greenhouse Gas Score (GG): 5|Interior maximum rear cargo volume: 1,402 L (50 cu.ft.)|Interior rear cargo volume: 614 L (22 cu.ft.)|Passenger volume: 2,761L (97.5 cu.ft.)|Rear headroom: 963mm (37.9&quot;)|Rear hiproom: 1,311mm (51.6&quot;)|Rear legroom: 922mm (36.3&quot;)|Rear shoulder room: 1,410mm (55.5&quot;)|Turning radius: 5.3m (17.4')|Wheelbase: 2,670mm (105.1&quot;)|Appearance: digital/analog|Auto high-beam headlights|Blind spot: Lane Change Assist (LCA) warning|Delay-off headlights|Exterior parking camera rear|Front fog lights|Front reading lights|Fully automatic headlights|Lane departure: Lane Departure Warning (LDW) warning|Low tire pressure warning|Outside temperature display|Rain sensing wipers|Rear window defroster|Rear window wiper|Tachometer|Trip computer|Variably intermittent wipers|4 wheel disc brakes|ABS brakes|Brake assist|Dual front impact airbags|Dual front side impact airbags|Electronic stability|Forward collision: Forward Collision Mitigation (FCM) mitigation|Front pedestrian detection: prevention|Ignition disable|Knee airbag|Occupant sensing airbag|Overhead airbag|Panic alarm|Perimeter/approach lights|Rear collision: Rear Cross Traffic Alert (RCTA) warning|Security system|Traction control"/>
    <s v="https://pictures.dealer.com/j/jakesweeneymitsubishicincinnati/1110/566821f8acf07393a505ecc9185dddeax.jpg"/>
    <n v="52"/>
    <s v="USD"/>
    <n v="0"/>
    <n v="52"/>
    <n v="1"/>
    <x v="0"/>
    <n v="1157907"/>
    <n v="1400834"/>
  </r>
  <r>
    <s v="JA4ARUAU5SU009558-0d5ba855-343d"/>
    <s v="JA4T5VA95TZ038357"/>
    <s v="Mitsubishi Outlander Sport S 4WD"/>
    <n v="24995"/>
    <n v="34995"/>
    <n v="10000"/>
    <n v="19"/>
    <x v="475"/>
    <n v="2025"/>
    <x v="26"/>
    <x v="183"/>
    <x v="102"/>
    <x v="1"/>
    <x v="1"/>
    <s v="4WD"/>
    <s v="Combustion"/>
    <x v="1"/>
    <s v="2.0L I4"/>
    <s v="I"/>
    <n v="2"/>
    <s v="CVT"/>
    <n v="5"/>
    <n v="5"/>
    <n v="4"/>
    <n v="4343"/>
    <n v="71.3"/>
    <n v="64.8"/>
    <n v="171.9"/>
    <s v="OS45-Y"/>
    <s v="Black"/>
    <s v="Black"/>
    <s v="White Diamond"/>
    <s v="White"/>
    <s v="Triple J Saipan"/>
    <s v="Garapan"/>
    <s v="Garapan"/>
    <s v="MP"/>
    <n v="96950"/>
    <s v="USA"/>
    <s v="670-234-7133"/>
    <s v="sficke@triplejsaipan.com"/>
    <x v="0"/>
    <x v="0"/>
    <s v="Franchise"/>
    <s v="Epa Classification: Small Suv 4Wd, Back-Up Camera, Radio: Am/Fm 7.0 Display Audio -Inc: Hd Radio, 4 Speakers, Bluetooth Wireless Technology, Steering Wheel Phone And Audio Controls And Front Usb Port, Interior Trim -Inc: Simulated Carbon Fiber Instrument Panel Insert, Piano Black Console Insert And Chrome/Metal-Look Interior Accents, Remote Keyless Entry W/Integrated Key Transmitter, Illuminated Entry, Illuminated Ignition Switch And Panic Button, Lane Departure Warning (Ldw) Lane Departure Warning, Rain Sensing Wipers, Dual Stage Driver And Passenger Seat-Mounted Side Airbags"/>
    <s v="https://vehicle-images.carscommerce.inc/2d1e-11000505/JA4ARUAU5SU009558/509e364848a785843cea648bdb8714be.webp"/>
    <n v="349"/>
    <s v="USD"/>
    <n v="0"/>
    <n v="349"/>
    <n v="1"/>
    <x v="0"/>
    <n v="1121026"/>
    <n v="1617407"/>
  </r>
  <r>
    <s v="JA4ARUAU8SU011997-99639c44-5ff9"/>
    <s v="JA4T0MA91TZ025954"/>
    <s v="2025 Mitsubishi Outlander Sport 2.0 ES SUV"/>
    <n v="28489"/>
    <n v="28990"/>
    <n v="501"/>
    <n v="5"/>
    <x v="476"/>
    <n v="2025"/>
    <x v="26"/>
    <x v="183"/>
    <x v="242"/>
    <x v="1"/>
    <x v="1"/>
    <s v="4WD"/>
    <s v="Combustion"/>
    <x v="1"/>
    <s v="2.0L I4"/>
    <s v="I"/>
    <n v="2"/>
    <s v="CVT"/>
    <n v="5"/>
    <n v="5"/>
    <n v="4"/>
    <n v="4343"/>
    <n v="71.3"/>
    <n v="64.8"/>
    <n v="171.9"/>
    <s v="OS45-B"/>
    <s v="Black"/>
    <s v="Black"/>
    <s v="Labrador Black Pearl"/>
    <s v="Black"/>
    <s v="Charlie'S Motor Mall"/>
    <s v="448 Western Avenue"/>
    <s v="Augusta"/>
    <s v="ME"/>
    <n v="4330"/>
    <s v="USA"/>
    <s v="207-622-7327"/>
    <s v="sales@charliesmm.com"/>
    <x v="0"/>
    <x v="0"/>
    <s v="Franchise"/>
    <s v="1-touch down|1-touch up|Air conditioning|Auto-dimming rearview mirror|Automatic temperature control|Driver door bin|Driver vanity mirror|Front beverage holders|Illuminated entry|Passenger door bin|Passenger vanity mirror|Power windows|Rear beverage holders|Remote keyless entry|Speed control|Telescoping steering wheel|Tilt steering wheel|Alloy wheels|Four wheel independent suspension|Front anti-roll bar|Front tires: 225/55HR18.0|Power steering|Rear anti-roll bar|Rear tires: 225/55HR18.0|Speed-sensing steering|Wheel size: 18&quot;|1st row LCD monitors: 2|AM/FM radio|Primary LCD size: 7.0&quot;|Radio data system|Speakers: 4|Steering wheel mounted audio controls|Wireless phone connectivity: Bluetooth|Basic warranty: 60 months/60,000miles|Corrosion perforation warranty: 84 months/100,000miles|Maintenance warranty: 24 months/30,000miles|Powertrain warranty: 120 months/100,000miles|Roadside assistance coverage: 60 months/ unlimited distance|Front center armrest|Front seats: bucket|Max seating capacity: 5|Rear seat center armrest|Rear seats: bench|Rear seats Folding position: fold forward seatback|Seat Upholstery: cloth|Split folding rear seat|Compressor: Not Available|Cylinder configuration: I-4|Drive type: S-AWC four-wheel|Engine liters: 2.0L|Engine location: front|Fuel economy city: 23mpg|Fuel economy combined: 26mpg|Fuel economy highway: 29mpg|Fuel tank capacity: 15.8gal.|Horsepower: 148hp @ 6,000RPM|Hybrid traction battery type: none|Manual-shift auto: Sportronic|Mode select transmission|Number of valves: 16|Recommended fuel: Regular Unleaded|Sequential multi-point fuel injection|Standard fuel economy fuel type: gasoline|Torque: 145 lb.-ft. @ 4,200RPM|Transmission: continuously variable automatic|Variable valve control|Ground clearance (min): 216mm (8.5&quot;)|Bumpers: body-color|Door mirrors: body-color|Heated door mirrors|Power door mirrors|Rear cargo: liftgate|Spoiler|Compression ratio: 10.00 to 1|Curb weight: 1,480kg (3,263lbs)|Engine bore x stroke: 86.0mm x 86.0mm (3.39&quot; x 3.39&quot;)|Engine displacement: 2.0 L|Engine torque: 145 lb.-ft. @ 4,200RPM|Exterior body width: 1,811mm (71.3&quot;)|Exterior height: 1,646mm (64.8&quot;)|Exterior length: 4,366mm (171.9&quot;)|Front headroom: 1,001mm (39.4&quot;)|Front hiproom: 1,323mm (52.1&quot;)|Front legroom: 1,057mm (41.6&quot;)|Front shoulder room: 1,427mm (56.2&quot;)|GVWR: 1,970kg (4,343lbs)|Greenhouse Gas Score (GG): 5|Interior maximum rear cargo volume: 1,402 L (50 cu.ft.)|Interior rear cargo volume: 614 L (22 cu.ft.)|Passenger volume: 2,761L (97.5 cu.ft.)|Rear headroom: 963mm (37.9&quot;)|Rear hiproom: 1,311mm (51.6&quot;)|Rear legroom: 922mm (36.3&quot;)|Rear shoulder room: 1,410mm (55.5&quot;)|Turning radius: 5.3m (17.4')|Wheelbase: 2,670mm (105.1&quot;)|Appearance: digital/analog|Auto high-beam headlights|Delay-off headlights|Exterior parking camera rear|Front fog lights|Front reading lights|Fully automatic headlights|Lane departure: Lane Departure Warning (LDW) warning|Low tire pressure warning|Outside temperature display|Rain sensing wipers|Rear window defroster|Rear window wiper|Tachometer|Trip computer|Variably intermittent wipers|4 wheel disc brakes|ABS brakes|Brake assist|Dual front impact airbags|Dual front side impact airbags|Electronic stability|Forward collision: Forward Collision Mitigation (FCM) mitigation|Front pedestrian detection: prevention|Ignition disable|Knee airbag|Occupant sensing airbag|Overhead airbag|Panic alarm|Perimeter/approach lights|Security system|Traction control"/>
    <s v="https://pictures.dealer.com/c/charliesmitsubishi/1775/9d155384281b92cb557e8aab449e7c53x.jpg"/>
    <n v="257"/>
    <s v="USD"/>
    <n v="0"/>
    <n v="257"/>
    <n v="1"/>
    <x v="0"/>
    <n v="1190279"/>
    <n v="1393376"/>
  </r>
  <r>
    <s v="JA4ARUAU8TU014660-97495c35-2692"/>
    <s v="JA4T5WA96SZ002262"/>
    <s v="New 2026 Mitsubishi Outlander Sport 2.0 ES"/>
    <n v="26985"/>
    <n v="28985"/>
    <n v="2000"/>
    <n v="6"/>
    <x v="477"/>
    <n v="2026"/>
    <x v="26"/>
    <x v="183"/>
    <x v="242"/>
    <x v="1"/>
    <x v="1"/>
    <s v="4WD"/>
    <s v="Combustion"/>
    <x v="1"/>
    <s v="2.0L I4"/>
    <s v="I"/>
    <n v="2"/>
    <s v="CVT"/>
    <n v="5"/>
    <n v="5"/>
    <n v="4"/>
    <n v="4343"/>
    <n v="71.3"/>
    <n v="64.8"/>
    <n v="171.9"/>
    <s v="OS45-B"/>
    <s v="N/A"/>
    <s v="N/A"/>
    <s v="Gray"/>
    <s v="Gray"/>
    <s v="St. Pete Mitsubishi"/>
    <s v="8350 Park Boulevard"/>
    <s v="Seminole"/>
    <s v="FL"/>
    <n v="33777"/>
    <s v="USA"/>
    <s v="N/A"/>
    <s v="N/A"/>
    <x v="0"/>
    <x v="0"/>
    <s v="Franchise"/>
    <s v="Android Auto &amp; Apple Carplay, Epa Classification: Small Suv 4Wd, Exterior Parking Camera Rear, Bluetooth Connection, Fog Lamps, Interior Trim -Inc: Simulated Carbon Fiber Instrument Panel Insert, Piano Black Console Insert And Chrome/Metal-Look Interior Accents, Remote Keyless Entry, Lane Departure Warning, Rain Sensing Wipers, Satellite Radio, Dual Stage Driver And Passenger Seat-Mounted Side Airbags, Primary Paint Mercury Gray Metallic"/>
    <s v="https://vehicle-images.carscommerce.inc/e86b-110011497/JA4ARUAU8TU014660/ae7bc539acff437845f4a56d7ea44360.webp"/>
    <n v="51"/>
    <s v="USD"/>
    <n v="0"/>
    <n v="51"/>
    <n v="1"/>
    <x v="0"/>
    <n v="1284778"/>
    <n v="1498332"/>
  </r>
  <r>
    <s v="JA4ARVAW5SU014671-f3abdd93-c3da"/>
    <s v="JF1GUAFC2S8288382"/>
    <s v="Mitsubishi Outlander Sport SEL"/>
    <n v="27519"/>
    <n v="32370"/>
    <n v="4851"/>
    <n v="0"/>
    <x v="478"/>
    <n v="2025"/>
    <x v="26"/>
    <x v="183"/>
    <x v="106"/>
    <x v="1"/>
    <x v="1"/>
    <s v="4WD"/>
    <s v="Combustion"/>
    <x v="1"/>
    <s v="2.4L I4"/>
    <s v="I"/>
    <n v="2.4"/>
    <s v="CVT"/>
    <n v="5"/>
    <n v="5"/>
    <n v="4"/>
    <n v="4343"/>
    <n v="71.3"/>
    <n v="64.8"/>
    <n v="171.9"/>
    <s v="OS45-N"/>
    <s v="Black"/>
    <s v="Black"/>
    <s v="White Diamond"/>
    <s v="White"/>
    <s v="Luther Brookdale Mitsubishi"/>
    <s v="4435 68th Avenue North"/>
    <s v="Minneapolis"/>
    <s v="MN"/>
    <n v="55429"/>
    <s v="USA"/>
    <s v="855-839-9198"/>
    <s v="N/A"/>
    <x v="0"/>
    <x v="0"/>
    <s v="Franchise"/>
    <s v="Radio: Am/Fm 8.0 Smartphone Link Display Audio -Inc: Apple Carplay, Android Auto, Siriusxm W/3-Month All Access Trial, Hd Radio, 6 Speakers, Bluetooth Wireless Technology, Steering Wheel Phone And Audio Controls W/Voice Recognition And Front Usb Ports, Epa Classification: Small Suv 4Wd, Back-Up Camera, Lane Change Assist (Lca) Blind Spot, Front Fog Lamps, Interior Trim -Inc: Piano Black Instrument Panel Insert, Metal-Look Door Panel Insert, Piano Black Console Insert And Chrome/Metal-Look Interior Accents, Remote Keyless Entry W/Integrated Key Transmitter, Illuminated Entry, Illuminated Ignition Switch And Panic Button, Lane Departure Warning (Ldw) Lane Departure Warning, Proximity Key For Doors And Push Button Start, Dual Stage Driver And Passenger Seat-Mounted Side Airbags, Option Package Base, Primary Paint $595 White Diamond"/>
    <s v="https://vehicle-images.carscommerce.inc/218f-110007383/JA4ARVAW5SU014671/2d9dd443e64faaa668ae2f31992c0ef2.webp"/>
    <n v="231"/>
    <s v="USD"/>
    <n v="0"/>
    <n v="231"/>
    <n v="1"/>
    <x v="0"/>
    <n v="1149344"/>
    <n v="1321862"/>
  </r>
  <r>
    <s v="JA4ATUAA9TZ032983-ffd84e88-d866"/>
    <s v="JF1GUAFC5T8261050"/>
    <s v="New 2026 Mitsubishi Eclipse Cross ES 4WD"/>
    <n v="30410"/>
    <n v="30410"/>
    <n v="0"/>
    <n v="0"/>
    <x v="479"/>
    <n v="2026"/>
    <x v="26"/>
    <x v="184"/>
    <x v="242"/>
    <x v="1"/>
    <x v="1"/>
    <s v="4WD"/>
    <s v="Combustion"/>
    <x v="1"/>
    <s v="1.5L I4"/>
    <s v="I"/>
    <n v="1.5"/>
    <s v="CVT"/>
    <n v="5"/>
    <n v="5"/>
    <n v="4"/>
    <n v="4630"/>
    <n v="71.099999999999994"/>
    <n v="66.5"/>
    <n v="179"/>
    <s v="EC45-B"/>
    <s v="Blk Clth Fabric"/>
    <s v="Black"/>
    <s v="Gray"/>
    <s v="Gray"/>
    <s v="Ray Skillman Westside Auto Mall"/>
    <s v="5309 West Pike Plaza Road"/>
    <s v="Indianapolis"/>
    <s v="IN"/>
    <n v="46254"/>
    <s v="USA"/>
    <s v="317-293-8060"/>
    <s v="jeff_polley@rayskillman.net"/>
    <x v="0"/>
    <x v="0"/>
    <s v="Franchise"/>
    <s v="Android Auto &amp; Apple Carplay, Epa Classification: Small Suv 4Wd, Exterior Parking Camera Rear, Bluetooth Connection, Front Fog Lights, Interior Trim -Inc: Metal-Look Instrument Panel Insert, Piano Black Door Panel Insert, Piano Black/Metal-Look Console Insert And Chrome/Metal-Look Interior Accents, Remote Keyless Entry, Lane Departure Warning, Dual Stage Driver And Passenger Seat-Mounted Side Airbags"/>
    <s v="https://vehicle-images.carscommerce.inc/4cd0-11000198/JA4ATUAA9TZ032983/46f501ea3d0112fbbefb48c16a9afafb.webp"/>
    <n v="3"/>
    <s v="USD"/>
    <n v="0"/>
    <n v="3"/>
    <n v="1"/>
    <x v="0"/>
    <n v="1156597"/>
    <n v="1347151"/>
  </r>
  <r>
    <s v="JA4ATVAA6TZ602833-ebb0460a-1137"/>
    <s v="5TDKBRCH1SS657222"/>
    <s v="New 2026 Mitsubishi Eclipse Cross GT S-AWC"/>
    <n v="42376"/>
    <n v="42376"/>
    <n v="0"/>
    <n v="0"/>
    <x v="480"/>
    <n v="2026"/>
    <x v="26"/>
    <x v="184"/>
    <x v="10"/>
    <x v="1"/>
    <x v="1"/>
    <s v="4WD"/>
    <s v="Combustion"/>
    <x v="1"/>
    <s v="1.5L I4"/>
    <s v="I"/>
    <n v="1.5"/>
    <s v="CVT"/>
    <n v="5"/>
    <n v="5"/>
    <n v="4"/>
    <n v="4630"/>
    <n v="71.099999999999994"/>
    <n v="66.5"/>
    <n v="179"/>
    <s v="CE45-X"/>
    <s v="Black Leather"/>
    <s v="Black"/>
    <s v="Red Diamond"/>
    <s v="Red"/>
    <s v="Berkshire Hathaway Automotive"/>
    <s v="2610 Forest Lane"/>
    <s v="Dallas"/>
    <s v="TX"/>
    <n v="75234"/>
    <s v="CA"/>
    <s v="450-450-4500"/>
    <s v="N/A"/>
    <x v="0"/>
    <x v="0"/>
    <s v="Franchise"/>
    <s v="N/A"/>
    <s v="https://cloudflarestockimages.dealereprocess.com/resrc/images/defaultmake_asset,w_900,makeid_43/aW1nL21ha2VzLzQzX28uanBn"/>
    <n v="159"/>
    <s v="USD"/>
    <n v="0"/>
    <n v="129"/>
    <n v="1.2325581395348837"/>
    <x v="0"/>
    <n v="1283559"/>
    <n v="1485087"/>
  </r>
  <r>
    <s v="JA4ATVAA7SZ010517-eccf0f09-3591"/>
    <s v="JF1VBAH64S9803347"/>
    <s v="new 2025 Mitsubishi Eclipse CrossLE 4D Sport Utility"/>
    <n v="27221"/>
    <n v="30715"/>
    <n v="3494"/>
    <n v="0"/>
    <x v="25"/>
    <n v="2025"/>
    <x v="26"/>
    <x v="184"/>
    <x v="204"/>
    <x v="1"/>
    <x v="1"/>
    <s v="4WD"/>
    <s v="Combustion"/>
    <x v="1"/>
    <s v="1.5L I4"/>
    <s v="I"/>
    <n v="1.5"/>
    <s v="CVT"/>
    <n v="5"/>
    <n v="5"/>
    <n v="4"/>
    <n v="4630"/>
    <n v="71.099999999999994"/>
    <n v="66.5"/>
    <n v="179"/>
    <s v="EC45-F"/>
    <s v="Black Cloth"/>
    <s v="Black"/>
    <s v="Red"/>
    <s v="Red"/>
    <s v="Demontrond Auto Group"/>
    <s v="14101 North Freeway"/>
    <s v="Houston"/>
    <s v="TX"/>
    <n v="77090"/>
    <s v="USA"/>
    <s v="281-853-8577"/>
    <s v="N/A"/>
    <x v="0"/>
    <x v="0"/>
    <s v="Franchise"/>
    <s v="8.0&quot; Smartphone-link Display Audio (SDA)|Apple CarPlay and Android Auto|SiriusXM with 3-month All Access trial|Mitsubishi Connect with Safeguard and Remote services and 24-month trial (mobile app enrollment required)|AM/FM radio|HD Radio|4 speakers|Bluetooth wireless technology|Steering wheel audio and phone controls|Steering wheel voice recognition control|Front USB ports|Rearview camera|ECO indicator|ECO mode switch|S-AWC drive mode selector|Cruise control|Automatic climate control|Micron air filtration|Rear heater floor ducts|Remote keyless entry|FAST-Key entry system|Push button start|12-volt power outlets|Floor console cupholders|Floor console box sunglass holder|Front door storage pockets|Glove box|Assist grips|High-contrast meters|Color multi-information display|Dual sunvisor vanity mirrors|Sunvisors with extensions function|Front map lamps|Dome light|Cargo light|High gloss material black inner door handle trims|High gloss material black air outlets|Silver painted instrument panel accents|Power window with driver auto up/down|6-way adjustable driver seat|4-way adjustable passenger seat|Heated front seats|Fabric seating surfaces|60/40 rear seat folding function with recline adjustments|5 Passenger seating|Passenger seatback pocket|Tilt and telescopic steering wheel|Gloss black window switch panels|Remote fuel lid release|Halogen headlights|LED headlights|LED fog lights|LED daytime running lights|LED tail lights|LED high-mount stop light|Body-colored front and rear bumpers|Body-colored outer door handles|Wheel arch moldings|Black side mirrors with turn indicators|Heated side mirrors|Front variable intermittent wipers|Front rain-sensing wipers|Rear intermittent wiper|Rear window defroster with timer|Rear privacy glass|Roof spoiler|Shark fin antenna|Limited Edition badge|Rear bumper step protector|S-AWC decal|New design 18-inch black painted alloy wheels - 225/55R18 all-season tires|Temporary spare tire|1.5L MIVEC DOHC 4-Cylinder Direct-Injection Turbocharged Engine|Super All-Wheel Control (S-AWC)|Active Yaw Control (AYC)|Front MacPherson strut suspension with stabilizer bar|Rear Multi-link suspension with stabilizer bar|Electric power steering|Anti-lock Braking System (ABS) with Electronic Brakeforce Distribution (EBD) and Brake Assist (BA)|Active Stability Control (ASC)|Hill Start Assist (HSA)|Tire Pressure Monitoring System (TPMS)|Automatic High Beam (AHB)|Forward Collision Mitigation (FCM) with Pedestrian Detection|Lane Departure Warning (LDW)|Advanced dual-stage front airbags|Driver knee airbag|Front seat-mounted side airbags|Side curtain airbags|Adjustable front-seat shoulder belt anchors|Three-point seatbelts with pretensioner for front seating positions|LATCH (Lower Anchors and Tethers for CHildren)|Seatbelt reminder for all seating positions|Child safety rear door locks|Anti-theft alarm system|Anti-theft engine immobilizer|RISE body construction|Rear Seat Alert|Basic Bumper-to-Bumper Warranty - 5 years/60,000 miles|Powertrain Limited Warranty - 10 years/100,000 miles|Roadside Assistance - 5 years/Unlimited miles|Anti-Corrosion Coverage - 7 years/100,000 miles"/>
    <s v="https://assets.cai-media-management.com/resize/640x640/common-vehicle-media/cfb8a488-c982-4044-ba50-523f07bd87ff.jpg"/>
    <n v="468"/>
    <s v="USD"/>
    <n v="0"/>
    <n v="454"/>
    <n v="1.0308370044052864"/>
    <x v="1"/>
    <n v="1116160"/>
    <n v="1626224"/>
  </r>
  <r>
    <s v="JA4ATWAA2TZ003028-7c4d67f8-83c8"/>
    <s v="JF1VBAZ64S9808644"/>
    <s v="2026 Mitsubishi Eclipse Cross Black Edition SUV"/>
    <n v="28410"/>
    <n v="33910"/>
    <n v="5500"/>
    <n v="3"/>
    <x v="481"/>
    <n v="2026"/>
    <x v="26"/>
    <x v="184"/>
    <x v="180"/>
    <x v="1"/>
    <x v="1"/>
    <s v="4WD"/>
    <s v="Combustion"/>
    <x v="1"/>
    <s v="1.5L I4"/>
    <s v="I"/>
    <n v="1.5"/>
    <s v="CVT"/>
    <n v="5"/>
    <n v="5"/>
    <n v="4"/>
    <n v="4630"/>
    <n v="71.099999999999994"/>
    <n v="66.5"/>
    <n v="179"/>
    <s v="EC45-H"/>
    <s v="N/A"/>
    <s v="N/A"/>
    <s v="Alloy Silver Metallic"/>
    <s v="Silver"/>
    <s v="Driver'S Village"/>
    <s v="5885 Circle Drive East"/>
    <s v="Cicero"/>
    <s v="NY"/>
    <n v="13039"/>
    <s v="USA"/>
    <s v="315-458-8434"/>
    <s v="leads@burickmazda.com"/>
    <x v="0"/>
    <x v="0"/>
    <s v="Franchise"/>
    <s v="Heated Front Bucket Seats, Radio: Am/Fm 8.0&quot; Smartphone-Link Display Audio, 4-Wheel Disc Brakes, Android Auto &amp; Apple Carplay, Auto High-Beam Headlights, Exterior Parking Camera Rear, Am/Fm Radio: Siriusxm, Auto-Dimming Rear-View Mirror, Blind Spot Warning,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Anti-Roll Bar, Rain Sensing Wipers, Radio Data System, Power Windows, Power Steering, Power Driver Seat, Power Door Mirrors, Passenger Vanity Mirror, Passenger Door Bin, Panic Alarm, Overhead Console, Overhead Airbag, Outside Temperature Display, Occupant Sensing Airbag, Low Tire Pressure Warning, Knee Airbag, Illuminated Entry, Heated Front Seats, Heated Door Mirrors, Fully Automatic Headlights, Front Reading Lights, Front Fo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lloy Wheels, Abs Brakes, Tachometer, Spoiler, Power Liftgate, Front Center Armrest, Front Bucket Seats, Electronic Stability Control, Air Conditioning, 6 Speakers"/>
    <s v="https://pictures.dealer.com/b/burdickmitsubishi/0208/073327150dcad231562cd753ee50c793x.jpg"/>
    <n v="190"/>
    <s v="USD"/>
    <n v="0"/>
    <n v="189"/>
    <n v="1.0052910052910053"/>
    <x v="0"/>
    <n v="1122108"/>
    <n v="1366715"/>
  </r>
  <r>
    <s v="JA4ATWAA3SZ004381-256ba6bb-4e38"/>
    <s v="JF1VBAH69T9806245"/>
    <s v="2025 Mitsubishi Eclipse Cross SEL | 5 mi"/>
    <n v="28315"/>
    <n v="33315"/>
    <n v="5000"/>
    <n v="5"/>
    <x v="25"/>
    <n v="2025"/>
    <x v="26"/>
    <x v="184"/>
    <x v="106"/>
    <x v="1"/>
    <x v="1"/>
    <s v="4WD"/>
    <s v="Combustion"/>
    <x v="1"/>
    <s v="1.5L I4"/>
    <s v="I"/>
    <n v="1.5"/>
    <s v="CVT"/>
    <n v="5"/>
    <n v="5"/>
    <n v="4"/>
    <n v="4630"/>
    <n v="71.099999999999994"/>
    <n v="66.5"/>
    <n v="179"/>
    <s v="EC45-N"/>
    <s v="Black"/>
    <s v="Black"/>
    <s v="Red Diamond"/>
    <s v="Red"/>
    <s v="Joe Maus Chrysler Jeep Dodge Ram"/>
    <s v="200 North Carolina 740"/>
    <s v="Albemarle"/>
    <s v="NC"/>
    <n v="28001"/>
    <s v="USA"/>
    <s v="866-447-1616"/>
    <s v="N/A"/>
    <x v="0"/>
    <x v="0"/>
    <s v="Franchise"/>
    <s v="N/A"/>
    <s v="https://d2v1gjawtegg5z.cloudfront.net/375x280/photos/images/529/668/462/original/image-1.jpg"/>
    <n v="517"/>
    <s v="USD"/>
    <n v="0"/>
    <n v="436"/>
    <n v="1.1857798165137614"/>
    <x v="0"/>
    <n v="1193292"/>
    <s v="N/A"/>
  </r>
  <r>
    <s v="JA4ATWAA8SZ007096-749b85a9-39d7"/>
    <s v="JF1VBAU65S8804695"/>
    <s v="2025 Mitsubishi Eclipse Cross SE"/>
    <n v="31574"/>
    <n v="32680"/>
    <n v="1106"/>
    <n v="1000"/>
    <x v="482"/>
    <n v="2025"/>
    <x v="26"/>
    <x v="184"/>
    <x v="108"/>
    <x v="1"/>
    <x v="1"/>
    <s v="4WD"/>
    <s v="Combustion"/>
    <x v="1"/>
    <s v="1.5L I4"/>
    <s v="I"/>
    <n v="1.5"/>
    <s v="CVT"/>
    <n v="5"/>
    <n v="5"/>
    <n v="4"/>
    <n v="4630"/>
    <n v="71.099999999999994"/>
    <n v="66.5"/>
    <n v="179"/>
    <s v="EC45-J"/>
    <s v="Black"/>
    <s v="Black"/>
    <s v="Lightning Blue Metallic"/>
    <s v="Blue"/>
    <s v="Greenbrier Automotive Group"/>
    <s v="1686 Jefferson Street North"/>
    <s v="Lewisburg"/>
    <s v="WV"/>
    <n v="24901"/>
    <s v="USA"/>
    <s v="304-645-1010"/>
    <s v="dmankins@greenbrierautomotive.com"/>
    <x v="0"/>
    <x v="0"/>
    <s v="Franchise"/>
    <s v="Android Auto &amp; Apple Carplay Smart Device Mirroring, Forward Collision Mitigation (Fcm), Pedestrian Impact Prevention, Rear Mounted Camera, Adaptive Cruise Control (Acc), Brake Assist System, Cruise Control With Steering Wheel Mounted Controls, Power Liftgate Rear Cargo Door, Integrated Navigation System With Voice Activation, Heated Driver And Front Passenger Seats, Simulated Suede And Leather Front Seat Upholstery, Primary Monitor Touchscreen, Lane Departure Warning (Ldw), Rear Cross Traffic Alert (Rcta) Collision Warning, Driver Seat Power Reclining, Cushion Tilt, Fore/Aft Control And Height Adjustable Control, S-Awc Automatic Full-Time 4Wd, 1.5L I-4 Gasoline Direct Injection, Dohc, Mivec Variable Valve Control, Intercooled Turbo, Regular Unleaded, Engine With 152Hp, Driver Attention Alert, Fast-Key With Hands-Free Access And Push Button Start, Automatic Brake Hold, Bluetooth Wireless Audio Streaming, Smart Device-As-Key Proximity Door Locks, Proximity Cargo Area Access Release, Lane Change Assist (Lca) Blind Spot Warning, Dual-Zone Front Climate Control, Auto High Beams (Ahb) Auto High-Beam Headlights, Immobilizer, Vehicle Tracker, Bluetooth Handsfree Wireless Device Connectivity, External Memory Control, Digital/Analog Instrumentation Display, Electronic Stability Control System, Hill Start Assist (Hsa), Automatic Climate Control, Rear Seat Alert Rear Seat Check Warning, Led Daytime Running Lights, Led Brake Lights, Rain Detecting Wipers, Led Front Fog Lights, Leather And Piano Black Steering Wheel, Manual Reclining Rear Seats, Emergency Sos System Via Mobile Device, Manual Rear Child Safety Door Locks, Heated Driver And Passenger Side Door Mirrors, Power Folding Door Mirrors, Manual Tilting Steering Wheel, Manual Telescopic Steering Wheel, Metallic Paint, 18 X 7-Inch Front And Rear Machined W/Painted Accents Aluminum Wheels, P225/55Hr18 As Bsw Front And Rear Tires"/>
    <s v="https://www.greenbrierautomotive.com/inventoryphotos/14580/ja4atwaa8sz007096/ip/1.jpg"/>
    <n v="485"/>
    <s v="USD"/>
    <n v="0"/>
    <n v="485"/>
    <n v="1"/>
    <x v="0"/>
    <n v="1125486"/>
    <n v="1374159"/>
  </r>
  <r>
    <s v="JA4ATWAAXTZ001432-f44456d6-6f81"/>
    <s v="JF1VBAU61T8804890"/>
    <s v="2026 Mitsubishi Eclipse Cross SE SUV"/>
    <n v="28777"/>
    <n v="33120"/>
    <n v="4343"/>
    <n v="5"/>
    <x v="483"/>
    <n v="2026"/>
    <x v="26"/>
    <x v="184"/>
    <x v="108"/>
    <x v="1"/>
    <x v="1"/>
    <s v="4WD"/>
    <s v="Combustion"/>
    <x v="1"/>
    <s v="1.5L I4"/>
    <s v="I"/>
    <n v="1.5"/>
    <s v="CVT"/>
    <n v="5"/>
    <n v="5"/>
    <n v="4"/>
    <n v="4630"/>
    <n v="71.099999999999994"/>
    <n v="66.5"/>
    <n v="179"/>
    <s v="EC45-J"/>
    <s v="Black"/>
    <s v="Black"/>
    <s v="Labrador Black Pearl"/>
    <s v="Black"/>
    <s v="Sunny Mitsubishi - Jacksonville"/>
    <s v="10100 Atlantic Boulevard"/>
    <s v="Jacksonville"/>
    <s v="FL"/>
    <n v="32225"/>
    <s v="USA"/>
    <s v="N/A"/>
    <s v="N/A"/>
    <x v="0"/>
    <x v="0"/>
    <s v="Franchise"/>
    <s v="1-touch down|1-touch up|Adaptive Cruise Control: Adaptive Cruise Control (ACC)|Air conditioning|Auto-dimming rearview mirror|Automatic temperature control|Driver door bin|Driver vanity mirror|Emergency communication system|Front beverage holders|Front dual zone A/C|Illuminated entry|Overhead console|Passenger door bin|Passenger vanity mirror|Power windows|Proximity key: doors and push button start|Rear beverage holders|Rear door bins|Remote keyless entry|Speed control|Telescoping steering wheel|Tilt steering wheel|Alloy wheels|Four wheel independent suspension|Front anti-roll bar|Front tires: 225/55HR18.0|Power steering|Rear anti-roll bar|Rear tires: 225/55HR18.0|Speed-sensing steering|Wheel size: 18&quot;|1st row LCD monitors: 1|AM/FM radio: SiriusXM|Primary LCD size: 8.0&quot;|Radio data system|Satellite radio trial duration with new vehicle purchase (months): 3|Smart device integration: Android Auto &amp; Apple CarPlay|Speakers: 6|Steering wheel mounted audio controls|Wireless phone connectivity: Bluetooth|Basic warranty: 60 months/60,000miles|Corrosion perforation warranty: 84 months/100,000miles|Maintenance warranty: 24 months/30,000miles|Powertrain warranty: 120 months/100,000miles|Roadside assistance coverage: 60 months/ unlimited distance|Front center armrest|Front seats: bucket|Heated front seats|Leather upholstery|Max seating capacity: 5|Power driver seat|Rear seat center armrest|Rear seats: bench|Rear seats Folding position: fold forward seatback|Seat Upholstery: simulated suede/leather|Split folding rear seat|Compressor: intercooled turbo|Cylinder configuration: I-4|Drive type: S-AWC four-wheel|Engine liters: 1.5L|Engine location: front|Fuel economy city: 25mpg|Fuel economy combined: 25mpg|Fuel economy highway: 26mpg|Fuel tank capacity: 15.8gal.|Horsepower: 152hp @ 5,500RPM|Hybrid traction battery type: none|Limited slip differential: brake actuated|Manual-shift auto: Sportronic|Mode select transmission|Number of valves: 16|Recommended fuel: Regular Unleaded|Standard fuel economy fuel type: gasoline|Torque: 184 lb.-ft. @ 2,000RPM|Transmission: continuously variable automatic|Variable valve control|Ground clearance (min): 216mm (8.5&quot;)|Bumpers: body-color|Door mirrors: body-color|Heated door mirrors|Power door mirrors|Power liftgate|Rear cargo: power liftgate|Spoiler|Turn signal indicator mirrors|Compression ratio: 10.00 to 1|Curb weight: 1,580kg (3,483lbs)|Engine bore x stroke: 75.0mm x 84.8mm (2.95&quot; x 3.34&quot;)|Engine displacement: 1.5 L|Engine torque: 184 lb.-ft. @ 2,000RPM|Exterior body width: 1,806mm (71.1&quot;)|Exterior height: 1,689mm (66.5&quot;)|Exterior length: 4,547mm (179.0&quot;)|Front headroom: 1,003mm (39.5&quot;)|Front hiproom: 1,346mm (53.0&quot;)|Front legroom: 1,039mm (40.9&quot;)|Front shoulder room: 1,427mm (56.2&quot;)|GVWR: 2,100kg (4,630lbs)|Greenhouse Gas Score (GG): 5|Interior maximum rear cargo volume: 1,419 L (50 cu.ft.)|Interior rear cargo volume: 663 L (23 cu.ft.)|Passenger volume: 2,738L (96.7 cu.ft.)|Rear headroom: 947mm (37.3&quot;)|Rear hiproom: 1,321mm (52.0&quot;)|Rear legroom: 942mm (37.1&quot;)|Rear shoulder room: 1,400mm (55.1&quot;)|Towing capacity: 680kg (1,500lbs)|Turning radius: 5.3m (17.4')|Wheelbase: 2,670mm (105.1&quot;)|Appearance: digital/analog|Auto high-beam headlights|Blind spot: Blind Spot Warning (BSW) warning|Delay-off headlights|Exterior parking camera rear|Front fog lights|Front reading lights|Fully automatic headlights|Lane departure: Lane Departure Warning (LDW) warning|Low tire pressure warning|Outside temperature display|Rain sensing wipers|Rear window defroster|Rear window wiper|Tachometer|Trip computer|Variably intermittent wipers|4 wheel disc brakes|ABS brakes|Brake assist|Dual front impact airbags|Dual front side impact airbags|Electronic stability|Forward collision: Forward Collision Mitigation (FCM) mitigation|Front pedestrian detection: prevention|Ignition disable|Knee airbag|Occupant sensing airbag|Overhead airbag|Panic alarm|Perimeter/approach lights|Rear collision: Rear Cross Traffic Alert (RCTA) warning|Security system|Tracker system|Traction control"/>
    <s v="https://pictures.dealer.com/s/sunnymitsubishi/1767/16ff69d1b9bb0e51a5393021e0522b70x.jpg"/>
    <n v="45"/>
    <s v="USD"/>
    <n v="0"/>
    <n v="19"/>
    <n v="2.3684210526315788"/>
    <x v="0"/>
    <n v="1276404"/>
    <n v="1444743"/>
  </r>
  <r>
    <s v="JA4J3UAB2TZ017167-7c2a0a29-ba97"/>
    <s v="JF1ZDBB15S9703546"/>
    <s v="2026 Mitsubishi Outlander ES"/>
    <n v="30405"/>
    <n v="33405"/>
    <n v="3000"/>
    <n v="10"/>
    <x v="484"/>
    <n v="2026"/>
    <x v="26"/>
    <x v="185"/>
    <x v="242"/>
    <x v="1"/>
    <x v="1"/>
    <s v="FWD"/>
    <s v="MHEV"/>
    <x v="1"/>
    <s v="1.5L I4"/>
    <s v="I"/>
    <n v="1.5"/>
    <s v="CVT"/>
    <n v="5"/>
    <n v="7"/>
    <n v="4"/>
    <n v="5192"/>
    <n v="71.3"/>
    <n v="68.7"/>
    <n v="185.4"/>
    <s v="OT45-A"/>
    <s v="N/A"/>
    <s v="N/A"/>
    <s v="Diamond"/>
    <s v="White"/>
    <s v="Lake Murray Mitsubishi"/>
    <s v="1001 North Wingard Road"/>
    <s v="Irmo"/>
    <s v="SC"/>
    <n v="29063"/>
    <s v="USA"/>
    <s v="803-200-1790"/>
    <s v="N/A"/>
    <x v="0"/>
    <x v="0"/>
    <s v="Franchise"/>
    <s v="Navigation System, 8 Speakers, Am/Fm Radio: Siriusxm, Radio Data System, Radio: Am/Fm 12.3&quot; Navigation With Smartphone-Link, Air Conditioning, Automatic Temperature Control, Front Dual Zone A/C, Rear Window Defroster, Power Steering, Power Windows, Remote Keyless Entry, Steering Wheel Mounted Audio Controls, Four Wheel Independent Suspension, Traction Control, 4-Wheel Disc Brakes, Abs Brakes, Dual Front Impact Airbags, Dual Front Side Impact Airbags, Emergency Communication System: Mitsubishi Connect W/ 24-Month Trial, Front Anti-Roll Bar, Knee Airbag, Low Tire Pressure Warning, Occupant Sensing Airbag, Overhead Airbag, Rear Anti-Roll Bar, Rear Side Impact Airbag, Blind Spot Warning, Brake Assist, Electronic Stability Control, Exterior Parking Camera Rear, Rear Parking Sensors, Auto High-Beam Headlights, Delay-Off Headlights, Fully Automatic Headlights, Panic Alarm, Security System, Speed Control, Bumpers: Body-Color, Power Door Mirrors, Spoiler, Turn Signal Indicator Mirrors, Android Auto &amp; Apple Carplay, Auto-Dimming Rear-View Mirror, Compass, Driver Door Bin, Driver Vanity Mirror, Front Reading Lights, Illuminated Entry, Outside Temperature Display, Overhead Console, Passenger Vanity Mirror, Rear Seat Center Armrest, Tachometer, Telescoping Steering Wheel, Tilt Steering Wheel, Trip Computer, 3Rd Row Seats: Split-Bench, Cloth Fabric Seating Surfaces, Front Bucket Seats, Reclining 3Rd Row Seat, Split Folding Rear Seat, Front Center Armrest W/Storage, Passenger Door Bin, 18&quot; Alloy Wheels, Alloy Wheels, Rear Window Wiper, Speed-Sensitive Wipers, Variably Intermittent Wipers"/>
    <s v="https://www.lakemurraymitsubishi.com/inventoryphotos/18945/ja4j3uab2tz017167/ip/1.jpg"/>
    <n v="98"/>
    <s v="USD"/>
    <n v="0"/>
    <n v="98"/>
    <n v="1"/>
    <x v="0"/>
    <n v="1205386"/>
    <n v="1574861"/>
  </r>
  <r>
    <s v="JA4J3WAB3TZ014533-ccd4a698-fa38"/>
    <s v="JF1ZDBE13S9703105"/>
    <s v="2026 Mitsubishi Outlander SEL"/>
    <n v="41760"/>
    <n v="41760"/>
    <n v="0"/>
    <n v="11"/>
    <x v="25"/>
    <n v="2026"/>
    <x v="26"/>
    <x v="185"/>
    <x v="106"/>
    <x v="1"/>
    <x v="1"/>
    <s v="FWD"/>
    <s v="MHEV"/>
    <x v="1"/>
    <s v="1.5L I4"/>
    <s v="I"/>
    <n v="1.5"/>
    <s v="CVT"/>
    <n v="5"/>
    <n v="7"/>
    <n v="4"/>
    <n v="5192"/>
    <n v="71.3"/>
    <n v="68.7"/>
    <n v="185.4"/>
    <s v="OT45-M"/>
    <s v="N/A"/>
    <s v="N/A"/>
    <s v="Cosmic Blue Metallic"/>
    <s v="Blue"/>
    <s v="Ole Ben Franklin Motors Knoxville"/>
    <s v="9711 Kingston Pike"/>
    <s v="Knoxville"/>
    <s v="TN"/>
    <n v="37922"/>
    <s v="USA"/>
    <s v="865-205-1469"/>
    <s v="N/A"/>
    <x v="0"/>
    <x v="0"/>
    <s v="Independent"/>
    <s v="Android Auto &amp; Apple CarPlay smart device wireless mirroring|Lane Keep Assist (LKA) hands-on cruise control|Forward Collision Mitigation (FCM)|Automatic curve slowdown cruise control|Mobile hotspot internet access|Rear mounted camera|Lane Departure Prevention (LDP) with Lane Keep Assist (LKA)|Rear Automatic Emergency Braking collision mitigation|Adaptive Cruise Control (ACC)|Brake assist system|Cruise control with steering wheel mounted controls|Power liftgate rear cargo door|Ventilated driver and front passenger seats|Integrated navigation system with voice activation|Heated steering wheel|Heated driver and front passenger seats|Heated rear seats|Leather front seat upholstery|Primary monitor touchscreen|Fixed third-row seats|First and second-row sliding and tilting glass sunroof with express open/close activation  sunshade|Driver seat power reclining|lumbar support|cushion tilt|fore/aft control and height adjustable control|1.5L I-4 gasoline direct injection|DOHC|MIVEC variable valve control|intercooled turbo|regular unleaded|engine with 174HP|1.5L I-4 DOHC|Front wireless smart device charging|Driver attention alert|Traffic Sign Recognition (TSR) with automatic speed limit assist|Restricted driving mode/alerts|FAST-Key with hands-free access and push button start|Aerial view camera|Smart device remote start|Push-button|Automatic brake hold|Bluetooth wireless audio streaming|Gauge cluster display size: 12.30|Front mounted camera|Right side camera|Left side camera|Lane Change Assist (LCA) blind spot warning|Pedestrian detection warning|Dual-zone front climate control|Rear climate control system with separate controls|Full gauge cluster screen|Auto High Beams (AHB) auto high-beam headlights|Manual fold into floor third-row seat|Immobilizer|Vehicle tracker|Selectable Terrain Modes|Dynamic Sound Yamaha Premium speakers|Real-time traffic"/>
    <s v="https://cdn09.carsforsale.com/images/nophoto-xs.jpg"/>
    <n v="102"/>
    <s v="USD"/>
    <n v="0"/>
    <n v="102"/>
    <n v="1"/>
    <x v="0"/>
    <n v="1151702"/>
    <n v="1415080"/>
  </r>
  <r>
    <s v="JA4J4UA86SZ056022-c33f1506-dfa0"/>
    <s v="JF1ZDBS15S9703255"/>
    <s v="2025 Mitsubishi Outlander ES 2.5 S-AWC"/>
    <n v="35185"/>
    <n v="34610"/>
    <n v="-575"/>
    <n v="0"/>
    <x v="485"/>
    <n v="2025"/>
    <x v="26"/>
    <x v="185"/>
    <x v="242"/>
    <x v="1"/>
    <x v="1"/>
    <s v="4WD"/>
    <s v="Combustion"/>
    <x v="1"/>
    <s v="2.5L I4"/>
    <s v="I"/>
    <n v="2.5"/>
    <s v="CVT"/>
    <n v="5"/>
    <n v="7"/>
    <n v="4"/>
    <n v="5192"/>
    <n v="71.3"/>
    <n v="68.7"/>
    <n v="185.4"/>
    <s v="OT45-B"/>
    <s v="Black"/>
    <s v="Black"/>
    <s v="Labrador Black Pearl"/>
    <s v="Black"/>
    <s v="Goldy Mitsubishi"/>
    <s v="440 Kinetic Drive"/>
    <s v="Huntington"/>
    <s v="WV"/>
    <n v="25701"/>
    <s v="USA"/>
    <s v="304-781-0555"/>
    <s v="kaylaspangler@goldyauto.com"/>
    <x v="0"/>
    <x v="0"/>
    <s v="Franchise"/>
    <s v="E51, Standard, 12.3&quot; Smartphone-Link Display Audio With Navigation, 12V Power Outlets 1 12V Power Outlet, 18-Inch Alloy Wheels, 3-Point Seatbelt Rear Seat Center 3-Point Seatbelt, 4Wd Type S-Awc Automatic Full-Time 4Wd, 7 Passenger Seating, Abs Brakes 4-Wheel Antilock (Abs) Brakes, Abs Brakes Four Channel Abs Brakes, Accessory Power Retained Accessory Power, Air Conditioning Yes, All-In-One Key All-In-One Remote Fob And Ignition Key, Alternator Type Alternator, Amplifier, Antenna Integrated Roof Audio Antenna, Armrests Front Center Front Seat Center Armrest, Armrests Front Storage Front Seat Armrest Storage, Armrests Rear Second-Row Center Armrest, Auto Headlights Auto On/Off Headlight Control, Auto High-Beam Headlights Auto High Beams (Ahb) Auto High-Beam Headlights, Automatic Brake Hold, Automatic High Beam (Ahb), Basic Warranty 60 Month/60 000 Miles, Battery Charge Warning, Battery Run Down Protection, Battery Type Lead Acid Battery, Bench Seats Third-Row Split-Bench Seat, Beverage Holders Front Beverage Holders, Beverage Holders Rear Rear Beverage Holders, Blind Spot Blind Spot Warning (Bsw), Blind Spot Warning (Bsw) W/ Lane Change Assist (Lca), Body Panels Galvanized Steel/Aluminum Body Panels With Side Impact Beams, Bodyside Cladding Black Bodyside Cladding, Brake Assist System, Brake Type 4-Wheel Disc Brakes, Bumper Insert Black Front And Rear Bumper Inserts, Bumper Rub Strip Front Black Front Bumper Rub Strip, Bumper Rub Strip Rear Black Rear Bumper Rub Strip, Bumpers Front Body-Colored Front Bumper, Bumpers Rear Body-Colored Rear Bumper, Cabin Air Filter, Capless Fuel Filler, Cargo Floor Type Carpet Cargo Area Floor, Cargo Light Cargo Area Light, Cargo Tie Downs Cargo Area Tie Downs, Center Airbag Front Front Center Airbag, Child Door Locks Manual Rear Child Safety Door Locks, Climate Control Automatic Climate Control, Clock Digital Clock, Concealed Cargo Storage Cargo Area Concealed Storage, Console Insert Material Piano Black Console Insert, Corrosion Perforation Warranty 84 Month/100 000 Miles, Cruise Control Cruise Control With Steering Wheel Mounted Controls, Cylinder Head Material Aluminum Cylinder Head, Day/Night Rearview Mirror, Digital Signal Processor, Door Ajar Warning Rear Cargo Area Ajar Warning, Door Bins Front Driver And Passenger Door Bins, Door Bins Rear Rear Door Bins, Door Handle Material Body-Colored Door Handles, Door Locks Power Door Locks With 2 Stage Unlocking, Door Mirror Style Body-Colored Door Mirrors, Door Mirror Type Standard Style Side Mirrors, Door Mirrors Power Door Mirrors, Door Panel Insert Piano Black And Metal-Look Door Panel Insert, Door Trim Insert Cloth Door Trim Insert, Drive Type S-Awc Four-Wheel Drive, Driver Attention Monitor Driver Attention Alert, Driver Foot Rest, Driver Information Center, Driver Lumbar Driver Seat With 2-Way Power Lumbar, Driver Seat Direction Driver Seat With 6-Way Directional Controls, Driver Selectable Steering Effort, Drivetrain Selectable Driver Selectable Drivetrain Mode, Dual-Zone Front Climate Control, Dynamic Sound Yamaha Premium (8 Speaker), Eco Feedback Eco Feedback Display Gauge, Electronic Parking Brake, Electronic Stability Control Active Stability Control (Asc) Electronic Stability Control System, Emergency Sos Capable Mitsubishi Connect W/ 24-Month Trial Vehicle Integrated Emergency Sos System, Emissions Lev3-Ulev50 Emissions, Emissions Tiers Tier 3 Bin 50 Emissions, Engine 2.5L I-4 Gasoline Direct Injection Dohc Variable Valve Control Regular Unleaded Engine With 181Hp, Engine Block Material Aluminum Engine Block, Engine Cylinders I4, Engine Location Front Mounted Engine, Engine Mounting Direction Transverse Mounted Engine, Engine Temperature Warning, Engine/Electric Motor Temperature Gauge, External Memory External Memory Control, First-Row Windows Power First-Row Windows, Floor Console Full Floor Console, Floor Console Storage Covered Floor Console Storage, Floor Coverage Full Floor Coverage, Floor Covering Full Carpet Floor Covering, Folding Door Mirrors Manual Folding Door Mirrors, Folding Second-Row Seats 40-20-40 Folding Second-Row Seats, Fore And Aft Second-Row Seat Second-Row Seats With Manual Fore And Aft, Forward Collision Warning Forward Collision Mitigation (Fcm),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Cloth Front Seatback Upholstery, Front Side Impact Airbag Driver Seat Mounted Side Impact Driver Airbag, Front Side Impact Airbag Passenger Seat Mounted Side Impact Front Passenger Airbag, Fuel Door Lock Power Fuel Door Lock, Fuel Door Manual Fuel Door Release, Fuel Type Regular Unleaded, Gauge Cluster Display Size (Inches) Gauge Cluster Display Size: 7.00, Gearshifter Material Urethane Gear Shifter Material, Glove Box Illuminated Glove Box, Grille Style Black Grille With Chrome Accents, Handsfree Bluetooth Handsfree Wireless Device Connectivity, Headlight Type Reflector Headlights, Headlight Washers Front Headlight Washers, Headlights Led Low And High Beam Headlights, Headlights On Reminder, Headliner Coverage Full Headliner Coverage, Headliner Material Cloth Headliner Material, Heated Front Seats Heated Driver And Front Passenger Seats, Heated Wipers Heated Windshield Wiper Park, Height Adjustable Seatbelts Front Height Adjustable Seatbelts, High Mount Stop Light High Mounted Center Stop Light, Hill Start Assist Hill Start Assist (Hsa), Ignition Spark Ignition System, Illuminated Entry, Illuminated Glove Box, Immobilizer, Instrumentation Display Analog Instrumentation Display, Integrated Navigation Integrated Navigation System With Voice Activation, Interior Accents Chrome And Metal-Look Interior Accents, Interior Courtesy Lights Fade Interior Courtesy Lights, Key In Vehicle Warning, Keyfob Cargo Controls Keyfob Trunk Control, Keyfob Keyless Entry, Knee Airbag Driver Side Knee Airbag, Lane Departure Lane Departure Warning (Ldw), Led Brake Lights, Limited Slip Differential Brake Actuated Limited Slip Differential, Lock-Up Transmission, Locking Hub Control Permanent Locking Hub Control, Low Level Warnings Low Level Warning For Fuel Washer Fluid And Brake Fluid, Low Tire Pressure Warning Tire Specific Low Air Pressure Warning, Maintenance Warranty 24 Month/30 000 Miles, Manual Driver Seat Controls Driver Seat Manual Reclining Fore/Aft Control And Height Adjustable Control, Manual Passenger Seat Controls Passenger Seat Manual Reclining And Fore/Aft Control, Mitsubishi Connect With Safeguard And Remote Services And 24-Month Free Trial (Mobile App Enrollment Required), Mobile App Access, Multiple Headlights Multiple Enclosed Headlights, Number Of Airbags 10 Airbags, Number Of Beverage Holders 10 Beverage Holders, Number Of Doors 4 Doors, Number Of First-Row Screens 2 Total Number Of 1St Row Displays, Occupancy Sensor Airbag Occupancy Sensor, Oil Pressure Warning, One-Touch Down Window Driver One-Touch Down Window, One-Touch Up Window Driver One-Touch Up Window, Overdrive Transmission, Overhead Airbags Curtain First And Second-Row Overhead Airbags, Overhead Console Mini Overhead Console, Overhead Console Storage, Paint Pearlcoat Paint, Panel Insert Leatherette Instrument Panel Insert, Parking Sensors Rear Parking Sensors, Passenger Doors Rear Left Conventional Left Rear Passenger Door, Passenger Doors Rear Right Conventional Right Rear Passenger Door, Passenger Seat Direction Front Passenger Seat With 4-Way Directional Controls, Pedestrian Detection Pedestrian Detection Warning, Perimeter Approach Lighting Remote Activated Perimeter Approach Lighting, Power Driver Seat Controls Driver Seat Power Lumbar Support, Powertrain Type Ice, Powertrain Warranty 120 Month/100 000 Miles, Primary Display Size 12.3 Inch Primary Display, Primary Display Touchscreen Primary Monitor Touchscreen, Radiator, Radio Am/Fm/Siriusxmsatellite, Rds Radio Data System (Rds), Rear Anti-Roll Rear Anti-Roll Bar, Rear Automatic Emergency Braking (Rear Aeb), Rear Camera Rear Mounted Camera, Rear Cargo Door Liftgate Rear Cargo Door, Rear Collision Warning Rear Automatic Emergency Braking Collision Mitigation, Rear Console Climate Control Ducts, Rear Cross Traffic Alert (Rcta), Rear Head Restraint Control 3 Rear Seat Head Restraints, Rear Head Restraint Control Manual Rear Seat Head Restraint Control, Rear Head Restraints Height Adjustable Rear Seat Head Restraints, Rear Seat Check Warning, Rear Seat Direction Front Facing Rear Seat, Rear Seat Upholstery Cloth Rear Seat Upholstery, Rear Seatback Upholstery Carpet Rear Seatback Upholstery, Rear Side Impact Airbag Rear Side Impact Airbags, Rear Springs Regular Grade Rear Springs, Rear Under Seat Ducts Rear Under Seat Climate Control Ducts, Rear Window Defroster, Rear Windshield Fixed Rear Windshield, Rear Windshield Wipers, Rearview Mirror Auto-Dimming Rear View Mirror, Reclining Second-Row Seats Manual Reclining Second-Row Seats, Remote Panic Alarm, Roadside Warranty 60 Month/Unlimited, Running Lights Led Daytime Running Lights, Satellite Trial 3 Month Satellite Trial Subscription, Seatback Storage Pockets 4 Seatback Storage Pockets, Seatbelt Pretensioners Front And Rear Seatbelt Pretensioners, Seatbelt Pretensioners Number 4 Seatbelt Pre-Tensioners, Seating Capacity 7, Second-Row Seat Folding Position Fold Forward Second-Row Seatback, Second-Row Seats Fixed Or Removable Fixed Second-Row Seats, Second-Row Seats Split-Bench Second-Row Seat, Second-Row Windows Power Second-Row Windows, Security System, Seek Scan, Selectable Mode Transmission, Selectable Terrain Modes, Sequential Shift Control Sequential Shift With Steering Wheel Controls, Service Interval Warning Service Interval Indicator, Shock Absorbers Gas-Pressurized Shock Absorbers, Shutters Active Grille Shutters, Smart Device Integration Android Auto &amp; Apple Carplay Smart Device Wireless Mirroring, Smart Device Remote Start, Speakers Dynamic Sound Yamaha Premium Speakers, Speakers Number 8 Speakers, Special Paint Monotone Paint, Speed Sensitive Volume, Speed Sensitive Wipers, Split Front Seats Bucket Front Seats, Spoiler Rear Lip Spoiler, Springs Front Front Coil Springs, Springs Rear Rear Coil Springs, Steering Electric Power-Assist Steering System, Steering Mounted Audio Control Steering Wheel Mounted Audio Controls, Steering Type Rack-Pinion Steering, Steering Wheel Material Urethane Steering Wheel, Steering Wheel Telescopic Manual Telescopic Steering Wheel, Steering Wheel Tilt Manual Tilting Steering Wheel, Super-All Wheel Control (S-Awc), Suspension Ride Type Front Independent Front Suspension, Suspension Ride Type Rear Independent Rear Suspension, Suspension Standard Ride Suspension, Suspension Type Front Strut Front Suspension, Suspension Type Rear Multi-Link Rear Suspension, Tachometer, Tailgate Control Tailgate/Power Door Lock, Tailpipe Stainless Steel Single Exhaust, Temperature Display Exterior Temperature Display, Third-Row Fold Into Floor Seats Manual Fold Into Floor Third-Row Seat, Third-Row Head Restraint Number 2 Third-Row Head Restraints, Third-Row Head Restraints Fixed Third-Row Head Restraints, Third-Row Seat Facing Front Facing Third-Row Seat, Third-Row Seat Fixed Or Removable Fixed Third-Row Seats, Third-Row Seat Upholstery Cloth Rear Seat Upholstery, Third-Row Seatback Upholstery Carpet Third-Row Seatback Upholstery, Third-Row Seats Folding 50-50 Folding Third-Row Passenger Seat, Third-Row Seats Reclining Third-Row Manual Reclining Seats, Third-Row Windows Fixed Third-Row Windows, Tinted Windows Deep Tinted Windows, Tire Mobility Kit, Tire Pressure Tire Pressure Fill Assist, Tires P235/60Hr18 As Bsw Front And Rear Tires, Towing Trailer Sway Trailer Stability Assist System Trailer Sway Control, Traction Control All-Speed Abs And Driveline Traction Control, Transfer Case Electronic Transfer Case Shift, Transmission Electronic Control, Transmission Fluid Temperature Warning Transmission Fluid Temp Warning, Transmission Type Automatic, Trip Computer, Trip Odometer, Trunk Lid Trim Plastic Trunk Lid Trim, Turn Signal In Door Mirrors Turn Signal Indicator In Door Mirrors, Usb Ports 3 Usb Ports, Variable Panel Light Variable Instrument Panel Light, Ventilated Brakes Front And Rear Ventilated Disc Brakes, Visor Driver Mirror Driver Visor Mirror, Visor Illuminated Driver Mirror Illuminated Driver Visor Mirror, Visor Illuminated Passenger Mirror Illuminated Passenger Visor Mirror, Visor Passenger Mirror Passenger Visor Mirror, Voice Activated Audio Voice Activated Audio Controls, Wheel Well Trim Black Wheel Well Trim, Wheels 18 X 7.5-Inch Front And Rear Silver Aluminum Wheels, Window Trim Chrome Side Window Trim, Windshield Trim Black Windshield Trim, Wipers Variable Intermittent Front Windshield Wipers, Wireless Apple Carplay, Wireless Google Android Auto, Wireless Streaming Bluetooth Wireless Audio Streaming"/>
    <s v="https://www.goldymitsubishi.com/inventoryphotos/12318/ja4j4ua86sz056022/ip/1.jpg"/>
    <n v="225"/>
    <s v="USD"/>
    <n v="1"/>
    <n v="225"/>
    <n v="1"/>
    <x v="0"/>
    <n v="1152610"/>
    <n v="1399015"/>
  </r>
  <r>
    <s v="JA4J4VA83SZ029561-17345b49-e4b7"/>
    <s v="JF1ZNBE19S9759854"/>
    <s v="2025 Mitsubishi Outlander SE"/>
    <n v="39221"/>
    <n v="41795"/>
    <n v="2574"/>
    <n v="0"/>
    <x v="486"/>
    <n v="2025"/>
    <x v="26"/>
    <x v="185"/>
    <x v="108"/>
    <x v="1"/>
    <x v="1"/>
    <s v="4WD"/>
    <s v="Combustion"/>
    <x v="1"/>
    <s v="2.5L I4"/>
    <s v="I"/>
    <n v="2.5"/>
    <s v="CVT"/>
    <n v="5"/>
    <n v="7"/>
    <n v="4"/>
    <n v="5192"/>
    <n v="71.3"/>
    <n v="68.7"/>
    <n v="185.4"/>
    <s v="OT45-J"/>
    <s v="Gray"/>
    <s v="Gray"/>
    <s v="White"/>
    <s v="White"/>
    <s v="Demontrond Mitsubishi"/>
    <s v="3220 Gulf Freeway bldg. A"/>
    <s v="Texas City"/>
    <s v="TX"/>
    <n v="77591"/>
    <s v="USA"/>
    <s v="832-930-7639"/>
    <s v="Kelly.Stewart@demontrond.com"/>
    <x v="0"/>
    <x v="0"/>
    <s v="Franchise"/>
    <s v="Navigation System, Se Tech Package, 8 Speakers, Am/Fm Radio: Siriusxm, Dynamic Sound Yamaha Ultimate, Radio Data System, Radio: Am/Fm 12.3&quot; Navigation W/Smartphone-Link, Air Conditioning, Automatic Temperature Control, Front Dual Zone A/C, Rear Window Defroster, Power Driver Seat, Power Steering, Power Windows, Remote Keyless Entry, Steering Wheel Mounted Audio Controls, Four Wheel Independent Suspension, Traction Control, 4-Wheel Disc Brakes, Abs Brakes, Dual Front Impact Airbags, Dual Front Side Impact Airbags, Emergency Communication System: Mitsubishi Connect W/ 24-Month Trial, Front Anti-Roll Bar, Knee Airbag, Low Tire Pressure Warning, Occupant Sensing Airbag, Overhead Airbag, Rear Anti-Roll Bar, Rear Side Impact Airbag, Power Panoramic Sunroof, Power Liftgate, Brake Assist, Electronic Stability Control, Exterior Parking Camera Rear, Auto High-Beam Headlights, Front Fog Lights, Fully Automatic Headlights, Headlight Cleaning, Panic Alarm, Security System, Speed Control, Bumpers: Body-Color, Heated Door Mirrors, Power Door Mirrors, Spoiler, Turn Signal Indicator Mirrors, 12.3&quot; Digital Driver Display, Android Auto &amp; Apple Carplay, Auto-Dimming Rear-View Mirror, Driver Door Bin, Driver Vanity Mirror, Front Reading Lights, Garage Door Transmitter: Homelink, Illuminated Entry, Leather Shift Knob, Leather Steering Wheel, Outside Temperature Display, Overhead Console, Passenger Vanity Mirror, Rear Seat Center Armrest, Tachometer, Telescoping Steering Wheel, Tilt Steering Wheel, Trip Computer, 3Rd Row Seats: Split-Bench, Front Bucket Seats, Heated Front Bucket Seats, Heated Front Seats, Reclining 3Rd Row Seat, Split Folding Rear Seat, Synthetic Leather Seating Surfaces, Front Center Armrest W/Storage, Passenger Door Bin, Alloy Wheels, Rain Sensing Wipers, Rear Window Wiper, Speed-Sensitive Wipers, Variably Intermittent Wipers, Warranty Forever!!"/>
    <s v="https://www.demontrondmitsubishi.com/inventoryphotos/7423/ja4j4va83sz029561/ip/1.jpg"/>
    <n v="319"/>
    <s v="USD"/>
    <n v="0"/>
    <n v="318"/>
    <n v="1.0031446540880504"/>
    <x v="0"/>
    <n v="1113432"/>
    <n v="1626224"/>
  </r>
  <r>
    <s v="JA4J4WAB2TZ604431-baa756ab-ce19"/>
    <s v="5TDKDRBH1SS579035"/>
    <s v="New 2026 Mitsubishi Outlander GT S-AWC"/>
    <n v="53999"/>
    <n v="53999"/>
    <n v="0"/>
    <n v="0"/>
    <x v="487"/>
    <n v="2026"/>
    <x v="26"/>
    <x v="185"/>
    <x v="10"/>
    <x v="1"/>
    <x v="1"/>
    <s v="4WD"/>
    <s v="MHEV"/>
    <x v="1"/>
    <s v="1.5L I4"/>
    <s v="I"/>
    <n v="1.5"/>
    <s v="CVT"/>
    <n v="5"/>
    <n v="7"/>
    <n v="4"/>
    <n v="5302"/>
    <n v="74.7"/>
    <n v="68.8"/>
    <n v="185.8"/>
    <s v="CO45-X/F66"/>
    <s v="Brown"/>
    <s v="Brown"/>
    <s v="White Diamond/B"/>
    <s v="White"/>
    <s v="Berkshire Hathaway Automotive"/>
    <s v="2610 Forest Lane"/>
    <s v="Dallas"/>
    <s v="TX"/>
    <n v="75234"/>
    <s v="CA"/>
    <s v="450-450-4500"/>
    <s v="N/A"/>
    <x v="0"/>
    <x v="0"/>
    <s v="Franchise"/>
    <s v="N/A"/>
    <s v="https://cloudflarestockimages.dealereprocess.com/resrc/images/defaultmake_asset,w_900,makeid_43/aW1nL21ha2VzLzQzX28uanBn"/>
    <n v="141"/>
    <s v="USD"/>
    <n v="0"/>
    <n v="129"/>
    <n v="1.0930232558139534"/>
    <x v="0"/>
    <n v="1283559"/>
    <s v="N/A"/>
  </r>
  <r>
    <s v="JA4J4WAB9TZ032712-12bcb1b3-aae4"/>
    <s v="JF1ZNBE19T8078875"/>
    <s v="2026 Mitsubishi Outlander Black Edition S-AWC"/>
    <n v="42999"/>
    <n v="48235"/>
    <n v="5236"/>
    <n v="3"/>
    <x v="488"/>
    <n v="2026"/>
    <x v="26"/>
    <x v="185"/>
    <x v="180"/>
    <x v="1"/>
    <x v="1"/>
    <s v="4WD"/>
    <s v="MHEV"/>
    <x v="1"/>
    <s v="1.5L I4"/>
    <s v="I"/>
    <n v="1.5"/>
    <s v="CVT"/>
    <n v="5"/>
    <n v="7"/>
    <n v="4"/>
    <n v="5192"/>
    <n v="70.900000000000006"/>
    <n v="68.7"/>
    <n v="185.4"/>
    <s v="OT45-T"/>
    <s v="Black"/>
    <s v="Black"/>
    <s v="White Diamond/Black Roof"/>
    <s v="White"/>
    <s v="Tony Mangino Mitsubishi"/>
    <s v="1658 U.S. 9"/>
    <s v="Clifton Park"/>
    <s v="NY"/>
    <n v="12065"/>
    <s v="USA"/>
    <s v="518-373-4100"/>
    <s v="N/A"/>
    <x v="0"/>
    <x v="0"/>
    <s v="Franchise"/>
    <s v="Turbocharged, All Wheel Drive, Power Steering, Abs, 4-Wheel Disc Brakes, Brake Assist, Brake Actuated Limited Slip Differential, Aluminum Wheels, Tires - Front Performance, Tires - Rear Performance, Wheel Locks,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Automatic Highbeams, Fog Lamps, Daytime Running Lights, Automatic Headlights, Led Headlights, Am/Fm Stereo, Navigation System, Premium Sound System, Satellite Radio, Mp3 Capability, Steering Wheel Audio Controls, Bluetooth Connection, Telematics, Auxiliary Audio Input, Hd Radio, Smart Device Integration, Requires Subscription, Mp3 Capability, Bluetooth Connection, Power Driver Seat, Power Passenger Seat, Bucket Seats, Heated Front Seat(S), Mirror Memory, Driver Adjustable Lumbar, Seat Memory, Pass-Through Rear Seat, Heated Rear Seat(S), Rear Bench Seat, Adjustable Steering Wheel, Trip Computer, Power Windows, Wifi Hotspot, 3Rd Row Seat, Leather Steering Wheel, Heated Steering Wheel, Keyless Entry, Power Door Locks, Keyless Entry, Power Door Locks, Keyless Start, Remote Trunk Release, Cruise Control, Adaptive Cruise Control, Climate Control, Multi-Zone A/C, A/C, A/C, Rear A/C, Leather Seats, Driver Vanity Mirror, Passenger Vanity Mirror, Driver Illuminated Vanity Mirror, Passenger Illuminated Visor Mirror, Keyless Start, Smart Device Integration, Requires Subscription, Navigation System, Smart Device Integration, Mirror Memory, Seat Memory, Power Door Locks, Power Windows, Trip Computer, Heads-Up Display, Mirror Memory, Seat Memory, Security System, Immobilizer, Cruise Control Steering Assist, Traction Control, Stability Control, Traction Control, Front Side Air Bag, Telematics, Requires Subscription, Cross-Traffic Alert, Rear Collision Mitigation, Front Collision Mitigation, Front Collision Warning, Driver Monitoring, Blind Spot Monitor, Lane Departure Warning, Aerial View Display System, Rear Parking Aid, Lane Departure Warning, Lane Keeping Assist, Tire Pressure Monitor, Driver Air Bag, Passenger Air Bag, Front Head Air Bag, Rear Head Air Bag, Passenger Air Bag Sensor, Front Side Air Bag, Rear Side Air Bag, Knee Air Bag, Driver Restriction , Child Safety Locks, Back-Up Camera"/>
    <s v="https://mitsubishi-us.assets.shiftdigitalinventory.com/largeimages/JA4J4WAB9TZ032712_1.jpg"/>
    <n v="11"/>
    <s v="USD"/>
    <n v="0"/>
    <n v="11"/>
    <n v="1"/>
    <x v="0"/>
    <n v="1111321"/>
    <s v="N/A"/>
  </r>
  <r>
    <s v="JA4T0LA99TZ030328-a9a4d763-cbe0"/>
    <s v="JF2BURJD4TY543149"/>
    <s v="2026 Nissan Rogue Plug-In Hybrid SL"/>
    <n v="46605"/>
    <n v="48485"/>
    <n v="1880"/>
    <n v="10"/>
    <x v="489"/>
    <n v="2026"/>
    <x v="9"/>
    <x v="186"/>
    <x v="105"/>
    <x v="1"/>
    <x v="1"/>
    <s v="4WD"/>
    <s v="PHEV"/>
    <x v="2"/>
    <s v="2.4L I4"/>
    <s v="I"/>
    <n v="2.4"/>
    <s v="Automatic"/>
    <n v="5"/>
    <n v="7"/>
    <n v="4"/>
    <n v="6063"/>
    <n v="75.3"/>
    <n v="68.5"/>
    <n v="185.4"/>
    <n v="51016"/>
    <s v="Blk Synthetic Lth"/>
    <s v="Black"/>
    <s v="Black"/>
    <s v="Black"/>
    <s v="Bommarito Nissan Ballwin"/>
    <s v="14747 Manchester Road"/>
    <s v="Ballwin"/>
    <s v="MO"/>
    <n v="63011"/>
    <s v="USA"/>
    <s v="636-394-0330"/>
    <s v="emilewilliams@bommarito.net"/>
    <x v="0"/>
    <x v="0"/>
    <s v="Franchise"/>
    <s v="Navigation System, Navigation System: Nissanconnect With Navigation And Services, 6 Speakers, Am/Fm Radio, Am/Fm Radio: Siriusxm, Radio Data System, Air Conditioning, Automatic Temperature Control, Front Dual Zone A/C, Rear Window Defroster, Power Driver Seat, Power Steering, Power Windows, Remote Keyless Entry, Steering Wheel Mounted Audio Controls, Four Wheel Independent Suspension, Traction Control, 4-Wheel Disc Brakes, Abs Brakes, Dual Front Impact Airbags, Dual Front Side Impact Airbags, Emergency Communication System, Front Anti-Roll Bar, Knee Airbag, Low Tire Pressure Warning, Occupant Sensing Airbag, Overhead Airbag, Rear Anti-Roll Bar, Rear Side Impact Airbag, Power Liftgate, Brake Assist, Electronic Stability Control, Auto High-Beam Headlights, Delay-Off Headlights, Front Fog Lights, Fully Automatic Headlights, Headlight Cleaning, Panic Alarm, Security System, Active Cruise Control, Speed Control, Bumpers: Body-Color, Heated Door Mirrors, Power Door Mirrors, Spoiler, Turn Signal Indicator Mirrors, Compass, Driver Door Bin, Driver Vanity Mirror, Front Reading Lights, Illuminated Entry, Leather Shift Knob, Leather Steering Wheel, Outside Temperature Display, Overhead Console, Passenger Vanity Mirror, Rear Reading Lights, Rear Seat Center Armrest, Tachometer, Telescoping Steering Wheel, Tilt Steering Wheel, Trip Computer, 3Rd Row Seats: Bench, Front Bucket Seats, Front Center Armrest, Heated Front Seats, Heated Front Seats, Reclining 3Rd Row Seat, Split Folding Rear Seat, Synthetic Leather Seat Trim, Passenger Door Bin, Alloy Wheels, Wheels: 20&quot; Black Painted Alloy, Rain Sensing Wipers, Rear Window Wiper, Speed-Sensitive Wipers, Variably Intermittent Wipers"/>
    <s v="https://www.bommaritonissanballwin.com/inventoryphotos/20618/ja4t0la99tz030328/ip/1.jpg"/>
    <n v="60"/>
    <s v="USD"/>
    <n v="0"/>
    <n v="60"/>
    <n v="1"/>
    <x v="0"/>
    <n v="1270186"/>
    <n v="1353194"/>
  </r>
  <r>
    <s v="JA4T0MA91TZ025954-0284e467-7a99"/>
    <s v="JF2GUABC5S8319920"/>
    <s v="2026 Nissan Rogue Plug-In Hybrid Platinum Sport Utility"/>
    <n v="50343"/>
    <n v="52930"/>
    <n v="2587"/>
    <n v="38"/>
    <x v="490"/>
    <n v="2026"/>
    <x v="9"/>
    <x v="186"/>
    <x v="45"/>
    <x v="1"/>
    <x v="1"/>
    <s v="4WD"/>
    <s v="PHEV"/>
    <x v="2"/>
    <s v="2.4L I4"/>
    <s v="I"/>
    <n v="2.4"/>
    <s v="Automatic"/>
    <n v="5"/>
    <n v="7"/>
    <n v="4"/>
    <n v="6063"/>
    <n v="75.3"/>
    <n v="68.5"/>
    <n v="185.4"/>
    <n v="51216"/>
    <s v="N/A"/>
    <s v="N/A"/>
    <s v="Alpine Frost"/>
    <s v="White"/>
    <s v="Route 33 Nissan"/>
    <s v="951 New Jersey 33"/>
    <s v="Trenton"/>
    <s v="NJ"/>
    <n v="8609"/>
    <s v="USA"/>
    <s v="609-586-1900"/>
    <s v="jamie@route46nissan.com"/>
    <x v="0"/>
    <x v="0"/>
    <s v="Franchise"/>
    <s v="Black Leather Appointed Seat Trim, [E10] Premium Paint, Alpine Frost, [L92] Floor Mats &amp; Carpeted Cargo Area Protector -Inc: First Aid Kit, [B92] Splash Guards, All Wheel Drive, Power Steering, Abs, 4-Wheel Disc Brakes, Brake Assist, Brake Actuated Limited Slip Differential, Lithium Ion Traction Battery, Aluminum Wheels, Tires - Front Performance, Tires - Rear Performanc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Fog Lamps, Automatic Highbeams, Am/Fm Stereo, Navigation System, Premium Sound System, Mp3 Capability, Steering Wheel Audio Controls, Auxiliary Audio Input, Smart Device Integration, Satellite Radio, Hd Radio, Requires Subscription, Bluetooth Connection, Power Driver Seat, Power Passenger Seat, Heated Front Seat(S), Driver Adjustable Lumbar, Passenger Adjustable Lumbar, Seat Memory, Bucket Seats, Mirror Memory, Pass-Through Rear Seat, Heated Rear Seat(S), Rear Bench Seat, Adjustable Steering Wheel, Trip Computer, Power Windows, 3Rd Row Seat, Leather Steering Wheel, Heated Steering Wheel, Keyless Entry, Keyless Start, Hands-Free Liftgate, Cruise Control, Adaptive Cruise Control, Climate Control, Multi-Zone A/C, A/C, Rear A/C, Leather Seats, Driver Vanity Mirror, Passenger Vanity Mirror, Driver Illuminated Vanity Mirror, Passenger Illuminated Visor Mirror, Auto-Dimming Rearview Mirror, Floor Mats, Cargo Shade, Heads-Up Display, Security System, Immobilizer, Cruise Control Steering Assist, Traction Control, Stability Control, Front Side Air Bag, Telematics, Rear Parking Aid, Blind Spot Monitor, Cross-Traffic Alert, Rear Collision Mitigation, Lane Departure Warning, Lane Keeping Assist, Aerial View Display System, Front Collision Mitigation, Driver Monitoring, Tire Pressure Monitor, Driver Air Bag, Passenger Air Bag, Front Head Air Bag, Rear Head Air Bag, Passenger Air Bag Sensor, Rear Side Air Bag, Knee Air Bag, Driver Restriction , Child Safety Locks, Back-Up Camera"/>
    <s v="https://images.dealer.com/ddc/vehicles/2026/Nissan/Rogue%20Plug-In%20Hybrid/SUV/trim_Platinum_7efe65/color/Alpine%20Frost-QBJ-212,214,220-640-en_US.jpg"/>
    <n v="6"/>
    <s v="USD"/>
    <n v="0"/>
    <n v="6"/>
    <n v="1"/>
    <x v="0"/>
    <n v="1190570"/>
    <n v="1392692"/>
  </r>
  <r>
    <s v="JA4T5VA95TZ038357-fe100aef-29c1"/>
    <s v="JF2SLDDCXSH561470"/>
    <s v="Mitsubishi Outlander Plug-In Hybrid SE"/>
    <n v="47960"/>
    <n v="49110"/>
    <n v="1150"/>
    <n v="0"/>
    <x v="491"/>
    <n v="2026"/>
    <x v="26"/>
    <x v="187"/>
    <x v="108"/>
    <x v="1"/>
    <x v="1"/>
    <s v="4WD"/>
    <s v="PHEV"/>
    <x v="2"/>
    <s v="2.4L I4"/>
    <s v="I"/>
    <n v="2.4"/>
    <s v="Automatic"/>
    <n v="5"/>
    <n v="7"/>
    <n v="4"/>
    <n v="5269"/>
    <n v="70.900000000000006"/>
    <n v="68.5"/>
    <n v="185.4"/>
    <s v="OTEV-J"/>
    <s v="Light Gray"/>
    <s v="Gray"/>
    <s v="Black Diamond"/>
    <s v="Black"/>
    <s v="Luther Brookdale Mitsubishi"/>
    <s v="4435 68th Avenue North"/>
    <s v="Minneapolis"/>
    <s v="MN"/>
    <n v="55429"/>
    <s v="USA"/>
    <s v="855-839-9198"/>
    <s v="N/A"/>
    <x v="0"/>
    <x v="0"/>
    <s v="Franchise"/>
    <s v="Fixed Full Bench Leatherette 3Rd Row Seat Front, Manual Recline, Manual Fold Into Floor And 2 Fixed Head Restraints, Adaptive Cruise Control (Acc), Drivetrain: All Wheel Drive, Multi View Camera System (Mvcs) Back-Up Camera, Blind Spot Warning (Bsw) Blind Spot, Front Fog Lamps, Interior Trim -Inc: Leather/Metal-Look Instrument Panel Insert, Piano Black/Metal-Look Door Panel Insert, Piano Black/Metal-Look Console Insert And Chrome/Metal-Look Interior Accents, Remote Keyless Entry W/Integrated Key Transmitter, Illuminated Entry, Illuminated Ignition Switch And Panic Button, Lane Departure Prevention (Ldp) With Lane Keep Assist (Lka) Lane Departure Warning, Integrated Navigation System W/Voice Activation, Front And Rear Parking Sensors, Proximity Key For Doors And Push Button Start, Driver Knee Airbag And Rear Side-Impact Airbag, Primary Paint $595 Black Diamond"/>
    <s v="https://vehicle-images.carscommerce.inc/fe6c-110007383/JA4T5VA95TZ038357/3621e1bafd970739d768d9d40f375d79.webp"/>
    <n v="4"/>
    <s v="USD"/>
    <n v="1"/>
    <n v="4"/>
    <n v="1"/>
    <x v="0"/>
    <n v="1149344"/>
    <n v="1321862"/>
  </r>
  <r>
    <s v="JA4T5VA98SZ038366-70762b47-2299"/>
    <s v="JF2SLDAC3SH606527"/>
    <s v="new 2025 Mitsubishi Outlander Phev SE 4WD"/>
    <n v="45610"/>
    <n v="48110"/>
    <n v="2500"/>
    <n v="7"/>
    <x v="492"/>
    <n v="2025"/>
    <x v="26"/>
    <x v="187"/>
    <x v="108"/>
    <x v="1"/>
    <x v="1"/>
    <s v="4WD"/>
    <s v="PHEV"/>
    <x v="2"/>
    <s v="2.4L I4"/>
    <s v="I"/>
    <n v="2.4"/>
    <s v="Automatic"/>
    <n v="5"/>
    <n v="7"/>
    <n v="4"/>
    <n v="5269"/>
    <n v="70.900000000000006"/>
    <n v="68.5"/>
    <n v="185.4"/>
    <s v="OTEV-J"/>
    <s v="Black"/>
    <s v="Black"/>
    <s v="Red Diamond"/>
    <s v="Red"/>
    <s v="Escondido Auto Park"/>
    <s v="1625 Auto Park Way"/>
    <s v="Escondido"/>
    <s v="CA"/>
    <n v="92029"/>
    <s v="USA"/>
    <s v="844-695-4328"/>
    <s v="N/A"/>
    <x v="0"/>
    <x v="0"/>
    <s v="Franchise"/>
    <s v="Wheels: 20&quot; Two-Tone Alloy|Wheels: 20&quot; Two-Tone Alloy|Heated Front Bucket Seats|Heated Front Bucket Seats|Synthetic Leather Seating Surfaces|Synthetic Leather Seating Surfaces|Radio: AM/FM 9&quot; Smartphone Link Display Audio|Radio: AM/FM 9&quot; Smartphone Link Display Audio|4-Wheel Disc Brakes|4-Wheel Disc Brakes|Emergency communication system: Mitsubishi Connect w/ 24-month trial|Emergency communication system: Mitsubishi Connect w/ 24-month trial|Android Auto &amp; Apple CarPlay|Android Auto &amp; Apple CarPlay|Auto High-beam Headlights|Auto High-beam Headlights|AM/FM radio: SiriusXM|AM/FM radio: SiriusXM|Front Center Armrest w/Storage|Front Center Armrest w/Storage|Speed-Sensitive Wipers|Speed-Sensitive Wipers|Front beverage holders|Front beverage holders|Variably intermittent wipers|Variably intermittent wipers|Turn signal indicator mirrors|Turn signal indicator mirrors|Trip computer|Trip computer|Traction control|Traction control|Tilt steering wheel|Tilt steering wheel|Telescoping steering wheel|Telescoping steering wheel|Steering wheel mounted audio controls|Steering wheel mounted audio controls|Split folding rear seat|Split folding rear seat|Speed control|Speed control|Security system|Security system|Remote keyless entry|Remote keyless entry|Reclining 3rd row seat|Reclining 3rd row seat|Rear window wiper|Rear window wiper|Rear window defroster|Rear window defroster|Rear side impact airbag|Rear side impact airbag|Rear seat center armrest|Rear seat center armrest|Rear anti-roll bar|Rear anti-roll bar|Rain sensing wipers|Rain sensing wipers|Radio data system|Radio data system|Power windows|Power windows|Power steering|Power steering|Power driver seat|Power driver seat|Power door mirrors|Power door mirrors|Passenger vanity mirror|Passenger vanity mirror|Passenger door bin|Passenger door bin|Panic alarm|Panic alarm|Overhead console|Overhead console|Overhead airbag|Overhead airbag|Outside temperature display|Outside temperature display|Occupant sensing airbag|Occupant sensing airbag|Low tire pressure warning|Low tire pressure warning|Leather steering wheel|Leather steering wheel|Knee airbag|Knee airbag|Illuminated entry|Illuminated entry|Heated front seats|Heated front seats|Heated door mirrors|Heated door mirrors|Headlight cleaning|Headlight cleaning|Fully automatic headlights|Fully automatic headlights|Front reading lights|Front reading lights|Front fog lights|Front fog lights|Front dual zone A/C|Front dual zone A/C|Front anti-roll bar|Front anti-roll bar|Four wheel independent suspension|Four wheel independent suspension|Dual front side impact airbags|Dual front side impact airbags|Dual front impact airbags|Dual front impact airbags|Driver vanity mirror|Driver vanity mirror|Driver door bin|Driver door bin|Bumpers: body-color|Bumpers: body-color|Brake assist|Brake assist|Automatic temperature control|Automatic temperature control|Alloy wheels|Alloy wheels|ABS brakes|ABS brakes|3rd row seats: split-bench|3rd row seats: split-bench|Tachometer|Tachometer|Spoiler|Spoiler|Power Liftgate|Power Liftgate|Navigation System|Navigation System|Leather Shift Knob|Leather Shift Knob|Front Bucket Seats|Front Bucket Seats|Electronic Stability Control|Electronic Stability Control|Air Conditioning|Air Conditioning|6 Speakers|6 Speakers"/>
    <s v="https://s3-us-west-2.amazonaws.com/echo-lake-dealers/vin/JA4T5VA98SZ038366/e0dea8e2eb0e745d87376803b4c2b487.jpg"/>
    <n v="314"/>
    <s v="USD"/>
    <n v="0"/>
    <n v="313"/>
    <n v="1.0031948881789137"/>
    <x v="0"/>
    <n v="1284796"/>
    <s v="N/A"/>
  </r>
  <r>
    <s v="JA4T5WA90TZ038014-f5be6a34-3e22"/>
    <s v="JF2SLSRDXSH446938"/>
    <s v="Mitsubishi Outlander Plug-In Hybrid Black Edition"/>
    <n v="55955"/>
    <n v="57105"/>
    <n v="1150"/>
    <n v="0"/>
    <x v="493"/>
    <n v="2026"/>
    <x v="26"/>
    <x v="187"/>
    <x v="243"/>
    <x v="1"/>
    <x v="1"/>
    <s v="4WD"/>
    <s v="PHEV"/>
    <x v="2"/>
    <s v="2.4L I4"/>
    <s v="I"/>
    <n v="2.4"/>
    <s v="Automatic"/>
    <n v="5"/>
    <n v="7"/>
    <n v="4"/>
    <n v="5269"/>
    <n v="70.900000000000006"/>
    <n v="68.5"/>
    <n v="185.4"/>
    <s v="OTEV-P"/>
    <s v="Black"/>
    <s v="Black"/>
    <s v="White Diamond/Black Roof"/>
    <s v="White"/>
    <s v="Luther Brookdale Mitsubishi"/>
    <s v="4435 68th Avenue North"/>
    <s v="Minneapolis"/>
    <s v="MN"/>
    <n v="55429"/>
    <s v="USA"/>
    <s v="855-839-9198"/>
    <s v="N/A"/>
    <x v="0"/>
    <x v="0"/>
    <s v="Franchise"/>
    <s v="Fixed Full Bench Leatherette 3Rd Row Seat Front, Manual Recline, Manual Fold Into Floor And 2 Fixed Head Restraints, Adaptive Cruise Control (Acc), Radio: Am/Fm 12.3 Smartphone Link Display Audio -Inc: Navigation, Wireless Apple Carplay And Wireless Google Android Auto, Siriusxm 360L Audio W/90 Day Sxm All Access And Sxm Traffic And Travel Link Subscription, Mitsubishi Connect W/Safeguard Trial And 1-Year Remote Services Trial (Mobile App Enrollment Required), Dynamic Sound Yamaha Premium (12 Speaker), Bluetooth Wireless Technology, Steering Wheel Audio And Phone Controls W/Voice Recognition Control, Rear 2X Usb-C, Front 2X Usb-C And Center Console Box 1X Usb-C, Drivetrain: All Wheel Drive, Multi View Camera System (Mvcs) Back-Up Camera, Blind Spot Warning (Bsw) Blind Spot, Front Fog Lamps, Heated Leather Steering Wheel, Interior Trim -Inc: Leather/Metal-Look Instrument Panel Insert, Piano Black/Metal-Look Door Panel Insert, Piano Black/Aluminum Console Insert And Chrome/Metal-Look Interior Accents, Remote Keyless Entry W/Integrated Key Transmitter, Illuminated Entry, Illuminated Ignition Switch And Panic Button, Lane Departure Prevention (Ldp) With Lane Keep Assist (Lka) Lane Departure Warning, Integrated Navigation System W/Voice Activation, Front And Rear Parking Sensors, Proximity Key For Doors And Push Button Start, Driver Knee Airbag And Rear Side-Impact Airbag, Express Open/Close Sliding And Tilting Glass 1St And 2Nd Row Sunroof W/Power Sunshade, Primary Paint $995 White Diamond/Black Roof"/>
    <s v="https://vehicle-images.carscommerce.inc/a512-110007383/JA4T5WA90TZ038014/f593c7b9964a69a8c151c8ffd4e49a96.webp"/>
    <n v="4"/>
    <s v="USD"/>
    <n v="1"/>
    <n v="4"/>
    <n v="1"/>
    <x v="0"/>
    <n v="1149344"/>
    <n v="1321862"/>
  </r>
  <r>
    <s v="JA4T5WA96SZ002262-631cc9a3-85b6"/>
    <s v="JF2SLDTC4SH603066"/>
    <s v="2025 Mitsubishi Outlander PHEV SEL"/>
    <n v="40879"/>
    <n v="48790"/>
    <n v="7911"/>
    <n v="21"/>
    <x v="25"/>
    <n v="2025"/>
    <x v="26"/>
    <x v="187"/>
    <x v="106"/>
    <x v="1"/>
    <x v="1"/>
    <s v="4WD"/>
    <s v="PHEV"/>
    <x v="2"/>
    <s v="2.4L I4"/>
    <s v="I"/>
    <n v="2.4"/>
    <s v="Automatic"/>
    <n v="5"/>
    <n v="7"/>
    <n v="4"/>
    <n v="5269"/>
    <n v="70.900000000000006"/>
    <n v="68.5"/>
    <n v="185.4"/>
    <s v="OTEV-N"/>
    <s v="Gray"/>
    <s v="Gray"/>
    <s v="Labrador Black"/>
    <s v="Black"/>
    <s v="Southtowne Imports"/>
    <s v="10736 South State Street"/>
    <s v="Sandy"/>
    <s v="UT"/>
    <n v="84070"/>
    <s v="USA"/>
    <s v="801-889-2439"/>
    <s v="N/A"/>
    <x v="0"/>
    <x v="0"/>
    <s v="Independent"/>
    <s v="Navigation System|6 Speakers|AM/FM radio: SiriusXM|Radio data system|Radio: AM/FM 9'' Smartphone Link Display Audio|Air Conditioning|Automatic temperature control|Front dual zone A/C|Rear air conditioning|Rear window defroster|Memory seat|Power driver seat|Power steering|Power windows|Remote keyless entry|Steering wheel mounted audio controls|Four wheel independent suspension|Traction control|4-Wheel Disc Brakes|ABS brakes|Dual front impact airbags|Dual front side impact airbags|Emergency communication system: Mitsubishi Connect w/ 24-month trial|Front anti-roll bar|Knee airbag|Low tire pressure warning|Occupant sensing airbag|Overhead airbag|Rear anti-roll bar|Rear side impact airbag|Power moonroof|Power Liftgate|Brake assist|Electronic Stability Control|Auto High-beam Headlights|Front fog lights|Fully automatic headlights|Headlight cleaning|Panic alarm|Security system|Active Cruise Control|Speed control|Bumpers: body-color|Heated door mirrors|Power door mirrors|Spoiler|Turn signal indicator mirrors|Android Auto &amp; Apple CarPlay|Auto-dimming Rear-View mirror|Driver door bin|Driver vanity mirror|Front reading lights|Heated steering wheel|Illuminated entry|Leather Shift Knob|Leather steering wheel|Outside temperature display|Overhead console|Passenger vanity mirror|Rear seat center armrest|Tachometer|Telescoping steering wheel|Tilt steering wheel|Trip computer|3rd row seats: split-bench|Front Bucket Seats|Heated Front Bucket Seats|Heated front seats|Heated rear seats|Leather Seating Surfaces|Power passenger seat|Reclining 3rd row seat|Split folding rear seat|Front Center Armrest w/Storage|Passenger door bin|Alloy wheels|Wheels: 20'' Two-Tone Alloy|Rain sensing wipers|Rear window wiper|Speed-Sensitive Wipers|Variably intermittent wipers"/>
    <s v="https://cdn05.carsforsale.com/3c300248d511ff4fcb643de2cbff7585/800x600/2025-mitsubishi-outlander-phev-sel-awd-4dr-suv.jpg"/>
    <n v="385"/>
    <s v="USD"/>
    <n v="0"/>
    <n v="384"/>
    <n v="1.0026041666666667"/>
    <x v="0"/>
    <n v="1125095"/>
    <n v="1385884"/>
  </r>
  <r>
    <s v="JF1GUAFC1T8248554-9a7961b5-1a52"/>
    <s v="JTHYBJAH7T2045161"/>
    <s v="2026 Subaru Impreza Sport 5-Door"/>
    <n v="28786"/>
    <n v="30664"/>
    <n v="1878"/>
    <n v="4"/>
    <x v="494"/>
    <n v="2026"/>
    <x v="19"/>
    <x v="188"/>
    <x v="4"/>
    <x v="0"/>
    <x v="0"/>
    <s v="4WD"/>
    <s v="Combustion"/>
    <x v="1"/>
    <s v="2.0L H4"/>
    <s v="H"/>
    <n v="2"/>
    <s v="CVT"/>
    <n v="5"/>
    <n v="5"/>
    <n v="4"/>
    <n v="6788.1857142857143"/>
    <n v="70.099999999999994"/>
    <n v="59.5"/>
    <n v="176.2"/>
    <s v="TLD"/>
    <s v="Black"/>
    <s v="Black"/>
    <s v="Sapphire Blue Pearl"/>
    <s v="Blue"/>
    <s v="Lithia Auto Stores"/>
    <s v="150 North Bartlett Street"/>
    <s v="Medford"/>
    <s v="OR"/>
    <n v="97501"/>
    <s v="USA"/>
    <s v="877-548-4427"/>
    <s v="lithiacares@lithia.com"/>
    <x v="0"/>
    <x v="0"/>
    <s v="Franchise"/>
    <s v="1-touch down|1-touch up|Adaptive Cruise Control: EyeSight Advanced Adaptive Cruise Control|Air conditioning|Auto-dimming rearview mirror|Automatic temperature control|Driver door bin|Driver vanity mirror|Emergency communication system: MySubaru Companion (5-years free)|Front beverage holders|Front dual zone A/C|Garage door transmitter: HomeLink|Illuminated entry|Moonroof sunshade: manual|Overhead console|Passenger door bin|Passenger vanity mirror|Power moonroof|Power windows|Proximity key: doors and push button start|Rear beverage holders|Rear door bins|Remote keyless entry|Speed control|Telescoping steering wheel|Tilt steering wheel|Alloy wheels|Four wheel independent suspension|Front anti-roll bar|Front tires: 225/40VR18.0|Power steering|Rear anti-roll bar|Rear tires: 225/40VR18.0|Speed-sensing steering|Wheel size: 18&quot;|1st row LCD monitors: 2|AM/FM radio: SiriusXM|Primary LCD size: 11.6&quot;|Radio data system|Satellite radio trial duration with new vehicle purchase (months): 4|Smart device integration: MySubaru/Apple CarPlay/Android Auto|Speakers: 6|Steering wheel mounted audio controls|Wireless phone connectivity: Bluetooth|Basic warranty: 36 months/36,000miles|Corrosion perforation warranty: 60 months/ unlimited distance|Powertrain warranty: 60 months/60,000miles|Roadside assistance coverage: 36 months/36,000miles|Front center armrest|Front seats: bucket|Max seating capacity: 5|Premium cloth|Rear seat center armrest|Rear seats: bench|Rear seats Folding position: fold forward seatback|Seat Upholstery: premium cloth|Split folding rear seat|Compressor: Not Available|Cylinder configuration: H-4|Drive type: Symmetrical All-Wheel Drive all-wheel|Electric motor 1 torque: none|Electric motor horsepower: none|Engine liters: 2.0L|Engine location: front|Fuel economy city: 27mpg|Fuel economy combined: 29mpg|Fuel economy highway: 33mpg|Fuel tank capacity: 16.6gal.|Horsepower: 152hp @ 6,000RPM|Hybrid electric powertrain type: none|Hybrid system combined power torque: none|Hybrid system net power: none|Hybrid traction battery type: none|Manual-shift auto|Mode select transmission|Number of valves: 16|Recommended fuel: Regular Unleaded|Standard fuel economy fuel type: gasoline|Torque: 145 lb.-ft. @ 4,000RPM|Transmission: continuously variable automatic|Variable valve control|Auto-dimming door mirrors|Bumpers: body-color|Door mirrors: body-color|Power door mirrors|Rear cargo: liftgate|Spoiler|Turn signal indicator mirrors|Compression ratio: 12.50 to 1|Curb weight: 1,488kg (3,280lbs)|Engine bore x stroke: 84.0mm x 90.0mm (3.31&quot; x 3.54&quot;)|Engine displacement: 2.0 L|Engine torque: 145 lb.-ft. @ 4,000RPM|Exterior body width: 1,781mm (70.1&quot;)|Exterior height: 1,481mm (58.3&quot;)|Exterior length: 4,475mm (176.2&quot;)|Front headroom: 983mm (38.7&quot;)|Front hiproom: 1,400mm (55.1&quot;)|Front legroom: 1,090mm (42.9&quot;)|Front shoulder room: 1,443mm (56.8&quot;)|GVWR: 2,185kg (4,817lbs)|Greenhouse Gas Score (GG): 6|Interior maximum rear cargo volume: 1,586 L (56 cu.ft.)|Interior rear cargo volume: 578 L (20 cu.ft.)|Passenger volume: 2,803L (99.0 cu.ft.)|Rear headroom: 965mm (38.0&quot;)|Rear hiproom: 1,351mm (53.2&quot;)|Rear legroom: 927mm (36.5&quot;)|Rear shoulder room: 1,405mm (55.3&quot;)|Turning radius: 5.3m (17.4')|Wheelbase: 2,670mm (105.1&quot;)|Appearance: analog|Auto high-beam headlights|Blind spot: warning|Compass|Exterior parking camera rear|Front fog lights|Front reading lights|Fully automatic headlights|Lane departure: EyeSight Lane Keep Assist active|Low tire pressure warning|Outside temperature display|Rear window defroster|Rear window wiper|Tachometer|Trip computer|Variably intermittent wipers|4 wheel disc brakes|ABS brakes|Anti-whiplash front head restraints|Brake assist|Dual front impact airbags|Dual front side impact airbags|Electronic stability|Forward collision: EyeSight Pre-Collision Braking mitigation|Front pedestrian detection: prevention|Ignition disable|Knee airbag|Occupant sensing airbag|Overhead airbag|Panic alarm|Perimeter/approach lights|Rear collision: Rear Cross Traffic Alert (RCTA)/Reverse Automatic Braking (RAB) warning|Rear side impact airbag|Security system|Tracker system: MySubaru Companion (5-years free)|Traction control"/>
    <s v="https://pictures.dealer.com/d/dchsubaruofriversidesoa/0997/d5ca652d3ade840139c88ab20706165bx.jpg"/>
    <n v="53"/>
    <s v="USD"/>
    <n v="0"/>
    <n v="53"/>
    <n v="1"/>
    <x v="1"/>
    <n v="1277150"/>
    <n v="1405117"/>
  </r>
  <r>
    <s v="JF1GUAFC2S8288382-20096cc2-0ab3"/>
    <s v="JHMFL5G49SX007402"/>
    <s v="New 2025 Subaru Impreza Sport"/>
    <n v="30954"/>
    <n v="30779"/>
    <n v="-175"/>
    <n v="25"/>
    <x v="495"/>
    <n v="2025"/>
    <x v="19"/>
    <x v="188"/>
    <x v="4"/>
    <x v="0"/>
    <x v="0"/>
    <s v="4WD"/>
    <s v="Combustion"/>
    <x v="1"/>
    <s v="2.0L H4"/>
    <s v="H"/>
    <n v="2"/>
    <s v="CVT"/>
    <n v="5"/>
    <n v="5"/>
    <n v="4"/>
    <n v="6788.1857142857143"/>
    <n v="70.099999999999994"/>
    <n v="59.5"/>
    <n v="176.2"/>
    <s v="SLD"/>
    <s v="Black"/>
    <s v="Black"/>
    <s v="Pure Red"/>
    <s v="Red"/>
    <s v="Ruge'S Automotive"/>
    <s v="6882 U.S. 9"/>
    <s v="Rhinebeck"/>
    <s v="NY"/>
    <n v="12572"/>
    <s v="USA"/>
    <s v="845-593-9454"/>
    <s v="khutchins@rugesauto.com"/>
    <x v="0"/>
    <x v="0"/>
    <s v="Franchise"/>
    <s v="Adaptive Cruise Control, Apple Carplay, All Wheel Drive, Back-Up Camera, Blind Spot Monitor, Bluetooth, Fog Lamps, Heated Seats, Interior Trim -Inc: Metal-Look Instrument Panel Insert, Metal-Look Door Panel Insert And Metal-Look Interior Accents, Keyless Entry, Lane Departure Warning, Satellite Radio, Dual Stage Driver And Passenger Seat-Mounted Side Airbags, Sunroof / Moonroof, Primary Paint Pure Red"/>
    <s v="https://vehicle-images.carscommerce.inc/stock-images/chrome/01d3513c6cdcc49882f1fee52a372756.webp"/>
    <n v="338"/>
    <s v="USD"/>
    <n v="0"/>
    <n v="337"/>
    <n v="1.0029673590504451"/>
    <x v="0"/>
    <n v="1157973"/>
    <n v="1428209"/>
  </r>
  <r>
    <s v="JF1GUAFC5T8261050-a1e299b2-c2c5"/>
    <s v="JHMFL5G40TX001098"/>
    <s v="New 2026 Subaru IMPREZA Sport"/>
    <n v="30140"/>
    <n v="30140"/>
    <n v="0"/>
    <n v="5"/>
    <x v="496"/>
    <n v="2026"/>
    <x v="19"/>
    <x v="188"/>
    <x v="139"/>
    <x v="0"/>
    <x v="0"/>
    <s v="4WD"/>
    <s v="Combustion"/>
    <x v="1"/>
    <s v="2.0L H4"/>
    <s v="H"/>
    <n v="2"/>
    <s v="CVT"/>
    <n v="5"/>
    <n v="5"/>
    <n v="4"/>
    <n v="6788.1857142857143"/>
    <n v="70.099999999999994"/>
    <n v="58.3"/>
    <n v="176.2"/>
    <s v="TGA TP"/>
    <s v="Black"/>
    <s v="Black"/>
    <s v="CRYSTAL WHITE PEARL"/>
    <s v="White"/>
    <s v="Wilsonville Subaru"/>
    <s v="9200 Southwest Bailey Street"/>
    <s v="Wilsonville"/>
    <s v="OR"/>
    <n v="97070"/>
    <s v="CA"/>
    <s v="971-434-0959"/>
    <s v="bmaclaurie@wilsonvilletoyota.com"/>
    <x v="0"/>
    <x v="0"/>
    <s v="Franchise"/>
    <s v="Drivetrain: All Wheel Drive, Front Fog Lamps, All-Weather Floor Liners $170 Part Number J501Sfn010, Cargo Tray $150 Part Number J501Sfn200, Primary Paint Crystal White Pearl, Rear Bumper Applique $100 Part Number E771Sfn200"/>
    <s v="https://vehicle-images.carscommerce.inc/4e6a-110009766/JF1GUAFC5T8261050/31a401db78fcafe29f8a039a6ca1431d.webp"/>
    <n v="9"/>
    <s v="USD"/>
    <n v="1"/>
    <n v="9"/>
    <n v="1"/>
    <x v="0"/>
    <n v="1136064"/>
    <n v="1415160"/>
  </r>
  <r>
    <s v="JF1VBAH64S9803347-68b37ba5-d755"/>
    <s v="JM1BPAAL5T1880467"/>
    <s v="New 2025 Subaru WRX Premium"/>
    <n v="40210"/>
    <n v="40035"/>
    <n v="-175"/>
    <n v="35"/>
    <x v="497"/>
    <n v="2025"/>
    <x v="19"/>
    <x v="189"/>
    <x v="144"/>
    <x v="0"/>
    <x v="10"/>
    <s v="4WD"/>
    <s v="Combustion"/>
    <x v="0"/>
    <s v="2.4L H4"/>
    <s v="H"/>
    <n v="2.4"/>
    <s v="Manual"/>
    <n v="4"/>
    <n v="5"/>
    <n v="4"/>
    <n v="6788.1857142857143"/>
    <n v="71.900000000000006"/>
    <n v="60.2"/>
    <n v="183.8"/>
    <s v="SUC"/>
    <s v="Black"/>
    <s v="Black"/>
    <s v="ICE SILVER METALLIC"/>
    <s v="Silver"/>
    <s v="Competition Subaru Of Smithtown"/>
    <s v="601 Middle Country Road"/>
    <s v="Saint James"/>
    <s v="NY"/>
    <n v="11780"/>
    <s v="USA"/>
    <s v="631-361-4500"/>
    <s v="astephens@competitionsubaru.com"/>
    <x v="0"/>
    <x v="0"/>
    <s v="Franchise"/>
    <s v="Adaptive Cruise Control, All Wheel Drive, Exterior Parking Camera Rear, Bluetooth Connection, Eyesight Pre-Collision Braking W/Intersection Collision Avoidance Support, Front Fog Lights, Heated Front Seats, Interior Trim -Inc: Leatherette Instrument Panel Insert, Simulated Carbon Fiber/Metal-Look Door Panel Insert, Metal-Look Console Insert And Chrome/Metal-Look Interior Accents, Remote Keyless Entry, Lane Departure Warning, Satellite Radio, Dual Stage Driver And Passenger Seat-Mounted Side Airbags, All-Weather Floor Liners $199 Part Number J501Svc000, Auto-Dimming Mirror With Compass And Homelink $584 Part Number H501Svc000, Primary Paint Ice Silver Metallic, Sti Short Throw Shifter - Wrx $648 Part Number C1010Va001"/>
    <s v="https://vehicle-images.carscommerce.inc/79c0-110009812/JF1VBAH64S9803347/e735e09dd60ef60ae7a6d54d476502db.webp"/>
    <n v="339"/>
    <s v="USD"/>
    <n v="0"/>
    <n v="339"/>
    <n v="1"/>
    <x v="0"/>
    <n v="1109521"/>
    <n v="1326955"/>
  </r>
  <r>
    <s v="JF1VBAH69T9806245-0ad2678e-06b9"/>
    <s v="JM1BPAAM9S1782906"/>
    <s v="New 2026 Subaru WRX Base"/>
    <n v="34408"/>
    <n v="34408"/>
    <n v="0"/>
    <n v="0"/>
    <x v="25"/>
    <n v="2026"/>
    <x v="19"/>
    <x v="189"/>
    <x v="0"/>
    <x v="0"/>
    <x v="10"/>
    <s v="4WD"/>
    <s v="Combustion"/>
    <x v="0"/>
    <s v="2.4L H4"/>
    <s v="H"/>
    <n v="2.4"/>
    <s v="Manual"/>
    <n v="4"/>
    <n v="5"/>
    <n v="4"/>
    <n v="6788.1857142857143"/>
    <n v="71.900000000000006"/>
    <n v="60.2"/>
    <n v="183.8"/>
    <s v="TUA"/>
    <s v="Black"/>
    <s v="Black"/>
    <s v="CRYSTAL BLACK SILICA"/>
    <s v="Black"/>
    <s v="Germain Subaru Of Columbus"/>
    <s v="1395 Auto Mall Parkway"/>
    <s v="Columbus"/>
    <s v="OH"/>
    <n v="43228"/>
    <s v="USA"/>
    <s v="614-618-0665"/>
    <s v="N/A"/>
    <x v="0"/>
    <x v="0"/>
    <s v="Franchise"/>
    <s v="Eyesight Advanced Adaptive Cruise Control, Drivetrain: All Wheel Drive, Back-Up Camera, Bluetooth Connection, Fog Lamps, Interior Trim -Inc: Leatherette Instrument Panel Insert, Simulated Carbon Fiber/Metal-Look Door Panel Insert, Metal-Look Console Insert And Chrome/Metal-Look Interior Accents, Keyless Entry, Lane Departure Warning, Satellite Radio, Dual Stage Driver And Passenger Seat-Mounted Side Airbags, Auto-Dimming Mirror W/Compass &amp; Homelink $426 Part Number H501Svc000, Cargo Tray $156 Part Number J501Svc100, Led Upgrade $136 Part Number H461Sfl060, Primary Paint Crystal Black Silica"/>
    <s v="https://vehicle-images.carscommerce.inc/ad20-110009915/JF1VBAH69T9806245/f2cbe54c57d819521bbbf73017e0cd01.webp"/>
    <n v="9"/>
    <s v="USD"/>
    <n v="1"/>
    <n v="9"/>
    <n v="1"/>
    <x v="0"/>
    <n v="1160764"/>
    <n v="1317193"/>
  </r>
  <r>
    <s v="JF1VBAU61T8804890-8cf25a81-3dea"/>
    <s v="JM1BPAML8T1868714"/>
    <s v="New 2026 Subaru WRX GT"/>
    <n v="47764"/>
    <n v="47539"/>
    <n v="-225"/>
    <n v="0"/>
    <x v="25"/>
    <n v="2026"/>
    <x v="19"/>
    <x v="189"/>
    <x v="10"/>
    <x v="0"/>
    <x v="10"/>
    <s v="4WD"/>
    <s v="Combustion"/>
    <x v="0"/>
    <s v="2.4L H4"/>
    <s v="H"/>
    <n v="2.4"/>
    <s v="CVT"/>
    <n v="4"/>
    <n v="5"/>
    <n v="4"/>
    <n v="6788.1857142857143"/>
    <n v="71.900000000000006"/>
    <n v="57.8"/>
    <n v="183.8"/>
    <s v="TUG"/>
    <s v="Black"/>
    <s v="Black"/>
    <s v="WR BLUE PEARL"/>
    <s v="Blue"/>
    <s v="Group 1 Subaru El Paso"/>
    <s v="1444 Airway Boulevard"/>
    <s v="El Paso"/>
    <s v="TX"/>
    <n v="79925"/>
    <s v="USA"/>
    <s v="915-401-3200"/>
    <s v="N/A"/>
    <x v="0"/>
    <x v="0"/>
    <s v="Franchise"/>
    <s v="Eyesight Advanced Adaptive Cruise Control, Drivetrain: All Wheel Drive, Back-Up Camera, Blind Spot Detection (Bsd) Blind Spot, Bluetooth Connection, Fog Lamps, Interior Trim -Inc: Simulated Suede Instrument Panel Insert, Simulated Carbon Fiber/Metal-Look Door Panel Insert, Piano Black Console Insert And Chrome/Metal-Look Interior Accents, Keyless Entry, Lane Departure Warning, Navigation System, Power Driver Seat, Satellite Radio, Dual Stage Driver And Passenger Seat-Mounted Side Airbags, Express Open/Close Sliding And Tilting Glass 1St Row Sunroof W/Sunshade, All-Weather Floor Liners $176 Part Number J501Svc000, Auto-Dimming Exterior Mirror W/Approach Light $344 Part Number J201Svc000 J2050Sg131, Auto-Dimming Mirror W/Compass &amp; Homelink $426 Part Number H501Svc000, Led Upgrade $136 Part Number H461Sfl060, Primary Paint Wr Blue Pearl, Side Sill Plates - Illuminated $267 Part Number H461Svc200"/>
    <s v="https://vehicle-images.carscommerce.inc/5a1a-110010088/JF1VBAU61T8804890/d275e23328edf8daff287cf5e9950852.jpg"/>
    <n v="39"/>
    <s v="USD"/>
    <n v="1"/>
    <n v="39"/>
    <n v="1"/>
    <x v="0"/>
    <n v="1270447"/>
    <n v="1397373"/>
  </r>
  <r>
    <s v="JF1VBAU65S8804695-06d3ab24-4631"/>
    <s v="JM1BPABM8S1779459"/>
    <s v="2025 Subaru WRX GT"/>
    <n v="40716"/>
    <n v="49817"/>
    <n v="9101"/>
    <n v="2"/>
    <x v="498"/>
    <n v="2025"/>
    <x v="19"/>
    <x v="189"/>
    <x v="10"/>
    <x v="0"/>
    <x v="10"/>
    <s v="4WD"/>
    <s v="Combustion"/>
    <x v="0"/>
    <s v="2.4L H4"/>
    <s v="H"/>
    <n v="2.4"/>
    <s v="CVT"/>
    <n v="4"/>
    <n v="5"/>
    <n v="4"/>
    <n v="6788.1857142857143"/>
    <n v="71.900000000000006"/>
    <n v="57.8"/>
    <n v="183.8"/>
    <s v="SUG"/>
    <s v="Black"/>
    <s v="Black"/>
    <s v="Ignition Red"/>
    <s v="Red"/>
    <s v="Subaru Of Naples"/>
    <s v="1411 Solana Road"/>
    <s v="Naples"/>
    <s v="FL"/>
    <n v="34103"/>
    <s v="USA"/>
    <s v="239-649-1400"/>
    <s v="tmullan@devoeauto.com"/>
    <x v="0"/>
    <x v="0"/>
    <s v="Franchise"/>
    <s v="Part Number H501Svc000, Part Number F551Svc000, Part Number J501Svc110, Part Number J501Svc100, Part Number H461Sfl060, Auto-Dimming Mirror With Compass And Homelink - C, Cargo Net - Sedan, Rear Seatback Protector, Cargo Tray - Sedan, Led Upgrade"/>
    <s v="https://www.devoesubaruofnaples.com/inventoryphotos/22026/jf1vbau65s8804695/ip/1.jpg"/>
    <n v="309"/>
    <s v="USD"/>
    <n v="0"/>
    <n v="309"/>
    <n v="1"/>
    <x v="0"/>
    <n v="1156414"/>
    <n v="1418489"/>
  </r>
  <r>
    <s v="JF1VBAZ64S9808644-7db9db53-d295"/>
    <s v="JM1BPBLM9S1774534"/>
    <s v="New 2025 Subaru WRX tS"/>
    <n v="42500"/>
    <n v="50192"/>
    <n v="7692"/>
    <n v="3"/>
    <x v="499"/>
    <n v="2025"/>
    <x v="19"/>
    <x v="189"/>
    <x v="244"/>
    <x v="0"/>
    <x v="10"/>
    <s v="4WD"/>
    <s v="Combustion"/>
    <x v="0"/>
    <s v="2.4L H4"/>
    <s v="H"/>
    <n v="2.4"/>
    <s v="Manual"/>
    <n v="4"/>
    <n v="5"/>
    <n v="4"/>
    <n v="6788.1857142857143"/>
    <n v="71.900000000000006"/>
    <n v="57.8"/>
    <n v="183.8"/>
    <s v="SUH"/>
    <s v="Black"/>
    <s v="Black"/>
    <s v="Ice Silver Metallic"/>
    <s v="Silver"/>
    <s v="Fabre Automotive"/>
    <s v="6207 Johnston Street"/>
    <s v="Lafayette"/>
    <s v="LA"/>
    <n v="70503"/>
    <s v="USA"/>
    <s v="N/A"/>
    <s v="N/A"/>
    <x v="0"/>
    <x v="0"/>
    <s v="Franchise"/>
    <s v="Adaptive Cruise Control, Apple Carplay / Android Auto, All Wheel Drive, Exterior Parking Camera Rear, Blind Spot Monitor, Bluetooth Connection, Eyesight Pre-Collision Braking W/Intersection Collision Avoidance Support, Front Fog Lights, Heated Front Seats, Interior Trim -Inc: Simulated Suede Instrument Panel Insert, Simulated Carbon Fiber/Metal-Look Door Panel Insert, Metal-Look Console Insert And Chrome/Metal-Look Interior Accents, Remote Keyless Entry, Lane Departure Warning, Navigation System, Power Driver Seat, Satellite Radio, Dual Stage Driver And Passenger Seat-Mounted Side Airbags, Primary Paint Ice Silver Metallic"/>
    <s v="https://vehicle-images.carscommerce.inc/49cd-110009359/JF1VBAZ64S9808644/666ab6d0611d942d25c5dfacda82466c.webp"/>
    <n v="209"/>
    <s v="USD"/>
    <n v="0"/>
    <n v="20"/>
    <n v="10.45"/>
    <x v="0"/>
    <n v="1294438"/>
    <n v="1427058"/>
  </r>
  <r>
    <s v="JF1ZDBB15S9703546-f4b2c8e7-2db5"/>
    <s v="JM1BPBNY9S1781516"/>
    <s v="Subaru BRZ Premium Manual"/>
    <n v="31700"/>
    <n v="34380"/>
    <n v="2680"/>
    <n v="9"/>
    <x v="500"/>
    <n v="2025"/>
    <x v="19"/>
    <x v="190"/>
    <x v="144"/>
    <x v="0"/>
    <x v="3"/>
    <s v="RWD"/>
    <s v="Combustion"/>
    <x v="0"/>
    <s v="2.4L H4"/>
    <s v="H"/>
    <n v="2.4"/>
    <s v="Manual"/>
    <n v="2"/>
    <n v="4"/>
    <n v="4"/>
    <n v="6788.1857142857143"/>
    <n v="69.900000000000006"/>
    <n v="51.6"/>
    <n v="167.9"/>
    <s v="SZA"/>
    <s v="Black"/>
    <s v="Black"/>
    <s v="WR Blue Pearl"/>
    <s v="Blue"/>
    <s v="Big Island Motors"/>
    <s v="75-5793 Kuakini Highway"/>
    <s v="Kailua-Kona"/>
    <s v="HI"/>
    <n v="96740"/>
    <s v="USA"/>
    <s v="808-746-2035"/>
    <s v="wdeluz@bigislandmotors.com"/>
    <x v="0"/>
    <x v="0"/>
    <s v="Franchise"/>
    <s v="Adaptive Cruise Control, Back-Up Camera, Bluetooth Connection, Fog Lamps, Interior Trim -Inc: Metal-Look Instrument Panel Insert And Metal-Look Interior Accents, Keyless Entry, Lane Departure Warning, Satellite Radio, Dual Stage Driver And Passenger Seat-Mounted Side Airbags, Primary Paint Wr Blue Pearl"/>
    <s v="https://vehicle-images.carscommerce.inc/9f73-11001107/JF1ZDBB15S9703546/17e4fac89d1790d202f704fc40f72c33.webp"/>
    <n v="211"/>
    <s v="USD"/>
    <n v="0"/>
    <n v="211"/>
    <n v="1"/>
    <x v="0"/>
    <n v="1120509"/>
    <n v="1302782"/>
  </r>
  <r>
    <s v="JF1ZDBE13S9703105-974cc402-28fb"/>
    <s v="JM1NDAB78S0660106"/>
    <s v="2025 Subaru BRZ Limited"/>
    <n v="38251"/>
    <n v="38178"/>
    <n v="-73"/>
    <n v="0"/>
    <x v="501"/>
    <n v="2025"/>
    <x v="19"/>
    <x v="190"/>
    <x v="113"/>
    <x v="0"/>
    <x v="3"/>
    <s v="RWD"/>
    <s v="Combustion"/>
    <x v="0"/>
    <s v="2.4L H4"/>
    <s v="H"/>
    <n v="2.4"/>
    <s v="Manual"/>
    <n v="2"/>
    <n v="4"/>
    <n v="4"/>
    <n v="6788.1857142857143"/>
    <n v="69.900000000000006"/>
    <n v="52"/>
    <n v="167.9"/>
    <s v="SZE"/>
    <s v="Black"/>
    <s v="Black"/>
    <s v="Crystal Black Silica"/>
    <s v="Black"/>
    <s v="Dellenbach Motors"/>
    <s v="3111 South College Avenue"/>
    <s v="Fort Collins"/>
    <s v="CO"/>
    <n v="80525"/>
    <s v="USA"/>
    <s v="970-226-2438"/>
    <s v="christopher@dellenbach.com"/>
    <x v="0"/>
    <x v="0"/>
    <s v="Franchise"/>
    <s v="All-Weather Floor Liners, Auto-Dimming Mirror With Compass And Homelink, Cargo Tray, Footwell Illumination Kit, Rear Bumper Applique, Wheel Locks - Alloy, All-Weather Floor Liners, Auto-Dimming Mirror With Compass And Homelink, Cargo Tray, Footwell Illumination Kit, Rear Bumper Applique, Wheel Locks - Alloy"/>
    <s v="https://www.dellenbach.com/inventoryphotos/23468/jf1zdbe13s9703105/ip/1.jpg"/>
    <n v="314"/>
    <s v="USD"/>
    <n v="0"/>
    <n v="314"/>
    <n v="1"/>
    <x v="0"/>
    <n v="1120286"/>
    <n v="1340380"/>
  </r>
  <r>
    <s v="JF1ZDBS15S9703255-218706d0-58a4"/>
    <s v="JM1NDAL76T0704135"/>
    <s v="2025 Subaru BRZ tS"/>
    <n v="40678"/>
    <n v="40678"/>
    <n v="0"/>
    <n v="1"/>
    <x v="502"/>
    <n v="2025"/>
    <x v="19"/>
    <x v="190"/>
    <x v="244"/>
    <x v="0"/>
    <x v="3"/>
    <s v="RWD"/>
    <s v="Combustion"/>
    <x v="0"/>
    <s v="2.4L H4"/>
    <s v="H"/>
    <n v="2.4"/>
    <s v="Manual"/>
    <n v="2"/>
    <n v="4"/>
    <n v="4"/>
    <n v="6788.1857142857143"/>
    <n v="69.900000000000006"/>
    <n v="51.6"/>
    <n v="167.9"/>
    <s v="SZR"/>
    <s v="Black/Blue"/>
    <s v="Black"/>
    <s v="Magnetite Gray Metallic"/>
    <s v="Gray"/>
    <s v="Shottenkirk Automotive Group"/>
    <s v="5333 Broadway Street"/>
    <s v="Quincy"/>
    <s v="IL"/>
    <n v="62305"/>
    <s v="USA"/>
    <s v="515-207-9826"/>
    <s v="N/A"/>
    <x v="0"/>
    <x v="0"/>
    <s v="Franchise"/>
    <s v="Heated driver and front passenger seats|Ultrasuede simulated suede and leather front seat upholstery|Dual-zone front climate control|Rear bucket seats|Automatic climate control|Leather steering wheel|Manual tilting steering wheel|Manual telescopic steering wheel|Ultrasuede simulated suede and leather rear seat upholstery|Cabin air filter|Bucket front seats|Driver seat with 6-way directional controls|Sport front bucket seats|Manual driver side rear seat easy entry|Front passenger seat with 4-way directional controls|Fold forward rear seatback|Full folding rear seats|Anti-whiplash front seat head restraints|Seating capacity: 4|Driver seat manual reclining, fore/aft control and height adjustable control|Passenger seat manual reclining and fore/aft control|Leatherette door trim insert|Carpet front floor mats|Metal-look instrument panel insert|Leatherette front seatback upholstery|18 x 7-inch front and rear gray aluminum wheels|P215/40YR18 summer performance BSW front and rear tires|Rear lip spoiler|2 doors|Galvanized steel/aluminum body panels with side impact beams|Body-colored front bumper|Body-colored rear bumper|Black grille|Black side window trim|Body-colored door handles|Monotone paint|Standard style side mirrors|Black door mirrors|Black front bumper rub strip|Black rear bumper rub strip|2.4L H-4 port/direct injection, DOHC, variable valve control, premium unleaded, engine with 228HP|Sport ride suspension|6-speed manual|Manual|Rear-wheel drive|Painted front and rear brake calipers|Front mounted engine|Spark ignition system|Longitudinal mounted engine|Aluminum engine block|Aluminum cylinder head|Overdrive transmission|Engine Cylinders: H4|Powertrain type: ICE|All-speed ABS and driveline traction control|Independent front suspension|Strut front suspension|Front anti-roll bar|Front coil springs|Gas-pressurized shock absorbers|Independent rear suspension|Rear anti-roll bar|Rear coil springs|Regular grade rear springs|Double wishbone rear suspension|Lane departure prevention|EyeSight Pre-Collision Braking forward collision mitigation|Rear mounted camera|Brake assist system|Rear Cross Traffic Alert (RCTA) collision warning|Driver attention alert|Blind Spot Detection (BSD)|Following distance alert|Steering Responsive Headlights (SRH) directionally adaptive headlights|High Beam Assist (HBA) auto high-beam headlights|Immobilizer|STARLINK Safety and Security (Subscription Required) vehicle tracker|Digital/analog instrumentation display|Configurable instrumentation gauges|Electronic stability control system|Hill start assist|Rear parking sensors|LED daytime running lights|Auto-leveling headlights|LED brake lights|LED front fog lights|Gauge cluster display size: 7.00|7 airbags|Driver front impact airbag|Seat mounted side impact driver airbag|Primary monitor touchscreen|Bluetooth wireless audio streaming|External memory control|Pandora integration internet radio capability|Voice activated audio controls|AM/FM/digital/SiriusXMsatellite|2 total number of 1st row displays|8 inch primary display|Standard grade speakers|196W amplifier|Automatic audio equalizer|Speed sensitive volume|8 speakers|Seek scan|Radio data system (RDS)|Auxiliary input jack|4 month satellite trial subscription|Integrated roof audio antenna"/>
    <s v="https://vehicle-photos-published.vauto.com/f2/fa/40/b9-b227-4d90-b763-8745826ced44/image-1.jpg"/>
    <n v="286"/>
    <s v="USD"/>
    <n v="0"/>
    <n v="243"/>
    <n v="1.176954732510288"/>
    <x v="1"/>
    <n v="1126002"/>
    <n v="1542861"/>
  </r>
  <r>
    <s v="JF1ZNBE19S9759854-5d39811c-f655"/>
    <s v="JM1NDAM78S0660748"/>
    <s v="Toyota GR86 Premium MT GR86 Premium MT"/>
    <n v="36358"/>
    <n v="37882"/>
    <n v="1524"/>
    <n v="0"/>
    <x v="503"/>
    <n v="2025"/>
    <x v="17"/>
    <x v="191"/>
    <x v="144"/>
    <x v="0"/>
    <x v="3"/>
    <s v="RWD"/>
    <s v="Combustion"/>
    <x v="0"/>
    <s v="2.4L H4"/>
    <s v="H"/>
    <n v="2.4"/>
    <s v="Manual"/>
    <n v="2"/>
    <n v="4"/>
    <n v="4"/>
    <n v="6788.1857142857143"/>
    <n v="69.900000000000006"/>
    <n v="52"/>
    <n v="167.9"/>
    <n v="6255"/>
    <s v="Black"/>
    <s v="Black"/>
    <s v="Steel"/>
    <s v="Gray"/>
    <s v="Mills Toyota"/>
    <s v="3700 U. S. Highway 71"/>
    <s v="Willmar"/>
    <s v="MN"/>
    <n v="56201"/>
    <s v="USA"/>
    <s v="877-825-3957"/>
    <s v="Dan.Swart@millsauto.com"/>
    <x v="0"/>
    <x v="0"/>
    <s v="Franchise"/>
    <s v="Gr86 Active Safety Suite Includes Pre-Collision Braking System, Pre-Collision Throttle Management, Adaptive Cruise Control, Lead Vehicle Start Alert, Lane Departure Alert With Sway Warning System, Automatic High Beams, Gr86 Audio Includes 8-In. Touchscreen, Eight Speakers Including Amplifier, Apple Carplay &amp; Android Auto Compatibility, Siriusxm 3-Month Trial Subscription. See Toyota.Com/Audio-Multimedia For Details., Dual Zone Automatic Climate Control (With Individual Temperature Settings For The Driver And Front Passenger) With Dual Lcd Toggle Displays, Backup Camera With Projected Path, Blind Spot Detection (Bsd), Two-Stage Heated Front Seats, Contrast-Stitched Interior Accents, Multi-Function In-Key Remote Keyless Entry System With Lock, Unlock And Panic Functions; Trunk-Release Functions; And Gr Push Button Start, Seven Airbags Includes Driver And Front Passenger Advanced Airbag System, Driver And Front Passenger Outboard Seat-Mounted Side Airbags, Front And Rear Side Curtain Airbags, And Driver Knee Airbag, Carpet Mat Package Help Keep The Interior Neat And Clean With Long-Wearing Floor Mats And A Tough Flexible Cargo Mat. Includes: Carpet Floor Mats Carpet Trunk Mat, Rear Bumper Applique: Clear Help Protect The Top Surface Of Your Rear Bumper From Scrapes And Scratches With The Rear Bumper Appliqu. Made Of High-Grade Durable Urethane Film And Custom-Fitted To Your Vehicle'S Rear Bumper  A Gr86 Logo For A Stylish Look Black Image Shown, 50 State Emissions 50 State Emissions, Gr Shift Knob Enhance Your Connection To Your Gr86 Every Time You Shift With The Gr Shift Knob. Simple Remove And Replace Installation With No Drilling Or Special Tools Required Available For Automatic Or Manual Transmissions, Gr Performance Dual Exhaust: Black Let Your Gr86 Stimulate Every One Of Your Senses. Achieve A Deeper And More Resonant Exhaust Note With The Gr Performance Dual Exhaust. Track-Tested Full Stainless Steel System With Modular Slant-Cut Black Chrome Exhaust Tips Maintains Oem Flange And Gasket Style And Hangers For Easy Professional No-Drill No-Cut Installation Maintains High Quality Factory Standards For Performance And Strength Noise Compliant In All 50 States, Gr Strut Tower Brace The Strut Tie Brace Helps Provide Additional Stiffness Between The Strut Towers., 10&quot; Powered Subwoofer Add Plenty Of Bass And Sound Enhancement To Your Gr86 With This 10 Powered Subwoofer. Custom Molded Enclosure With An Onboard Class-D 200W Amplifier Can Easily Be Removed From Your Gr86 When Trunk Space Becomes A Premium By Unfastening The Thumb Screws And A Single Wire Harness Connection, Gr Key Gloves These Stylish Gr86 Key Gloves Are Designed To Protect Your Key And Helps Keep The Smartaccess Key Clean And Protect It From Scratches. Durable Synthetic Leather Key Gloves Features An Embossed Gr 86 Logo On The Back Designed To Precisely Fit The Gr86 Smartaccess Key Fob Set Of Two Key Gloves"/>
    <s v="https://vehicle-images.carscommerce.inc/b315-110011987/JF1ZNBE19S9759854/9d1c163c323db972e7bf9ceca7a1335e.webp"/>
    <n v="288"/>
    <s v="USD"/>
    <n v="0"/>
    <n v="288"/>
    <n v="1"/>
    <x v="0"/>
    <n v="1271224"/>
    <s v="N/A"/>
  </r>
  <r>
    <s v="JF1ZNBE19T8078875-9560ae7b-7469"/>
    <s v="JM3KFBAY3S0591684"/>
    <s v="2026 Toyota GR86 Premium Coupe"/>
    <n v="40348"/>
    <n v="41348"/>
    <n v="1000"/>
    <n v="5"/>
    <x v="504"/>
    <n v="2026"/>
    <x v="17"/>
    <x v="191"/>
    <x v="144"/>
    <x v="0"/>
    <x v="3"/>
    <s v="RWD"/>
    <s v="Combustion"/>
    <x v="0"/>
    <s v="2.4L H4"/>
    <s v="H"/>
    <n v="2.4"/>
    <s v="Automatic"/>
    <n v="2"/>
    <n v="4"/>
    <n v="4"/>
    <n v="6788.1857142857143"/>
    <n v="69.900000000000006"/>
    <n v="52"/>
    <n v="167.9"/>
    <n v="6254"/>
    <s v="N/A"/>
    <s v="N/A"/>
    <s v="Halo"/>
    <s v="White"/>
    <s v="Modesto Toyota"/>
    <s v="4513 McHenry Avenue"/>
    <s v="Modesto"/>
    <s v="CA"/>
    <n v="95356"/>
    <s v="USA"/>
    <s v="209-529-2933"/>
    <s v="modestotoyota@newsales.leads.cmdlr.com"/>
    <x v="0"/>
    <x v="0"/>
    <s v="Franchise"/>
    <s v="18-in. matte-black-painted alloy wheels|Auto-leveling projector-type LED headlights with Automatic High Beams (AHB), Adaptive Front-Lighting System (AFS) and LED turn signal indicators|Black functional matrix front grille with G-mesh insert, GR badge and functional air inlet ducts with black accent trim|Black heated power outside mirrors|Black rear bumper lower valance|Color-keyed duckbill rear spoiler|Color-keyed roof with double-bubble feature|Color-keyed roof-mounted shark-fin antenna|Dual chrome-tipped exhaust|Functional black front-wheel-arch air outlet vent|LED Daytime Running Lights (DRL)|LED rear combination lights (brake and turn signal indicators) with rear decklid-mounted LED stop light and backup light|LED side marker lights|Rear 'GR86' badge|Rear window defogger with timer|Variable intermittent front windshield wipers|7-in. Thin-Film Transistor (TFT) GR digital gauge cluster with LCD Multi-Information Display (MID) GR logo and boxer engine animations on start-up and the following vehicle data: central tachometer with Sport and Track Modes, GR86 Active Safety information, odometer, twin tripmeters, outside ambient temperature, engine coolant/oil temperatures, average trip speed, driving time and miles covered, stopwatch/lap timer, current/average fuel consumption, rpm and hp/torque curves, instantaneous and historical G-force friction circle with digital readout|Aluminum sport pedals and footrest|Contrast-stitched interior accents|Dual sun visors with illuminated vanity mirrors|Dual zone automatic climate control (with individual temperature settings for the driver and front passenger) with dual LCD toggle displays|Fixed center console with one open cup holder, covered storage compartment with two front cup holders, and two USB charging ports with auxiliary port|GR engine start/stop button|GR leather-trimmed manual tilt/telescopic 3-spoke sport steering wheel with contrast stitching, audio, Multi-Information Display (MID), Adaptive Cruise Control button, and paddle shifters|GR86 Audio includes 8-in. touchscreen, eight speakers including amplifier, Apple CarPlay(R) Android Auto compatibility, SiriusXM(R) 3-month trial subscription. See toyota.com/audio-multimedia for details.|Hand-lever parking brake with leather-trimmed handle cover and silver contrast stitching|Leather-trimmed 6-AT shift lever and knob|Leather-trimmed gearshift boot with silver contrast stitching|Multi-function in-key remote keyless entry system with lock, unlock and panic functions trunk-release functions and GR Push Button Start|One-piece folding rear seatback with Ultrasuede(R) trim|Power windows with driver and front passenger one-touch auto up/down|Rearview mirror with manual dim|Two USB 2.0 charging ports with auxiliary port|Two-stage heated front seats|Two-stage heated sport seats with leather-trimmed bolsters and Ultrasuede(R) inserts 6-way adjustable driver's seat with seatback pocket 4-way adjustable front passenger seat with seatback pocket|18' Matte-Black Alloy Wheels|2.4L 4-Cylinder Boxer DOHC 16V 228HP|6-Speed Electronically Controlled Auto Transmission w/Paddle Shifters|MacPherson Strut Front Suspension|Multi-Link Rear Suspension|Torsen Limited-Slip Differential|3-point seatbelts for all seating positions driver-side Emergency Locking Retractor (ELR) and Emergency Locking Retractor (ELR) on all passenger seatbelts|Adaptive Cruise Control system|Anti-theft system with alarm and immobilizer|Automatic High Beams (AHB)|Backup camera with projected path|Blind Spot Detection (BSD)|Driver and front passenger headrests|GR86 Active Safety Suite includes Pre-Collision Braking System, Pre-Collision Throttle Management, Adaptive Cruise Control, Lead Vehicle Start Alert, Lane Departure Alert with Sway Warning System, Automatic High Beams|Hill Start Assist Control (HAC)|LATCH (Lower Anchors and Tethers for CHildren) includes lower anchors on outboard rear seats and tether anchors on outboard rear seats|Rear Parking Sonar with Reverse Automatic Braking|Seven airbags includes driver and front passenger Advanced Airbag System, driver and front passenger outboard seat-mounted side airbags, front and rear side curtain airbags, and driver knee airbag|Tire Pressure Monitor System (TPMS)|Vehicle Stability Control (VSC) Track Mode|Vehicle Stability Control (VSC), Traction Control (TRAC), Anti-lock Brake System (ABS), Electronic Brake Force Distribution (EBD) and Brake Assist (BA)"/>
    <s v="https://pictures.dealer.com/p/pricefamilymodestotoyota/1492/f1e247208e15b61fdcbfad10606eb970x.jpg"/>
    <n v="10"/>
    <s v="USD"/>
    <n v="0"/>
    <n v="6"/>
    <n v="1.6666666666666667"/>
    <x v="0"/>
    <n v="1195757"/>
    <n v="1368370"/>
  </r>
  <r>
    <s v="JF2BURJD4TY543149-e91d3d4b-70fa"/>
    <s v="JM3KFBCM9S0787414"/>
    <s v="New 2026 Subaru OUTBACK Touring XT"/>
    <n v="51205"/>
    <n v="51205"/>
    <n v="0"/>
    <n v="5"/>
    <x v="505"/>
    <n v="2026"/>
    <x v="19"/>
    <x v="128"/>
    <x v="245"/>
    <x v="1"/>
    <x v="1"/>
    <s v="4WD"/>
    <s v="Combustion"/>
    <x v="1"/>
    <s v="2.4L H4"/>
    <s v="H"/>
    <n v="2.4"/>
    <s v="CVT"/>
    <n v="5"/>
    <n v="5"/>
    <n v="4"/>
    <n v="5143"/>
    <n v="74"/>
    <n v="67.5"/>
    <n v="191.7"/>
    <s v="TDA PX"/>
    <s v="Java Brown Napa Leather"/>
    <s v="Brown"/>
    <s v="CRYSTAL BLACK SILICA"/>
    <s v="Black"/>
    <s v="Wilsonville Subaru"/>
    <s v="9200 Southwest Bailey Street"/>
    <s v="Wilsonville"/>
    <s v="OR"/>
    <n v="97070"/>
    <s v="CA"/>
    <s v="971-434-0959"/>
    <s v="bmaclaurie@wilsonvilletoyota.com"/>
    <x v="0"/>
    <x v="0"/>
    <s v="Franchise"/>
    <s v="Drivetrain: All Wheel Drive, Blind Spot Warning (Bsw) Blind Spot, Front Fog Lamps, Power Liftgate Rear Cargo Access, Express Open/Close Sliding And Tilting Laminated Glass 1St Row Sunroof W/Sunshade, All-Weather Floor Liners $200 Part Number J501Sar100, Auto-Dimming Exterior Mirror With Approach Light $260 Part Number J201Sar000, Primary Paint Crystal Black Silica, Rear Bumper Cover $150 Part Number E771Sar000, Rear Seatback Protector $130 Part Number J501Sar350, Trailer Hitch Plus Harness And Fascia Panel $626 Part Number L101Sar600 L101Sar001 And H771Sar000"/>
    <s v="https://vehicle-images.carscommerce.inc/bab3-110009766/JF2BURJD4TY543149/67ca010f6064958ae9e7c2f7cf5e1ed0.webp"/>
    <n v="19"/>
    <s v="USD"/>
    <n v="1"/>
    <n v="19"/>
    <n v="1"/>
    <x v="0"/>
    <n v="1136064"/>
    <n v="1415160"/>
  </r>
  <r>
    <s v="JF2GUABC5S8319920-67b414c2-8112"/>
    <s v="JM3KFBCM9S0783492"/>
    <s v="2025 Subaru Crosstrek AWD"/>
    <n v="30700"/>
    <n v="30700"/>
    <n v="0"/>
    <n v="0"/>
    <x v="506"/>
    <n v="2025"/>
    <x v="19"/>
    <x v="129"/>
    <x v="0"/>
    <x v="1"/>
    <x v="1"/>
    <s v="4WD"/>
    <s v="Combustion"/>
    <x v="1"/>
    <s v="2.0L H4"/>
    <s v="H"/>
    <n v="2"/>
    <s v="CVT"/>
    <n v="5"/>
    <n v="5"/>
    <n v="4"/>
    <n v="4343"/>
    <n v="71"/>
    <n v="63.6"/>
    <n v="176.5"/>
    <s v="SRA"/>
    <s v="N/A"/>
    <s v="N/A"/>
    <s v="Offshore Blue Metallic"/>
    <s v="Blue"/>
    <s v="Prestige Automobiles"/>
    <s v="491e Marine Corps Drive"/>
    <s v="Dededo"/>
    <s v="GU"/>
    <n v="96929"/>
    <s v="USA"/>
    <s v="671-633-2698"/>
    <s v="N/A"/>
    <x v="0"/>
    <x v="0"/>
    <s v="Franchise"/>
    <s v="Adaptive Cruise Control, Bluetooth Connection, Smart Device Integration, Satellite Radio, Steering Wheel Audio Controls, Multi-Zone A/C, Back-Up Camera, Stability Control, Brake Assist, Lane Departure Warning, Lane Keeping Assist, Cloth Seats"/>
    <s v="https://www.prestigeautoguam.com/inventoryphotos/21722/jf2guabc5s8319920/ip/1.png"/>
    <n v="286"/>
    <s v="USD"/>
    <n v="0"/>
    <n v="286"/>
    <n v="1"/>
    <x v="0"/>
    <n v="1195495"/>
    <n v="1422035"/>
  </r>
  <r>
    <s v="JF2SLDAC3SH606527-860a8f27-3b08"/>
    <s v="JM3KFBEM7S0753341"/>
    <s v="2025 Subaru Forester AWD"/>
    <n v="32500"/>
    <n v="32500"/>
    <n v="0"/>
    <n v="0"/>
    <x v="507"/>
    <n v="2025"/>
    <x v="19"/>
    <x v="130"/>
    <x v="0"/>
    <x v="1"/>
    <x v="1"/>
    <s v="4WD"/>
    <s v="Combustion"/>
    <x v="1"/>
    <s v="2.5L H4"/>
    <s v="H"/>
    <n v="2.5"/>
    <s v="CVT"/>
    <n v="5"/>
    <n v="5"/>
    <n v="4"/>
    <n v="4480"/>
    <n v="72"/>
    <n v="68.099999999999994"/>
    <n v="183.3"/>
    <s v="SFB"/>
    <s v="N/A"/>
    <s v="N/A"/>
    <s v="Crystal White Pearl"/>
    <s v="White"/>
    <s v="Prestige Automobiles"/>
    <s v="491e Marine Corps Drive"/>
    <s v="Dededo"/>
    <s v="GU"/>
    <n v="96929"/>
    <s v="USA"/>
    <s v="671-633-2698"/>
    <s v="N/A"/>
    <x v="0"/>
    <x v="0"/>
    <s v="Franchise"/>
    <s v="Adaptive Cruise Control, Bluetooth Connection, Smart Device Integration, Satellite Radio, Steering Wheel Audio Controls, Multi-Zone A/C, Back-Up Camera, Stability Control, Brake Assist, Lane Departure Warning, Lane Keeping Assist, Cloth Seats"/>
    <s v="https://www.prestigeautoguam.com/inventoryphotos/21722/jf2sldac3sh606527/ip/1.png"/>
    <n v="250"/>
    <s v="USD"/>
    <n v="0"/>
    <n v="250"/>
    <n v="1"/>
    <x v="0"/>
    <n v="1195495"/>
    <n v="1422035"/>
  </r>
  <r>
    <s v="JF2SLDDCXSH561470-23f96f16-d049"/>
    <s v="JM3KJBHD9S1121946"/>
    <s v="2025 Subaru Forester Premium"/>
    <n v="35352"/>
    <n v="35352"/>
    <n v="0"/>
    <n v="10"/>
    <x v="508"/>
    <n v="2025"/>
    <x v="19"/>
    <x v="130"/>
    <x v="144"/>
    <x v="1"/>
    <x v="1"/>
    <s v="4WD"/>
    <s v="Combustion"/>
    <x v="1"/>
    <s v="2.5L H4"/>
    <s v="H"/>
    <n v="2.5"/>
    <s v="CVT"/>
    <n v="5"/>
    <n v="5"/>
    <n v="4"/>
    <n v="4480"/>
    <n v="72"/>
    <n v="68.2"/>
    <n v="183.3"/>
    <s v="SFD"/>
    <s v="Black"/>
    <s v="Black"/>
    <s v="Autumn Green Metallic"/>
    <s v="Green"/>
    <s v="Ken Ganley Automotive Group"/>
    <s v="8748 Brecksville Road  210"/>
    <s v="Brecksville"/>
    <s v="OH"/>
    <n v="44141"/>
    <s v="USA"/>
    <s v="330-828-2263"/>
    <s v="N/A"/>
    <x v="0"/>
    <x v="0"/>
    <s v="Franchise"/>
    <s v="Power Rear Gate &amp; Blind Spot Detection W/Rcta, Wheels: 17&quot; X 7.0 J Dark Metallic Aluminum-Alloy, Heated Front Bucket Seats, Premium Textured Cloth Upholstery, Radio: Subaru 11.6&quot; Multimedia Plus System, Auto-Dimming Mirror W/Compass &amp; Homelink, Automatic Emergency Steering, Blind-Spot Detection (Bsd)/Rcta System, Power Rear Gate, 4-Wheel Disc Brakes, Emergency Communication System: Mysubaru Safety (3-Year Free Trial), Power Moonroof: Panoramic, Am/Fm Radio: Siriusxm With 360L, Auto High-Beam Headlights, Exterior Parking Camera Rear,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Anti-Roll Bar, Radio Data System, Power Windows, Power Steering,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Fog Lights, Front Dual Zone A/C, Front Anti-Roll Bar, Four Wheel Independent Suspension, Dual Front Side Impact Airbags, Dual Front Impact Airbags, Driver Vanity Mirror, Driver Door Bin, Bumpers: Body-Color, Brake Assist, Automatic Temperature Control, Anti-Whiplash Front Head Restraints, Alloy Wheels, Adjustable Head Restraints: Driver And Passenger W/Tilt, Abs Brakes, Tachometer, Spoiler, Front Center Armrest, Front Bucket Seats, Electronic Stability Control, Air Conditioning, 6 Speakers"/>
    <s v="https://www.kenganleyauto.com/inventoryphotos/15883/jf2slddcxsh561470/ip/1.jpg"/>
    <n v="399"/>
    <s v="USD"/>
    <n v="0"/>
    <n v="399"/>
    <n v="1"/>
    <x v="1"/>
    <n v="1284078"/>
    <n v="1305878"/>
  </r>
  <r>
    <s v="JF2SLDTC4SH603066-c27f5aca-fc6b"/>
    <s v="JM3KJBHD8T1209226"/>
    <s v="2025 Subaru FORESTER Touring"/>
    <n v="44470"/>
    <n v="44470"/>
    <n v="0"/>
    <n v="0"/>
    <x v="25"/>
    <n v="2025"/>
    <x v="19"/>
    <x v="130"/>
    <x v="139"/>
    <x v="1"/>
    <x v="1"/>
    <s v="4WD"/>
    <s v="Combustion"/>
    <x v="1"/>
    <s v="2.5L H4"/>
    <s v="H"/>
    <n v="2.5"/>
    <s v="CVT"/>
    <n v="5"/>
    <n v="5"/>
    <n v="4"/>
    <n v="4480"/>
    <n v="72"/>
    <n v="68.2"/>
    <n v="183.3"/>
    <s v="SFL"/>
    <s v="Black"/>
    <s v="Black"/>
    <s v="Crystal White Pearl"/>
    <s v="White"/>
    <s v="Romeo Auto Group"/>
    <s v="170 Saratoga Ave. Glens"/>
    <s v="Glens Falls"/>
    <s v="NY"/>
    <n v="12803"/>
    <s v="USA"/>
    <s v="518-742-8094"/>
    <s v="N/A"/>
    <x v="0"/>
    <x v="0"/>
    <s v="Franchise"/>
    <s v="Part Number E771Ssl000, Part Number J501Ssl200, Part Number Soa843X048, Part Number H461Ssj010, Part Number J101Ssl000, Part Number J501Ssl260, Rear Bumper Cover, Cargo Tray, Crossbar Set - Aero, Led Upgrade, Splash Guards, Rear Seatback Protector"/>
    <s v="https://www.romeoautogroup.com/inventoryphotos/20654/jf2sldtc4sh603066/sp/1.jpg"/>
    <n v="279"/>
    <s v="USD"/>
    <n v="0"/>
    <n v="278"/>
    <n v="1.0035971223021583"/>
    <x v="1"/>
    <n v="1164578"/>
    <n v="1395112"/>
  </r>
  <r>
    <s v="JF2SLSRDXSH446938-cd68791d-e942"/>
    <s v="JM3KJCHF0T1351285"/>
    <s v="2025 Subaru Forester Limited Hybrid SUV"/>
    <n v="42828"/>
    <n v="46552"/>
    <n v="3724"/>
    <n v="1"/>
    <x v="509"/>
    <n v="2025"/>
    <x v="19"/>
    <x v="130"/>
    <x v="113"/>
    <x v="1"/>
    <x v="1"/>
    <s v="4WD"/>
    <s v="HEV"/>
    <x v="1"/>
    <s v="2.5L H4"/>
    <s v="H"/>
    <n v="2.5"/>
    <s v="CVT"/>
    <n v="5"/>
    <n v="5"/>
    <n v="4"/>
    <n v="4839"/>
    <n v="72"/>
    <n v="68.099999999999994"/>
    <n v="183.3"/>
    <s v="SFK"/>
    <s v="Black"/>
    <s v="Black"/>
    <s v="Crystal White Pearl"/>
    <s v="White"/>
    <s v="Burlington Subaru"/>
    <s v="351 Shelburne Road"/>
    <s v="Burlington"/>
    <s v="VT"/>
    <n v="5401"/>
    <s v="USA"/>
    <s v="802-448-3880"/>
    <s v="N/A"/>
    <x v="0"/>
    <x v="0"/>
    <s v="Franchise"/>
    <s v="1-touch down|1-touch up|Adaptive Cruise Control: EyeSight Adaptive Cruise Control|Air conditioning|Auto-dimming rearview mirror|Automatic temperature control|Driver door bin|Driver vanity mirror|Emergency communication system: MySubaru Safety (3-year free trial)|Front beverage holders|Front dual zone A/C|Garage door transmitter: HomeLink|Illuminated entry|Moonroof sunshade: manual|Navigation system: TomTom Navigation w/what3words|Overhead console|Passenger door bin|Passenger vanity mirror|Power moonroof: Panoramic|Power windows|Power/regen|Proximity key: doors and push button start|Rear beverage holders|Rear door bins|Remote keyless entry|Speed control|Telescoping steering wheel|Tilt steering wheel|Traction battery level|Trunk/hatch auto-latch|Alloy wheels|Four wheel independent suspension|Front anti-roll bar|Front tires: 225/55VR18.0|Power steering|Rear anti-roll bar|Rear tires: 225/55VR18.0|Speed-sensing steering|Wheel size: 18&quot;|1st row LCD monitors: 2|AM/FM radio: SiriusXM with 360L|Primary LCD size: 11.6&quot;|Radio data system|Satellite radio trial duration with new vehicle purchase (months): 4|Smart device integration: MySubaru/Apple CarPlay/Android Auto|Speaker type: harman/kardon|Speakers: 11|Steering wheel mounted audio controls|Wireless Phone Charger: front|Wireless phone connectivity: Bluetooth|Basic warranty: 36 months/36,000miles|Corrosion perforation warranty: 60 months/ unlimited distance|High voltage electrical system warranty: 96 months/100,000miles|Powertrain warranty: 60 months/60,000miles|Roadside assistance coverage: 36 months/36,000miles|Front center armrest|Front seats: bucket|Heated front seats|Max seating capacity: 5|Power 2-way driver lumbar support|Power driver seat|Power passenger seat|Rear seat center armrest|Rear seats: split-bench|Rear seats Folding position: fold forward seatback|Seat Upholstery: leatherette StarTex|Split folding rear seat|Alternator hybrid electric motor|Compressor: Not Available|Cylinder configuration: H-4|Drive type: Symmetrical All-Wheel Drive all-wheel|Electric motor 1 torque: 199 lb.-ft.|Electric motor horsepower: 118hp @ RPM|Engine liters: 2.5L|Engine location: front|Fuel economy city: 35mpg|Fuel economy combined: 35mpg|Fuel economy highway: 34mpg|Fuel tank capacity: 16.6gal.|Horsepower: 162hp @ 5,600RPM|Hybrid electric powertrain type: HEV (hybrid electric vehicle)|Hybrid system net power: 194hp @ RPM|Hybrid traction battery capacity (Ah): 4.3|Hybrid traction battery gross capacity (kWh): 1|Hybrid traction battery type: lithium ion (Li-ion)|Hybrid traction battery voltage: 259|Limited slip differential: brake actuated|Manual-shift auto|Mode select transmission|Number of valves: 16|Powertrain number of motors: 1|Recommended fuel: Regular Unleaded|Standard fuel economy fuel type: gasoline|Starter hybrid electric motor|Torque: 154 lb.-ft. @ 3,600RPM|Transmission: continuously variable automatic|Variable valve control|Approach angle: 19 deg|Departure angle: 25 deg|Ground clearance (min): 221mm (8.7&quot;)|Auto-dimming door mirrors|Bodyside moldings|Bumpers: body-color|Heated door mirrors|Power door mirrors|Power liftgate|Rear cargo: power liftgate|Roof rack|Spoiler|Tailpipe finisher: polished|Trailer sway control|Turn signal indicator mirrors|Compression ratio: 12.00 to 1|Curb weight: 1,774kg (3,911lbs)|Engine bore x stroke: 94.0mm x 90.0mm (3.70&quot; x 3.54&quot;)|Engine displacement: 2.5 L|Engine horsepower: 194hp @ 5,600RPM|Engine torque: 154 lb.-ft. @ 3,600RPM|Exterior body width: 1,829mm (72.0&quot;)|Exterior height: 1,730mm (68.1&quot;)|Exterior length: 4,656mm (183.3&quot;)|Front headroom: 1,016mm (40.0&quot;)|Front hiproom: 1,389mm (54.7&quot;)|Front legroom: 1,100mm (43.3&quot;)|Front shoulder room: 1,466mm (57.7&quot;)|GVWR: 2,443kg (5,386lbs)|Greenhouse Gas Score (GG): 7|Interior maximum rear cargo volume: 1,957 L (69 cu.ft.)|Interior rear cargo volume: 779 L (28 cu.ft.)|Passenger volume: 3,019L (106.6 cu.ft.)|Rear headroom: 958mm (37.7&quot;)|Rear hiproom: 1,364mm (53.7&quot;)|Rear legroom: 1,001mm (39.4&quot;)|Rear shoulder room: 1,440mm (56.7&quot;)|Towing capacity: 680kg (1,500lbs)|Turning radius: 5.4m (17.7')|Wheelbase: 2,670mm (105.1&quot;)|Appearance: digital/analog|Auto high-beam headlights|Blind spot: Blind Spot Detection (BSD) warning|Compass|Exterior parking camera rear|Front fog lights|Front reading lights|Fully automatic headlights|Lane departure: EyeSight Lane Keep Assist active|Low tire pressure warning|Outside temperature display|Rear window defroster|Rear window wiper|Tachometer|Traffic sign information|Trip computer|Variably intermittent wipers|4 wheel disc brakes|ABS brakes|Adjustable head restraints: driver and passenger w/tilt|Anti-whiplash front head restraints|Brake assist|Brakes regenerative|Dual front impact airbags|Dual front side impact airbags|Electronic stability|Forward collision: EyeSight Pre-Collision Braking mitigation|Front pedestrian detection: prevention|Ignition disable|Knee airbag|Occupant sensing airbag|Overhead airbag|Panic alarm|Perimeter/approach lights|Rear collision: Reverse Automatic Braking (RAB) mitigation|Security system|Tracker system: MySubaru Security (6-month free trial included)|Traction control"/>
    <s v="https://pictures.dealer.com/b/burlingtonsubaruvermontsne/1184/7b9ca86ae2c2caa6c9c044c02eccf0b8x.jpg"/>
    <n v="32"/>
    <s v="USD"/>
    <n v="0"/>
    <n v="32"/>
    <n v="1"/>
    <x v="0"/>
    <n v="1152913"/>
    <n v="1398695"/>
  </r>
  <r>
    <s v="JHMFL5G40TX001098-c3f62c36-9e3e"/>
    <s v="JM3KJEHA8S1132685"/>
    <s v="New 2026 Honda Civic Type R"/>
    <n v="49074"/>
    <n v="48545"/>
    <n v="-529"/>
    <n v="3"/>
    <x v="510"/>
    <n v="2026"/>
    <x v="1"/>
    <x v="1"/>
    <x v="246"/>
    <x v="0"/>
    <x v="0"/>
    <s v="FWD"/>
    <s v="Combustion"/>
    <x v="0"/>
    <s v="2.0L I4"/>
    <s v="I"/>
    <n v="2"/>
    <s v="Manual"/>
    <n v="5"/>
    <n v="4"/>
    <n v="4"/>
    <n v="6788.1857142857143"/>
    <n v="74.400000000000006"/>
    <n v="55.4"/>
    <n v="180.9"/>
    <s v="FL5G4TGW"/>
    <s v="Black/Red"/>
    <s v="Black"/>
    <s v="Sonic Gray Pearl"/>
    <s v="Gray"/>
    <s v="Nucar Honda Of Norwood"/>
    <s v="279 Boston Providence Highway"/>
    <s v="Norwood"/>
    <s v="MA"/>
    <n v="2062"/>
    <s v="USA"/>
    <s v="877-658-4157"/>
    <s v="N/A"/>
    <x v="0"/>
    <x v="0"/>
    <s v="Franchise"/>
    <s v="Adaptive Cruise Control (Acc), Back-Up Camera, Blind Spot Information (Bsi) System Blind Spot, Collision Mitigation Braking System (Cmbs) + Forward Collision Warning (Fcw), Interior Trim -Inc: Metal-Look Instrument Panel Insert, Metal-Look Door Panel Insert, Metal-Look Console Insert And Metal-Look Interior Accents, Dual Stage Driver And Passenger Seat-Mounted Side Airbags, Primary Paint $455 Sonic Gray Pearl"/>
    <s v="https://automobiles.honda.com/-/media/Honda-Automobiles/Vehicles/2026/civic-type-r/AW/Carshot/carshot_CivicTypeR_front_CIVICTYPER_2026_SonicGrayPearl_FL5G4TGW_NH-877P.png"/>
    <n v="30"/>
    <s v="USD"/>
    <n v="0"/>
    <n v="30"/>
    <n v="1"/>
    <x v="0"/>
    <n v="1183506"/>
    <n v="1349881"/>
  </r>
  <r>
    <s v="JHMFL5G49SX007402-da7b2482-e11d"/>
    <s v="JM3KJDHC7T1208216"/>
    <s v="2025 Honda Civic Type R Manual"/>
    <n v="57545"/>
    <n v="47545"/>
    <n v="-10000"/>
    <n v="7"/>
    <x v="511"/>
    <n v="2025"/>
    <x v="1"/>
    <x v="1"/>
    <x v="246"/>
    <x v="0"/>
    <x v="0"/>
    <s v="FWD"/>
    <s v="Combustion"/>
    <x v="0"/>
    <s v="2.0L I4"/>
    <s v="I"/>
    <n v="2"/>
    <s v="Manual"/>
    <n v="5"/>
    <n v="4"/>
    <n v="4"/>
    <n v="6788.1857142857143"/>
    <n v="74.400000000000006"/>
    <n v="55.4"/>
    <n v="180.9"/>
    <s v="FL5G4SGW"/>
    <s v="Red/Black"/>
    <s v="Red"/>
    <s v="Boost Blue Pearl"/>
    <s v="Blue"/>
    <s v="Ed Morse Automotive Group"/>
    <s v="100 Arizona 90"/>
    <s v="Sierra Vista"/>
    <s v="AZ"/>
    <n v="85635"/>
    <s v="USA"/>
    <s v="520-685-1658"/>
    <s v="N/A"/>
    <x v="0"/>
    <x v="0"/>
    <s v="Franchise"/>
    <s v="Navigation System, 12 Speakers, Am/Fm Radio: Siriusxm, Radio Data System, Radio: Bose Premium Sound System With Siriusxm, Air Conditioning, Automatic Temperature Control, Front Dual Zone A/C, Rear Window Defroster, Power Steering, Power Windows, Remote Keyless Entry, Steering Wheel Mounted Audio Controls, Adaptive Suspension, Four Wheel Independent Suspension, Speed-Sensing Steering, Traction Control, 4-Wheel Disc Brakes, Abs Brakes, Dual Front Impact Airbags, Dual Front Side Impact Airbags, Front Anti-Roll Bar, Knee Airbag, Low Tire Pressure Warning, Occupant Sensing Airbag, Overhead Airbag, Rear Anti-Roll Bar, Blind Spot Information (Bsi) System Warning, Brake Assist, Electronic Stability Control, Exterior Parking Camera Rear, Auto High-Beam Headlights, Delay-Off Headlights, Fully Automatic Headlights, Panic Alarm, Security System, Speed Control, Bumpers: Body-Color, Power Door Mirrors, Spoiler, Turn Signal Indicator Mirrors, Apple Carplay/Android Auto, Compass, Driver Door Bin, Driver Vanity Mirror, Exclusively-Designed High-Bolstered Sport Seats, Front Reading Lights, Illuminated Entry, Leather Steering Wheel, Outside Temperature Display, Overhead Console, Passenger Vanity Mirror, Tachometer, Telescoping Steering Wheel, Tilt Steering Wheel, Trip Computer, Voltmeter, Front Bucket Seats, Front Center Armrest, Split Folding Rear Seat, Suede-Effect Fabric Seating Surfaces, Passenger Door Bin, Alloy Wheels, Wheels: 19&quot; X 9.5J Matte Black, Rear Window Wiper, Variably Intermittent Wipers"/>
    <s v="https://www.edmorsesierravista.com/inventoryphotos/21357/jhmfl5g49sx007402/ip/1.jpg"/>
    <n v="173"/>
    <s v="USD"/>
    <n v="0"/>
    <n v="172"/>
    <n v="1.0058139534883721"/>
    <x v="0"/>
    <n v="1279390"/>
    <s v="N/A"/>
  </r>
  <r>
    <s v="JM1BPAAL5T1880467-2a04b989-5314"/>
    <s v="JM3KKAHDXS1211405"/>
    <s v="2026 Mazda MAZDA3 Sedan 2.5 S"/>
    <n v="23671"/>
    <n v="25785"/>
    <n v="2114"/>
    <n v="7"/>
    <x v="512"/>
    <n v="2026"/>
    <x v="15"/>
    <x v="112"/>
    <x v="102"/>
    <x v="0"/>
    <x v="10"/>
    <s v="FWD"/>
    <s v="Combustion"/>
    <x v="1"/>
    <s v="2.5L I4"/>
    <s v="I"/>
    <n v="2.5"/>
    <s v="Automatic"/>
    <n v="4"/>
    <n v="5"/>
    <n v="4"/>
    <n v="6788.1857142857143"/>
    <n v="70.7"/>
    <n v="56.9"/>
    <n v="183.5"/>
    <s v="M3S 25S 2A"/>
    <s v="Black Cloth"/>
    <s v="Black"/>
    <s v="Deep Crystal Blue Mica"/>
    <s v="Blue"/>
    <s v="Castle Mazda Downers Grove"/>
    <s v="1850 Ogden Avenue"/>
    <s v="Downers Grove"/>
    <s v="IL"/>
    <n v="60515"/>
    <s v="USA"/>
    <s v="888-427-9085"/>
    <s v="lizzy@pugi.com"/>
    <x v="0"/>
    <x v="0"/>
    <s v="Franchise"/>
    <s v="All State Emission"/>
    <s v="https://content.homenetiol.com/2000157/2065512/0x0/ed04c5ba77db4e8d99ea926bc408fb53.jpg"/>
    <n v="66"/>
    <s v="USD"/>
    <n v="0"/>
    <n v="66"/>
    <n v="1"/>
    <x v="0"/>
    <n v="1161600"/>
    <s v="N/A"/>
  </r>
  <r>
    <s v="JM1BPAAM9S1782906-4b79de44-ea7f"/>
    <s v="JM3KKAHD4T1395094"/>
    <s v="2025 Mazda Mazda3 Sedan 2.5 S"/>
    <n v="26235"/>
    <n v="26235"/>
    <n v="0"/>
    <n v="10"/>
    <x v="513"/>
    <n v="2025"/>
    <x v="15"/>
    <x v="112"/>
    <x v="102"/>
    <x v="0"/>
    <x v="10"/>
    <s v="FWD"/>
    <s v="Combustion"/>
    <x v="1"/>
    <s v="2.5L I4"/>
    <s v="I"/>
    <n v="2.5"/>
    <s v="Automatic"/>
    <n v="4"/>
    <n v="5"/>
    <n v="4"/>
    <n v="6788.1857142857143"/>
    <n v="70.7"/>
    <n v="56.9"/>
    <n v="183.5"/>
    <s v="M3S 25S 2A"/>
    <s v="Black"/>
    <s v="Black"/>
    <s v="Snowflake White Pearl Mica"/>
    <s v="White"/>
    <s v="Balise Mazda"/>
    <s v="733 East Columbus Avenue"/>
    <s v="Springfield"/>
    <s v="MA"/>
    <n v="1105"/>
    <s v="USA"/>
    <s v="413-306-3036"/>
    <s v="N/A"/>
    <x v="0"/>
    <x v="0"/>
    <s v="Franchise"/>
    <s v="N/A"/>
    <s v="https://content.homenetiol.com/2001480/2106656/0x0/330014f414874c73b5047c6b714f64a8.jpg"/>
    <n v="436"/>
    <s v="USD"/>
    <n v="0"/>
    <n v="68"/>
    <n v="6.4117647058823533"/>
    <x v="0"/>
    <n v="1113824"/>
    <n v="1306920"/>
  </r>
  <r>
    <s v="JM1BPABM8S1779459-27273f16-d5eb"/>
    <s v="JM3KKBHA9S1259456"/>
    <s v="Mazda3 Sedan 2.5 S Select Sport"/>
    <n v="22995"/>
    <n v="30995"/>
    <n v="8000"/>
    <n v="19"/>
    <x v="514"/>
    <n v="2025"/>
    <x v="15"/>
    <x v="112"/>
    <x v="247"/>
    <x v="0"/>
    <x v="10"/>
    <s v="FWD"/>
    <s v="Combustion"/>
    <x v="1"/>
    <s v="2.5L I4"/>
    <s v="I"/>
    <n v="2.5"/>
    <s v="Automatic"/>
    <n v="4"/>
    <n v="5"/>
    <n v="4"/>
    <n v="6788.1857142857143"/>
    <n v="70.7"/>
    <n v="56.9"/>
    <n v="183.5"/>
    <s v="M3S SES 2A"/>
    <s v="Black"/>
    <s v="Black"/>
    <s v="Platinum Quartz"/>
    <s v="Gray"/>
    <s v="Triple J Guam"/>
    <s v="490 Marine Corps Drive"/>
    <s v="Tamuning"/>
    <s v="GU"/>
    <n v="96913"/>
    <s v="USA"/>
    <s v="671-648-2277"/>
    <s v="avaldez@triplejguam.com"/>
    <x v="0"/>
    <x v="0"/>
    <s v="Franchise"/>
    <s v="Adaptive Cruise Control, Radio: Am/Fm Audio System -Inc: 6-Speaker Audio System W/Mazda Harmonic Acoustics, 8.8&quot; Full-Color Center Display, Alexa Built-In, Apple Carplay And Android Auto Integration, Bluetooth Hands-Free Phone And Audio Capability And Usb Type-C Audio Inputs (2 Ports), Back-Up Camera, Blind Spot Monitoring (Bsm) Blind Spot, Interior Trim -Inc: Metal-Look Instrument Panel Insert, Piano Black/Metal-Look Door Panel Insert, Piano Black Console Insert, Metal-Look Interior Accents And Leatherette Upholstered Dashboard, Remote Keyless Entry W/Integrated Key Transmitter, Illuminated Entry, Illuminated Ignition Switch And Panic Button, Lane Keep Assist System (Lkas) Lane Departure Warning, Proximity Key For Doors And Push Button Start, Rain Sensing Wipers, Driver And Passenger Knee Airbag And Rear Side-Impact Airbag, Mobile Hotspot Internet Access"/>
    <s v="https://vehicle-images.carscommerce.inc/8927-11000386/JM1BPABM8S1779459/3d86383b3b17abc02a6bd29c5527f11e.webp"/>
    <n v="437"/>
    <s v="USD"/>
    <n v="0"/>
    <n v="18"/>
    <n v="24.277777777777779"/>
    <x v="0"/>
    <n v="1163016"/>
    <n v="1412767"/>
  </r>
  <r>
    <s v="JM1BPAML8T1868714-f1eff077-00e3"/>
    <s v="JM3KKCHD5S1253881"/>
    <s v="2026 Mazda3 Hatchback 2.5 S Premium"/>
    <n v="30351"/>
    <n v="33000"/>
    <n v="2649"/>
    <n v="1"/>
    <x v="515"/>
    <n v="2026"/>
    <x v="15"/>
    <x v="112"/>
    <x v="144"/>
    <x v="0"/>
    <x v="0"/>
    <s v="FWD"/>
    <s v="Combustion"/>
    <x v="1"/>
    <s v="2.5L I4"/>
    <s v="I"/>
    <n v="2.5"/>
    <s v="Manual"/>
    <n v="5"/>
    <n v="5"/>
    <n v="4"/>
    <n v="6788.1857142857143"/>
    <n v="70.7"/>
    <n v="57.3"/>
    <n v="175.6"/>
    <s v="M3H PR 2P"/>
    <s v="Black"/>
    <s v="Black"/>
    <s v="Jet Black Mica"/>
    <s v="Black"/>
    <s v="Lee Johnson Mazda"/>
    <s v="11845 Northeast 85th Street"/>
    <s v="Kirkland"/>
    <s v="WA"/>
    <n v="98033"/>
    <s v="USA"/>
    <s v="425-270-2433"/>
    <s v="N/A"/>
    <x v="0"/>
    <x v="0"/>
    <s v="Franchise"/>
    <s v="N/A"/>
    <s v="https://cloudflareimages.dealereprocess.com/resrc/images/c_limit,fl_lossy,w_900/v1/dvp/2383/45615391979/New-2026-Mazda-Mazda3Hatchback-25SPREMIUM-ID45615391979-aHR0cHM6Ly9pbWFnZXMudW5pdHNpbnZlbnRvcnkuY29tL3VwbG9hZHMvc3RvY2tfaW1hZ2VzLzIwMjYtMDMtMjUvNmRkNTIyY2RkZDRmMDRjZGQwZTlhYTRkMGQ0OGM5MjEuanBn"/>
    <n v="145"/>
    <s v="USD"/>
    <n v="0"/>
    <n v="145"/>
    <n v="1"/>
    <x v="0"/>
    <n v="1118004"/>
    <n v="1410442"/>
  </r>
  <r>
    <s v="JM1BPBLM9S1774534-a8332744-c7b9"/>
    <s v="JM3KKDHC2S1229079"/>
    <s v="2025 Mazda Mazda3"/>
    <n v="31669"/>
    <n v="32605"/>
    <n v="936"/>
    <n v="16"/>
    <x v="516"/>
    <n v="2025"/>
    <x v="15"/>
    <x v="112"/>
    <x v="248"/>
    <x v="0"/>
    <x v="0"/>
    <s v="4WD"/>
    <s v="Combustion"/>
    <x v="1"/>
    <s v="2.5L I4"/>
    <s v="I"/>
    <n v="2.5"/>
    <s v="Automatic"/>
    <n v="5"/>
    <n v="5"/>
    <n v="4"/>
    <n v="6788.1857142857143"/>
    <n v="70.7"/>
    <n v="56.7"/>
    <n v="175.6"/>
    <s v="M3H CE XA"/>
    <s v="Red"/>
    <s v="Red"/>
    <s v="Gray Metallic"/>
    <s v="Gray"/>
    <s v="I-10 Automall"/>
    <s v="78970 Varner Road"/>
    <s v="Indio"/>
    <s v="CA"/>
    <n v="92203"/>
    <s v="USA"/>
    <s v="760-345-7555"/>
    <s v="N/A"/>
    <x v="0"/>
    <x v="0"/>
    <s v="Franchise"/>
    <s v="N/A"/>
    <s v="https://static.overfuel.com/photos/985/553583/61a4704b-fdf0-4966-810f-fe7957d6804f.webp?w=1920&amp;q=80"/>
    <n v="524"/>
    <s v="USD"/>
    <n v="0"/>
    <n v="295"/>
    <n v="1.7762711864406779"/>
    <x v="0"/>
    <n v="1113679"/>
    <s v="N/A"/>
  </r>
  <r>
    <s v="JM1BPBNY9S1781516-46e62541-8a5b"/>
    <s v="JM3KMAHA4T0154545"/>
    <s v="2025 Mazda Mazda3 Hatchback 2.5 Turbo Premium Plus AWD HATCHBACK"/>
    <n v="35995"/>
    <n v="39995"/>
    <n v="4000"/>
    <n v="3"/>
    <x v="517"/>
    <n v="2025"/>
    <x v="15"/>
    <x v="112"/>
    <x v="146"/>
    <x v="0"/>
    <x v="0"/>
    <s v="4WD"/>
    <s v="Combustion"/>
    <x v="1"/>
    <s v="2.5L I4"/>
    <s v="I"/>
    <n v="2.5"/>
    <s v="Automatic"/>
    <n v="5"/>
    <n v="5"/>
    <n v="4"/>
    <n v="6788.1857142857143"/>
    <n v="70.7"/>
    <n v="56.7"/>
    <n v="175.6"/>
    <s v="M3H PP TXA"/>
    <s v="Black Leather"/>
    <s v="Black"/>
    <s v="Polymetal Gray Metallic"/>
    <s v="Gray"/>
    <s v="Perry Mazda"/>
    <s v="440 Hitchcock Way"/>
    <s v="Santa Barbara"/>
    <s v="CA"/>
    <n v="93105"/>
    <s v="USA"/>
    <s v="805-682-2411"/>
    <s v="perryfordofsantabarbara@forddirect.crm.com"/>
    <x v="0"/>
    <x v="0"/>
    <s v="Franchise"/>
    <s v="Polymetal Gray Metallic Paint Charge, Appearance Package, Black Rear Bumper Skirt, Black Side Sill Extensions, Appearance Package, Black Rear Bumper Skirt, Black Side Sill Extensions"/>
    <s v="https://pictures.dealer.com/p/perrymazdaofsantabarbara/1349/f293e601873c9c35fea40f3c1b5f1f7dx.jpg"/>
    <n v="450"/>
    <s v="USD"/>
    <n v="0"/>
    <n v="450"/>
    <n v="1"/>
    <x v="0"/>
    <n v="1162965"/>
    <n v="1399788"/>
  </r>
  <r>
    <s v="JM1NDAB78S0660106-e94763e2-c17d"/>
    <s v="JN1AZ2CA4TM307195"/>
    <s v="2025 Mazda MX-5 MIATA Sport CONVERTIBLE"/>
    <n v="32300"/>
    <n v="32215"/>
    <n v="-85"/>
    <n v="2"/>
    <x v="518"/>
    <n v="2025"/>
    <x v="15"/>
    <x v="192"/>
    <x v="4"/>
    <x v="0"/>
    <x v="8"/>
    <s v="RWD"/>
    <s v="Combustion"/>
    <x v="0"/>
    <s v="2.0L I4"/>
    <s v="I"/>
    <n v="2"/>
    <s v="Manual"/>
    <n v="2"/>
    <n v="2"/>
    <n v="4"/>
    <n v="6788.1857142857143"/>
    <n v="68.3"/>
    <n v="49"/>
    <n v="157.30000000000001"/>
    <s v="MX5 SP 6P"/>
    <s v="Black Cloth"/>
    <s v="Black"/>
    <s v="Soul Red Crystal Metallic"/>
    <s v="Red"/>
    <s v="Putnam Mazda"/>
    <s v="65 California Drive"/>
    <s v="Burlingame"/>
    <s v="CA"/>
    <n v="94010"/>
    <s v="USA"/>
    <s v="650-558-5685"/>
    <s v="putnammazda@newsales.leads.cmdlr.com"/>
    <x v="0"/>
    <x v="0"/>
    <s v="Franchise"/>
    <s v="N/A"/>
    <s v="https://pictures.dealer.com/p/putnammazda/0619/77733c7d863f26e58402b060e49bef93x.jpg"/>
    <n v="213"/>
    <s v="USD"/>
    <n v="0"/>
    <n v="213"/>
    <n v="1"/>
    <x v="0"/>
    <n v="1284935"/>
    <n v="1417879"/>
  </r>
  <r>
    <s v="JM1NDAL76T0704135-972e6bef-efa5"/>
    <s v="JN1BZ4AH8TM501602"/>
    <s v="New 2026 Mazda MX-5 Miata RF Club"/>
    <n v="44335"/>
    <n v="44335"/>
    <n v="0"/>
    <n v="1"/>
    <x v="519"/>
    <n v="2026"/>
    <x v="15"/>
    <x v="193"/>
    <x v="249"/>
    <x v="0"/>
    <x v="9"/>
    <s v="RWD"/>
    <s v="Combustion"/>
    <x v="0"/>
    <s v="2.0L I4"/>
    <s v="I"/>
    <n v="2"/>
    <s v="Manual"/>
    <n v="2"/>
    <n v="2"/>
    <n v="4"/>
    <n v="6788.1857142857143"/>
    <n v="68.3"/>
    <n v="49"/>
    <n v="154.1"/>
    <s v="MXR CL 6P"/>
    <s v="Black"/>
    <s v="Black"/>
    <s v="Soul Red Crystal Metallic"/>
    <s v="Red"/>
    <s v="Lee Johnson Mazda Of Seattle"/>
    <s v="8100 Lake City Way Northeast"/>
    <s v="Seattle"/>
    <s v="WA"/>
    <n v="98115"/>
    <s v="USA"/>
    <s v="206-209-0504"/>
    <s v="N/A"/>
    <x v="0"/>
    <x v="0"/>
    <s v="Franchise"/>
    <s v="N/A"/>
    <s v="https://cloudflareimages.dealereprocess.com/resrc/images/c_limit,fl_lossy,w_900/v1/dvp/95/42699083306/New-2026-Mazda-MX-5MiataRF-Club-ID42699083306-aHR0cDovL2ltYWdlcy51bml0c2ludmVudG9yeS5jb20vdXBsb2Fkcy9waG90b3MvMC8yMDI2LTA0LTAyLzEtMjY5NzE1MDAtNjljZjU4YjJlYWVkMC5qcGc="/>
    <n v="78"/>
    <s v="USD"/>
    <n v="0"/>
    <n v="77"/>
    <n v="1.0129870129870129"/>
    <x v="0"/>
    <n v="1054268"/>
    <n v="1304034"/>
  </r>
  <r>
    <s v="JM1NDAM78S0660748-968ed01c-d8bd"/>
    <s v="JN8AY3AE9S9403714"/>
    <s v="New 2025 Mazda MX-5 Miata RF Grand Touring"/>
    <n v="39525"/>
    <n v="41025"/>
    <n v="1500"/>
    <n v="5"/>
    <x v="520"/>
    <n v="2025"/>
    <x v="15"/>
    <x v="193"/>
    <x v="196"/>
    <x v="0"/>
    <x v="9"/>
    <s v="RWD"/>
    <s v="Combustion"/>
    <x v="0"/>
    <s v="2.0L I4"/>
    <s v="I"/>
    <n v="2"/>
    <s v="Automatic"/>
    <n v="2"/>
    <n v="2"/>
    <n v="4"/>
    <n v="6788.1857142857143"/>
    <n v="68.3"/>
    <n v="49"/>
    <n v="154.1"/>
    <s v="MXR GT A"/>
    <s v="Black"/>
    <s v="Black"/>
    <s v="Red"/>
    <s v="Red"/>
    <s v="Morong Falmouth Mazda"/>
    <s v="187 U.S. Route 1 1311"/>
    <s v="Falmouth"/>
    <s v="ME"/>
    <n v="4105"/>
    <s v="USA"/>
    <s v="207-200-1312"/>
    <s v="david@morong.com"/>
    <x v="0"/>
    <x v="0"/>
    <s v="Franchise"/>
    <s v="Adaptive Cruise Control, Applink/Apple Carplay And Android Auto, Automatic Temperature Control, Exterior Parking Camera Rear, Blind Spot Monitor, Bluetooth Connection, Heated Front Seats, Interior Trim -Inc: Leatherette Instrument Panel Insert, Body-Colored Door Panel Insert And Chrome/Metal-Look Interior Accents, Remote Keyless Entry, Lane Departure Warning, Leather Seats, Navigation System, Bose Audio System With Audiopilot, Keyless Start, Rain Sensing Wipers, Satellite Radio, Dual Stage Driver And Passenger Seat-Mounted Side Airbags, Wifi Hotspot, Primary Paint Soul Red Crystal Metallic"/>
    <s v="https://vehicle-images.carscommerce.inc/6110-110012538/JM1NDAM78S0660748/480151b9c46bb67edc9b68b9d71d675b.jpeg"/>
    <n v="184"/>
    <s v="USD"/>
    <n v="0"/>
    <n v="184"/>
    <n v="1"/>
    <x v="0"/>
    <n v="1123859"/>
    <n v="1624525"/>
  </r>
  <r>
    <s v="JM3KFBAY3S0591684-61e4f7b8-ed79"/>
    <s v="JN8AY3CH9T9730137"/>
    <s v="2025 Mazda CX-5 2.5 Carbon Turbo SUV"/>
    <n v="37495"/>
    <n v="39375"/>
    <n v="1880"/>
    <n v="3"/>
    <x v="521"/>
    <n v="2025"/>
    <x v="15"/>
    <x v="194"/>
    <x v="250"/>
    <x v="1"/>
    <x v="1"/>
    <s v="4WD"/>
    <s v="Combustion"/>
    <x v="1"/>
    <s v="2.5L I4"/>
    <s v="I"/>
    <n v="2.5"/>
    <s v="Automatic"/>
    <n v="5"/>
    <n v="5"/>
    <n v="4"/>
    <n v="4828"/>
    <n v="72.599999999999994"/>
    <n v="66.099999999999994"/>
    <n v="180.1"/>
    <s v="CX5 CET XA"/>
    <s v="Terracotta/Black"/>
    <s v="Black"/>
    <s v="Zircon Sand"/>
    <s v="Beige"/>
    <s v="Hiley Auto Group"/>
    <s v="1400 Tech Centre Parkway"/>
    <s v="Arlington"/>
    <s v="TX"/>
    <n v="76014"/>
    <s v="USA"/>
    <s v="256-881-1881"/>
    <s v="N/A"/>
    <x v="0"/>
    <x v="0"/>
    <s v="Franchise"/>
    <s v="10 Speakers, Am/Fm Radio: Siriusxm, Infotainment System Voice Command, Pandora, Radio Broadcast Data System Program Information, Radio Data System, Radio: Am/Fm/Hd Audio System, Sms Text Msg Audio Delivery &amp; Reply, Air Conditioning, Automatic Temperature Control, Front Dual Zone A/C, Rear Window Defroster, Heads-Up Display, Memory Seat, Power Driver Seat, Power Steering, Power Windows, Remote Keyless Entry, Steering Wheel Mounted Audio Controls, Four Wheel Independent Suspension, Multifunction Commander Control, Speed-Sensing Steering, Traction Control, 4-Wheel Disc Brakes, Abs Brakes, Dual Front Impact Airbags, Dual Front Side Impact Airbags, Emergency Communication System: Mazda Connect, Front Anti-Roll Bar, Low Tire Pressure Warning, Occupant Sensing Airbag, Overhead Airbag, Rear Anti-Roll Bar, Power Moonroof, Power Liftgate, Brake Assist, Electronic Stability Control, Auto High-Beam Headlights, Delay-Off Headlights, Fully Automatic Headlights, Panic Alarm, Speed Control, Bumpers: Body-Color, Carbon Edition License Plate Frame, Heated Door Mirrors, Power Door Mirrors, Spoiler, Turn Signal Indicator Mirrors, Zircon Sand Metallic (Jcs), Applink/Apple Carplay And Android Auto, Auto-Dimming Rear-View Mirror, Driver Door Bin, Driver Vanity Mirror, E911 Automatic Emergency Notification, Front Reading Lights, Garage Door Transmitter: Homelink, Heated/Ventilated Front Bucket Seats, Illuminated Entry, Leather Shift Knob, Leather Steering Wheel, Outside Temperature Display, Overhead Console, Passenger Vanity Mirror, Rear Reading Lights, Rear Seat Center Armrest, Roadside Assistance Kit, Tachometer, Telescoping Steering Wheel, Tilt Steering Wheel, Trip Computer, Front Bucket Seats, Heated Front Seats, Leather Seat Trim W/Synthetic Suede Inserts, Power Passenger Seat, Split Folding Rear Seat, Ventilated Front Seats, Cargo Tray, Front Center Armrest W/Storage, Passenger Door Bin, Alloy Wheels, Black Lug Nuts &amp; Black Wheel Locks, Wheels: 19&quot; X 7J Aluminum Alloy, Rain Sensing Wipers, Rear Window Wiper, Variably Intermittent Wipers"/>
    <s v="https://pictures.dealer.com/h/hileymazdaoffortworth/1590/3ccdf46972b40ece340a4e6392c9f039x.jpg"/>
    <n v="527"/>
    <s v="USD"/>
    <n v="0"/>
    <n v="506"/>
    <n v="1.041501976284585"/>
    <x v="1"/>
    <n v="1276094"/>
    <n v="1365061"/>
  </r>
  <r>
    <s v="JM3KFBCM9S0783492-3bbd8f20-3c2d"/>
    <s v="JN8AY3EE8T9432309"/>
    <s v="2025 Mazda CX-5 2.5 S Carbon Edition AWD"/>
    <n v="34870"/>
    <n v="34870"/>
    <n v="0"/>
    <n v="9"/>
    <x v="522"/>
    <n v="2025"/>
    <x v="15"/>
    <x v="194"/>
    <x v="251"/>
    <x v="1"/>
    <x v="1"/>
    <s v="4WD"/>
    <s v="Combustion"/>
    <x v="1"/>
    <s v="2.5L I4"/>
    <s v="I"/>
    <n v="2.5"/>
    <s v="Automatic"/>
    <n v="5"/>
    <n v="5"/>
    <n v="4"/>
    <n v="4724"/>
    <n v="72.599999999999994"/>
    <n v="66.099999999999994"/>
    <n v="180.1"/>
    <s v="CX5 CE XA"/>
    <s v="Black Leather"/>
    <s v="Black"/>
    <s v="Polymetal Gray Metallic"/>
    <s v="Gray"/>
    <s v="Steve Napleton Automotive Group"/>
    <s v="1811 North Rand Road"/>
    <s v="Palatine"/>
    <s v="IL"/>
    <n v="60074"/>
    <s v="USA"/>
    <s v="847-882-9000"/>
    <s v="N/A"/>
    <x v="0"/>
    <x v="0"/>
    <s v="Franchise"/>
    <s v="N/A"/>
    <s v="https://cloudflareimages.dealereprocess.com/resrc/images/c_limit,fl_lossy,w_900/v1/dvp/271/36065245889/New-2025-Mazda-CX-5-25SCarbonEdition-ID36065245889-aHR0cDovL2ltYWdlcy51bml0c2ludmVudG9yeS5jb20vdXBsb2Fkcy9waG90b3MvMC8yMDI1LTEyLTI4LzEtMjUxNDU5NDItNjk1MTAzMTc4N2QwMi5qcGc="/>
    <n v="214"/>
    <s v="USD"/>
    <n v="0"/>
    <n v="214"/>
    <n v="1"/>
    <x v="0"/>
    <n v="1283535"/>
    <n v="1400562"/>
  </r>
  <r>
    <s v="JM3KFBCM9S0787414-e390ded9-5ecc"/>
    <s v="JN8AY3DEXS9401031"/>
    <s v="2025 Mazda CX-5 2.5 S Preferred AWD"/>
    <n v="32816"/>
    <n v="33705"/>
    <n v="889"/>
    <n v="2"/>
    <x v="523"/>
    <n v="2025"/>
    <x v="15"/>
    <x v="194"/>
    <x v="252"/>
    <x v="1"/>
    <x v="1"/>
    <s v="4WD"/>
    <s v="Combustion"/>
    <x v="1"/>
    <s v="2.5L I4"/>
    <s v="I"/>
    <n v="2.5"/>
    <s v="Automatic"/>
    <n v="5"/>
    <n v="5"/>
    <n v="4"/>
    <n v="4914"/>
    <n v="73.2"/>
    <n v="66.7"/>
    <n v="184.6"/>
    <s v="CX5 PF XA"/>
    <s v="Black Leather"/>
    <s v="Black"/>
    <s v="Deep Crystal Blue Mica"/>
    <s v="Blue"/>
    <s v="Whaling City Mazda"/>
    <s v="567 Colman Street"/>
    <s v="New London"/>
    <s v="CT"/>
    <n v="6320"/>
    <s v="USA"/>
    <s v="860-850-2215"/>
    <s v="Borsher@MyWhalingCity.com"/>
    <x v="0"/>
    <x v="0"/>
    <s v="Franchise"/>
    <s v="All State Emission"/>
    <s v="https://content.homenetiol.com/2000157/2065512/0x0/25ab895a55f74b9f8d7fc463f4b974e4.jpg"/>
    <n v="140"/>
    <s v="USD"/>
    <n v="0"/>
    <n v="140"/>
    <n v="1"/>
    <x v="0"/>
    <n v="1191187"/>
    <s v="N/A"/>
  </r>
  <r>
    <s v="JM3KFBEM7S0753341-89b0eded-8400"/>
    <s v="JN8AY3FB8T9140535"/>
    <s v="New 2025 Mazda CX-5 2.5 S Premium Plus Package"/>
    <n v="38412"/>
    <n v="38000"/>
    <n v="-412"/>
    <n v="12"/>
    <x v="524"/>
    <n v="2025"/>
    <x v="15"/>
    <x v="194"/>
    <x v="253"/>
    <x v="1"/>
    <x v="1"/>
    <s v="4WD"/>
    <s v="Combustion"/>
    <x v="1"/>
    <s v="2.5L I4"/>
    <s v="I"/>
    <n v="2.5"/>
    <s v="Automatic"/>
    <n v="5"/>
    <n v="5"/>
    <n v="4"/>
    <n v="4914"/>
    <n v="73.2"/>
    <n v="66.7"/>
    <n v="184.6"/>
    <s v="CX5 PP XA"/>
    <s v="Black"/>
    <s v="Black"/>
    <s v="Jet Black Mica"/>
    <s v="Black"/>
    <s v="Napleton Mazda Of Naperville"/>
    <s v="2363 Aurora Avenue"/>
    <s v="Naperville"/>
    <s v="IL"/>
    <n v="60540"/>
    <s v="USA"/>
    <s v="224-220-1585"/>
    <s v="hmoore@shopnapleton.com"/>
    <x v="0"/>
    <x v="0"/>
    <s v="Franchise"/>
    <s v="Adaptive Cruise Control, Apple Carplay, Dual Zone Front Automatic Air Conditioning, All Wheel Drive, Back-Up Camera, Blind Spot Monitor, Bluetooth, Heated Seats, Interior Trim -Inc: Metal-Look Instrument Panel Insert, Metal-Look Door Panel Insert And Metal-Look Interior Accents, Keyless Entry, Lane Departure Warning, Lane Keeping Assist, Leather Seats, Front And Rear Parking Sensors, Power Liftgate, Power Driver Seat, Keyless Start, Rain Sensing Wipers, Satellite Radio, Dual Stage Driver And Passenger Seat-Mounted Side Airbags, Sunroof / Moonroof, Wifi Hotspot, Primary Paint Jet Black Mica"/>
    <s v="https://vehicle-images.carscommerce.inc/d858-110011222/JM3KFBEM7S0753341/22c132ec6f8db4ebecf33752ce37b8de.jpg"/>
    <n v="265"/>
    <s v="USD"/>
    <n v="0"/>
    <n v="265"/>
    <n v="1"/>
    <x v="0"/>
    <n v="1283844"/>
    <n v="1326280"/>
  </r>
  <r>
    <s v="JM3KJBHD8T1209226-8a09add9-ffdb"/>
    <s v="JN8AZ3BA3T9010575"/>
    <s v="2026 Mazda CX-70 3.3 Turbo Preferred Sport Utility"/>
    <n v="46374"/>
    <n v="45575"/>
    <n v="-799"/>
    <n v="10"/>
    <x v="525"/>
    <n v="2026"/>
    <x v="15"/>
    <x v="195"/>
    <x v="254"/>
    <x v="1"/>
    <x v="1"/>
    <s v="4WD"/>
    <s v="MHEV"/>
    <x v="1"/>
    <s v="3.3L I6"/>
    <s v="I"/>
    <n v="3.3"/>
    <s v="Automatic"/>
    <n v="5"/>
    <n v="5"/>
    <n v="6"/>
    <n v="6001"/>
    <n v="77.599999999999994"/>
    <n v="68.7"/>
    <n v="200.8"/>
    <s v="C70 PF XA"/>
    <s v="Black"/>
    <s v="Black"/>
    <s v="Rhodium White Premium"/>
    <s v="White"/>
    <s v="Wayne Mazda"/>
    <s v="1276 New Jersey 23"/>
    <s v="Wayne"/>
    <s v="NJ"/>
    <n v="7470"/>
    <s v="USA"/>
    <s v="866-524-6890"/>
    <s v="mthabata@waynemazda.com"/>
    <x v="0"/>
    <x v="0"/>
    <s v="Franchise"/>
    <s v="Essential Tow Set, Rhodium White Premium Paint Charge"/>
    <s v="https://images.dealer.com/autodata/us/color/2026/USD60MAS142A0/51K.jpg"/>
    <n v="38"/>
    <s v="USD"/>
    <n v="1"/>
    <n v="38"/>
    <n v="1"/>
    <x v="0"/>
    <n v="1213695"/>
    <n v="1589253"/>
  </r>
  <r>
    <s v="JM3KJBHD9S1121946-69cde569-e825"/>
    <s v="JN8AZ3AE0S9701288"/>
    <s v="2025 Mazda CX-70 3.3 Turbo Preferred AWD"/>
    <n v="40175"/>
    <n v="43475"/>
    <n v="3300"/>
    <n v="49"/>
    <x v="526"/>
    <n v="2025"/>
    <x v="15"/>
    <x v="195"/>
    <x v="254"/>
    <x v="1"/>
    <x v="1"/>
    <s v="4WD"/>
    <s v="MHEV"/>
    <x v="1"/>
    <s v="3.3L I6"/>
    <s v="I"/>
    <n v="3.3"/>
    <s v="Automatic"/>
    <n v="5"/>
    <n v="5"/>
    <n v="6"/>
    <n v="6001"/>
    <n v="77.599999999999994"/>
    <n v="68.7"/>
    <n v="200.8"/>
    <s v="C70 PF XA"/>
    <s v="Black"/>
    <s v="Black"/>
    <s v="Polymetal Gray Metallic"/>
    <s v="Gray"/>
    <s v="World Car Mazda San Antonio"/>
    <s v="4220 Fredericksburg Road Bldg. 2"/>
    <s v="San Antonio"/>
    <s v="TX"/>
    <n v="78201"/>
    <s v="USA"/>
    <s v="210-736-3388"/>
    <s v="N/A"/>
    <x v="0"/>
    <x v="0"/>
    <s v="Franchise"/>
    <s v="N/A"/>
    <s v="https://cloudflareimages.dealereprocess.com/resrc/images/c_limit,fl_lossy,w_900/v1/dvp/1167/43545748661/New-2025-Mazda-CX-70-33TurboPreferredAWD-ID43545748661-aHR0cDovL2ltYWdlcy51bml0c2ludmVudG9yeS5jb20vdXBsb2Fkcy9waG90b3MvMC8yMDI2LTA0LTEyLzEtMjE0ODQxOTctNjlkYjlkOGQ1YTZlNS5wbmc="/>
    <n v="461"/>
    <s v="USD"/>
    <n v="1"/>
    <n v="461"/>
    <n v="1"/>
    <x v="0"/>
    <n v="1161026"/>
    <n v="1489563"/>
  </r>
  <r>
    <s v="JM3KJCHF0T1351285-52c5b64b-1ed7"/>
    <s v="JN8AZ3DE1S9701635"/>
    <s v="2026 Mazda Mazda CX-70 Plug-In Hybrid SC Plus AWD"/>
    <n v="44588"/>
    <n v="50210"/>
    <n v="5622"/>
    <n v="6"/>
    <x v="527"/>
    <n v="2026"/>
    <x v="15"/>
    <x v="195"/>
    <x v="255"/>
    <x v="1"/>
    <x v="1"/>
    <s v="4WD"/>
    <s v="PHEV"/>
    <x v="3"/>
    <s v="2.5L I4"/>
    <s v="I"/>
    <n v="2.5"/>
    <s v="Automatic"/>
    <n v="5"/>
    <n v="5"/>
    <n v="4"/>
    <n v="6299"/>
    <n v="77.599999999999994"/>
    <n v="68.7"/>
    <n v="200.8"/>
    <s v="C7P SCP XA"/>
    <s v="Black Leather"/>
    <s v="Black"/>
    <s v="Zircon Sand Metallic"/>
    <s v="Beige"/>
    <s v="Wyatt Johnson Mazda"/>
    <s v="2425 Wilma Rudolph Boulevard"/>
    <s v="Clarksville"/>
    <s v="TN"/>
    <n v="37040"/>
    <s v="USA"/>
    <s v="629-324-2190"/>
    <s v="N/A"/>
    <x v="0"/>
    <x v="0"/>
    <s v="Franchise"/>
    <s v="All State Emission"/>
    <s v="https://www.wyattjohnsonmazda.com/inventoryphotos/2965/jm3kjchf0t1351285/ip/1.jpg"/>
    <n v="85"/>
    <s v="USD"/>
    <n v="0"/>
    <n v="85"/>
    <n v="1"/>
    <x v="0"/>
    <n v="1283951"/>
    <n v="1399381"/>
  </r>
  <r>
    <s v="JM3KJDHC7T1208216-c86639c2-6a10"/>
    <s v="JN8BF0BE3SM464593"/>
    <s v="New 2026 Mazda CX-70 3.3 Turbo S Premium AWD"/>
    <n v="52234"/>
    <n v="56455"/>
    <n v="4221"/>
    <n v="5"/>
    <x v="528"/>
    <n v="2026"/>
    <x v="15"/>
    <x v="195"/>
    <x v="256"/>
    <x v="1"/>
    <x v="1"/>
    <s v="4WD"/>
    <s v="MHEV"/>
    <x v="0"/>
    <s v="3.3L I6"/>
    <s v="I"/>
    <n v="3.3"/>
    <s v="Automatic"/>
    <n v="5"/>
    <n v="5"/>
    <n v="6"/>
    <n v="6014"/>
    <n v="77.599999999999994"/>
    <n v="68.7"/>
    <n v="200.8"/>
    <s v="C70 SPR XA"/>
    <s v="Red Nappa Leather Leather"/>
    <s v="Red"/>
    <s v="Rhodium White Premium"/>
    <s v="White"/>
    <s v="Orem Mazda"/>
    <s v="55 East University Parkway"/>
    <s v="Orem"/>
    <s v="UT"/>
    <n v="84058"/>
    <s v="USA"/>
    <s v="801-226-8555"/>
    <s v="Wayneb@Oremmazda.com"/>
    <x v="0"/>
    <x v="0"/>
    <s v="Franchise"/>
    <s v="Adaptive Cruise Control, Automatic Temperature Control, All Wheel Drive, Back-Up Camera, Blind Spot Monitor, Bluetooth Connection, Hands-Free Liftgate, Heated Front Seats, Interior Trim -Inc: Leather Instrument Panel Insert, Simulated Wood Door Panel Insert, Simulated Wood Console Insert And Chrome/Metal-Look Interior Accents, Remote Keyless Entry, Lane Departure Warning, Lane Keeping Assist, Nappa Leather Seat Trim, Memory Seat, Navigation System: Mazda Connect, Front And Rear Parking Sensors, Power Liftgate, Power Passenger Seat, Radio: Am/Fm With Bose Premium Audio Sound System, Keyless Start, Rain Sensing Wipers, Rear Air Conditioning, Satellite Radio, Dual Stage Driver And Passenger Seat-Mounted Side Airbags, Power Moonroof, Wifi Hotspot, All State Emission, Sirius Satellite Radio"/>
    <s v="https://vehicle-images.carscommerce.inc/46fb-110012436/JM3KJDHC7T1208216/87d3c2daa929a0b13710f9a051552880.webp"/>
    <n v="65"/>
    <s v="USD"/>
    <n v="0"/>
    <n v="65"/>
    <n v="1"/>
    <x v="0"/>
    <n v="1109919"/>
    <n v="1320146"/>
  </r>
  <r>
    <s v="JM3KJEHA8S1132685-8cb7b8d9-b868"/>
    <s v="JN8CF0BF5SM767176"/>
    <s v="New 2025 Mazda CX-70 Plug-In Hybrid Premium Plus AWD"/>
    <n v="53995"/>
    <n v="59695"/>
    <n v="5700"/>
    <n v="0"/>
    <x v="529"/>
    <n v="2025"/>
    <x v="15"/>
    <x v="195"/>
    <x v="257"/>
    <x v="1"/>
    <x v="1"/>
    <s v="4WD"/>
    <s v="PHEV"/>
    <x v="3"/>
    <s v="2.5L I4"/>
    <s v="I"/>
    <n v="2.5"/>
    <s v="Automatic"/>
    <n v="5"/>
    <n v="5"/>
    <n v="4"/>
    <n v="6299"/>
    <n v="77.599999999999994"/>
    <n v="68.7"/>
    <n v="200.8"/>
    <s v="C7P PP XA"/>
    <s v="Black Nappa Leather Leather"/>
    <s v="Black"/>
    <s v="Zircon Sand Metallic"/>
    <s v="Beige"/>
    <s v="Kendall Mazda Of Bend"/>
    <s v="2100 Northeast 3rd Street"/>
    <s v="Bend"/>
    <s v="OR"/>
    <n v="97701"/>
    <s v="USA"/>
    <s v="541-527-4515"/>
    <s v="jcoumas@robberson.com"/>
    <x v="0"/>
    <x v="0"/>
    <s v="Franchise"/>
    <s v="Epa Classification: Standard Suv 4Wd, Adaptive Cruise Control, Automatic Temperature Control, All Wheel Drive, Back-Up Camera, Blind Spot Monitor, Bluetooth Connection, Hands-Free Liftgate, Heated Front Seats, Interior Trim -Inc: Leather Instrument Panel Insert, Metal-Look Door Panel Insert, Metal-Look Console Insert And Chrome/Metal-Look Interior Accents, Remote Keyless Entry, Lane Departure Warning, Lane Keeping Assist, Nappa Leather Seat Trim, Memory Seat, Navigation System: Mazda Connect, Front And Rear Parking Sensors, Power Liftgate, Power Passenger Seat, Radio: Am/Fm W/Bose Premium Audio Sound System, Keyless Start, Rain Sensing Wipers, Rear Air Conditioning, Satellite Radio, Dual Stage Driver And Passenger Seat-Mounted Side Airbags, Power Moonroof, Wifi Hotspot, All State Emission, Sirius Satellite Radio"/>
    <s v="https://vehicle-images.carscommerce.inc/3bcf-110008924/JM3KJEHA8S1132685/054e8a7a5106017613384058487414d1.webp"/>
    <n v="307"/>
    <s v="USD"/>
    <n v="0"/>
    <n v="306"/>
    <n v="1.0032679738562091"/>
    <x v="0"/>
    <n v="1271140"/>
    <n v="1390845"/>
  </r>
  <r>
    <s v="JM3KKAHD4T1395094-83c97b92-60a5"/>
    <s v="JTDAAAAA7TA012336"/>
    <s v="2026 Mazda Mazda CX-90 3.3 Turbo Select AWD"/>
    <n v="42329"/>
    <n v="41030"/>
    <n v="-1299"/>
    <n v="0"/>
    <x v="25"/>
    <n v="2026"/>
    <x v="15"/>
    <x v="196"/>
    <x v="258"/>
    <x v="1"/>
    <x v="1"/>
    <s v="4WD"/>
    <s v="MHEV"/>
    <x v="1"/>
    <s v="3.3L I6"/>
    <s v="I"/>
    <n v="3.3"/>
    <s v="Automatic"/>
    <n v="5"/>
    <n v="8"/>
    <n v="6"/>
    <n v="6854"/>
    <n v="78.5"/>
    <n v="68.3"/>
    <n v="200.8"/>
    <s v="C90 SE XA"/>
    <s v="Black Leatherette"/>
    <s v="Black"/>
    <s v="Deep Crystal Blue Mica"/>
    <s v="Blue"/>
    <s v="Mazda Of South Charlotte"/>
    <s v="10515 Cadillac Street"/>
    <s v="Pineville"/>
    <s v="NC"/>
    <n v="28134"/>
    <s v="USA"/>
    <s v="980-944-8213"/>
    <s v="N/A"/>
    <x v="0"/>
    <x v="0"/>
    <s v="Franchise"/>
    <s v="All State Emission"/>
    <s v="https://www.mazdaofsouthcharlotte.com/inventoryphotos/13173/jm3kkahd4t1395094/sp/1.jpg"/>
    <n v="31"/>
    <s v="USD"/>
    <n v="1"/>
    <n v="31"/>
    <n v="1"/>
    <x v="0"/>
    <n v="1121530"/>
    <n v="1399803"/>
  </r>
  <r>
    <s v="JM3KKAHDXS1211405-50817ec0-eabd"/>
    <s v="JN8DF0CHXSM763130"/>
    <s v="2025 Mazda CX-90 3.3 Turbo Select Package SUV"/>
    <n v="38354"/>
    <n v="39600"/>
    <n v="1246"/>
    <n v="2"/>
    <x v="530"/>
    <n v="2025"/>
    <x v="15"/>
    <x v="196"/>
    <x v="258"/>
    <x v="1"/>
    <x v="1"/>
    <s v="4WD"/>
    <s v="MHEV"/>
    <x v="1"/>
    <s v="3.3L I6"/>
    <s v="I"/>
    <n v="3.3"/>
    <s v="Automatic"/>
    <n v="5"/>
    <n v="8"/>
    <n v="6"/>
    <n v="6854"/>
    <n v="78.5"/>
    <n v="68.3"/>
    <n v="200.8"/>
    <s v="C90 SE XA"/>
    <s v="Black"/>
    <s v="Black"/>
    <s v="Deep Crystal Blue Mica"/>
    <s v="Blue"/>
    <s v="Hiley Auto Group"/>
    <s v="1400 Tech Centre Parkway"/>
    <s v="Arlington"/>
    <s v="TX"/>
    <n v="76014"/>
    <s v="USA"/>
    <s v="256-881-1881"/>
    <s v="N/A"/>
    <x v="0"/>
    <x v="0"/>
    <s v="Franchise"/>
    <s v="8 Speakers, Am/Fm Radio, Infotainment System Voice Command, Pandora Internet Radio Integration, Radio Broadcast Data System Program Information, Radio Data System, Radio: Am/Fm W/Hd/8-Speaker Sound System, Air Conditioning, Automatic Temperature Control, Front Dual Zone A/C, Rear Air Conditioning,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Mazda Connect, Front Anti-Roll Bar, Knee Airbag, Low Tire Pressure Warning, Occupant Sensing Airbag, Overhead Airbag, Rear Anti-Roll Bar, Power Liftgate, Brake Assist, Electronic Stability Control, Exterior Parking Camera Rear, Auto High-Beam Headlights, Delay-Off Headlights, Fully Automatic Headlights, Panic Alarm, Speed Control, Bumpers: Body-Color, Heated Door Mirrors, Power Door Mirrors, Spoiler, Turn Signal Indicator Mirrors, Applink/Apple Carplay And Android Auto, Compass, Driver Door Bin, Driver Vanity Mirror, E911 Automatic Emergency Notification, Front Reading Lights, Illuminated Entry, Leather Shift Knob, Leather Steering Wheel, Mazda Connected Services, Outside Temperature Display, Overhead Console, Passenger Vanity Mirror, Rear Reading Lights, Rear Seat Center Armrest, Sms Text Msg Audio Delivery &amp; Reply, Tachometer, Telescoping Steering Wheel, Tilt Steering Wheel, Trip Computer, 3Rd Row Seats: Bench, Front Bucket Seats, Leatherette Seat Trim, Split Folding Rear Seat, Front Center Armrest W/Storage, Passenger Door Bin, Alloy Wheels, Wheels: 19&quot; X 8.5J Aluminum Alloy, Rain Sensing Wipers, Rear Window Wiper, Variably Intermittent Wipers"/>
    <s v="https://pictures.dealer.com/h/hileymazdaoffortworth/0125/72875b3c659535fc2b66ca5d0176ec88x.jpg"/>
    <n v="542"/>
    <s v="USD"/>
    <n v="0"/>
    <n v="470"/>
    <n v="1.1531914893617021"/>
    <x v="1"/>
    <n v="1276094"/>
    <n v="1365061"/>
  </r>
  <r>
    <s v="JM3KKBHA9S1259456-5df6433d-1e32"/>
    <s v="JTDAAAAF2T3048662"/>
    <s v="2025 Mazda CX-90 PHEV Preferred Package"/>
    <n v="45749"/>
    <n v="45749"/>
    <n v="0"/>
    <n v="9"/>
    <x v="531"/>
    <n v="2025"/>
    <x v="15"/>
    <x v="196"/>
    <x v="254"/>
    <x v="1"/>
    <x v="1"/>
    <s v="4WD"/>
    <s v="PHEV"/>
    <x v="3"/>
    <s v="2.5L I4"/>
    <s v="I"/>
    <n v="2.5"/>
    <s v="Automatic"/>
    <n v="5"/>
    <n v="8"/>
    <n v="4"/>
    <n v="6854"/>
    <n v="78.5"/>
    <n v="68.2"/>
    <n v="200.8"/>
    <s v="C9P PF XA"/>
    <s v="Greige"/>
    <s v="Gray"/>
    <s v="Deep Crystal Blue Mica"/>
    <s v="Blue"/>
    <s v="Flow Automotive Companies"/>
    <s v="500 West 5th Street Suite 1700"/>
    <s v="Winston-Salem"/>
    <s v="NC"/>
    <n v="27101"/>
    <s v="USA"/>
    <s v="336-701-6701"/>
    <s v="N/A"/>
    <x v="0"/>
    <x v="0"/>
    <s v="Franchise"/>
    <s v="N/A"/>
    <s v="https://vehicles.images.flowauto.com/Static/JM3KKBHA9S1259456_01.jpg?v=639075348697870000"/>
    <n v="167"/>
    <s v="USD"/>
    <n v="0"/>
    <n v="161"/>
    <n v="1.0372670807453417"/>
    <x v="0"/>
    <n v="1160770"/>
    <n v="1319611"/>
  </r>
  <r>
    <s v="JM3KKCHD5S1253881-f0a2be27-ee96"/>
    <s v="JTDAAAAF2T3050878"/>
    <s v="2025 Mazda CX-90 3.3 Turbo Premium Sport AWD Utility"/>
    <n v="48620"/>
    <n v="48620"/>
    <n v="0"/>
    <n v="6"/>
    <x v="532"/>
    <n v="2025"/>
    <x v="15"/>
    <x v="196"/>
    <x v="94"/>
    <x v="1"/>
    <x v="1"/>
    <s v="4WD"/>
    <s v="MHEV"/>
    <x v="1"/>
    <s v="3.3L I6"/>
    <s v="I"/>
    <n v="3.3"/>
    <s v="Automatic"/>
    <n v="5"/>
    <n v="8"/>
    <n v="6"/>
    <n v="6854"/>
    <n v="78.5"/>
    <n v="68.7"/>
    <n v="200.8"/>
    <s v="C90 PR XA"/>
    <s v="Black Leather"/>
    <s v="Black"/>
    <s v="Platinum Quartz Metallic"/>
    <s v="Gray"/>
    <s v="Jim Falk Mazda Of Maui"/>
    <s v="221 Puunene Avenue"/>
    <s v="Kahului"/>
    <s v="HI"/>
    <n v="96732"/>
    <s v="USA"/>
    <s v="808-877-3673"/>
    <s v="bhashimoto@jimfalkautomotivegroup.com"/>
    <x v="0"/>
    <x v="0"/>
    <s v="Franchise"/>
    <s v="Roadside Assistance Kit, 2Nd-Row Captain'S Chairs"/>
    <s v="https://pictures.dealer.com/m/mauimazda/1617/6b5cf9c4ce32f4bc84bb96f242a36f13x.jpg"/>
    <n v="312"/>
    <s v="USD"/>
    <n v="0"/>
    <n v="312"/>
    <n v="1"/>
    <x v="0"/>
    <n v="1280959"/>
    <n v="1401200"/>
  </r>
  <r>
    <s v="JM3KKDHC2S1229079-3a031b3c-c57e"/>
    <s v="JTDACAAJ1S3035205"/>
    <s v="New 2025 Mazda CX-90 3.3 Turbo S Premium Sport AWD"/>
    <n v="53830"/>
    <n v="56430"/>
    <n v="2600"/>
    <n v="56"/>
    <x v="533"/>
    <n v="2025"/>
    <x v="15"/>
    <x v="196"/>
    <x v="256"/>
    <x v="1"/>
    <x v="1"/>
    <s v="4WD"/>
    <s v="MHEV"/>
    <x v="0"/>
    <s v="3.3L I6"/>
    <s v="I"/>
    <n v="3.3"/>
    <s v="Automatic"/>
    <n v="5"/>
    <n v="8"/>
    <n v="6"/>
    <n v="6854"/>
    <n v="78.5"/>
    <n v="68.7"/>
    <n v="200.8"/>
    <s v="C90 SPR XA"/>
    <s v="Black Nappa Leather Leather"/>
    <s v="Black"/>
    <s v="Machine Gray Metallic"/>
    <s v="Gray"/>
    <s v="Ingram Park Mazda"/>
    <s v="6980 Northwest Loop 410"/>
    <s v="San Antonio"/>
    <s v="TX"/>
    <n v="78238"/>
    <s v="USA"/>
    <s v="210-406-0122"/>
    <s v="gchason@ipacmazda.com"/>
    <x v="0"/>
    <x v="0"/>
    <s v="Franchise"/>
    <s v="3Rd Row Seats: Bench, Adaptive Cruise Control, Automatic Temperature Control, All Wheel Drive, Back-Up Camera, Blind Spot Monitor, Bluetooth Connection, Hands-Free Liftgate, Heated Front Seats, Interior Trim -Inc: Leather Instrument Panel Insert, Simulated Wood Door Panel Insert, Simulated Wood Console Insert And Chrome/Metal-Look Interior Accents, Remote Keyless Entry, Lane Departure Warning, Lane Keeping Assist, Nappa Leather Seat Trim, Memory Seat, Navigation System: Mazda Connect, Front And Rear Parking Sensors, Power Liftgate, Power Driver Seat, Radio: Am/Fm W/Hd/Bose 12-Speaker Sound System, Keyless Start, Rain Sensing Wipers, Rear Air Conditioning, Satellite Radio, Dual Stage Driver And Passenger Seat-Mounted Side Airbags, Power Moonroof, Wifi Hotspot, All State Emission, Mazda Navigation System, Sirius Satellite Radio"/>
    <s v="https://vehicle-images.carscommerce.inc/d95f-110011590/JM3KKDHC2S1229079/9aa78bd6269fd16bc029a1ea7946aa19.webp"/>
    <n v="404"/>
    <s v="USD"/>
    <n v="0"/>
    <n v="404"/>
    <n v="1"/>
    <x v="0"/>
    <n v="1109465"/>
    <n v="1393633"/>
  </r>
  <r>
    <s v="JM3KMAHA4T0154545-7593c302-af66"/>
    <s v="JTDACAAJ5T3045916"/>
    <s v="2026 Mazda Mazda CX-5 2.5 S"/>
    <n v="32274"/>
    <n v="31675"/>
    <n v="-599"/>
    <n v="5"/>
    <x v="534"/>
    <n v="2026"/>
    <x v="15"/>
    <x v="194"/>
    <x v="102"/>
    <x v="1"/>
    <x v="1"/>
    <s v="4WD"/>
    <s v="Combustion"/>
    <x v="1"/>
    <s v="2.5L I4"/>
    <s v="I"/>
    <n v="2.5"/>
    <s v="Automatic"/>
    <n v="5"/>
    <n v="5"/>
    <n v="4"/>
    <n v="4914"/>
    <n v="73.2"/>
    <n v="67.3"/>
    <n v="184.6"/>
    <s v="CX5 25S XA"/>
    <s v="Black"/>
    <s v="Black"/>
    <s v="Navy Blue Mica"/>
    <s v="Blue"/>
    <s v="Duncan Mazda"/>
    <s v="125 Jennelle Road"/>
    <s v="Christiansburg"/>
    <s v="VA"/>
    <n v="24073"/>
    <s v="USA"/>
    <s v="540-551-1305"/>
    <s v="N/A"/>
    <x v="0"/>
    <x v="0"/>
    <s v="Franchise"/>
    <s v="Engine: 2.5L Skyactiv-G Dohc 16-Valve 4-Cylinder, Transmission: Skyactiv-Drive 6-Speed Automatic -Inc: Manual-Shift Mode And Mazda Intelligent Drive Select (Mi-Drive) - Normal/Sport/Off-Road Mode, Engine Auto Stop-Start Feature, Transmission W/Driver Selectable Mode And Oil Cooler, Automatic Full-Time All-Wheel, 4.62 Axle Ratio, Battery W/Run Down Protection, 100 Amp Alternator, 4914# Gvwr, Gas-Pressurized Shock Absorbers, Front And Rear Anti-Roll Bars, Electric Power-Assist Speed-Sensing Steering, 15.3 Gal. Fuel Tank, Quasi-Dual Stainless Steel Exhaust W/Chrome Tailpipe Finisher, Permanent Locking Hubs, Strut Front Suspension W/Coil Springs, Multi-Link Rear Suspension W/Coil Springs, 4-Wheel Disc Brakes W/4-Wheel Abs, Front Vented Discs, Brake Assist, Hill Hold Control And Electric Parking Brake, Brake Actuated Limited Slip Differential, Wheels: 17&quot; X 7J Aluminum Alloy -Inc: Gray Metallic Finish, Tires: P225/65R17 All-Season, Steel Spare Wheel, Compact Spare Tire Mounted Inside Under Cargo, Body-Colored Front Bumper W/Black Rub Strip/Fascia Accent And Black Bumper Insert, Body-Colored Rear Bumper W/Black Rub Strip/Fascia Accent And Black Bumper Insert, Black Bodyside Cladding, Rocker Panel Extensions And Black Wheel Well Trim, Black Side Windows Trim, Body-Colored Door Handles, Black Power Side Mirrors W/Manual Folding And Turn Signal Indicator, Fixed Rear Window W/Wiper And Defroster, Light Tinted Glass, Rain Detecting Variable Intermittent Wipers, Fully Galvanized Steel Panels, Lip Spoiler, Black Grille, Liftgate Rear Cargo Access, Auto On/Off Projector Beam Led Low/High Beam Daytime Running Auto-Leveling Auto High-Beam Headlamps W/Delay-Off, Perimeter/Approach Lights, Headlights-Automatic Highbeams, 8 Speakers, Integrated Roof Antenna, 1 Lcd Monitor In The Front, Front Bucket Seats, 8-Way Driver Seat -Inc: Manual Recline, Height Adjustment, Fore/Aft Movement And Cushion Tilt, 6-Way Passenger Seat -Inc: Manual Recline, Height Adjustment And Fore/Aft Movement, Manual Tilt/Telescoping Steering Column, Leather Steering Wheel, Front Cupholder, Rear Cupholder, Compass, Remote Releases -Inc: Mechanical Cargo Access And Mechanical Fuel, Cruise Control W/Steering Wheel Controls, Mazda Radar Cruise Control (Mrcc), Dual Zone Front Automatic Air Conditioning, Hvac -Inc: Underseat Ducts, Illuminated Glove Box, Driver Foot Rest, Interior Trim -Inc: Metal-Look Door Panel Insert And Metal-Look Interior Accents, Full Cloth Headliner, Leatherette Door Trim Insert, Leather Gear Shifter Material, Day-Night Rearview Mirror, Driver And Passenger Visor Vanity Mirrors, Full Floor Console W/Covered Storage, Mini Overhead Console W/Storage And 2 12V Dc Power Outlets, Front And Rear Map Lights, Fade-To-Off Interior Lighting, Carpet Floor Trim, Cargo Space Lights, Instrument Panel Bin, Driver / Passenger And Rear Door Bins, Delayed Accessory Power, Driver Information Center, Outside Temp Gauge, Digital/Analog Appearance, Seats W/Cloth Back Material, Manual Adjustable Front Head Restraints And Manual Adjustable Rear Head Restraints, 2 Seatback Storage Pockets, Immobilizer, 2 12V Dc Power Outlets, Air Filtration, Side Impact Beams, Front And Rear Parking Sensors, Blind Spot Assist Blind Spot, Smart Brake Support (Sbs) W/Turn-Across Traffic, Rear Smart Brake Support (R-Sbs), Collision Mitigation-Front, Driver Monitoring-Alert, Evasion Assist, Low Tire Pressure Warning, Dual Stage Driver And Passenger Front Airbags, Curtain 1St And 2Nd Row Airbags, Airbag Occupancy Sensor, Rear Child Safety Locks, Outboard Front Lap And Shoulder Safety Belts -Inc: Rear Center 3 Point, Height Adjusters And Pretensioners, Back-Up Camera"/>
    <s v="https://www.duncanmazda.net/inventoryphotos/13879/jm3kmaha4t0154545/ip/1.jpg"/>
    <n v="38"/>
    <s v="USD"/>
    <n v="1"/>
    <n v="38"/>
    <n v="1"/>
    <x v="0"/>
    <n v="1194519"/>
    <n v="1327555"/>
  </r>
  <r>
    <s v="JN1AZ2CA4TM307195-010e7a46-e2f0"/>
    <s v="JTDACAAU2T3080486"/>
    <s v="2026 Nissan LEAF SV+ FWD"/>
    <n v="38568"/>
    <n v="37710"/>
    <n v="-858"/>
    <n v="0"/>
    <x v="25"/>
    <n v="2026"/>
    <x v="9"/>
    <x v="70"/>
    <x v="259"/>
    <x v="1"/>
    <x v="1"/>
    <s v="FWD"/>
    <s v="BEV"/>
    <x v="5"/>
    <s v="N/A"/>
    <s v="N/A"/>
    <s v="N/A"/>
    <s v="Automatic"/>
    <n v="5"/>
    <n v="5"/>
    <s v="N/A"/>
    <n v="5302"/>
    <n v="71.3"/>
    <n v="61.3"/>
    <n v="173.4"/>
    <s v="P5SE16"/>
    <s v="Charcoal Tailorfit  With Steel Blue Accents"/>
    <s v="Blue"/>
    <s v="Seabreeze Blue Pearl Super Black Two Tone"/>
    <s v="Blue"/>
    <s v="Reed Nissan Clermont"/>
    <s v="16005 State Route 50"/>
    <s v="Clermont"/>
    <s v="FL"/>
    <n v="34711"/>
    <s v="CA"/>
    <s v="800-225-2476"/>
    <s v="aaron.hill@reedmotorsinc.com"/>
    <x v="0"/>
    <x v="0"/>
    <s v="Franchise"/>
    <s v="[B92] Splash Guards (Pio) (B92), [E08] Premium Paint &amp; 2-Tone Roof (E08), [F94] Ccs Adapter (Pio) Mandated In Zev States: Ca, Ma, Ny, Or, Vt And Wa. (F94), [L93] Floor Mat Package (Sv+) -Inc: Carpeted Floor Mat, First Aid Kit, Front Console Storage Bin (Pio) (L93), [M93] Cargo Package (Sv+) -Inc: 2-Piece Cargo Area Protector, Trunk Side Utility Bin (Pio) (M93)"/>
    <s v="https://www.reednissanclermont.com/inventoryphotos/21266/jn1az2ca4tm307195/sp/1.jpg"/>
    <n v="8"/>
    <s v="USD"/>
    <n v="0"/>
    <n v="8"/>
    <n v="1"/>
    <x v="0"/>
    <n v="1283518"/>
    <n v="1343192"/>
  </r>
  <r>
    <s v="JN1BZ4AH8TM501602-82900794-71cc"/>
    <s v="JTDACACU2S3051016"/>
    <s v="2026 Nissan Z Sport"/>
    <n v="45264"/>
    <n v="44865"/>
    <n v="-399"/>
    <n v="12"/>
    <x v="535"/>
    <n v="2026"/>
    <x v="9"/>
    <x v="197"/>
    <x v="4"/>
    <x v="0"/>
    <x v="3"/>
    <s v="RWD"/>
    <s v="Combustion"/>
    <x v="0"/>
    <s v="3.0L V6"/>
    <s v="V"/>
    <n v="3"/>
    <s v="Manual"/>
    <n v="3"/>
    <n v="2"/>
    <n v="6"/>
    <n v="6788.1857142857143"/>
    <n v="72.599999999999994"/>
    <n v="51.8"/>
    <n v="172.4"/>
    <n v="41066"/>
    <s v="Graphite"/>
    <s v="Gray"/>
    <s v="Gun Metallic"/>
    <s v="Gray"/>
    <s v="Mitchell Automotive"/>
    <s v="1640 East Park Avenue"/>
    <s v="Enterprise"/>
    <s v="AL"/>
    <n v="36330"/>
    <s v="USA"/>
    <s v="334-347-8906"/>
    <s v="N/A"/>
    <x v="0"/>
    <x v="0"/>
    <s v="Franchise"/>
    <s v="Z Center Caps, Usb Charging Cable Set, Floor Mat Package, Floor Mat Package, Z Center Caps, Usb Charging Cable Set, Apple Carplay/Android Auto Smart Device Mirroring, Automatic Emergency Braking (Aeb) Forward Collision Mitigation, Automatic Emergency Braking With Pedestrian Detection (P-Aeb), Rearview Monitor Rear Mounted Camera, Intelligent Cruise Control (Icc) W/Full-Speed Range, Brake Assist System, Cruise Control With Steering Wheel Mounted Controls, Primary Monitor Touchscreen, Lane Departure Warning (Ldw), Rear Cross Traffic Alert (Rcta) Collision Warning, Vr 3L V-6 Gasoline Direct Injection, Dohc, Cvtcs Variable Valve Control, Twin Turbo, Premium Unleaded, Engine With 400Hp, Vr 3L V-6 Dohc, Intelligent Key With Hands-Free Access And Push Button Start, Push-Button, Wireless Audio Streaming, Gauge Cluster Display Size: 12.30, Blind Spot Warning (Bsw), Full Gauge Cluster Screen, High Beam Assist (Hba) Auto High-Beam Headlights, Immobilizer, Bluetooth Handsfree Wireless Device Connectivity, External Memory Control, Digital/Analog Instrumentation Display, Configurable Instrumentation Gauges, Black Rear Bumper Insert, Electronic Stability Control System, Hill Start Assist (Hsa), Automatic Climate Control, Front And Rear Parking Sensors, Led Daytime Running Lights, Led Brake Lights, Leather Steering Wheel, Manual Tilting Steering Wheel, Manual Telescopic Steering Wheel, Metallic Paint, 18 X 9-Inch Front And Rear Gray Aluminum Wheels, P245/45Wr18 Summer Performance Bsw Front And Rear Tires, Cloth Front Seat Upholstery, 6 Airbags, Driver Front Impact Airbag, Seat Mounted Side Impact Driver Airbag, Curtain First-Row Overhead Airbags, Passenger Front Impact Airbag, Seat Mounted Side Impact Front Passenger Airbag, Airbag Occupancy Sensor, Auto-Locking Doors, Valet Key, Twin Turbo, 6-Speed Manual, Cabin Air Filter"/>
    <s v="https://www.mitchellnissan.com/inventoryphotos/16378/jn1bz4ah8tm501602/ip/1.jpg"/>
    <n v="38"/>
    <s v="USD"/>
    <n v="0"/>
    <n v="38"/>
    <n v="1"/>
    <x v="0"/>
    <n v="1108057"/>
    <n v="1327788"/>
  </r>
  <r>
    <s v="JN8AY3AE9S9403714-196e1828-aa15"/>
    <s v="JTDACACUXT3059169"/>
    <s v="2025 Nissan Armada SV"/>
    <n v="54999"/>
    <n v="63570"/>
    <n v="8571"/>
    <n v="0"/>
    <x v="536"/>
    <n v="2025"/>
    <x v="9"/>
    <x v="198"/>
    <x v="150"/>
    <x v="1"/>
    <x v="1"/>
    <s v="4WD"/>
    <s v="Combustion"/>
    <x v="1"/>
    <s v="3.5L V6"/>
    <s v="V"/>
    <n v="3.5"/>
    <s v="Automatic"/>
    <n v="5"/>
    <n v="8"/>
    <n v="6"/>
    <n v="7810"/>
    <n v="79.900000000000006"/>
    <n v="78.7"/>
    <n v="209.6"/>
    <n v="26015"/>
    <s v="Charcoal"/>
    <s v="Gray"/>
    <s v="Super Black"/>
    <s v="Black"/>
    <s v="Scott Clark Nissan"/>
    <s v="9215 South Boulevard"/>
    <s v="Charlotte"/>
    <s v="NC"/>
    <n v="28273"/>
    <s v="USA"/>
    <s v="855-331-5175"/>
    <s v="N/A"/>
    <x v="0"/>
    <x v="0"/>
    <s v="Franchise"/>
    <s v="6 Speakers, Am/Fm Radio: Siriusxm, Radio: Nissanconnect W/Siriusxm, Air Conditioning, Automatic Temperature Control, Front Dual Zone A/C, Rear Air Conditioning, Rear Window Defroster, Power Driver Seat, Power Steering, Power Windows, Remote Keyless Entry, Steering Wheel Mounted Audio Controls, Auto-Leveling Suspension, Four Wheel Independent Suspension, Speed-Sensing Steering, Traction Control, 4-Wheel Disc Brakes, Abs Brakes, Anti-Whiplash Front Head Restraints, Dual Front Impact Airbags, Dual Front Side Impact Airbags, Front Anti-Roll Bar, Knee Airbag, Low Tire Pressure Warning, Occupant Sensing Airbag, Overhead Airbag, Rear Anti-Roll Bar, Brake Assist, Electronic Stability Control, Auto High-Beam Headlights, Delay-Off Headlights, Fully Automatic Headlights, Panic Alarm, Security System, Speed Control, Bumpers: Body-Color, Center Front Spoiler, Power Door Mirrors, Splash Guards, Spoiler, Carpeted Floor Mats - Bench Seat, Driver Door Bin, Driver Vanity Mirror, Front Reading Lights, Illuminated Entry, Leather Steering Wheel, Outside Temperature Display, Overhead Console, Passenger Vanity Mirror, Rear Reading Lights, Rear Seat Center Armrest, Tachometer, Telescoping Steering Wheel, Tilt Steering Wheel, Trip Computer, Usb Charging Cables, Voltmeter, 3Rd Row Seats: Split-Bench, Front Bucket Seats, Front Center Armrest, Leatherette Seat Trim, Power Passenger Seat, Reclining 3Rd Row Seat, Split Folding Rear Seat, Passenger Door Bin, 18&quot; Alloy Wheels, Alloy Wheels, Rain Sensing Wipers, Rear Window Wiper, Speed-Sensitive Wipers, Variably Intermittent Wipers"/>
    <s v="https://assets.cai-media-management.com/resize/1024x1024/common-vehicle-media/36020825-ce9e-49d8-986d-9321d14da114.jpg"/>
    <n v="347"/>
    <s v="USD"/>
    <n v="0"/>
    <n v="347"/>
    <n v="1"/>
    <x v="0"/>
    <n v="1193236"/>
    <s v="N/A"/>
  </r>
  <r>
    <s v="JN8AY3CH9T9730137-eb66c3b8-bf72"/>
    <s v="JTDADABU2S3028673"/>
    <s v="New 2026 Nissan Armada Platinum Reserve"/>
    <n v="87679"/>
    <n v="86880"/>
    <n v="-799"/>
    <n v="0"/>
    <x v="537"/>
    <n v="2026"/>
    <x v="9"/>
    <x v="198"/>
    <x v="260"/>
    <x v="1"/>
    <x v="1"/>
    <s v="4WD"/>
    <s v="Combustion"/>
    <x v="1"/>
    <s v="3.5L V6"/>
    <s v="V"/>
    <n v="3.5"/>
    <s v="Automatic"/>
    <n v="5"/>
    <n v="8"/>
    <n v="6"/>
    <n v="7810"/>
    <n v="77"/>
    <n v="78"/>
    <n v="209.6"/>
    <n v="26816"/>
    <s v="N/A"/>
    <s v="N/A"/>
    <s v="Everest White TriCoat / Super Black Two-tone"/>
    <s v="White"/>
    <s v="Modern Nissan Of Lake Norman"/>
    <s v="18615 Statesville Road"/>
    <s v="Cornelius"/>
    <s v="NC"/>
    <n v="28031"/>
    <s v="USA"/>
    <s v="704-237-5100"/>
    <s v="tbordanaro@modernauto.com"/>
    <x v="0"/>
    <x v="0"/>
    <s v="Franchise"/>
    <s v="Drivetrain: Four Wheel Drive, Rearview Monitor Back-Up Camera, Intelligent Blind Spot Intervention (I-Bsi) Blind Spot, Front Fog Lamps, Intelligent Forward Collision Warning W/Automatic Emergency Braking (Aeb), Power Liftgate Rear Cargo Access, Interior Trim -Inc: Genuine Wood/Metal-Look Instrument Panel Insert, Metal-Look Console Insert And Piano Black/Metal-Look Interior Accents, Front And Rear Sonar System Front And Rear Parking Sensors, Dual Stage Driver And Passenger Seat-Mounted Side Airbags, Express Open/Close Sliding And Tilting Glass 1St And 2Nd Row Sunroof W/Power Sunshade, Primary Paint Everest White Pearl Tricoat/Super Black"/>
    <s v="https://vehicle-images.carscommerce.inc/stock-images/chrome/4759b608ad342ae070fe3248c7b453ca.png"/>
    <n v="9"/>
    <s v="USD"/>
    <n v="1"/>
    <n v="9"/>
    <n v="1"/>
    <x v="0"/>
    <n v="1121547"/>
    <n v="1356611"/>
  </r>
  <r>
    <s v="JN8AY3DEXS9401031-6f65b0c5-b93e"/>
    <s v="JTDAFAAF1S3012123"/>
    <s v="2025 Nissan Armada PRO-4X"/>
    <n v="77235"/>
    <n v="77235"/>
    <n v="0"/>
    <n v="15"/>
    <x v="538"/>
    <n v="2025"/>
    <x v="9"/>
    <x v="198"/>
    <x v="261"/>
    <x v="1"/>
    <x v="1"/>
    <s v="4WD"/>
    <s v="Combustion"/>
    <x v="1"/>
    <s v="3.5L V6"/>
    <s v="V"/>
    <n v="3.5"/>
    <s v="Automatic"/>
    <n v="5"/>
    <n v="8"/>
    <n v="6"/>
    <n v="7810"/>
    <n v="77"/>
    <n v="78"/>
    <n v="209.6"/>
    <n v="26615"/>
    <s v="Charcoal"/>
    <s v="Gray"/>
    <s v="Super Black"/>
    <s v="Black"/>
    <s v="Cole Nissan"/>
    <s v="U.S. 460 3"/>
    <s v="Bluefield"/>
    <s v="WV"/>
    <n v="24701"/>
    <s v="USA"/>
    <s v="304-407-3058"/>
    <s v="N/A"/>
    <x v="0"/>
    <x v="0"/>
    <s v="Franchise"/>
    <s v="[L94] Pro-4X Carpeted Floor Mats -Inc: Cargo Area Protector First Aid Kit And Cargo Blocks, Super Black, [B95] Roof Rail Cross Bars, Charcoal Pro-4X Unique Quilted Leather Seat Trim -Inc: Stitching, [T11] Front Tow Hooks, [B93] Pro-4X Mud Guards, Turbocharged, Smart Device Integration, Requires Subscription, Four Wheel Drive, Locking/Limited Slip Differential, Tow Hitch, Air Suspension, Active Suspension, Power Steering, Air Suspension, Air Suspension, Abs, 4-Wheel Disc Brakes, Brake Assist, Aluminum Wheels, Tires - Front All-Terrain, Tires - Rear All-Terrain, Temporary Spare Tire, Tow Hooks, Tow Hooks, Heated Mirrors, Power Mirror(S), Integrated Turn Signal Mirrors, Power Folding Mirrors, Rear Defrost, Privacy Glass, Intermittent Wipers, Variable Speed Intermittent Wipers, Rain Sensing Wipers, Rear Spoiler, Running Boards/Side Steps, Remote Trunk Release, Power Liftgate, Power Door Locks, Daytime Running Lights, Automatic Headlights, Led Headlights, Automatic Highbeams, Fog Lamps, Am/Fm Stereo, Navigation System, Premium Sound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enger Adjustable Lumbar, Seat Memory, Pass-Through Rear Seat, Rear Bench Seat, Adjustable Steering Wheel, Trip Computer, Power Windows, Wifi Hotspot, 3Rd Row Seat, Leather Steering Wheel, Heated Steering Wheel, Keyless Entry, Power Door Locks, Keyless Start, Keyless Entry, Power Door Locks, Universal Garage Door Opener, Cruise Control, Adaptive Cruise Control, Climate Control, Multi-Zone A/C, A/C, A/C, Rear A/C, Woodgrain Interior Trim, Leather Seats, Driver Vanity Mirror, Passenger Vanity Mirror, Driver Illuminated Vanity Mirror, Passenger Illuminated Visor Mirror, Auto-Dimming Rearview Mirror, Smart Device Integration, Mirror Memory, Seat Memory, Remote Engine Start, Keyless Start, Navigation System, Power Windows, Power Door Locks, Trip Computer, Mirror Memory, Seat Memory, Security System, Immobilizer, Cruise Control Steering Assist, Traction Control, Stability Control, Traction Control, Front Side Air Bag, Rear Parking Aid, Automatic Parking, Blind Spot Monitor, Cross-Traffic Alert, Rear Collision Mitigation, Lane Departure Warning, Lane Keeping Assist, Lane Departure Warning, Front Collision Mitigation, Driver Monitoring, Telematics, Requires Subscription, Aerial View Display System, Tire Pressure Monitor, Driver Air Bag, Passenger Air Bag, Front Head Air Bag, Rear Head Air Bag, Passenger Air Bag Sensor, Knee Air Bag, Child Safety Locks, Back-Up Camera"/>
    <s v="https://content.homenetiol.com/2000157/2065512/1920x1440/1a3fd6b0abcb4474952956b8e42a3c75.jpg"/>
    <n v="483"/>
    <s v="USD"/>
    <n v="0"/>
    <n v="463"/>
    <n v="1.0431965442764579"/>
    <x v="0"/>
    <n v="1203924"/>
    <s v="N/A"/>
  </r>
  <r>
    <s v="JN8AY3EE8T9432309-eef01383-0ba1"/>
    <s v="JTDAFAAF0T3016696"/>
    <s v="2026 Nissan Armada Platinum"/>
    <n v="80270"/>
    <n v="81770"/>
    <n v="1500"/>
    <n v="13"/>
    <x v="539"/>
    <n v="2026"/>
    <x v="9"/>
    <x v="198"/>
    <x v="45"/>
    <x v="1"/>
    <x v="1"/>
    <s v="4WD"/>
    <s v="Combustion"/>
    <x v="1"/>
    <s v="3.5L V6"/>
    <s v="V"/>
    <n v="3.5"/>
    <s v="Automatic"/>
    <n v="5"/>
    <n v="8"/>
    <n v="6"/>
    <n v="7810"/>
    <n v="79.900000000000006"/>
    <n v="78"/>
    <n v="209.6"/>
    <n v="26416"/>
    <s v="Almond W/Chai"/>
    <s v="Orange"/>
    <s v="Alpine Metallic"/>
    <s v="Silver"/>
    <s v="Chico Nissan"/>
    <s v="575 Manzanita Avenue"/>
    <s v="Chico"/>
    <s v="CA"/>
    <n v="95926"/>
    <s v="USA"/>
    <s v="800-225-2476"/>
    <s v="kperez@chiconissanhyundai.com"/>
    <x v="0"/>
    <x v="0"/>
    <s v="Franchise"/>
    <s v="Bar, Ben, Pa3"/>
    <s v="https://www.chiconissan.com/inventoryphotos/19409/jn8ay3ee8t9432309/ip/1.jpg"/>
    <n v="95"/>
    <s v="USD"/>
    <n v="0"/>
    <n v="95"/>
    <n v="1"/>
    <x v="0"/>
    <n v="1123427"/>
    <n v="1330522"/>
  </r>
  <r>
    <s v="JN8AY3FB8T9140535-e20f4639-d5bb"/>
    <s v="JTDBCMFE4S3089938"/>
    <s v="2026 Nissan Armada NISMO SUV"/>
    <n v="84035"/>
    <n v="84035"/>
    <n v="0"/>
    <n v="5"/>
    <x v="540"/>
    <n v="2026"/>
    <x v="9"/>
    <x v="198"/>
    <x v="262"/>
    <x v="1"/>
    <x v="1"/>
    <s v="4WD"/>
    <s v="Combustion"/>
    <x v="0"/>
    <s v="3.5L V6"/>
    <s v="V"/>
    <n v="3.5"/>
    <s v="Automatic"/>
    <n v="5"/>
    <n v="7"/>
    <n v="6"/>
    <n v="7810"/>
    <n v="77"/>
    <n v="76.599999999999994"/>
    <n v="210.9"/>
    <n v="29016"/>
    <s v="Charcoal with Red"/>
    <s v="Red"/>
    <s v="Everest White Pearl Black"/>
    <s v="White"/>
    <s v="Azcarcentral"/>
    <s v="1500 East Camelback Road"/>
    <s v="Phoenix"/>
    <s v="AZ"/>
    <n v="85014"/>
    <s v="USA"/>
    <s v="844-880-3585"/>
    <s v="N/A"/>
    <x v="0"/>
    <x v="0"/>
    <s v="Independent"/>
    <s v="Super Premium Paint And 2-Tone Roof, 50 State Emissions, Nismo Carpeted Floor Mats"/>
    <s v="https://pictures.dealer.com/p/peorianissanvtg/0030/82e2646a580d7e634ba36bf3bd884ad0x.jpg"/>
    <n v="100"/>
    <s v="USD"/>
    <n v="0"/>
    <n v="100"/>
    <n v="1"/>
    <x v="3"/>
    <n v="1284086"/>
    <n v="1366394"/>
  </r>
  <r>
    <s v="JN8AZ3AE0S9701288-4004272d-04b8"/>
    <s v="JTDBCMFE1T3144539"/>
    <s v="2025 INFINITI QX80 PURE SUV"/>
    <n v="84689"/>
    <n v="89080"/>
    <n v="4391"/>
    <n v="5"/>
    <x v="541"/>
    <n v="2025"/>
    <x v="16"/>
    <x v="199"/>
    <x v="263"/>
    <x v="1"/>
    <x v="1"/>
    <s v="4WD"/>
    <s v="Combustion"/>
    <x v="0"/>
    <s v="3.5L V6"/>
    <s v="V"/>
    <n v="3.5"/>
    <s v="Automatic"/>
    <n v="5"/>
    <n v="8"/>
    <n v="6"/>
    <n v="7810"/>
    <n v="83.3"/>
    <n v="76.599999999999994"/>
    <n v="211.2"/>
    <n v="83015"/>
    <s v="Graphite"/>
    <s v="Gray"/>
    <s v="Grand Blue"/>
    <s v="Blue"/>
    <s v="Roimotors Auto Group"/>
    <s v="1 Howard Street"/>
    <s v="Burlington"/>
    <s v="VT"/>
    <n v="5408"/>
    <s v="USA"/>
    <s v="802-488-4882"/>
    <s v="production@dealer.com"/>
    <x v="0"/>
    <x v="0"/>
    <s v="Franchise"/>
    <s v="Split Bench Seat Package, Split Bench Seat Package"/>
    <s v="https://pictures.dealer.com/i/infinitidealerdemo/1686/3c783485c0334468b8478556ff82f042x.jpg"/>
    <n v="541"/>
    <s v="USD"/>
    <n v="0"/>
    <n v="453"/>
    <n v="1.1942604856512142"/>
    <x v="1"/>
    <n v="1204358"/>
    <n v="1392537"/>
  </r>
  <r>
    <s v="JN8AZ3BA3T9010575-8d718fec-c701"/>
    <s v="JTEABFAJ0SK042096"/>
    <s v="2026 INFINITI QX80 LUXE SUV"/>
    <n v="95380"/>
    <n v="95380"/>
    <n v="0"/>
    <n v="0"/>
    <x v="542"/>
    <n v="2026"/>
    <x v="16"/>
    <x v="199"/>
    <x v="154"/>
    <x v="1"/>
    <x v="1"/>
    <s v="RWD"/>
    <s v="Combustion"/>
    <x v="0"/>
    <s v="3.5L V6"/>
    <s v="V"/>
    <n v="3.5"/>
    <s v="Automatic"/>
    <n v="5"/>
    <n v="8"/>
    <n v="6"/>
    <n v="7610"/>
    <n v="83.3"/>
    <n v="77"/>
    <n v="211.2"/>
    <n v="83316"/>
    <s v="Graphite"/>
    <s v="Gray"/>
    <s v="Radiant White"/>
    <s v="White"/>
    <s v="Courtesy Auto"/>
    <s v="3802 West Hillsborough Avenue"/>
    <s v="Tampa"/>
    <s v="FL"/>
    <n v="33614"/>
    <s v="USA"/>
    <s v="866-282-7341"/>
    <s v="N/A"/>
    <x v="0"/>
    <x v="0"/>
    <s v="Franchise"/>
    <s v="Super Premium Paint, 50 State Emissions, Infiniti Radiant Illuminated Silver Kick Plates, Cargo Package, Carpeted Cargo Area Protector, Cargo Blocks/Stabilizers, Console Net, Cargo Net, Soft-Sided Cargo Cooler, Splash Guards"/>
    <s v="https://pictures.dealer.com/i/infinitioftampa/0268/f67f6b150a3b0d9af17a4855b3cd534ex.jpg"/>
    <n v="60"/>
    <s v="USD"/>
    <n v="0"/>
    <n v="60"/>
    <n v="1"/>
    <x v="0"/>
    <n v="1196814"/>
    <n v="1444625"/>
  </r>
  <r>
    <s v="JN8AZ3DE1S9701635-f342f0af-d26c"/>
    <s v="JTEVA5BR9S5070271"/>
    <s v="2025 INFINITI QX80 SENSORY SUV"/>
    <n v="102856"/>
    <n v="107280"/>
    <n v="4424"/>
    <n v="7"/>
    <x v="543"/>
    <n v="2025"/>
    <x v="16"/>
    <x v="199"/>
    <x v="264"/>
    <x v="1"/>
    <x v="1"/>
    <s v="4WD"/>
    <s v="Combustion"/>
    <x v="0"/>
    <s v="3.5L V6"/>
    <s v="V"/>
    <n v="3.5"/>
    <s v="Automatic"/>
    <n v="5"/>
    <n v="8"/>
    <n v="6"/>
    <n v="7500"/>
    <n v="83.3"/>
    <n v="76.599999999999994"/>
    <n v="211.2"/>
    <n v="83415"/>
    <s v="Graphite"/>
    <s v="Gray"/>
    <s v="Dynamic Metal"/>
    <s v="Gray"/>
    <s v="Roimotors Infiniti"/>
    <s v="1 Howard Street"/>
    <s v="Burlington"/>
    <s v="VT"/>
    <n v="5401"/>
    <s v="USA"/>
    <s v="N/A"/>
    <s v="N/A"/>
    <x v="0"/>
    <x v="0"/>
    <s v="Franchise"/>
    <s v="1-touch down|1-touch up|Adaptive Cruise Control: Intelligent Cruise Control (ICC) w/Full-Speed Range|Air conditioning|Audio memory|Auto tilt-away steering wheel|Auto-dimming rearview mirror|Automatic temperature control|Display ground view: Invisible Hood View yes|Driver door bin|Driver vanity mirror|Emergency communication system: INFINITI InTouch|Front beverage holders|Front dual zone A/C|Garage door transmitter: myQ Connected Garage|HVAC memory|Heated steering wheel|Illuminated entry|Memory seat|Moonroof sunshade: power|Navigation system: Google Built-in|Overhead console|Passenger door bin|Passenger vanity mirror|Power moonroof|Power windows|Proximity key: doors and push button start|Rear air conditioning|Rear beverage holders|Rear door bins|Rear folding activation: power|Remote engine start: keyfob and smart device (subscription required)|Remote keyless entry|Speed control|Steering wheel memory|Surround View Monitor: 3D Intelligent Around View Monitor (I-AVM) yes|Telescoping steering wheel|Tilt steering wheel|Trunk/hatch auto-latch|Adaptive suspension|Alloy wheels|Auto-leveling suspension|Four wheel independent suspension|Front anti-roll bar|Front tires: 275/50HR22.0|Power steering|Rear anti-roll bar|Rear tires: 275/50HR22.0|Speed-sensing steering|Wheel size: 22&quot;|1st row LCD monitors: 3|AM/FM radio: SiriusXM with 360L|Diversity antenna|Primary LCD size: 14.3&quot;|Radio data system|Satellite radio trial duration with new vehicle purchase (months): 3|Smart device integration: Apple CarPlay/Android Auto|Speaker type: Klipsch Reference Premiere|Speakers: 24|Steering wheel mounted audio controls|Wireless Phone Charger: front|Wireless phone connectivity: Bluetooth|Basic warranty: 48 months/60,000miles|Corrosion perforation warranty: 84 months/ unlimited distance|Maintenance warranty: 36 months/30,000miles|Powertrain warranty: 72 months/70,000miles|Roadside assistance coverage: 48 months/ unlimited distance|3rd row seats: bench|Front center armrest|Front seats: bucket|Genuine wood dashboard insert|Genuine wood door panel insert|Heated front seats|Heated rear seats|Leather steering wheel|Leather upholstery|Massaging driver lumbar support|Massaging passenger lumbar support|Max seating capacity: 7|Power driver seat|Power passenger seat|Rear seat center armrest|Rear seats: captain|Rear seats Folding position: tumble forward|Reclining 3rd row seat|Seat Upholstery: leather Semi-Aniline|Split folding rear seat|Ventilated front seats|Ventilated rear seats|Compressor: twin turbo|Cylinder configuration: V-6|Drive type: INFINITI All-Mode 4WD four-wheel|Engine liters: 3.5L|Engine location: front|Fuel economy city: 16mpg|Fuel economy combined: 17mpg|Fuel economy highway: 19mpg|Fuel tank capacity: 23.6gal.|Horsepower: 450hp @ 5,600RPM|Hybrid traction battery type: none|Limited slip differential: brake actuated|Manual-shift auto|Mode select transmission|Number of valves: 24|Recommended fuel: Premium Unleaded|Standard fuel economy fuel type: gasoline|Torque: 516 lb.-ft. @ 3,600RPM|Transmission: 9 speed automatic|Variable intake manifold|Variable valve control|Approach angle: 23 deg|Departure angle: 25 deg|Ground clearance (max): 254mm (10.0&quot;)|Ramp breakover angle: 26 deg|Auto-dimming door mirrors|Bumpers: body-color|Door mirrors: body-color|Heated door mirrors|Hitch Class: IV|Power door mirrors|Power liftgate|Rear cargo: power liftgate|Skid plates|Spoiler|Trailer hitch|Trailer sway control|Turn signal indicator mirrors|3rd row headroom: 919mm (36.2&quot;)|3rd row hiproom: 1,313mm (51.7&quot;)|3rd row legroom: 836mm (32.9&quot;)|3rd row shoulder room: 1,603mm (63.1&quot;)|Compression ratio: 10.50 to 1|Curb weight: 2,779kg (6,127lbs)|Engine bore x stroke: 100.2mm x 86.0mm (3.94&quot; x 3.39&quot;)|Engine displacement: 3.5 L|Engine horsepower: 450hp @ 5,600RPM|Engine torque: 516 lb.-ft. @ 3,600RPM|Exterior body width: 2,116mm (83.3&quot;)|Exterior height: 1,979mm (77.9&quot;)|Exterior length: 5,364mm (211.2&quot;)|Front headroom: 993mm (39.1&quot;)|Front hiproom: 1,521mm (59.9&quot;)|Front legroom: 1,113mm (43.8&quot;)|Front shoulder room: 1,631mm (64.2&quot;)|GVWR: 3,542kg (7,809lbs)|Greenhouse Gas Score (GG): 3|Interior maximum rear cargo volume: 2,860 L (101 cu.ft.)|Interior rear cargo volume: 623 L (22 cu.ft.)|Passenger volume: 4,562L (161.1 cu.ft.)|Payload: 660kg (1,455lbs)|Rear headroom: 960mm (37.8&quot;)|Rear hiproom: 1,521mm (59.9&quot;)|Rear legroom: 996mm (39.2&quot;)|Rear shoulder room: 1,618mm (63.7&quot;)|Towing capacity: 3,856kg (8,500lbs)|Wheelbase: 3,076mm (121.1&quot;)|Appearance: digital|Auto high-beam headlights|Blind spot: Blind Spot Intervention (BSI) active|Compass|Configurable|Delay-off headlights|Exterior parking camera front: Front Wide View Assist yes|Exterior parking camera left|Exterior parking camera rear: RearView Monitor yes|Exterior parking camera right|Front reading lights|Fully automatic headlights|Heads up display|Lane departure: Lane Departure Prevention (LDP) active|Low tire pressure warning|Outside temperature display|Parking sensors: front and rear|Rain sensing wipers|Rear reading lights|Rear window defroster|Rear window wiper|Tachometer|Traffic sign information|Trip computer|Variably intermittent wipers|4 wheel disc brakes|ABS brakes|Anti-whiplash front head restraints|Brake assist|Dual front impact airbags|Dual front side impact airbags|Electronic stability|Forward collision: Predictive Forward Collision Warning w/Forward Emergency Braking (FEB) mitigation|Front pedestrian detection: prevention|Ignition disable|Knee airbag|Occupant sensing airbag|Overhead airbag|Panic alarm|Perimeter/approach lights|Rear collision: Rear Automatic Braking (RAB) w/Rear Cross Traffic Alert (RCTA) mitigation|Security system|Tracker system: INFINITI InTouch|Traction control"/>
    <s v="https://images.dealer.com/autodata/us/color/2025/USD50INS182C0/KCN.jpg"/>
    <n v="502"/>
    <s v="USD"/>
    <n v="0"/>
    <n v="280"/>
    <n v="1.7928571428571429"/>
    <x v="0"/>
    <n v="1275950"/>
    <n v="1392537"/>
  </r>
  <r>
    <s v="JN8BF0BE3SM464593-13171bbd-426a"/>
    <s v="JTEVA5BRXT5116286"/>
    <s v="2025 Nissan ARIYA EVOLVE+"/>
    <n v="47515"/>
    <n v="47515"/>
    <n v="0"/>
    <n v="713"/>
    <x v="544"/>
    <n v="2025"/>
    <x v="9"/>
    <x v="200"/>
    <x v="265"/>
    <x v="1"/>
    <x v="1"/>
    <s v="FWD"/>
    <s v="BEV"/>
    <x v="5"/>
    <s v="N/A"/>
    <s v="N/A"/>
    <s v="N/A"/>
    <s v="Automatic"/>
    <n v="5"/>
    <n v="5"/>
    <s v="N/A"/>
    <n v="5643"/>
    <n v="74.8"/>
    <n v="65.400000000000006"/>
    <n v="182.9"/>
    <n v="24315"/>
    <s v="Charcoal"/>
    <s v="Gray"/>
    <s v="Northern Lights Metallic"/>
    <s v="Gray"/>
    <s v="Bella Nissan Of Union City"/>
    <s v="4080 Jonesboro Road"/>
    <s v="Union City"/>
    <s v="GA"/>
    <n v="30291"/>
    <s v="USA"/>
    <s v="770-964-4900"/>
    <s v="N/A"/>
    <x v="0"/>
    <x v="0"/>
    <s v="Franchise"/>
    <s v="19&quot; Alloy Wheels|19&quot; Alloy Wheels|Heated Front Bucket Seats|Heated Front Bucket Seats|Leatherette Seating Surfaces|Leatherette Seating Surfaces|Radio: NissanConnect EV w/Navigation|Radio: NissanConnect EV w/Navigation|Premium Paint|Premium Paint|Nissan USB Charging Cable Set|Nissan USB Charging Cable Set|Carpeted Floor Mats &amp; First Aid Kit|Carpeted Floor Mats &amp; First Aid Kit|NACS Charging Adapter|NACS Charging Adapter|Illuminated Kick Plates|Illuminated Kick Plates|4-Wheel Disc Brakes|4-Wheel Disc Brakes|Navigation system: Nissan Door to Door Connected Navigation|Navigation system: Nissan Door to Door Connected Navigation|Emergency communication system: NissanConnect EV &amp; Services|Emergency communication system: NissanConnect EV &amp; Services|Auto High-beam Headlights|Auto High-beam Headlights|AM/FM radio: SiriusXM|AM/FM radio: SiriusXM|Speed-Sensitive Wipers|Speed-Sensitive Wipers|Heads-Up Display|Heads-Up Display|Auto-dimming Rear-View mirror|Auto-dimming Rear-View mirror|Front beverage holders|Front beverage holders|Variably intermittent wipers|Variably intermittent wipers|Trip computer|Trip computer|Traction control|Traction control|Tilt steering wheel|Tilt steering wheel|Telescoping steering wheel|Telescoping steering wheel|Steering wheel mounted audio controls|Steering wheel mounted audio controls|Split folding rear seat|Split folding rear seat|Speed-sensing steering|Speed-sensing steering|Speed control|Speed control|Security system|Security system|Remote keyless entry|Remote keyless entry|Rear window wiper|Rear window wiper|Rear window defroster|Rear window defroster|Rear side impact airbag|Rear side impact airbag|Rear seat center armrest|Rear seat center armrest|Rear reading lights|Rear reading lights|Rear anti-roll bar|Rear anti-roll bar|Rain sensing wipers|Rain sensing wipers|Power windows|Power windows|Power steering|Power steering|Power passenger seat|Power passenger seat|Power moonroof|Power moonroof|Power driver seat|Power driver seat|Power door mirrors|Power door mirrors|Passenger vanity mirror|Passenger vanity mirror|Passenger door bin|Passenger door bin|Panic alarm|Panic alarm|Overhead airbag|Overhead airbag|Outside temperature display|Outside temperature display|Occupant sensing airbag|Occupant sensing airbag|Memory seat|Memory seat|Low tire pressure warning|Low tire pressure warning|Leather steering wheel|Leather steering wheel|Knee airbag|Knee airbag|Illuminated entry|Illuminated entry|Heated steering wheel|Heated steering wheel|Heated rear seats|Heated rear seats|Heated front seats|Heated front seats|Heated door mirrors|Heated door mirrors|Garage door transmitter: HomeLink|Garage door transmitter: HomeLink|Front reading lights|Front reading lights|Front dual zone A/C|Front dual zone A/C|Front anti-roll bar|Front anti-roll bar|Four wheel independent suspension|Four wheel independent suspension|Dual front side impact airbags|Dual front side impact airbags|Dual front impact airbags|Dual front impact airbags|Driver vanity mirror|Driver vanity mirror|Driver door bin|Driver door bin|Delay-off headlights|Delay-off headlights|Bumpers: body-color|Bumpers: body-color|Brake assist|Brake assist|Automatic temperature control|Automatic temperature control|Alloy wheels|Alloy wheels|ABS brakes|ABS brakes|Spoiler|Spoiler|Power Liftgate|Power Liftgate|Front Center Armrest|Front Center Armrest|Front Bucket Seats|Front Bucket Seats|Electronic Stability Control|Electronic Stability Control|Air Conditioning|Air Conditioning|6 Speakers|6 Speakers|Engine: 178kW AC Synchronous AM67|Engine: 178kW AC Synchronous AM67|Transmission: Electric Continuously Variable -inc: Drive Mode Selector|Transmission: Electric Continuously Variable -inc: Drive Mode Selector|[C03] 50 State Emissions|[C03] 50 State Emissions|Transmission w/Driver Selectable Mode|Transmission w/Driver Selectable Mode|Front-Wheel Drive|Front-Wheel Drive|11.09 Axle Ratio|11.09 Axle Ratio|Battery w/Run Down Protection|Battery w/Run Down Protection|5643# Gvwr|5643# Gvwr|Gas-Pressurized Shock Absorbers|Gas-Pressurized Shock Absorbers|Front And Rear Anti-Roll Bars|Front And Rear Anti-Roll Bars|Electric Power-Assist Speed-Sensing Steering|Electric Power-Assist Speed-Sensing Steering|Strut Front Suspension w/Coil Springs|Strut Front Suspension w/Coil Springs|Multi-Link Rear Suspension w/Coil Springs|Multi-Link Rear Suspension w/Coil Springs|Regenerative 4-Wheel Disc Brakes w/4-Wheel ABS, Front And Rear Vented Discs, Brake Assist, Hill Hold Control and Electric Parking Brake|Regenerative 4-Wheel Disc Brakes w/4-Wheel ABS, Front And Rear Vented Discs, Brake Assist, Hill Hold Control and Electric Parking Brake|Brake Actuated Limited Slip Differential|Brake Actuated Limited Slip Differential|Lithium Ion (li-Ion) Traction Battery w/7.2 kW Onboard Charger, 14 Hrs Charge Time @ 220/240V,1.5 Hrs Charge Time @ 440V and 91 kWh Capacity|Lithium Ion (li-Ion) Traction Battery w/7.2 kW Onboard Charger, 14 Hrs Charge Time @ 220/240V,1.5 Hrs Charge Time @ 440V and 91 kWh Capacity|Wheels: 19&quot; Alloy -inc: aero wheel covers|Wheels: 19&quot; Alloy -inc: aero wheel covers|Tires: P235/55R19 101V All-Season|Tires: P235/55R19 101V All-Season|Wheels w/Painted Accents w/Half Wheel Covers|Wheels w/Painted Accents w/Half Wheel Covers|Tire Mobility Kit|Tire Mobility Kit|Express Open/Close Sliding And Tilting Glass 1st And 2nd Row Sunroof w/Power Sunshade|Express Open/Close Sliding And Tilting Glass 1st And 2nd Row Sunroof w/Power Sunshade|Body-Colored Front Bumper w/Black Rub Strip/Fascia Accent|Body-Colored Front Bumper w/Black Rub Strip/Fascia Accent|Body-Colored Rear Bumper w/Black Rub Strip/Fascia Accent|Body-Colored Rear Bumper w/Black Rub Strip/Fascia Accent|Black Bodyside Cladding and Black Fender Flares|Black Bodyside Cladding and Black Fender Flares|Metal-Look Side Windows Trim|Metal-Look Side Windows Trim|Body-Colored Door Handles|Body-Colored Door Handles|Black Power Heated Side Mirrors w/Power Folding|Black Power Heated Side Mirrors w/Power Folding|Fixed Rear Window w/Wiper and Defroster|Fixed Rear Window w/Wiper and Defroster|Deep Tinted Glass|Deep Tinted Glass|Speed Sensitive Rain Detecting Variable Intermittent Wipers|Speed Sensitive Rain Detecting Variable Intermittent Wipers|Galvanized Steel/Aluminum Panels|Galvanized Steel/Aluminum Panels|Wing Spoiler|Wing Spoiler|Black Grille w/Metal-Look Accents|Black Grille w/Metal-Look Accents|Power Liftgate Rear Cargo Access|Power Liftgate Rear Cargo Access|Tailgate/Rear Door Lock Included w/Power Door Locks|Tailgate/Rear Door Lock Included w/Power Door Locks|Intelligent Auto Headlights (i-Ah) Programmable Projector Beam Led Low/High Beam Daytime Running Auto High-Beam Headlamps w/Delay-Off|Intelligent Auto Headlights (i-Ah) Programmable Projector Beam Led Low/High Beam Daytime Running Auto High-Beam Headlamps w/Delay-Off|Perimeter/Approach Lights|Perimeter/Approach Lights|LED Brakelights|LED Brakelights|Headlights-Automatic Highbeams|Headlights-Automatic Highbeams|Radio: NissanConnect EV w/Navigation -inc: AM/FM audio system, 6 speakers, 12.3&quot; color display w/multi-touch control, wireless Apple CarPlay, wired Android Auto, NissanConnect Services, Bluetooth hands-free phone system, SiriusXM satellite radio w/advanced audio features, SiriusXM Traffic and SiriusXM Travel Link|Radio: NissanConnect EV w/Navigation -inc: AM/FM audio system, 6 speakers, 12.3&quot; color display w/multi-touch control, wireless Apple CarPlay, wired Android Auto, NissanConnect Services, Bluetooth hands-free phone system, SiriusXM satellite radio w/advanced audio features, SiriusXM Traffic and SiriusXM Travel Link|Radio w/Seek-Scan, Clock, Speed Compensated Volume Control and Steering Wheel Controls|Radio w/Seek-Scan, Clock, Speed Compensated Volume Control and Steering Wheel Controls|6 Speakers|6 Speakers|Integrated Roof Antenna|Integrated Roof Antenna|Wireless Phone Connectivity|Wireless Phone Connectivity|2 LCD Monitors In The Front|2 LCD Monitors In The Front|Real-Time Traffic Display|Real-Time Traffic Display|Heated Front Bucket Seats -inc: 8-way power driver's seat w/4-way power lumbar, 8-way power passenger seat and driver's seat memory function|Heated Front Bucket Seats -inc: 8-way power driver's seat w/4-way power lumbar, 8-way power passenger seat and driver's seat memory function|Driver Seat|Driver Seat|Passenger Seat|Passenger Seat|60-40 Folding Bench Front Facing Heated Manual Reclining Fold Forward Seatback Rear Seat|60-40 Folding Bench Front Facing Heated Manual Reclining Fold Forward Seatback Rear Seat|Manual Tilt/Telescoping Steering Column|Manual Tilt/Telescoping Steering Column|Gauges -inc: Speedometer, Odometer, Traction Battery Level, Power/Regen, Trip Odometer and Trip Computer|Gauges -inc: Speedometer, Odometer, Traction Battery Level, Power/Regen, Trip Odometer and Trip Computer|Power Rear Windows|Power Rear Windows|Mobile Hotspot Internet Access|Mobile Hotspot Internet Access|Heated Leather Steering Wheel|Heated Leather Steering Wheel|Front Cupholder|Front Cupholder|Rear Cupholder|Rear Cupholder|Proximity Key For Doors And Push Button Start|Proximity Key For Doors And Push Button Start|Remote Keyless Entry w/Integrated Key Transmitter, Illuminated Entry, Illuminated Ignition Switch and Panic Button|Remote Keyless Entry w/Integrated Key Transmitter, Illuminated Entry, Illuminated Ignition Switch and Panic Button|Remote Releases -Inc: Power Cargo Access|Remote Releases -Inc: Power Cargo Access|HomeLink Garage Door Transmitter|HomeLink Garage Door Transmitter|Cruise Control w/Steering Wheel Controls|Cruise Control w/Steering Wheel Controls|Intelligent Cruise Control (icc) w/Distance Control Assist (dca)|Intelligent Cruise Control (icc) w/Distance Control Assist (dca)|Voice Activated Dual Zone Front Automatic Air Conditioning|Voice Activated Dual Zone Front Automatic Air Conditioning|HVAC -inc: Underseat Ducts and Console Ducts|HVAC -inc: Underseat Ducts and Console Ducts|Illuminated Glove Box|Illuminated Glove Box|Driver Foot Rest|Driver Foot Rest|Interior Trim -inc: Simulated Wood Instrument Panel Insert, Piano Black Door Panel Insert, Simulated Wood Console Insert, Metal-Look Interior Accents and Leatherette Upholstered Dashboard|Interior Trim -inc: Simulated Wood Instrument Panel Insert, Piano Black Door Panel Insert, Simulated Wood Console Insert, Metal-Look Interior Accents and Leatherette Upholstered Dashboard|Full Cloth Headliner|Full Cloth Headliner|Leatherette Door Trim Insert|Leatherette Door Trim Insert|Piano Black/Metal-Look Gear Shifter Material|Piano Black/Metal-Look Gear Shifter Material|Leatherette Seating Surfaces|Leatherette Seating Surfaces|Driver And Passenger Visor Vanity Mirrors w/Driver And Passenger Illumination, Driver And Passenger Auxiliary Mirror|Driver And Passenger Visor Vanity Mirrors w/Driver And Passenger Illumination, Driver And Passenger Auxiliary Mirror|Day-Night Auto-Dimming Rearview Mirror|Day-Night Auto-Dimming Rearview Mirror|Sliding Floor Console w/Covered Storage and 1 12V DC Power Outlet|Sliding Floor Console w/Covered Storage and 1 12V DC Power Outlet|Front And Rear Map Lights|Front And Rear Map Lights|Fade-To-Off Interior Lighting|Fade-To-Off Interior Lighting|Full Carpet Floor Covering|Full Carpet Floor Covering|Carpet Floor Trim|Carpet Floor Trim|Cargo Area Concealed Storage|Cargo Area Concealed Storage|Cargo  -inc: Tire Mobility Kit|Cargo  -inc: Tire Mobility Kit|Trunk/Hatch Auto-Latch|Trunk/Hatch Auto-Latch|Cargo Space Lights|Cargo Space Lights|Memory Settings -inc: Driver Seat and Door Mirrors|Memory Settings -inc: Driver Seat and Door Mirrors|Integrated Navigation System w/Voice Activation|Integrated Navigation System w/Voice Activation|Smart Device Integration|Smart Device Integration|Instrument Panel Covered Bin, Driver / Passenger And Rear Door Bins|Instrument Panel Covered Bin, Driver / Passenger And Rear Door Bins|Power 1st Row Windows w/Front And Rear 1-Touch Up/Down|Power 1st Row Windows w/Front And Rear 1-Touch Up/Down|Delayed Accessory Power|Delayed Accessory Power|Power Door Locks w/Autolock Feature|Power Door Locks w/Autolock Feature|Driver Information Center|Driver Information Center|Head-Up Display|Head-Up Display|Redundant Digital Speedometer|Redundant Digital Speedometer|Trip Computer|Trip Computer|Outside Temp Gauge|Outside Temp Gauge|Digital/Analog Appearance|Digital/Analog Appearance|Seats w/Leatherette Back Material|Seats w/Leatherette Back Material|Manual Adjustable Front Head Restraints and Manual Adjustable Rear Head Restraints|Manual Adjustable Front Head Restraints and Manual Adjustable Rear Head Restraints|Front Center Armrest and Rear Center Armrest|Front Center Armrest and Rear Center Armrest|2 Seatback Storage Pockets|2 Seatback Storage Pockets|Perimeter Alarm|Perimeter Alarm|Immobilizer|Immobilizer|1 12V DC Power Outlet|1 12V DC Power Outlet|Air Filtration|Air Filtration|ProPILOT Assist|ProPILOT Assist|Vehicle Dynamic Control (VDC) Electronic Stability Control (ESC)|Vehicle Dynamic Control (VDC) Electronic Stability Control (ESC)|ABS And Driveline Traction Control|ABS And Driveline Traction Control|Side Impact Beams|Side Impact Beams|Dual Stage Driver And Passenger Seat-Mounted Side Airbags|Dual Stage Driver And Passenger Seat-Mounted Side Airbags|NissanConnect EV &amp; Services Emergency Sos Capability|NissanConnect EV &amp; Services Emergency Sos Capability|Front And Rear Parking Sensors|Front And Rear Parking Sensors|Intelligent Blind Spot Intervention (I-BSI) Blind Spot|Intelligent Blind Spot Intervention (I-BSI) Blind Spot|Intelligent Emergency Braking (IEB)|Intelligent Emergency Braking (IEB)|Rear Cross Traffic Alert (RCTA) w/Rear Automatic Braking (RAB)|Rear Cross Traffic Alert (RCTA) w/Rear Automatic Braking (RAB)|Intelligent Lane Intervention (I-LI) Lane Keeping Assist|Intelligent Lane Intervention (I-LI) Lane Keeping Assist|Intelligent Lane Intervention (I-LI) Lane Departure Warning|Intelligent Lane Intervention (I-LI) Lane Departure Warning|Collision Mitigation-Front|Collision Mitigation-Front|Driver Monitoring-Alert|Driver Monitoring-Alert|Aerial View Camera System|Aerial View Camera System|Tire Specific Low Tire Pressure Warning|Tire Specific Low Tire Pressure Warning|Dual Stage Driver And Passenger Front Airbags|Dual Stage Driver And Passenger Front Airbags|Curtain 1st And 2nd Row Airbags|Curtain 1st And 2nd Row Airbags|Airbag Occupancy Sensor|Airbag Occupancy Sensor|Driver And Passenger Knee Airbag and Rear Side-Impact Airbag|Driver And Passenger Knee Airbag and Rear Side-Impact Airbag|Rear Child Safety Locks|Rear Child Safety Locks|Outboard Front Lap And Shoulder Safety Belts -inc: Rear Center 3 Point, Height Adjusters and Pretensioners|Outboard Front Lap And Shoulder Safety Belts -inc: Rear Center 3 Point, Height Adjusters and Pretensioners|RearView Monitor Back-Up Camera|RearView Monitor Back-Up Camera|Front Camera|Front Camera|Left Side Camera|Left Side Camera|Right Side Camera|Right Side Camera"/>
    <s v="https://vimg.remora.inc/113019/jn8bf0be3sm464593-2025-nissan-ariya-evolve-northern-lights-metallic-1-109878.avif"/>
    <n v="242"/>
    <s v="USD"/>
    <n v="0"/>
    <n v="212"/>
    <n v="1.1415094339622642"/>
    <x v="0"/>
    <n v="1284659"/>
    <n v="1344885"/>
  </r>
  <r>
    <s v="JN8CF0BF5SM767176-cd6b9c8e-892c"/>
    <s v="JTEVA5BR3T5118669"/>
    <s v="2025 Nissan ARIYA ENGAGE"/>
    <n v="46105"/>
    <n v="45930"/>
    <n v="-175"/>
    <n v="29"/>
    <x v="545"/>
    <n v="2025"/>
    <x v="9"/>
    <x v="200"/>
    <x v="266"/>
    <x v="1"/>
    <x v="1"/>
    <s v="4WD"/>
    <s v="BEV"/>
    <x v="5"/>
    <s v="N/A"/>
    <s v="N/A"/>
    <s v="N/A"/>
    <s v="Automatic"/>
    <n v="5"/>
    <n v="5"/>
    <s v="N/A"/>
    <n v="5589"/>
    <n v="74.8"/>
    <n v="65.400000000000006"/>
    <n v="182.9"/>
    <n v="24015"/>
    <s v="Charcoal"/>
    <s v="Gray"/>
    <s v="Everest White Pearl Tricoat"/>
    <s v="White"/>
    <s v="Empire Nissan Of Bay Ridge"/>
    <s v="6501 5th Avenue"/>
    <s v="Brooklyn"/>
    <s v="NY"/>
    <n v="11220"/>
    <s v="USA"/>
    <s v="347-309-4076"/>
    <s v="N/A"/>
    <x v="0"/>
    <x v="0"/>
    <s v="Franchise"/>
    <s v="250Kw Ac Synchronous Am67 Electric Motor, 50 State Emissions, Carpeted Floor Mats And First Aid Kit, Electric Continuously Variable Transmission, Heated Front Bucket Seats, Leatherette Seating Surfaces, Nissanconnect Ev Radio With Navigation, P235/55R19 101V All-Season Tires, Premium Paint, 19In Alloy Wheels, 4-Wheel Disc Brakes, 6 Speakers, Abs Brakes, Air Conditioning, Alloy Wheels, Am/Fm Radio: Siriusxm, Auto High-Beam Headlights, Automatic Temperature Control, Brake Assist, Bumpers: Body-Color, Carpeted Floor Mats &amp; First Aid Kit, Delay-Off Headlights, Driver Door Bin, Driver Vanity Mirror, Dual Front Impact Airbags, Dual Front Side Impact Airbags, Electronic Stability Control, Emergency Communication System: Nissanconnect Ev &amp; Services, Four Wheel Independent Suspension, Front Anti-Roll Bar, Front Beverage Holders, Front Bucket Seats, Front Center Armrest, Front Dual Zone A/C, Heads-Up Display, Heated Door Mirrors, Heated Front Seats, Knee Airbag, Leather Steering Wheel, Low Tire Pressure Warning, Memory Seat, Navigation System: Nissan Door To Door Connected Navigation, Occupant Sensing Airbag, Outside Temperature Display, Overhead Airbag, Panic Alarm, Passenger Door Bin, Passenger Vanity Mirror, Power Door Mirrors, Power Driver Seat, Power Steering, Power Windows, Radio: Nissanconnect Ev W/Navigation, Rear Anti-Roll Bar, Rear Seat Center Armrest, Rear Side Impact Airbag, Rear Window Wiper, Remote Keyless Entry, Speed Control, Speed-Sensing Steering, Speed-Sensitive Wipers, Split Folding Rear Seat, Spoiler, Steering Wheel Mounted Audio Controls, Telescoping Steering Wheel, Tilt Steering Wheel, Traction Control, Variably Intermittent Wipers, 12V Power Outlets 1 12V Power Outlet, 3-Point Seatbelt Rear Seat Center 3-Point Seatbelt, 4Wd Type Automatic Full-Time Awd, Abs Brakes 4-Wheel Antilock (Abs) Brakes, Abs Brakes Four Channel Abs Brakes, Accessory Power Retained Accessory Power, Adaptive Cruise Control Intelligent Cruise Control (Icc) W/ Distance Control Assist (Dca), Air Conditioning Yes, All-In-One Key All-In-One Remote Fob And Ignition Key, Ambient Lighting, Antenna Integrated Roof Audio Antenna, Armrests Front Center Front Seat Center Armrest, Armrests Rear Rear Seat Center Armrest, Auto Door Locks Auto-Locking Doors, Auto Headlights Intelligent Auto Headlights (I-Ah) Programmable Headlight Control, Auto High-Beam Headlights High Beam Assist (Hba) Auto High-Beam Headlights, Automatic Brake Hold, Automatic Curve Slowdown Cruise Control Propilot Assist With Navi-Link Automatic Curve Slowdown Cruise Control, Autonomous Cruise Control Propilot Assist Hands-On Cruise Control, Basic Warranty 36 Month/36,000 Miles, Battery Charge Warning, Battery Run Down Protection, Battery Type Lead Acid Battery, Beverage Holders Front Beverage Holders, Beverage Holders Rear Rear Beverage Holders, Blind Spot Intelligent Blind Spot Intervention (I-Bsi), Body Panels Galvanized Steel/Aluminum Body Panels With Side Impact Beams, Bodyside Cladding Black Bodyside Cladding, Brake Assist System, Brake Type 4-Wheel Disc Brakes, Built-In Virtual Assistant, Bulb Warning Bulb Failure Warning, Bumper Rub Strip Front Black Front Bumper Rub Strip, Bumper Rub Strip Rear Black Rear Bumper Rub Strip, Bumpers Front Body-Colored Front Bumper, Bumpers Rear Body-Colored Rear Bumper, Cabin Air Filter, Cargo Access Power Cargo Area Access Release, Cargo Floor Type Carpet Cargo Area Floor, Cargo Light Cargo Area Light, Cargo Tie Downs Cargo Area Tie Downs, Cell Traction Battery 192, Charge Port Door Activation Manual Charge Port Door Activation, Child Door Locks Manual Rear Child Safety Door Locks, Climate Control Automatic Climate Control, Clock Digital Clock, Concealed Cargo Storage Cargo Area Concealed Storage, Configurable Instrumentation Gauges, Console Insert Material Simulated Wood Console Insert, Corrosion Perforation Warranty 60 Month/Unlimited, Cruise Control Cruise Control With Steering Wheel Mounted Controls, Dashboard Material Leatherette Upholstered Dashboard, Day/Night Rearview Mirror, Dc Fast Charge (Peak Rate) 35.000 Minutes, Dc Fast Charge Connector Type Sae Ccs Dc Fast Charge Connect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Piano Black Door Panel Insert, Door Trim Insert Leatherette Door Trim Insert, Drive Type E-4Orce All-Wheel Drive, Driver Attention Monitor Intelligent Driver Alertness (I-Da), Driver Foot Rest, Driver Information Center, Driver Lumbar Driver Seat With 4-Way Power Lumbar, Driver Seat Direction Driver Seat With 8-Way Directional Controls, Driver Selectable Regen Levels, Drivetrain Selectable Driver Selectable Drivetrain Mode, Dual-Zone Front Climate Control, Eco Feedback Eco Feedback Display Gauge, Electric Power Regeneration Gauge Electric Power/Regeneration Gauge, Electric Powertrain Bev (Battery Electric Vehicle), Electronic Parking Brake, Electronic Stability Control Vehicle Dynamic Control (Vdc) Electronic Stability Control System, Emergency Sos Capable Nissanconnect Ev &amp; Services Vehicle Integrated Emergency Sos System, Emissions Tiers Tier 3 Bin 0 Emissions, Emissions Zev Emissions, Engine Location Front And Rear Mounted Engine, Engine Mounting Direction Transverse Mounted Engine, External Acoustic Pedestrian Alert, External Memory External Memory Control, Fenders Black Fender Flares, First Aid Kit, First-Row Windows Power First-Row Windows, Floor Console Sliding Floor Console, Floor Console Storage Covered Floor Console Storage, Floor Coverage Full Floor Coverage, Floor Covering Full Carpet Floor Covering, Floor Mats Carpet Front And Rear Floor Mats, Fob Engine Controls Intelligent Key With Hands-Free Access And Push Button Start, Folding Door Mirrors Power Folding Door Mirrors, Folding Rear Seats 60-40 Folding Rear Seats, Forward Collision Warning Intelligent Emergency Braking (Ieb) Forward Collision Mitigation,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Right Charge Port Door, Front Seat Upholstery Leatherette Front Seat Upholstery, Front Seatback Upholstery Leatherette Front Seatback Upholstery, Front Side Impact Airbag Driver Seat Mounted Side Impact Driver Airbag, Front Side Impact Airbag Passenger Seat Mounted Side Impact Front Passenger Airbag, Fuel Type Electric, Full Gauge Cluster Screen, Gauge Cluster Display Size (Inches) Gauge Cluster Display Size: 12.30, Gearshifter Material Piano Black And Metal-Look Gear Shifter Material, Glove Box Illuminated Glove Box, Grille Style Black Grille With Metal-Look Accents, Handsfree Bluetooth Handsfree Wireless Device Connectivity, Head Up Display Head-Up Display, Headlight Type Projector Beam Headlights, Headlights Led Low And High Beam Headlights, Headlights On Reminder, Headliner Coverage Full Headliner Coverage, Headliner Material Cloth Headliner Material, Heat Pump, Heated Door Mirrors Heated Driver And Passenger Side Door Mirrors, Heated Front Seats Heated Driver And Front Passenger Seats, Heated Rear Seats, Heated Steering Wheel, Height Adjustable Seatbelts Front Height Adjustable Seatbelts, High Mount Stop Light High Mounted Center Stop Light, High Voltage Electrical System 60 Month/60000 Miles, Hill Start Assist Hill Start Assist (Hsa), Ignition Type Push-Button, Illuminated Entry, Illuminated Glove Box, Illuminated Ignition Switch, Immobilizer, Instrumentation Display Digital/Analog Instrumentation Display, Integrated Navigation Nissan Door To Door Connected Navigation Integrated Navigation System With Voice Activation, Interior Accents Metal-Look Interior Accents, Interior Courtesy Lights Fade Interior Courtesy Lights, Internet Access Mobile Hotspot Internet Access, Key In Vehicle Warning, Keyfob Keyless Entry, Knee Airbag Driver And Passenger Side Knee Airbag, Lane Departure Intelligent Lane Intervention (I-Li), Led Brake Lights, Lighted Badging, Limited Slip Differential Intelligent Trace Control (I-Tc) Brake Actuated Limited Slip Differential, Locking Hub Control Permanent Locking Hub Control, Low Level Warnings Low Level Warning For Washer Fluid And Brake Fluid, Low Tire Pressure Warning Tire Specific Low Air Pressure Warning, Manual Passenger Seat Controls Passenger Seat Manual Reclining, Fore/Aft Control And Height Adjustable Control, Memory Settings Memory Settings Include: Door Mirrors, Mobile App Access, Multiple Headlights Multiple Enclosed Headlights, Number Of Airbags 10 Airbags, Number Of Beverage Holders 8 Beverage Holders, Number Of Doors 4 Doors, Number Of First-Row Screens 2 Total Number Of 1St Row Displays, Number Of Memory Settings 2 Memory Settings, Occupancy Sensor Airbag Occupancy Sensor, One-Touch Down Window Front And Rear One-Touch Down Windows, One-Touch Up Window Front And Rear One-Touch Up Windows, Over The Air Updates, Overhead Airbags Curtain First And Second-Row Overhead Airbags, Paint Tri-Coat Paint, Panel Insert Simulated Wood Instrument Panel Insert, Parking Sensors Front And Rear Parking Sensors, Passenger Doors Rear Left Conventional Left Rear Passenger Door, Passenger Doors Rear Right Conventional Right Rear Passenger Door, Passenger Seat Direction Front Passenger Seat With 6-Way Directional Controls, Peak Dc Fast Charge Rate (Kw) 130.000 Kw, Pedestrian Detection Pedestrian Automatic Emergency Braking (Paeb), Perimeter Approach Lighting Remote Activated Perimeter Approach Lighting, Plug And Charge, Power Driver Seat Controls Driver Seat Power Reclining, Lumbar Support, Cushion Tilt, Fore/Aft Control And Height Adjustable Control, Powertrain Type Ev, Powertrain Warranty 60 Month/60,000 Miles, Preconditioning Remote-Activated Interior Climate Preconditioning, Primary Display Size 12.3 Inch Primary Display, Primary Display Touchscreen Primary Monitor Touchscreen, Radiator, Radio Am/Fm/Siriusxmsatellite, Real Time Traffic Siriusxm Traffic Real-Time Traffic, Real Time Weather Siriusxm Travel Link Real-Time Weather, Rear Anti-Roll Rear Anti-Roll Bar, Rear Camera Rearview Monitor Rear Mounted Camera, Rear Cargo Door Liftgate Rear Cargo Door, Rear Collision Warning Rear Cross Traffic Alert (Rcta) W/Rear Automatic Braking (Rab) Collision Mitigation, Rear Console Climate Control Ducts, Rear Head Restraint Control 3 Rear Seat Head Restraints, Rear Head Restraint Control Manual Rear Seat Head Restraint Control, Rear Head Restraints Height Adjustable Rear Seat Head Restraints, Rear Reading Lights, Rear Seat Check Warning Rear Door Alert Rear Seat Check Warning, Rear Seat Direction Front Facing Rear Seat, Rear Seat Folding Position Fold Forward Rear Seatback, Rear Seat Upholstery Leatherette Rear Seat Upholstery, Rear Seatback Upholstery Carpet Rear Seatback Upholstery, Rear Seats Fixed Or Removable Fixed Rear Seats, Rear Seats Rear Bench Seat, Rear Side Impact Airbag Rear Side Impact Airbags, Rear Springs Regular Grade Rear Springs, Rear Under Seat Ducts Rear Under Seat Climate Control Ducts, Rear Window Defroster, Rear Windshield Fixed Rear Windshield, Rear Windshield Wipers, Reclining Rear Seats Manual Reclining Rear Seats, Regenerative Brakes E-Step Regenerative Brakes, Remote Panic Alarm, Roadside Warranty 36 Month/36,000 Miles, Running Lights Led Daytime Running Lights, Sae Autonomy Level 2 - Partial Automation Sae Autonomy, Satellite Trial 3 Month Satellite Trial Subscription, Seatback Storage Pockets 2 Seatback Storage Pockets, Seatbelt Pretensioners Front And Rear Seatbelt Pretensioners, Seatbelt Pretensioners Number 4 Seatbelt Pre-Tensioners, Seating Capacity 5, Second-Row Windows Power Second-Row Windows, Security System, Seek Scan, Selectable Mode Transmission, Service Interval Warning Service Interval Indicator, Shock Absorbers Gas-Pressurized Shock Absorbers, Smart Device Integration Nissanconnect Ev Feat. Wireless Apple Carplay And Wired Android Auto Smart Device Wireless Mirroring, Speakers Number 6 Speakers, Speakers Standard Grade Speakers, Special Paint Monotone Paint, Speed Sensitive Steering Speed Sensitive Power Steering, Speed Sensitive Volume, Speed Sensitive Wipers, Speedometer Redundant Digital Speedometer, Split Front Seats Bucket Front Seats, Spoiler Rear Wing Spoiler,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Manual Telescopic Steering Wheel, Steering Wheel Tilt Manual Tilting Steering Wheel, Suspension Ride Type Front Independent Front Suspension, Suspension Ride Type Rear Independent Rear Suspension, Suspension Standard Ride Suspension, Suspension Type Front Strut Front Suspension, Suspension Type Rear Multi-Link Rear Suspension, Tailgate Control Tailgate/Power Door Lock, Temperature Display Exterior Temperature Display, Tinted Windows Deep Tinted Windows, Tire Mobility Kit, Tire Pressure Easy-Fill Tire Alert Tire Pressure Fill Assist, Tires P235/55Vr19 As Bsw Front And Rear Tires, Traction Battery Level Gauge, Traction Battery Type Lithium Ion (Li-Ion), Traction Battery Warranty 96 Month/100000 Miles, Traction Control All-Speed Abs And Driveline Traction Control, Traffic Sign Information Traffic Sign Recognition (Tsr), Transmission Automatic, Transmission Type Automatic, Trip Computer, Trip Odometer, Trunk Lid Trim Plastic Trunk Lid Trim, Usb Ports 4 Usb Ports, V Traction Battery 350, Variable Panel Light Variable Instrument Panel Light,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Voice Activated Climate Control Voice-Activated Climate Control, Wheel Covers Half Wheel Covers, Wheels 19 X 7.5-Inch Front And Rear Painted Aluminum Wheels, Window Trim Dark Chrome Side Window Trim, Wipers Variable Intermittent Front Windshield Wipers, Wireless Device Charging Front Wireless Smart Device Charging, Wireless Streaming Bluetooth Wireless Audio Streaming"/>
    <s v="https://www.shopempirenissan.com/inventoryphotos/14141/jn8cf0bf5sm767176/ip/1.png"/>
    <n v="411"/>
    <s v="USD"/>
    <n v="0"/>
    <n v="241"/>
    <n v="1.7053941908713692"/>
    <x v="0"/>
    <n v="1284962"/>
    <n v="1471765"/>
  </r>
  <r>
    <s v="JN8DF0CHXSM763130-926b2556-9e44"/>
    <s v="JTEVB5BR4S5005244"/>
    <s v="New 2025 Nissan Ariya PLATINUM+ Dual Motor e-4ORCE  AWD w/ 20&quot; Wheels"/>
    <n v="55059"/>
    <n v="57325"/>
    <n v="2266"/>
    <n v="16"/>
    <x v="546"/>
    <n v="2025"/>
    <x v="9"/>
    <x v="200"/>
    <x v="267"/>
    <x v="1"/>
    <x v="1"/>
    <s v="4WD"/>
    <s v="BEV"/>
    <x v="5"/>
    <s v="N/A"/>
    <s v="N/A"/>
    <s v="N/A"/>
    <s v="Automatic"/>
    <n v="5"/>
    <n v="5"/>
    <s v="N/A"/>
    <n v="5930"/>
    <n v="74.8"/>
    <n v="65.7"/>
    <n v="182.9"/>
    <n v="24615"/>
    <s v="Blue Gray"/>
    <s v="Blue"/>
    <s v="Two-tone Everest White Pearl TriCoat / Black Diamond Pearl"/>
    <s v="White"/>
    <s v="Grieco Nissan Of Delray Beach"/>
    <s v="2200 South Federal Highway"/>
    <s v="Delray Beach"/>
    <s v="FL"/>
    <n v="33483"/>
    <s v="USA"/>
    <s v="561-783-5698"/>
    <s v="N/A"/>
    <x v="0"/>
    <x v="0"/>
    <s v="Franchise"/>
    <s v="Adaptive Cruise Control, All Wheel Drive, Back-Up Camera, Blind Spot Monitor, Bluetooth Connection, Heated &amp; Cooled Front Bucket Seats, Front Fog Lights, Hands-Free Liftgate, Heated Front Seats, Interior Trim -Inc: Simulated Wood Instrument Panel Insert, Piano Black Door Panel Insert, Simulated Wood Console Insert, Metal-Look Interior Accents And Simulated Suede Upholstered Dashboard, Remote Keyless Entry, Lane Departure Warning, Nappa Leather Seating Surfaces, Memory Seat, Navigation System: Nissan Door To Door Connected Navigation, Front And Rear Parking Sensors, Power Liftgate, Power Driver Seat, Rain Sensing Wipers, Satellite Radio, Power Moonroof, Wifi Hotspot"/>
    <s v="https://vehicle-images.carscommerce.inc/13d3-110010743/JN8DF0CHXSM763130/91094a5c6dd42720545cfc5fcb3d1b18.webp"/>
    <n v="487"/>
    <s v="USD"/>
    <n v="0"/>
    <n v="486"/>
    <n v="1.0020576131687242"/>
    <x v="0"/>
    <n v="1268263"/>
    <n v="1342386"/>
  </r>
  <r>
    <s v="JTDAAAAA7TA012336-edf9f66e-df8d"/>
    <s v="JTEVB5BR0S5006472"/>
    <s v="2026 Toyota Mirai Base"/>
    <n v="52418"/>
    <n v="53565"/>
    <n v="1147"/>
    <n v="0"/>
    <x v="25"/>
    <n v="2026"/>
    <x v="17"/>
    <x v="201"/>
    <x v="205"/>
    <x v="0"/>
    <x v="10"/>
    <s v="RWD"/>
    <s v="FCEV"/>
    <x v="7"/>
    <s v="N/A"/>
    <s v="N/A"/>
    <s v="N/A"/>
    <s v="Automatic"/>
    <n v="4"/>
    <n v="5"/>
    <s v="N/A"/>
    <n v="6788.1857142857143"/>
    <n v="74.2"/>
    <n v="60.5"/>
    <n v="195.8"/>
    <n v="3002"/>
    <s v="Black Softex  Trim With Silver Accents"/>
    <s v="Black"/>
    <s v="Heavy Metal 18"/>
    <s v="Gray"/>
    <s v="San Francisco Toyota Sales At Geary"/>
    <s v="1701 Van Ness Avenue"/>
    <s v="San Francisco"/>
    <s v="CA"/>
    <n v="94109"/>
    <s v="USA"/>
    <s v="415-592-0810"/>
    <s v="EdwinT@sftoyota.com"/>
    <x v="0"/>
    <x v="0"/>
    <s v="Franchise"/>
    <s v="N/A"/>
    <s v="https://www.sftoyota.com/inventoryphotos/15324/jtdaaaaa7ta012336/sp/1.png"/>
    <n v="4"/>
    <s v="USD"/>
    <n v="0"/>
    <n v="4"/>
    <n v="1"/>
    <x v="0"/>
    <n v="1062605"/>
    <n v="1398238"/>
  </r>
  <r>
    <s v="JTDAAAAF2T3048662-a7acb745-d131"/>
    <s v="JTEVB5BR9S5025800"/>
    <s v="2026 Toyota Crown XLE"/>
    <n v="42965"/>
    <n v="42965"/>
    <n v="0"/>
    <n v="0"/>
    <x v="547"/>
    <n v="2026"/>
    <x v="17"/>
    <x v="202"/>
    <x v="205"/>
    <x v="0"/>
    <x v="10"/>
    <s v="4WD"/>
    <s v="HEV"/>
    <x v="1"/>
    <s v="2.5L I4"/>
    <s v="I"/>
    <n v="2.5"/>
    <s v="Automatic"/>
    <n v="4"/>
    <n v="5"/>
    <n v="4"/>
    <n v="6788.1857142857143"/>
    <n v="72.400000000000006"/>
    <n v="60.6"/>
    <n v="196.1"/>
    <n v="4015"/>
    <s v="Black Leather"/>
    <s v="Black"/>
    <s v="Heavy Metal"/>
    <s v="Gray"/>
    <s v="Servco Toyota Windward"/>
    <s v="45-655 Kamehameha Highway"/>
    <s v="Kaneohe"/>
    <s v="HI"/>
    <n v="96744"/>
    <s v="USA"/>
    <s v="877-282-9465"/>
    <s v="N/A"/>
    <x v="0"/>
    <x v="0"/>
    <s v="Franchise"/>
    <s v="N/A"/>
    <s v="https://content.homenetiol.com/2002336/2162631/960x640/stock_images/8/cc_2026TOC38_01_640/cc_2026TOC381957062_01_640_1L5.jpg"/>
    <n v="64"/>
    <s v="USD"/>
    <n v="0"/>
    <n v="64"/>
    <n v="1"/>
    <x v="0"/>
    <n v="1164576"/>
    <n v="1431310"/>
  </r>
  <r>
    <s v="JTDAAAAF2T3050878-0e3ed3ff-9dfc"/>
    <s v="JTEVB5BR0T5043748"/>
    <s v="2026 Toyota Toyota Crown Nightshade"/>
    <n v="49884"/>
    <n v="50884"/>
    <n v="1000"/>
    <n v="0"/>
    <x v="548"/>
    <n v="2026"/>
    <x v="17"/>
    <x v="202"/>
    <x v="173"/>
    <x v="0"/>
    <x v="10"/>
    <s v="4WD"/>
    <s v="HEV"/>
    <x v="1"/>
    <s v="2.5L I4"/>
    <s v="I"/>
    <n v="2.5"/>
    <s v="CVT"/>
    <n v="4"/>
    <n v="5"/>
    <n v="4"/>
    <n v="6788.1857142857143"/>
    <n v="72.400000000000006"/>
    <n v="60.6"/>
    <n v="196.1"/>
    <n v="4025"/>
    <s v="Black Leather"/>
    <s v="Black"/>
    <s v="Storm Cloud Â 27"/>
    <s v="Gray"/>
    <s v="Mccarthy Toyota Of Sedalia"/>
    <s v="3110 West Broadway Boulevard"/>
    <s v="Sedalia"/>
    <s v="MO"/>
    <n v="65301"/>
    <s v="USA"/>
    <s v="660-826-5400"/>
    <s v="bhalter@mccarthyautogroup.com"/>
    <x v="0"/>
    <x v="0"/>
    <s v="Franchise"/>
    <s v="Nightshade Rear Bumper Applique (Tms) Illuminated Door Sills (Tms) Mudguards (Tms) Side Puddle Lamp (Tms)"/>
    <s v="https://www.mccarthytoyotaofsedalia.com/inventoryphotos/17045/jtdaaaaf2t3050878/sp/1.png"/>
    <n v="10"/>
    <s v="USD"/>
    <n v="0"/>
    <n v="10"/>
    <n v="1"/>
    <x v="0"/>
    <n v="1116167"/>
    <n v="1418823"/>
  </r>
  <r>
    <s v="JTDACAAJ1S3035205-447a66d4-b31a"/>
    <s v="JTHBCCA12T2000789"/>
    <s v="2025 Toyota Crown Signia Limited"/>
    <n v="53150"/>
    <n v="53150"/>
    <n v="0"/>
    <n v="0"/>
    <x v="549"/>
    <n v="2025"/>
    <x v="17"/>
    <x v="203"/>
    <x v="113"/>
    <x v="1"/>
    <x v="1"/>
    <s v="4WD"/>
    <s v="HEV"/>
    <x v="1"/>
    <s v="2.5L I4"/>
    <s v="I"/>
    <n v="2.5"/>
    <s v="CVT"/>
    <n v="5"/>
    <n v="5"/>
    <n v="4"/>
    <n v="5180"/>
    <n v="74"/>
    <n v="64"/>
    <n v="194.1"/>
    <n v="4041"/>
    <s v="Black Leather"/>
    <s v="Black"/>
    <s v="Finish Line Red"/>
    <s v="Red"/>
    <s v="Sunrise Toyota"/>
    <s v="3984 Sunrise Highway"/>
    <s v="Oakdale"/>
    <s v="NY"/>
    <n v="11769"/>
    <s v="USA"/>
    <s v="833-321-1183"/>
    <s v="brabin@sunrisetoyota.com"/>
    <x v="0"/>
    <x v="0"/>
    <s v="Franchise"/>
    <s v="N/A"/>
    <s v="https://delivery.via.assetscs.toyota.com/adobe/assets/urn:aaid:aem:d7a94e46-053b-4467-862e-e4caf5a50f74/as/image.png?fmt=png-alpha,rgb,none&amp;width=1920"/>
    <n v="190"/>
    <s v="USD"/>
    <n v="0"/>
    <n v="190"/>
    <n v="1"/>
    <x v="0"/>
    <n v="1283795"/>
    <n v="1378817"/>
  </r>
  <r>
    <s v="JTDACAAJ5T3045916-e7ebc44f-7125"/>
    <s v="JTHBCCA14T2000261"/>
    <s v="2026 Toyota Crown Signia XLE AWD"/>
    <n v="50938"/>
    <n v="49391"/>
    <n v="-1547"/>
    <n v="0"/>
    <x v="550"/>
    <n v="2026"/>
    <x v="17"/>
    <x v="203"/>
    <x v="205"/>
    <x v="1"/>
    <x v="1"/>
    <s v="4WD"/>
    <s v="HEV"/>
    <x v="1"/>
    <s v="2.5L I4"/>
    <s v="I"/>
    <n v="2.5"/>
    <s v="CVT"/>
    <n v="5"/>
    <n v="5"/>
    <n v="4"/>
    <n v="5180"/>
    <n v="74"/>
    <n v="64"/>
    <n v="194.1"/>
    <n v="4040"/>
    <s v="Saddle Tan Lth"/>
    <s v="Brown"/>
    <s v="Red"/>
    <s v="Red"/>
    <s v="Hendrick Toyota North Charleston"/>
    <s v="7151 Rivers Avenue"/>
    <s v="North Charleston"/>
    <s v="SC"/>
    <n v="29406"/>
    <s v="USA"/>
    <s v="843-654-1859"/>
    <s v="anna.ward@hendrickauto.com"/>
    <x v="0"/>
    <x v="0"/>
    <s v="Franchise"/>
    <s v="N/A"/>
    <s v="https://d2v1gjawtegg5z.cloudfront.net/375x280/photos/images/686/478/576/original/03U91024x768.png"/>
    <n v="14"/>
    <s v="USD"/>
    <n v="1"/>
    <n v="14"/>
    <n v="1"/>
    <x v="0"/>
    <n v="1197006"/>
    <s v="N/A"/>
  </r>
  <r>
    <s v="JTDACAAU2T3080486-33f2a0d4-c456"/>
    <s v="JTHBP5BC4S5009393"/>
    <s v="2026 Toyota Prius LE"/>
    <n v="31093"/>
    <n v="30598"/>
    <n v="-495"/>
    <n v="0"/>
    <x v="551"/>
    <n v="2026"/>
    <x v="17"/>
    <x v="204"/>
    <x v="204"/>
    <x v="0"/>
    <x v="0"/>
    <s v="FWD"/>
    <s v="HEV"/>
    <x v="1"/>
    <s v="2.0L I4"/>
    <s v="I"/>
    <n v="2"/>
    <s v="CVT"/>
    <n v="5"/>
    <n v="5"/>
    <n v="4"/>
    <n v="6788.1857142857143"/>
    <n v="70.2"/>
    <n v="58.7"/>
    <n v="181.1"/>
    <n v="1223"/>
    <s v="Gradient Black"/>
    <s v="Black"/>
    <s v="Reservoir Blue"/>
    <s v="Blue"/>
    <s v="Dsr Motor Group"/>
    <s v="671 Lynnway"/>
    <s v="Lynn"/>
    <s v="MA"/>
    <n v="1905"/>
    <s v="USA"/>
    <s v="N/A"/>
    <s v="N/A"/>
    <x v="0"/>
    <x v="0"/>
    <s v="Franchise"/>
    <s v="FWD|SYNC"/>
    <s v="https://images.nabthat.com/dsrmotorgroup/images/2026-toyota-prius-le-at42865-b43b145b.png"/>
    <n v="44"/>
    <s v="USD"/>
    <n v="0"/>
    <n v="6"/>
    <n v="7.333333333333333"/>
    <x v="0"/>
    <n v="1116315"/>
    <s v="N/A"/>
  </r>
  <r>
    <s v="JTDACAAU6S3051104-1f4c2d4b-9034"/>
    <s v="WBA33EH02TCY04273"/>
    <s v="2025 Toyota Prius Limited Hatchback"/>
    <n v="38698"/>
    <n v="38698"/>
    <n v="0"/>
    <n v="1050"/>
    <x v="552"/>
    <n v="2025"/>
    <x v="17"/>
    <x v="204"/>
    <x v="113"/>
    <x v="0"/>
    <x v="0"/>
    <s v="FWD"/>
    <s v="HEV"/>
    <x v="1"/>
    <s v="2.0L I4"/>
    <s v="I"/>
    <n v="2"/>
    <s v="CVT"/>
    <n v="5"/>
    <n v="5"/>
    <n v="4"/>
    <n v="6788.1857142857143"/>
    <n v="70.2"/>
    <n v="58.7"/>
    <n v="181.1"/>
    <n v="1227"/>
    <s v="Gradient Black"/>
    <s v="Black"/>
    <s v="N/A"/>
    <s v="N/A"/>
    <s v="Lithia Auto Stores"/>
    <s v="150 North Bartlett Street"/>
    <s v="Medford"/>
    <s v="OR"/>
    <n v="97501"/>
    <s v="USA"/>
    <s v="877-548-4427"/>
    <s v="lithiacares@lithia.com"/>
    <x v="0"/>
    <x v="0"/>
    <s v="Franchise"/>
    <s v="4 Cylinder Engine, 4-Wheel Disc Brakes, A/C, Abs, Adaptive Cruise Control, Adjustable Steering Wheel, Aerial View Display System, Aluminum Wheels, Am/Fm Stereo, Apple Carplay, Auto-Dimming Rearview Mirror, Automatic Headlights, Automatic Parking, Auxiliary Audio Input, Back-Up Camera, Blind Spot Monitor, Bluetooth, Brake Actuated Limited Slip Differential, Brake Assist, Bucket Seats, Child Safety Locks, Climate Control, Cross-Traffic Alert, Cruise Control, Cvt Transmission, Daytime Running Lights, Driver Adjustable Lumbar, Driver Air Bag, Driver Illuminated Vanity Mirror, Driver Vanity Mirror, Dual Moonroof, Engine Immobilizer, Front Head Air Bag, Front Side Air Bag, Front Wheel Drive, Gas/Electric Hybrid, Heated Mirrors, Heated Seats, Heated Steering Wheel, Intermittent Wipers, Keyless Entry, Keyless Start, Lane Keeping Assist, Mp3 Player, Navigation System, Pass-Through Rear Seat, Passenger Air Bag, Passenger Illuminated Visor Mirror, Passenger Vanity Mirror, Power Door Locks, Power Driver Seat, Power Liftgate, Power Mirror(S), Power Steering, Power Windows, Premium Sound, Rain Sensing Wipers, Rear Collision Mitigation, Rear Defrost, Rear Head Air Bag, Rear Parking Aid, Rear Side Air Bag, Remote Trunk Release, Satellite Radio, Seat Memory, Smart Device Integration, Stability Control, Steering Wheel Audio Controls, Sunroof / Moonroof, Telematics, Tire Pressure Monitor, Tires - Front Performance, Tires - Rear Performance, Traction Control, Trip Computer, Universal Garage Door Opener, Variable Speed Intermittent Wipers, Wifi Hotspot"/>
    <s v="https://images.dealer.com/ddc/vehicles/2025/Toyota/Prius/Hatchback/trim_Limited_21bbce/color/Cutting%20Edge-1L0-156,155,151-640-en_US.jpg"/>
    <n v="142"/>
    <s v="USD"/>
    <n v="0"/>
    <n v="142"/>
    <n v="1"/>
    <x v="1"/>
    <n v="1277150"/>
    <n v="1415884"/>
  </r>
  <r>
    <s v="JTDACACU2S3051016-360838af-0262"/>
    <s v="JTHBZ1B27S5086771"/>
    <s v="New 2025 Toyota Prius Plug-In Hybrid SE"/>
    <n v="38059"/>
    <n v="36175"/>
    <n v="-1884"/>
    <n v="0"/>
    <x v="553"/>
    <n v="2025"/>
    <x v="17"/>
    <x v="204"/>
    <x v="108"/>
    <x v="0"/>
    <x v="0"/>
    <s v="FWD"/>
    <s v="PHEV"/>
    <x v="2"/>
    <s v="2.0L I4"/>
    <s v="I"/>
    <n v="2"/>
    <s v="CVT"/>
    <n v="5"/>
    <n v="5"/>
    <n v="4"/>
    <n v="6788.1857142857143"/>
    <n v="70.099999999999994"/>
    <n v="58.7"/>
    <n v="182.9"/>
    <n v="1235"/>
    <s v="Blk/Red Fabric"/>
    <s v="Red"/>
    <s v="Black"/>
    <s v="Black"/>
    <s v="Gettel Automotive"/>
    <s v="5959 Florida 64"/>
    <s v="Bradenton"/>
    <s v="FL"/>
    <n v="34208"/>
    <s v="USA"/>
    <s v="813-358-1002"/>
    <s v="N/A"/>
    <x v="0"/>
    <x v="0"/>
    <s v="Franchise"/>
    <s v="Adaptive Cruise Control, Apple Carplay/Android Auto, Exterior Parking Camera Rear, Blind Spot Monitor, Bluetooth Connection, Interior Trim -Inc: Colored Instrument Panel Insert, Piano Black Console Insert And Piano Black/Metal-Look Interior Accents, Remote Keyless Entry, Lane Departure Warning, Navigation System: Drive Connect Cloud Navigation (1-Year Trial Subscription), Rain Sensing Wipers, Satellite Radio, Wifi Hotspot, Primary Paint Midnight Black Metallic"/>
    <s v="https://assets.cai-media-management.com/resize/1024x1024/common-vehicle-media/fe9d859c-3a20-410e-8168-e3c6988b1026.jpg"/>
    <n v="303"/>
    <s v="USD"/>
    <n v="0"/>
    <n v="303"/>
    <n v="1"/>
    <x v="1"/>
    <n v="1188726"/>
    <n v="1426662"/>
  </r>
  <r>
    <s v="JTDACACU9T3077100-af2eb50f-e693"/>
    <s v="WBY43EJ08SCV17017"/>
    <s v="2026 Toyota Prius Plug-In Hybrid Nightshade Hatchback"/>
    <n v="40780"/>
    <n v="41834"/>
    <n v="1054"/>
    <n v="39"/>
    <x v="554"/>
    <n v="2026"/>
    <x v="17"/>
    <x v="205"/>
    <x v="173"/>
    <x v="0"/>
    <x v="0"/>
    <s v="FWD"/>
    <s v="PHEV"/>
    <x v="2"/>
    <s v="2.0L I4"/>
    <s v="I"/>
    <n v="2"/>
    <s v="CVT"/>
    <n v="5"/>
    <n v="5"/>
    <n v="4"/>
    <n v="6788.1857142857143"/>
    <n v="70.2"/>
    <n v="56.3"/>
    <n v="181.1"/>
    <n v="1233"/>
    <s v="Black"/>
    <s v="Black"/>
    <s v="Wind Chill Pearl"/>
    <s v="White"/>
    <s v="Lithia Auto Stores"/>
    <s v="150 North Bartlett Street"/>
    <s v="Medford"/>
    <s v="OR"/>
    <n v="97501"/>
    <s v="USA"/>
    <s v="877-548-4427"/>
    <s v="lithiacares@lithia.com"/>
    <x v="0"/>
    <x v="0"/>
    <s v="Franchise"/>
    <s v="19-in. Alloy wheels with black finish and 195/50r19 tires.|Bi-led projector low- and high-beam headlights, automatic high beams (ahb)and auto on/off.Automatic high beams operate at speeds above 21 mph. See. Owner s manual. For instructions and limitations.|Black bumper trim.|Black outside door handles.|Black roof-mounted shark-fin antenna.|Blackout badging.|Charge port with lock and charging indicator light.|Heated power outside mirrors with folding feature.|Led daytime running lights (drl) with on/off feature.|Led taillights and stop lights.|Rain-sensing variable intermittent windshield wipers.|6-speaker audio system.|60/40 split fold-down rear seats with center armrest.|8.0-in. Toyota audio multimedia with usb media port,five usb charge ports,hands-free phone capability and music streamingvia. Bluetooth. wireless technology, siriusxm 3-month trial subscription. See toyota.Com/audio-multimedia for details.May not be compatible with all mobile phones, smart devices, tablets, e-readers, mp3/wma players and like models.May not be compatible with all mobile phones, smart devices, tablets, e-readers, mp3/wma players and like models.A compatible. Bluetooth. -enabled phone must first be paired. Phone performance depends on software, coverage and carrier. The. Bluetooth. word mark and logos are registered trademarks of bluetooth sig, inc. Use of such marks by toyota is under license.A compatible. Bluetooth. -enabled phone must first be paired. Phone performance depends on software, coverage and carrier. The. Bluetooth. word mark and logos are registered trademarks of bluetooth sig, inc. Use of such marks by toyota is under license.Service will automatically stop at the end of your trial subscription period unless you decide to continue service. Trial is non-transferable. If you do not wish to enjoy your trial, you can cancel by calling the number below. All siriusxm services require a subscription, each sold separately by siriusxm after the trial period. Service subject to the siriusxm customer agreement and privacy policy, visit siriusxm.Com for complete terms and how to cancel which includes online methods or calling 1-866-635-2349. Some services and features are subject to device capabilities and location availability. Satellite service not available in ak &amp; hi. Content varies by siriusxm subscription plan. All fees, content and features are subject to change. Siriusxm and related logos are trademarks of sirius xm radio inc. And its respective subsidiaries.|Auto-dimming rearview mirror with homelink .Homelink and the homelink house icon are registered trademarks of gentex corporation.|Black doorsills.|Black with gray stitching softex -trimmed front seats with seatback pockets; 8-way power-adjustable driver's seat including power lumbar support; 6-way adjustable front passenger seat.|Carbon-fiber detail on dashboard.|Cargo area tonneau cover.|Center console with armrest and storage compartment.|Dual-voltage charging cable with level 1 and level 2 charging capability.A heavier-duty wall receptacle with gfci (ground-fault circuit interrupter) and a dedicated circuit are recommended but not required.|Extendable dual sun visors with illuminated vanity mirrors.|Heated front seats.|Illumination notification.|Integrated backup camera.The backup camera does not provide a comprehensive view. Always look over shoulder and use outside mirrors. See. Owner's. Manual. For limitations.|Power windows with auto up/down.|Qi-compatible wireless chargingwith charge indicator light.Wireless charging may not be compatible with all mobile phones, smart devices, tablets, e-readers, mp3/wma players and like products.|Rear dome light and cargo area light.|Single-zone climate control system with pollen filtration.|Six usb-c charge ports two front/two center console/two rear.May not be compatible with all mobile phones, smart devices, tablets, e-readers, mp3/wma players and like models.|Smart key system on front doors and trunk with push button start, remote keyless entry system with lock, unlock and panic functions.|Softex -trimmed front seats with seatback pockets; 8-way power-adjustable driver's seat including power lumbar support; 6-way adjustable front passenger seat.|Softex -trimmed heated tilt/telescopic steering wheel with audio, multi-information display and. Bluetooth. hands-free phone controls.A compatible. Bluetooth. -enabled phone must first be paired. Phone performance depends on software, coverage and carrier. The. Bluetooth. word mark and logos are registered trademarks of bluetooth sig, inc. Use of such marks by toyota is under license.|Top-mount multi-information display (mid) with indicators and 7-in. Lcd display with speedometer, drive mode indicators, instrumentation and customizable settings, odometer, tripmeters, clock, outside temperature, rear passenger seatbelt indicators, fuel economy information, trip timer and warning messages.|Two front and two rear cup holders; two front and two rear bottle holders.|Two front cup holders; two front and two rear bottle holders.|Wireless android auto compatibility.Wireless use of android auto requires a compatible android 11.0+ phone and compatible active data plan. Check. G.Co/androidauto/requirements. For compatibility. Operability depends on network availability, a cellular connection, and gps signal. Services vary by vehicle and are subject to change at any time without notice. Data charges may apply. To learn more, go to. Https://www.Toyota.Com/audio-multimedia/. . To learn more about toyota's connected services data collection, use, sharing, and retention practices, please visit. Https://www.Toyota.Com/support/privacy-notice/. . Google, android, android auto, google maps, and other marks are trademarks of google llc. Compatible android phone and compatible active data plan required.|Wireless apple carplay compatibility.Apple carplay requires a compatible iphone with an active data plan. Check compatibility at. Https://www.Apple.Com/ios/carplay/. . Operability depends on network availability, a cellular connection and gps signal. Services vary by vehicle and are subject to change at any time without notice. Data charges may apply. To learn more, go to. Https://www.Toyota.Com/audio-multimedia/. . To learn more about toyota connected services data collection, use, sharing and retention practices, please visit. Https://www.Toyota.Com/support/privacy-notice/. . Apple carplay is a registered trademark of apple inc.|Battery: lithium-ion (li-ion).|Brakes: power-assisted ventilated 12-in. Front disc brakes; solid 11-in. Rear disc brakes with electronically controlled braking (ecb) system, and star safety system .|Compression ratio: 14.0:1.|Drivetrain: electronically controlled continuously variable transmission (ecvt).|Drivetrain: front-wheel drive.|Electric motor: permanent magnet ac synchronous motor (120 kw, 161 hp).|Electric motor: voltage: 650v maximum.|Emission rating: super ultra low emission vehicle (sulev) 30.|Engine: 2.0-liter, 4-cylinder dohc 16-valve with variable valve timing with intelligence (vvt-i), 150 hp @ 6000 rpm, 139 lb.-ft. @ 4400-5200 rpm.|Engine: hybrid system net power: 220 hp.|Steering: electric power steering (eps); power-assisted rack-and-pinion.|Suspension: independent macpherson strut front suspension with stabilizer bars; multi-link rear suspension with stabilizer bars.|Transmission: electronically controlled continuously variable transmission (ecvt).|3-point seatbelts for all seating positions; driver's-side emergency locking retractor (elr) and automatic/emergency locking retractor (alr/elr) on all passenger seatbelts.|Blind spot monitor (bsm)with rear cross-traffic alert (rcta).Do not rely exclusively on blind spot monitor. Look over shoulder and use turn signal. See. Owner's. Manual. For limitations.Do not rely exclusively on the rear cross-traffic alert. Visually confirm clearance during use. See. Owner s. Manual. For limitations.|Eight airbags includes driver and front passenger advanced airbag system, driver and front passenger seat-mounted side airbags, rear seat-mounted side airbags, and front and rear side curtain airbags.Airbag systems supplement the seatbelts and are designed to inflate only under certain conditions and in certain types of severe collisions. Always wear seatbelt, sit upright in middle and as far back in seat as possible to help decrease risk of injury. Do not put objects in front of an airbag. See. Owner s. Manual. For limitations.|Engine immobilizer.The engine immobilizer is a state-of-the-art anti-theft system initiated when the key is inserted into ignition switch or a smart key fob is in/near the vehicle. Engine will only start if the code in the transponder chip inside the key/fob matches the code in vehicle s immobilizer. The transponder chip is embedded in the key/fob and can be costly to replace. For lost key or fob, see a toyota dealer or go to www.Aloa.Org to find a qualified locksmith for high-security key service.|Front and rear parking assist with automatic braking (pa w/ab).Front and rear parking assist with automatic braking (pa w/ab) may warn drivers of, and potentially brake for front and rear collisions with certain objects when traveling at low speeds. Drivers should visually confirm clearance during use. See. Owner s. Manual. For instructions and limitations.|Front cross-traffic alert (fcta).Do not overly rely on the front cross-traffic alert system. Always visually confirm that it is safe to proceed. See. Owner s manual. For limitations.|Hill start assist control (hac).Hill start assist control is designed to minimize backward rolling on steep ascents. Not a substitute for safe driving judgment and practices. Speed, grade, surface conditions, driver input, etc., can all affect hac function. See. Owner's. Manual. .|Lane change assist (lca).Lane change assist operates only when dynamic radar cruise control (drcc) and lane tracing assist (lta) are activated. Do not overly rely on this system. Driver must confirm lane is clear. See. Owner's. Manual. For limitations.|Latch (lower anchors and tethers for children) includes lower anchors on outboard rear seats and tether anchors on all rear seats.|Rear-seat reminder.The rear-seat reminder does not sense objects in the rear seat. The rear-seat reminder is designed to recognize a unique rear-door opening pattern that may be consistent with an object being placed in the rear seating area. See. Owner s. Manual. For additional details.|Safe exit alert (sea).Do not rely exclusively on safe exit alert. Always look for approaching traffic before exiting the vehicle. See. Owner s manual. For limitations.|Star safety system includes enhanced vehicle stability control (vsc),traction control (trac), anti-lock brake system (abs), electronic brake-force distribution (ebd), brake assist (ba) and smart stop technology (sst).Vehicle stability control is not a substitute for safe and attentive driving practices. Factors including speed, road conditions, weather and steering input can affect whether vsc will be effective. See. Owner s manual. For limitations.Smart stop technology will reduce power to help the brakes bring vehicle to a stop during certain contemporaneous brake and accelerator pedal applications. See. Owner's. Manual. For limitations.|Tire pressure monitor system (tpms).The tire pressure monitor system alerts the driver when tire pressure is critically low. For optimal tire wear and performance, tire pressure should be checked regularly with a gauge; do not rely solely on the monitor system. See. Owner's. Manual. For limitations and details.|Tire repair kit.|Toyota safety sense. 3.0 (tss 3.0) pre-collision system with pedestrian detection (pcs w/pd),full-speed range dynamic radar cruise control (drcc),lane departure alert with steering assist (lda w/sa),lane tracing assist (lta),road sign assist (rsa),automatic high beams (ahb),proactive driving assist (pda).Toyota safety sense effectiveness is dependent on many factors including road, weather and vehicle conditions. Drivers are responsible for their own safe driving. Always pay attention to your surroundings and drive safely. See. Owner s. Manual. For limitations.The pre-collision system (pcs) with pedestrian detection (pd) is designed to determine if impact is imminent and help reduce impact speed and damage in certain frontal collisions involving a vehicle or a pedestrian. Pcs w/pd is not a substitute for safe and attentive driving. System effectiveness depends on many factors, such as speed, size and position of pedestrian and weather, light and road conditions. See. Owner's. Manual. For limitations.Full-speed range dynamic radar cruise control is not a substitute for safe and attentive driving. See. Owner s manual. For instructions and limitations.Lane departure alert with steering assist is designed to read visible lane markers under certain conditions. It provides a visual/audible alert and slight steering force when lane departure is detected. It is not a collision-avoidance system or a substitute for safe and attentive driving. Effectiveness depends on many factors including road, weather and vehicle conditions. See. Owner s. Manual. For limitations.The lane tracing assist (lta) lane centering function is designed to read visible lane markers and detect other vehicles under certain conditions. It is only operational when drcc is engaged. See. Owner's. Manual. For limitations.Road sign assist only recognizes certain road signs. See. Owner s manual. For limitations.Automatic high beams operate at speeds above 21 mph. See. Owner s manual. For instructions and limitations.Proactive driving assist (pda) is designed to detect certain objects or curves in the road and provide gentle braking and/or steering support. Pda is not a substitute for safe and attentive driving. System effectiveness depends on many factors, such as speed, size and position of detected objects and weather, light and road conditions. See. Owner s manual. For additional limitations and details.|Traffic jam assist (tja).Traffic jam assist is not an automated driving system, requires driver supervision at all times, and is designed to function on controlled access freeways at speeds of 25 mph or less. Operation requires lane tracing assist to be active. Use this system in accordance with applicable laws. Requires an active subscription to drive connect that depends on 4g network availability and other factors. Service requires account registration through the toyota app and acceptance of connected services terms of use at. Toyota.Com/content/dam/toyota/privacyvts/pdf/connected-services-terms-use.Pdf. And master data consent. Data charges may apply. Before operating, refer to. Owner s manual. For instructions and limitations.|Vehicle proximity notification system (vpns).When vehicle proximity notification system is active, it is the driver s responsibility to maintain a lookout for pedestrians, cyclists, other cars and objects and to drive the vehicle in a safe and attentive manner to avoid making contact."/>
    <s v="https://pictures.dealer.com/d/dchtorrancetoyota/0961/47e295c21772c2f5b4d6a1336794749bx.jpg"/>
    <n v="45"/>
    <s v="USD"/>
    <n v="0"/>
    <n v="45"/>
    <n v="1"/>
    <x v="1"/>
    <n v="1277150"/>
    <n v="1339454"/>
  </r>
  <r>
    <s v="JTDACACUXT3059169-b2db2d8c-7cd7"/>
    <s v="JTHUCJDH0S2014890"/>
    <s v="2026 Toyota Prius XSE Premium"/>
    <n v="45193"/>
    <n v="45193"/>
    <n v="0"/>
    <n v="150"/>
    <x v="555"/>
    <n v="2026"/>
    <x v="17"/>
    <x v="205"/>
    <x v="268"/>
    <x v="0"/>
    <x v="0"/>
    <s v="FWD"/>
    <s v="PHEV"/>
    <x v="2"/>
    <s v="2.0L I4"/>
    <s v="I"/>
    <n v="2"/>
    <s v="CVT"/>
    <n v="5"/>
    <n v="5"/>
    <n v="4"/>
    <n v="6788.1857142857143"/>
    <n v="70.2"/>
    <n v="57.9"/>
    <n v="182.9"/>
    <n v="1239"/>
    <s v="Black and Red Softex"/>
    <s v="Black"/>
    <s v="Wind Chill Pearl"/>
    <s v="White"/>
    <s v="Pohanka Direct"/>
    <s v="2010 North Salisbury Boulevard"/>
    <s v="Salisbury"/>
    <s v="MD"/>
    <n v="21801"/>
    <s v="USA"/>
    <s v="410-202-3450"/>
    <s v="N/A"/>
    <x v="0"/>
    <x v="0"/>
    <s v="Franchise"/>
    <s v="Premium Audio|Satellite Radio|Adaptive Cruise Control|Backup Camera|Synthetic Leather Seats|Heated Seats|Power Seats|Heated Steering Wheel|Navigation|Keyless Start|Telematics|Blind Spot Monitor|Bluetooth|Lane Departure|WiFi Hotspot|Apple CarPlay|Android Auto"/>
    <s v="https://assets.cai-media-management.com/resize/1024x1024/common-vehicle-media/3ab56bc1-fb94-4cd3-8e32-df71a0b0f8e5.jpg"/>
    <n v="271"/>
    <s v="USD"/>
    <n v="0"/>
    <n v="92"/>
    <n v="2.9456521739130435"/>
    <x v="0"/>
    <n v="1161205"/>
    <n v="1410016"/>
  </r>
  <r>
    <s v="JTDADABU2S3028673-d3295fe1-f7b2"/>
    <s v="JTHYBJAH7S2034563"/>
    <s v="New 2025 Toyota Prius Limited"/>
    <n v="31636"/>
    <n v="36050"/>
    <n v="4414"/>
    <n v="2"/>
    <x v="556"/>
    <n v="2025"/>
    <x v="17"/>
    <x v="204"/>
    <x v="173"/>
    <x v="0"/>
    <x v="0"/>
    <s v="4WD"/>
    <s v="HEV"/>
    <x v="1"/>
    <s v="2.0L I4"/>
    <s v="I"/>
    <n v="2"/>
    <s v="CVT"/>
    <n v="5"/>
    <n v="5"/>
    <n v="4"/>
    <n v="6788.1857142857143"/>
    <n v="70.2"/>
    <n v="56.3"/>
    <n v="181.1"/>
    <n v="1266"/>
    <s v="N/A"/>
    <s v="N/A"/>
    <s v="Karashi"/>
    <s v="N/A"/>
    <s v="Roimotors Auto Group"/>
    <s v="1 Howard Street"/>
    <s v="Burlington"/>
    <s v="VT"/>
    <n v="5408"/>
    <s v="USA"/>
    <s v="802-488-4882"/>
    <s v="production@dealer.com"/>
    <x v="0"/>
    <x v="0"/>
    <s v="Franchise"/>
    <s v="19&quot; Alloy Wheels, Heated/Ventilated Sport Front Bucket Seats, Softex Seat Trim, Radio: Premium Audio System W/Navigation, 4-Wheel Disc Brakes, Emergency Communication System: Safety Connect (Up To 10-Year Trial Subscription), Navigation System: Drive Connect Cloud Navigation (1-Year Trial Subscription), Apple Carplay/Android Auto, Auto High-Beam Headlights, Exterior Parking Camera Rear, Am/Fm Radio: Siriusxm, Speed-Sensitive Wipers, 8 Speakers, Auto-Dimming Rear-View Mirror, Front Beverage Holders, Ventilated Front Seats, Variably Intermittent Wipers, Trip Computer, Traction Control, Tilt Steering Wheel, Telescoping Steering Wheel, Steering Wheel Mounted Audio Controls, Split Folding Rear Seat, Speed Control, Remote Keyless Entry, Rear Window Defroster, Rear Side Impact Airbag, Rear Seat Center Armrest, Rear Reading Lights, Rear Anti-Roll Bar, Rain Sensing Wipers, Radio Data System, Power Windows, Power Steering, Power Driver Seat, Power Door Mirrors, Passenger Vanity Mirror, Passenger Door Bin, Panic Alarm, Overhead Console, Overhead Airbag, Outside Temperature Display, Occupant Sensing Airbag, Memory Seat, Low Tire Pressure Warning, Illuminated Entry, Heated Steering Wheel, Heated Front Seats, Heated Door Mirrors, Garage Door Transmitter: Homelink, Fully Automatic Headlights, Front Reading Lights, Front Anti-Roll Bar, Four Wheel Independent Suspension, Dual Front Side Impact Airbags, Dual Front Impact Airbags, Driver Vanity Mirror, Driver Door Bin, Delay-Off Headlights, Bumpers: Body-Color, Brake Assist, Automatic Temperature Control, Alloy Wheels, Abs Brakes, Power Liftgate, Front Center Armrest, Front Bucket Seats, Electronic Stability Control, Air Conditioning, 19&quot; Alloy Wheels, Heated/Ventilated Sport Front Bucket Seats, Softex Seat Trim, Radio: Premium Audio System W/Navigation, 4-Wheel Disc Brakes, Emergency Communication System: Safety Connect (Up To 10-Year Trial Subscription), Navigation System: Drive Connect Cloud Navigation (1-Year Trial Subscription), Apple Carplay/Android Auto, Auto High-Beam Headlights, Exterior Parking Camera Rear, Am/Fm Radio: Siriusxm, Speed-Sensitive Wipers, 8 Speakers, Auto-Dimming Rear-View Mirror, Front Beverage Holders, Ventilated Front Seats, Variably Intermittent Wipers, Trip Computer, Traction Control, Tilt Steering Wheel, Telescoping Steering Wheel, Steering Wheel Mounted Audio Controls, Split Folding Rear Seat, Speed Control, Remote Keyless Entry, Rear Window Defroster, Rear Side Impact Airbag, Rear Seat Center Armrest, Rear Reading Lights, Rear Anti-Roll Bar, Rain Sensing Wipers, Radio Data System, Power Windows, Power Steering, Power Driver Seat, Power Door Mirrors, Passenger Vanity Mirror, Passenger Door Bin, Panic Alarm, Overhead Console, Overhead Airbag, Outside Temperature Display, Occupant Sensing Airbag, Memory Seat, Low Tire Pressure Warning, Illuminated Entry, Heated Steering Wheel, Heated Front Seats, Heated Door Mirrors, Garage Door Transmitter: Homelink, Fully Automatic Headlights, Front Reading Lights, Front Anti-Roll Bar, Four Wheel Independent Suspension, Dual Front Side Impact Airbags, Dual Front Impact Airbags, Driver Vanity Mirror, Driver Door Bin, Delay-Off Headlights, Bumpers: Body-Color, Brake Assist, Automatic Temperature Control, Alloy Wheels, Abs Brakes, Power Liftgate, Front Center Armrest, Front Bucket Seats, Electronic Stability Control, Air Conditioning"/>
    <s v="https://pictures.dealer.com/t/toyotadealerdemo/0103/6bc9483ca0f2da521d4a63a9d6cdcadcx.jpg"/>
    <n v="417"/>
    <s v="USD"/>
    <n v="0"/>
    <n v="403"/>
    <n v="1.0347394540942929"/>
    <x v="1"/>
    <n v="1204358"/>
    <n v="1392537"/>
  </r>
  <r>
    <s v="JTDAFAAF0T3016696-d942f20a-27b4"/>
    <s v="JTJAB7CX9S4081119"/>
    <s v="2026 Toyota Toyota Crown Platinum"/>
    <n v="57362"/>
    <n v="57362"/>
    <n v="0"/>
    <n v="0"/>
    <x v="25"/>
    <n v="2026"/>
    <x v="17"/>
    <x v="202"/>
    <x v="45"/>
    <x v="0"/>
    <x v="10"/>
    <s v="4WD"/>
    <s v="HEV"/>
    <x v="1"/>
    <s v="2.4L I4"/>
    <s v="I"/>
    <n v="2.4"/>
    <s v="Automatic"/>
    <n v="4"/>
    <n v="5"/>
    <n v="4"/>
    <n v="6788.1857142857143"/>
    <n v="72.400000000000006"/>
    <n v="60.6"/>
    <n v="196.1"/>
    <n v="4030"/>
    <s v="Black Leather"/>
    <s v="Black"/>
    <s v="Storm Cloud"/>
    <s v="Gray"/>
    <s v="Ed Morse Delray Toyota"/>
    <s v="2800 South Federal Highway"/>
    <s v="Delray Beach"/>
    <s v="FL"/>
    <n v="33483"/>
    <s v="USA"/>
    <s v="561-770-3156"/>
    <s v="info@edmorse.com"/>
    <x v="0"/>
    <x v="0"/>
    <s v="Franchise"/>
    <s v="50 State Emissions, 6-Gallons Of Gas, Set Digital Portfolio, Clear Paint Protection Film Helps Protect The Paint Finish From Chips And Scratches. Multiple Film Layers Of Durable Nearly Invisible Urethane Help Provide Protection And Resist Discoloration. Designed For Specific Sections Of The Vehicle That Are Most Prone To Chipping. Includes Coverage Where Applicable On: Door Edges Door Cups And Rear Bumper., Multiple Film Layers Of Durable, Nearly Invisible Urethane Help Provide Protection And Resist Discoloration., Designed For Specific Sections Of The Vehicle That Are Most Prone To Chipping., Includes Coverage Where Applicable On: Door Edges, Door Cups, And Rear Bumper., Custom Multi-Layered, Tempered Glass Construction Provides These Features: Scratch And Impact Protection Anti-Glare Reducing Reflections In Bright Conditions Anti-Smudge And Fingerprint Resistance Quick To Clean Glass Surface Imparts A High-Quality Feel, Scratch And Impact Protection, Anti-Glare Reducing Reflections In Bright Conditions, Anti-Smudge And Fingerprint Resistance, Quick To Clean, Glass Surface Imparts A High-Quality Feel, Toyoguard Enhances The Ownership Experience And Provides Peace Of Mind To Toyota Owners. The Protection Plan Includes: Exterior Protection Interior Protection Roadside Assistance Rental Car Assistance Oil Changes Tire Rotations, Exterior Protection, Interior Protection, Roadside Assistance, Rental Car Assistance, Oil Changes, Tire Rotations"/>
    <s v="https://www.delraytoyota.com/inventoryphotos/13378/jtdafaaf0t3016696/sp/1.png"/>
    <n v="16"/>
    <s v="USD"/>
    <n v="0"/>
    <n v="7"/>
    <n v="2.2857142857142856"/>
    <x v="0"/>
    <n v="1277108"/>
    <n v="1400277"/>
  </r>
  <r>
    <s v="JTDAFAAF1S3012123-23ba764d-572f"/>
    <s v="JTHYBJAH4T2043996"/>
    <s v="2025 Toyota Crown Platinum AWD"/>
    <n v="58486"/>
    <n v="58486"/>
    <n v="0"/>
    <n v="5"/>
    <x v="557"/>
    <n v="2025"/>
    <x v="17"/>
    <x v="202"/>
    <x v="45"/>
    <x v="0"/>
    <x v="10"/>
    <s v="4WD"/>
    <s v="HEV"/>
    <x v="1"/>
    <s v="2.4L I4"/>
    <s v="I"/>
    <n v="2.4"/>
    <s v="Automatic"/>
    <n v="4"/>
    <n v="5"/>
    <n v="4"/>
    <n v="6788.1857142857143"/>
    <n v="72.400000000000006"/>
    <n v="60.6"/>
    <n v="196.1"/>
    <n v="4030"/>
    <s v="Black Leather"/>
    <s v="Black"/>
    <s v="Black Oxygen"/>
    <s v="Black"/>
    <s v="Roimotors Toyota"/>
    <s v="1 Howard Street"/>
    <s v="Burlington"/>
    <s v="VT"/>
    <n v="5401"/>
    <s v="USA"/>
    <s v="802-555-1111"/>
    <s v="test@dealer.com"/>
    <x v="0"/>
    <x v="0"/>
    <s v="Franchise"/>
    <s v="Wheels: 21&quot; X 7.5&quot; 10-Spoke Alloy W/Black Accents, 8-Way Adjustable Heated/Ventilated Front Seats, Leather Seat Trim, Radio: Toyota Premium Jbl Audio, 4-Wheel Disc Brakes, Air Conditioning, Electronic Stability Control, Front Bucket Seats, Front Center Armrest, Leather Shift Knob, Tachometer, Abs Brakes, Adaptive Suspension, Alloy Wheels, Automatic Temperature Control, Bodyside Moldings, Brake Assist, Bumpers: Body-Color, Delay-Off Headlights, Driver Door Bin, Driver Vanity Mirror, Dual Front Impact Airbags, Dual Front Side Impact Airbags, Four Wheel Independent Suspension, Front Anti-Roll Bar, Front Dual Zone A/C, Front Reading Lights, Fully Automatic Headlights, Garage Door Transmitter: Homelink, Heated Door Mirrors, Heated Front Seats, Heated Rear Seats, Heated Steering Wheel, Illuminated Entry, Knee Airbag, Leather Steering Wheel, Low Tire Pressure Warning, Memory Seat, Occupant Sensing Airbag, Outside Temperature Display, Overhead Airbag, Overhead Console, Panic Alarm, Passenger Door Bin, Passenger Vanity Mirror, Power Door Mirrors, Power Driver Seat, Power Passenger Seat, Power Steering, Power Windows, Radio Data System, Rain Sensing Wipers, Rear Anti-Roll Bar, Rear Reading Lights, Rear Seat Center Armrest, Rear Window Defroster, Remote Keyless Entry, Security System, Speed Control, Speed-Sensing Steering, Split Folding Rear Seat, Steering Wheel Mounted Audio Controls, Telescoping Steering Wheel, Tilt Steering Wheel, Traction Control, Trip Computer, Turn Signal Indicator Mirrors, Variably Intermittent Wipers, Ventilated Front Seats, Front Beverage Holders, Auto-Dimming Rear-View Mirror, Heads-Up Display, 11 Speakers, Compass, Am/Fm Radio: Siriusxm, Exterior Parking Camera Rear, Auto High-Beam Headlights, Apple Carplay/Android Auto, Navigation System: Dynamic Navigation (3-Year Trial), Emergency Communication System: Safety Connect (Up To 10-Year Trial Subscription)"/>
    <s v="https://images.dealer.com/ddc/vehicles/2025/Toyota/Crown/Sedan/trim_Platinum_3c0aa0/color/Black-202-0,0,0-640-en_US.jpg"/>
    <n v="621"/>
    <s v="USD"/>
    <n v="0"/>
    <n v="570"/>
    <n v="1.0894736842105264"/>
    <x v="0"/>
    <n v="1275950"/>
    <n v="1392537"/>
  </r>
  <r>
    <s v="JTDBCMFE1T3144539-bc057ae6-b806"/>
    <s v="JTJCJMGA1S2034288"/>
    <s v="2026 Toyota Corolla Hybrid Hybrid XLE XLE SEDAN FWD"/>
    <n v="33238"/>
    <n v="32475"/>
    <n v="-763"/>
    <n v="0"/>
    <x v="558"/>
    <n v="2026"/>
    <x v="17"/>
    <x v="170"/>
    <x v="205"/>
    <x v="0"/>
    <x v="10"/>
    <s v="FWD"/>
    <s v="HEV"/>
    <x v="1"/>
    <s v="1.8L I4"/>
    <s v="I"/>
    <n v="1.8"/>
    <s v="CVT"/>
    <n v="4"/>
    <n v="5"/>
    <n v="4"/>
    <n v="6788.1857142857143"/>
    <n v="70.099999999999994"/>
    <n v="56.5"/>
    <n v="182.5"/>
    <n v="1892"/>
    <s v="Black SofTex"/>
    <s v="Black"/>
    <s v="Midnight Black Metallic"/>
    <s v="Black"/>
    <s v="Beaver Toyota Of Cumming"/>
    <s v="1875 Buford Highway"/>
    <s v="Cumming"/>
    <s v="GA"/>
    <n v="30041"/>
    <s v="USA"/>
    <s v="470-533-2060"/>
    <s v="N/A"/>
    <x v="0"/>
    <x v="0"/>
    <s v="Franchise"/>
    <s v="Primary Paint Midnight Black Metallic"/>
    <s v="https://vehicle-images.carscommerce.inc/21f3-11002108/JTDBCMFE1T3144539/dbbbc1e30e249e1bf670828cfb489872.jpg"/>
    <n v="47"/>
    <s v="USD"/>
    <n v="0"/>
    <n v="47"/>
    <n v="1"/>
    <x v="0"/>
    <n v="1156479"/>
    <n v="1344564"/>
  </r>
  <r>
    <s v="JTDBCMFE4S3089938-7add54de-1238"/>
    <s v="JTJBCACB3TA007488"/>
    <s v="New 2025 Toyota Corolla Hybrid Hybrid XLE"/>
    <n v="30851"/>
    <n v="30851"/>
    <n v="0"/>
    <n v="0"/>
    <x v="559"/>
    <n v="2025"/>
    <x v="17"/>
    <x v="170"/>
    <x v="205"/>
    <x v="0"/>
    <x v="10"/>
    <s v="FWD"/>
    <s v="HEV"/>
    <x v="1"/>
    <s v="1.8L I4"/>
    <s v="I"/>
    <n v="1.8"/>
    <s v="CVT"/>
    <n v="4"/>
    <n v="5"/>
    <n v="4"/>
    <n v="6788.1857142857143"/>
    <n v="70.099999999999994"/>
    <n v="56.5"/>
    <n v="182.5"/>
    <n v="1892"/>
    <s v="Macadamia/Mocha SofTex  [softex]"/>
    <s v="Brown"/>
    <s v="Blueprint"/>
    <s v="Blue"/>
    <s v="Murphy Auto Group"/>
    <s v="37048 U.S. 27"/>
    <s v="Haines City"/>
    <s v="FL"/>
    <n v="33844"/>
    <s v="USA"/>
    <s v="706-922-6500"/>
    <s v="prsouth@murphyag.com"/>
    <x v="0"/>
    <x v="0"/>
    <s v="Franchise"/>
    <s v="Adaptive Cruise Control, 10.5-In. Toyota Audio Multimedia With 6 Speakers, With Wireless Apple Carplay [Carplay_Wireless] &amp; Android Auto [Android_Auto_Wireless] Compatibility, Siriusxm [Siriusxm] 3-Month Trial Subscription. See Toyota.Com/Connected-Services For Details., Automatic Climate Control With Dust And Pollen Filter, And Push-Button Controls, Integrated Backup Camera [Camera] With Projected Path, Color-Keyed Heated Power Outside Mirrors With Blind Spot Monitor [Bsm] Warning Indicators, Leather-Trimmed Tilt/Telescopic 3-Spoke Steering Wheel With Audio, Multi-Information Display, (Mid) Bluetooth [Bluetooth] Hands-Free Phone, Voice-Command, Full-Speed Range Dynamic Radar Cruise Control (Drcc), [Fsdrcc] Lane Departure Alert With Steering Assist (Lda W/Sa) [Lda_Sa] Controls, Softex-Trimmed [Softex] Heated Front Seats; 8-Way Power-Adjustable Driver'S Seat, Interior Trim -Inc: Piano Black/Metal-Look Instrument Panel Insert, Metal-Look Door Panel Insert, Piano Black/Metal-Look Console Insert And Metal-Look Interior Accents, Smart Key System On Front Doors And Trunk With Push Button Start, Remote Keyless Entry System With Lock, Two-Stage Unlock, Panic, And Trunk-Release Functions, Lane Departure Warning, Drive Connect Cloud Navigation (1-Year Trial Subscription) Integrated Navigation System W/Voice Activation, Power Driver Seat, Satellite Radio, Front And Rear Energy-Absorbing Crumple Zones With Side-Impact Door Beams, Power Tilt/Slide Moonroof With Sliding Sunshade, Wi-Fi Connect With 30-Day Or Up To 3Gb Trial Subscription Mobile Hotspot Internet Access, Primary Paint Blueprint"/>
    <s v="https://photosite.setoyota.com/Processed/18922025/JTDBCMFE4S3089938/Exterior/45/High_1024x768.Jpeg?Expires=1902424258&amp;Signature=Kh7jozzxUqlaJZQvVS6TsTcZNJwnv4dq66L1H9X3b34iQziFP~XD8anymABn-r98mCVa2Y5~UB6KoehrK9N0~qDiX8w3GGMzcSwbe3n~BeWfpRC8EGGKBsW~-sMsmnNvmbn6~3nypcydJjYmqe7Lxj8jgdRPNTJdcTo~~6w6uwKAFWhgK38UWat1-E9Hkbl4lhPjenvSwF-Z4xkcaqDQdJkf4X-lnWzwlQf6zs5wITV6133wVwQlyhDIr6KkGv6IDLRjnYaFWWp8PRpy7rMHNL5tm0xjzx1br7tPX0ALUZ9zJr-8PkVj4IObfbBBILIIMtAtOhuz2iHlD5JPVsxdHg__&amp;Key-Pair-Id=K26BR850ESR8XG"/>
    <n v="410"/>
    <s v="USD"/>
    <n v="0"/>
    <n v="410"/>
    <n v="1"/>
    <x v="0"/>
    <n v="1211719"/>
    <n v="1412896"/>
  </r>
  <r>
    <s v="JTEABFAJ0SK042096-155bc92a-4460"/>
    <s v="JTJGB7CX9T4096991"/>
    <s v="2025 Toyota Land Cruiser"/>
    <n v="72960"/>
    <n v="72765"/>
    <n v="-195"/>
    <n v="0"/>
    <x v="560"/>
    <n v="2025"/>
    <x v="17"/>
    <x v="206"/>
    <x v="0"/>
    <x v="1"/>
    <x v="1"/>
    <s v="4WD"/>
    <s v="HEV"/>
    <x v="0"/>
    <s v="2.4L I4"/>
    <s v="I"/>
    <n v="2.4"/>
    <s v="Automatic"/>
    <n v="5"/>
    <n v="5"/>
    <n v="4"/>
    <n v="6725"/>
    <n v="77.900000000000006"/>
    <n v="76.099999999999994"/>
    <n v="196.4"/>
    <n v="6167"/>
    <s v="Java"/>
    <s v="Brown"/>
    <s v="Brown"/>
    <s v="Brown"/>
    <s v="Findlay Auto Group"/>
    <s v="360 North Gibson Road"/>
    <s v="Henderson"/>
    <s v="NV"/>
    <n v="89014"/>
    <s v="USA"/>
    <s v="702-982-4100"/>
    <s v="garyd@crownexoticautos.com"/>
    <x v="0"/>
    <x v="0"/>
    <s v="Franchise"/>
    <s v="N/A"/>
    <s v="https://cdn.inventoryrsc.com/StockImg/MultiView/2025TOS12_640/2025TOS122046238_640_01.jpg"/>
    <n v="373"/>
    <s v="USD"/>
    <n v="0"/>
    <n v="372"/>
    <n v="1.0026881720430108"/>
    <x v="1"/>
    <n v="1284174"/>
    <n v="1622984"/>
  </r>
  <r>
    <s v="JTEVA5BR3T5118669-37bacb25-43cc"/>
    <s v="JTJUDACX8T4017739"/>
    <s v="2026 Toyota 4Runner TRD Sport"/>
    <n v="52573"/>
    <n v="52573"/>
    <n v="0"/>
    <n v="0"/>
    <x v="561"/>
    <n v="2026"/>
    <x v="17"/>
    <x v="207"/>
    <x v="156"/>
    <x v="1"/>
    <x v="1"/>
    <s v="4WD"/>
    <s v="Combustion"/>
    <x v="1"/>
    <s v="2.4L I4"/>
    <s v="I"/>
    <n v="2.4"/>
    <s v="Automatic"/>
    <n v="5"/>
    <n v="7"/>
    <n v="4"/>
    <n v="6395"/>
    <n v="78"/>
    <n v="73.2"/>
    <n v="194.9"/>
    <n v="8671"/>
    <s v="Black/Boulder Fabric With Smoke Silver"/>
    <s v="Black"/>
    <s v="Underground"/>
    <s v="Black"/>
    <s v="Sloane Toyota Of Glenside"/>
    <s v="503 North Easton Road"/>
    <s v="Glenside"/>
    <s v="PA"/>
    <n v="19038"/>
    <s v="USA"/>
    <s v="215-885-5400"/>
    <s v="ecommerce@sloaneautos.com"/>
    <x v="0"/>
    <x v="0"/>
    <s v="Franchise"/>
    <s v="4Runner All Weather Floor Mats, Fabric Seat Trim, Front And Rear Molded Black 4Runner Mudguards, Trd Sport, 4Runner All Weather Cargo Tray, Heated Front Bucket Seats, Radio: 8&quot; Audio, Wheels: 20&quot; Dark-Gray Painted Alloy, Badge Inserts, Rear Toyota Matte Black, 4-Wheel Disc Brakes, Emergency Communication System: Safety Connect (1-Year Trial), Apple Carplay/Android Auto, Auto High-Beam Headlights, Exterior Parking Camera Rear, Am/Fm Radio: Siriusxm, 8 Speakers, Front Beverage Holder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Side Impact Airbag, Rear Seat Center Armrest, Rear Anti-Roll Bar, Power Windows, Power Steering, Power Door Mirrors, Passenger Vanity Mirror, Passenger Door Bin, Panic Alarm, Overhead Console, Overhead Airbag, Outside Temperature Display, Occupant Sensing Airbag, Low Tire Pressure Warning, Leather Steering Wheel, Knee Airbag, Illuminated Entry, Heated Front Seats, Heated Door Mirrors, Front Wheel Independent Suspension, Front Reading Lights, Front Fog Lights, Front Dual Zone A/C, Front Anti-Roll Bar, Dual Front Side Impact Airbags, Dual Front Impact Airbags, Driver Vanity Mirror, Driver Door Bin, Bumpers: Body-Color, Brake Assist, Automatic Temperature Control, Anti-Whiplash Front Head Restraints, Alloy Wheels, Abs Brakes, Tachometer, Spoiler, Leather Shift Knob, Front Center Armrest, Front Bucket Seats, Electronic Stability Control, Air Conditioning"/>
    <s v="https://www.sloanetoyotaglenside.com/inventoryphotos/20969/jteva5br3t5118669/sp/1.png"/>
    <n v="25"/>
    <s v="USD"/>
    <n v="0"/>
    <n v="6"/>
    <n v="4.166666666666667"/>
    <x v="0"/>
    <n v="1188649"/>
    <n v="1392166"/>
  </r>
  <r>
    <s v="JTEVA5BR9S5070271-8ea712bc-d173"/>
    <s v="JTJGD7CX2S4009599"/>
    <s v="2025 Toyota 4Runner TRD Sport Premium"/>
    <n v="62891"/>
    <n v="61892"/>
    <n v="-999"/>
    <n v="0"/>
    <x v="562"/>
    <n v="2025"/>
    <x v="17"/>
    <x v="207"/>
    <x v="269"/>
    <x v="1"/>
    <x v="1"/>
    <s v="4WD"/>
    <s v="Combustion"/>
    <x v="1"/>
    <s v="2.4L I4"/>
    <s v="I"/>
    <n v="2.4"/>
    <s v="Automatic"/>
    <n v="5"/>
    <n v="5"/>
    <n v="4"/>
    <n v="6395"/>
    <n v="78"/>
    <n v="73.2"/>
    <n v="194.9"/>
    <n v="8673"/>
    <s v="Black Softex"/>
    <s v="Black"/>
    <s v="Supersonic Red [Extra_Cost_]"/>
    <s v="Red"/>
    <s v="World Auto Group"/>
    <s v="701 U.S. 202 206"/>
    <s v="Bridgewater"/>
    <s v="NJ"/>
    <n v="8807"/>
    <s v="USA"/>
    <s v="888-375-7831"/>
    <s v="N/A"/>
    <x v="0"/>
    <x v="0"/>
    <s v="Franchise"/>
    <s v="Help Prevent Door Edge Dings And Chipped Paint With This Protective Finishing Touch. Thermoplastic-Coated Stainless Steel Is Precisely Matched To The Exterior Finish Compression-Fitted To Door Edge Contours Blend Seamlessly To Complement Exterior Styling, Auto-Dimming Day/Night Rearview Mirror With, 50 State Emissions, Power Tilt/Slide Moonroof With Sunshade, Premium Paint, Trd Sport Premium Package, Tough, Flexible All-Weather Cargo Mat Helps Keep Damage From Spills And Everyday Wear And Tear To A Minimum. The Molded Perimeter Lip Helps Contain Spills. Skid-Resistant Surface Helps Keep Cargo From Sliding Around, A Highly Functional And Stylish Upgrade For Your 4Runner, The Predator Tube Step Complements The 4Runners'S Rugged Design And Improves Access To The Cab. Black Powder-Coated Finish Drop Step For Easy Access Durable, 6061 Aluminum Construction Is Chip And Rust Resistant, Precisely Machined, Weight- Balanced Alloy Wheel Locks Help Secure Your Wheels And Tires Against Theft. Black Chrome Plating Helps Ensure Superior Corrosion Protection And Lasting Shine Special Key Tool And Collar Guide Enable Simple, Five-Minute Installation Resistant To Lock-Removal Tools And Secured By A Single Unique Key, Extends Your Siriusxm Trial By 33 Months For A Total Trial Of 36 Months.Provides Access To Siriusxm S Most Expansive Content Plan, Provides Access To Siriusxm S Most Expansive Content Plan, The Cross Bars Are Designed To Integrate With The 4Runner'S Roof Rails To Secure Cargo With More Confidence. Provides Additional Secure Tie-Down Points For Various Roof Rack Accessories Set Of Two Black Bars Can Support A Maximum Of 125Lbs* When Weight Is Evenly Distributed Across Both Bars, Cargo Lamps Provide Bright White Light For Better Visibility In Cargo Area. Includes Lamps On Both Driver And Passenger Side For Easy Loading And Unloading Of Cargo, Exhaust Upgrade- Cat Back Trd, Keep Your Precious Cargo Away From Prying Eyes With X Cargo Cover, Custom Designed Specifically For The 4Runner S Cargo Area. Attaches To Cargo Area Side Panels Helps Protect Against Sun Damage, Fading And Theft Made Of Durable, Uv- And Stain-Resistant Woven Polyester Simple To Install And Remove, Engineered To Precisely Fit Your Vehicle, All-Weather Floor Liners Are Made From Durable, Flexible, Weather-Resistant Material. Precise Injection Molding Uses Toyota'S Original Vehicle Design Data For A True Fit Includes Second Row Liner To Help Provide More Complete Coverage Liners Feature Ribbed Channels To Better Hold Moisture And A Stylish Vehicle Logo Skid-Resistant Backing And Driver-Side Quarter-Turn Fasteners Help To Keep The Liners In Place, 2 Seatback Storage Pockets, 23 Gal. Fuel Tank, 3 Skid Plates, 3.73 Axle Ratio, 4-Wheel Disc Brakes W/4-Wheel Abs, Front And Rear Vented Discs, Brake Assist, Hill Descent Control And Hill Hold Control, 40-20-40 Folding Split-Bench Front Facing Manual Reclining Fold Forward Seatback Rear Seat, 5 12V Dc Power Outlets, 5 12V Dc Power Outlets And 1 120V Ac Power Outlet, 72-Amp/Hr 750Cca Maintenance-Free Battery, A-Trac Abs And Driveline Traction Control, Adaptive W/Traffic Stop-Go, Air Filtration, Airbag Occupancy Sensor, Auto Locking Hubs, Auto Off Projector Beam Led Low/High Beam Daytime Running Auto High-Beam Headlamps, Back-Up Camera, Black Side Windows Trim, Black Front Windshield Trim And Black Rear Window Trim, Blind Spot Monitor (Bsm) Blind Spot, Body-Colored Door Handles, Body-Colored Front Bumper W/1 Tow Hook, Body-Colored Power Heated Side Mirrors W/Manual Folding, Body-Colored Rear Step Bumper, Cargo Space Lights, Carpet Floor Trim, Chrome Bodyside Insert, Rocker Panel Extensions And Body-Colored Fender Flares, Class Iii Towing Equipment -Inc: Hitch, Clearcoat Paint, Collision Mitigation-Front, Cruise Control W/Steering Wheel Controls, Cruise Control-Steering Assist, Curtain 1St, 2Nd And 3Rd Row Airbags, Day-Night Rearview Mirror, Deep Tinted Glass, Delayed Accessory Power, Digital/Analog Appearance, Double Wishbone Front Suspension W/Coil Springs, Driver And Passenger Knee Airbag, Driver And Passenger Visor Vanity Mirrors W/Driver And Passenger Illumination, Driver And Passenger Auxiliary Mirror, Driver Foot Rest, Driver Information Center, Driver Seat, Dual Stage Driver And Passenger Front Airbags, Dual Stage Driver And Passenger Seat-Mounted Side Airbags, Dual Zone Front Automatic Air Conditioning, Electronic Stability Control (Esc), Engine: 2.4L 4-Cylinder Turbocharged I-Force, Fabric Seat Trim (Fa), Fade-To-Off Interior Lighting, Fob Controls -Inc: Windows, Front And Rear Anti-Roll Bars, Front Bucket Seats -Inc: 6 Way Manual Driver And Passenger Front Seats, Front Center Armrest And Rear Center Armrest, Front Cupholder, Front Fog Lamps, Front Map Lights, Full Carpet Floor Covering, Full Cloth Headliner, Full Floor Console W/Covered Storage, Mini Overhead Console W/Storage, 5 12V Dc Power Outlets And 1 120V Ac Power Outlet, Full-Size Spare Tire Stored Underbody W/Crankdown, Fully Galvanized Steel Panels, Gas-Pressurized Shock Absorbers, Gauges -Inc: Speedometer, Odometer, Engine Coolant Temp, Tachometer, Trip Odometer And Trip Computer, Grille W/Body-Colored Bar, Headlights-Automatic Highbeams, Hvac -Inc: Underseat Ducts And Console Ducts, Hydraulic Power-Assist Speed-Sensing Steering, Immobilizer, Instrument Panel Covered Bin, Driver / Passenger And Rear Door Bins, Interior Trim -Inc: Metal-Look Instrument Panel Insert, Metal-Look Door Panel Insert, Metal-Look Console Insert And Metal-Look Interior Accents, Lane Departure Alert (Lda) Lane Departure Warning, Lane Departure Alert (Lda) Lane Keeping Assist, Leather Gear Shifter Material, Leather Steering Wheel, Leatherette Door Trim Insert, Led Brakelights, Liftgate Rear Cargo Access, Lip Spoiler, Locking Glove Box, Low Tire Pressure Warning, Manual Anti-Whiplash Adjustable Front Head Restraints And Manual Adjustable Rear Head Restraints, Manual Tilt/Telescoping Steering Column, Manual Transfer Case, Outboard Front Lap And Shoulder Safety Belts -Inc: Rear Center 3 Point, Height Adjusters And Pretensioners, Outside Temp Gauge, Part And Full-Time Four-Wheel Drive, Passenger Seat, Perimeter Alarm, Perimeter/Approach Lights, Power 1St Row Windows W/Front And Rear 1-Touch Up/Down, Power Door Locks W/Autolock Feature, Power Rear Window W/Fixed Interval Wiper And Defroster, Power Rear Windows And Fixed 3Rd Row Windows, Proximity Key For Doors And Push Button Start, Rear Child Safety Locks, Rear Cupholder, Remote Keyless Entry W/Integrated Key Transmitter, 4 Door Curb/Courtesy, Illuminated Entry, Illuminated Ignition Switch And Panic Button, Seats W/Cloth Back Material, Side Impact Beams, Single Stainless Steel Exhaust, Solid Axle Rear Suspension W/Coil Springs, Splash Guards, Steel Spare Wheel, Tailgate/Rear Door Lock Included W/Power Door Locks, Tires: 245/70R17, Toyota Safety Sense P (Tss-P) And Rear Cross-Traffic Alert (Rcta), Trailer Wiring Harness, Transmission W/Sequential Shift Control And Oil Cooler, Transmission: 8-Speed Automatic, Trip Computer, Valet Function, Variable Intermittent Wipers W/Heated Wiper Park, Wheels: 17 Aluminum"/>
    <s v="https://www.wagauto.com/inventoryphotos/15709/jteva5br9s5070271/ip/1.jpg"/>
    <n v="183"/>
    <s v="USD"/>
    <n v="0"/>
    <n v="183"/>
    <n v="1"/>
    <x v="1"/>
    <n v="1283730"/>
    <n v="1392553"/>
  </r>
  <r>
    <s v="JTEVA5BRXT5116286-e72adf37-9e2b"/>
    <s v="JTJMD7CX0T4013767"/>
    <s v="2026 Toyota 4Runner Limited SUV"/>
    <n v="62835"/>
    <n v="61388"/>
    <n v="-1447"/>
    <n v="0"/>
    <x v="563"/>
    <n v="2026"/>
    <x v="17"/>
    <x v="207"/>
    <x v="113"/>
    <x v="1"/>
    <x v="1"/>
    <s v="4WD"/>
    <s v="Combustion"/>
    <x v="1"/>
    <s v="2.4L I4"/>
    <s v="I"/>
    <n v="2.4"/>
    <s v="Automatic"/>
    <n v="5"/>
    <n v="7"/>
    <n v="4"/>
    <n v="6395"/>
    <n v="78"/>
    <n v="73.2"/>
    <n v="194.9"/>
    <n v="8668"/>
    <s v="Black Leather"/>
    <s v="Black"/>
    <s v="Wind Chill Pearl"/>
    <s v="White"/>
    <s v="Larry H. Miller Toyota Peoria"/>
    <s v="8633 West Bell Road"/>
    <s v="Peoria"/>
    <s v="AZ"/>
    <n v="85382"/>
    <s v="USA"/>
    <s v="602-910-4763"/>
    <s v="ada.pnx@lhmauto.com"/>
    <x v="0"/>
    <x v="0"/>
    <s v="Franchise"/>
    <s v="Auto-Dimming Day/Night Rearview Mirror With - Auto-Dimming Day/Night Rearview Mirror With, 50 State Emissions - 50 State Emissions, Fixed Running Boards - Fixed Running Boards, Limited - Limited, Mudguards - Help Protect Your Paint Finish From Road Debris And The Damage It Causes. Blend Seamlessly With Exterior Styling Set Includes Four Mudguards, Moonroof - Power Tilt/Slide Moonroof With Sunshade, Premium Paint - Premium Paint, Cross Bars - The Cross Bars Are Designed To Integrate With The 4Runner'S Roof Rails To Secure Cargo With More Confidence. Provides Additional Secure Tie-Down Points For Various Roof Rack Accessories Set Of Two Black Bars Can Support A Maximum Of 125Lbs* When Weight Is Evenly Distributed Across Both Bars, All-Weather Floor Liners - Engineered To Precisely Fit Your Vehicle, All-Weather Floor Liners Are Made From Durable, Flexible, Weather-Resistant Material. Precise Injection Molding Uses Toyota'S Original Vehicle Design Data For A True Fit Includes Second Row Liner To Help Provide More Complete Coverage Liners Feature Ribbed Channels To Better Hold Moisture And A Stylish Vehicle Logo Skid-Resistant Backing And Driver-Side Quarter-Turn Fasteners Help To Keep The Liners In Place, Emergency Assistance Kit - This Multi-Functional Kit Contains Tools You May Need For Unexpected Emergencies. The Compact Zipper Bag Features Outer Storage Pockets And Reflective Emergency Indicators On The Surface. Kit Includes: Versatile, Stainless Steel Pocket Tool With Pliers, Wire Cutters And Two Screwdrivers Heat-Reflective Emergency Blanket, Flashlight, Work Gloves, Automotive-Grade Hose Tape, Tire Gauge, Bungee Cord, Shop Towel And Tether Strap Booster/Jumper Cables With Multilingual Instructions"/>
    <s v="https://pictures.dealer.com/generic-toyota-OEM_VIN_STOCK_PHOTOS/a4c1472626e9ffd1e5dbb2668ba13197.png"/>
    <n v="59"/>
    <s v="USD"/>
    <n v="0"/>
    <n v="59"/>
    <n v="1"/>
    <x v="0"/>
    <n v="1158507"/>
    <n v="1313489"/>
  </r>
  <r>
    <s v="JTEVB5BR0S5006472-73d524a7-b98f"/>
    <s v="JTJWD7CX0S4007782"/>
    <s v="2025 Toyota 4Runner Limited"/>
    <n v="63080"/>
    <n v="63080"/>
    <n v="0"/>
    <n v="0"/>
    <x v="564"/>
    <n v="2025"/>
    <x v="17"/>
    <x v="207"/>
    <x v="113"/>
    <x v="1"/>
    <x v="1"/>
    <s v="4WD"/>
    <s v="HEV"/>
    <x v="1"/>
    <s v="2.4L I4"/>
    <s v="I"/>
    <n v="2.4"/>
    <s v="Automatic"/>
    <n v="5"/>
    <n v="5"/>
    <n v="4"/>
    <n v="6505"/>
    <n v="78"/>
    <n v="73.2"/>
    <n v="194.9"/>
    <n v="8632"/>
    <s v="Black Leather"/>
    <s v="Black"/>
    <s v="Heritage Blue"/>
    <s v="Blue"/>
    <s v="Servco Toyota Kauai"/>
    <s v="2477 Ulu Maika Street"/>
    <s v="Lihue"/>
    <s v="HI"/>
    <n v="96766"/>
    <s v="USA"/>
    <s v="877-285-3162"/>
    <s v="N/A"/>
    <x v="0"/>
    <x v="0"/>
    <s v="Franchise"/>
    <s v="Premium Audio|Towing Package|Adaptive Cruise Control|Backup Camera|Moonroof|Leather Seats|Heated Seats|Power Seats|Heated Steering Wheel|Navigation|Keyless Start|Telematics|Blind Spot Monitor|Bluetooth|Lane Departure|WiFi Hotspot|Apple CarPlay|Android Auto"/>
    <s v="https://content.homenetiol.com/2002336/2162631/960x640/6b3ffcae6b584f86816562c92de7dcb9.jpg"/>
    <n v="168"/>
    <s v="USD"/>
    <n v="0"/>
    <n v="152"/>
    <n v="1.1052631578947369"/>
    <x v="0"/>
    <n v="1160792"/>
    <s v="N/A"/>
  </r>
  <r>
    <s v="JTEVB5BR0T5043748-1023ac52-fa6c"/>
    <s v="JTM7ERAV5TJ010195"/>
    <s v="2026 Toyota 4Runner"/>
    <n v="65784"/>
    <n v="65784"/>
    <n v="0"/>
    <n v="5"/>
    <x v="565"/>
    <n v="2026"/>
    <x v="17"/>
    <x v="207"/>
    <x v="270"/>
    <x v="1"/>
    <x v="1"/>
    <s v="4WD"/>
    <s v="HEV"/>
    <x v="1"/>
    <s v="2.4L I4"/>
    <s v="I"/>
    <n v="2.4"/>
    <s v="Automatic"/>
    <n v="5"/>
    <n v="5"/>
    <n v="4"/>
    <n v="6505"/>
    <n v="78"/>
    <n v="73.599999999999994"/>
    <n v="194.9"/>
    <n v="8630"/>
    <s v="Black"/>
    <s v="Black"/>
    <s v="Blue"/>
    <s v="Blue"/>
    <s v="Penske Automotive Group"/>
    <s v="9910 Stonelake Boulevard"/>
    <s v="Austin"/>
    <s v="TX"/>
    <n v="78759"/>
    <s v="USA"/>
    <s v="800-643-2112"/>
    <s v="N/A"/>
    <x v="0"/>
    <x v="0"/>
    <s v="Franchise"/>
    <s v="ARB Platform 3/4 Length Roof Rack 4runner All Weather Floor Mats 4runner Carpet Cargo Mat SofTex Seat Trim Front and Rear Molded Black 4Runner Mudguards Moonroof 4runner All Weather Cargo Tray Radio: 14&quot; Audio Heated and Ventilated Front Bucket Seats Wheels: 18&quot; Matte-Black Painted Alloy Badge Inserts, Rear TOYOTA Matte Black Wheels: 18&quot; Accessory TRD Black 4-Wheel Disc Brakes Emergency communication system: Safety Connect (1-year trial) Apple CarPlay/Android Auto Auto High-beam Headlights Exterior Parking Camera Rear AM/FM radio: SiriusXM 15 Speakers Front beverage holders Ventilated front seat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side impact airbag Rear seat center armrest Rear anti-roll bar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front seats Heated door mirrors Front wheel independent suspension Front reading lights Front fog lights Front dual zone A/C Front anti-roll bar Dual front side impact airbags Dual front impact airbags Driver vanity mirror Driver door bin Bumpers: body-color Brake assist Automatic temperature control Anti-whiplash front head restraints Alloy wheels ABS brakes Tachometer Spoiler Navigation System Leather Shift Knob Front Center Armrest Front Bucket Seats Electronic Stability Control Air Conditioning"/>
    <s v="https://assets.cai-media-management.com/resize/1024x1024/common-vehicle-media/852e56b4-d9cc-472d-aa2a-cc41f062fb29.jpg"/>
    <n v="38"/>
    <s v="USD"/>
    <n v="0"/>
    <n v="16"/>
    <n v="2.375"/>
    <x v="1"/>
    <n v="1184440"/>
    <n v="1406396"/>
  </r>
  <r>
    <s v="JTEVB5BR4S5005244-af6fcb19-8a49"/>
    <s v="JTJVBCDX6T5087030"/>
    <s v="2025 Toyota 4Runner Hybrid TRD Pro"/>
    <n v="70174"/>
    <n v="70174"/>
    <n v="0"/>
    <n v="5"/>
    <x v="566"/>
    <n v="2025"/>
    <x v="17"/>
    <x v="207"/>
    <x v="158"/>
    <x v="1"/>
    <x v="1"/>
    <s v="4WD"/>
    <s v="HEV"/>
    <x v="1"/>
    <s v="2.4L I4"/>
    <s v="I"/>
    <n v="2.4"/>
    <s v="Automatic"/>
    <n v="5"/>
    <n v="5"/>
    <n v="4"/>
    <n v="6505"/>
    <n v="79.900000000000006"/>
    <n v="74"/>
    <n v="194.9"/>
    <n v="8634"/>
    <s v="Black/Red"/>
    <s v="Black"/>
    <s v="Black"/>
    <s v="Black"/>
    <s v="Shottenkirk Automotive Group"/>
    <s v="5333 Broadway Street"/>
    <s v="Quincy"/>
    <s v="IL"/>
    <n v="62305"/>
    <s v="USA"/>
    <s v="515-207-9826"/>
    <s v="N/A"/>
    <x v="0"/>
    <x v="0"/>
    <s v="Franchise"/>
    <s v="SofTex leatherette front seat upholstery|Driver seat power reclining, lumbar support, cushion tilt, fore/aft control and height adjustable control|Dual-zone front climate control|Automatic climate control|Leather steering wheel|Manual reclining rear seats|Manual tilting steering wheel|Manual telescopic steering wheel|SofTex leatherette rear seat upholstery|Cabin air filter|Rear under seat climate control ducts|Rear console climate control ducts|Bucket front seats|Driver seat with 8-way directional controls|Front seat center armrest|Front passenger seat with 8-way directional controls|Driver seat with 2-way power lumbar|Front passenger seat with 2-way power lumbar|Split-bench rear seat|Fold forward rear seatback|40-20-40 folding rear seats|Rear seat center armrest|Anti-whiplash front seat head restraints|Seating capacity: 5|Deep tinted windows|Roof rails|18 x 7.5-inch front and rear machined w/painted accents aluminum wheels|P265/70SR18 AS BSW front and rear tires|Rear lip spoiler|Trailer wiring harness|Class III tow rating|Trailer hitch|3 underbody skid plates|Front splash guards|Rear splash guards|Full-size spare tire with steel wheel|Crank-down spare tire|Front tow hook|4 doors|Fully galvanized steel body panels with side impact beams|Body-colored front bumper|Body-colored rear bumper|Body-colored fender flares|Grille with body-colored bar|Black side window trim|Body-colored door handles|Monotone paint|Exterior badging|Standard style side mirrors|Rear bumper step|Multi-Mode part and full-time 4WD|I-FORCE MAX 2.4L I-4 port/direct injection, DOHC, variable valve control, intercooled turbo, regular unleaded, engine with 278HP|Front anti-roll bar disconnect|Regenerative brakes|Auto stop-start engine|Intercooled turbo|8-speed automatic|Selectable mode transmission|Transmission electronic control|Sequential shift control|Automatic|Four-wheel drive|Off-road ride suspension|Speed sensitive power steering|Lock-up transmission|Front mounted engine|Spark ignition system|Variable intake manifold|Longitudinal mounted engine|Aluminum engine block|Aluminum cylinder head|Overdrive transmission|Transmission oil cooler|I-FORCE MAX I4|Hybrid|Lane Tracing Assist (LTA) hands-on cruise control|Toyota Safety Sense (TSS) 3.0 forward collision mitigation|Pre-Collision System with Pedestrian Detection|Rear mounted camera|Brake assist system|Lane Departure Alert (LDA) w/Steering Assist|Rear Cross-Traffic Alert (RCTA) collision warning|Road Sign Assist (RSA)|Multi-Terrain Monitor (MTM) ground view camera|Automatic brake hold|Blind Spot Monitor (BSM)|Automatic High Beams (AHB) auto high-beam headlights|Immobilizer|Vehicle tracker|Digital/analog instrumentation display|Electronic stability control system|Hill descent control|Hill Start Assist Control (HAC)|LED brake lights|LED front fog lights|Manual rear child safety door locks|Gauge cluster display size: 7.00|Level 2 - partial automation SAE Autonomy|9 airbags|Driver front impact airbag|Primary monitor touchscreen|Bluetooth wireless audio streaming|JBL speakers|External memory control|Siri Eyes Free voice activated audio controls|AM/FM/digital/SiriusXMsatellite|2 total number of 1st row displays|14 inch primary display|Amplifier|15 speakers|Seek scan|Auxiliary input jack|3 month satellite trial subscription|Window grid audio antenna|Diversity antenna"/>
    <s v="https://content.homenetiol.com/2002024/2264540/0x0/stock_images/5/2025TOS08_640/2025TOS082035596_640_01.jpg"/>
    <n v="388"/>
    <s v="USD"/>
    <n v="0"/>
    <n v="377"/>
    <n v="1.0291777188328912"/>
    <x v="1"/>
    <n v="1126002"/>
    <n v="1415588"/>
  </r>
  <r>
    <s v="JTEVB5BR9S5025800-d52bfcda-4914"/>
    <s v="JTM7ERAV5TD007568"/>
    <s v="New 2025 Toyota 4Runner Hybrid Platinum - In-Stock"/>
    <n v="68310"/>
    <n v="67586"/>
    <n v="-724"/>
    <n v="5"/>
    <x v="567"/>
    <n v="2025"/>
    <x v="17"/>
    <x v="207"/>
    <x v="45"/>
    <x v="1"/>
    <x v="1"/>
    <s v="4WD"/>
    <s v="HEV"/>
    <x v="1"/>
    <s v="2.4L I4"/>
    <s v="I"/>
    <n v="2.4"/>
    <s v="Automatic"/>
    <n v="5"/>
    <n v="5"/>
    <n v="4"/>
    <n v="6505"/>
    <n v="78"/>
    <n v="73.2"/>
    <n v="194.9"/>
    <n v="8638"/>
    <s v="Dark Navy"/>
    <s v="Blue"/>
    <s v="Underground"/>
    <s v="Black"/>
    <s v="Group 1 Toyota Southwest Houston"/>
    <s v="9400 Southwest Freeway"/>
    <s v="Houston"/>
    <s v="TX"/>
    <n v="77074"/>
    <s v="USA"/>
    <s v="N/A"/>
    <s v="N/A"/>
    <x v="0"/>
    <x v="0"/>
    <s v="Franchise"/>
    <s v="Primary Paint Underground"/>
    <s v="https://www.group1toyotasouthwesthouston.com/wp-content/plugins/inventory/images/notfound.jpg"/>
    <n v="5"/>
    <s v="USD"/>
    <n v="0"/>
    <n v="5"/>
    <n v="1"/>
    <x v="0"/>
    <n v="1116205"/>
    <n v="1311250"/>
  </r>
  <r>
    <s v="JTHBCCA12T2000789-441bd162-8147"/>
    <s v="JTMAAAAE6TJ006160"/>
    <s v="2026 LEXUS ES 350e PREMIUM SEDAN"/>
    <n v="51733"/>
    <n v="51648"/>
    <n v="-85"/>
    <n v="0"/>
    <x v="25"/>
    <n v="2026"/>
    <x v="12"/>
    <x v="208"/>
    <x v="271"/>
    <x v="0"/>
    <x v="10"/>
    <s v="FWD"/>
    <s v="BEV"/>
    <x v="5"/>
    <s v="N/A"/>
    <s v="N/A"/>
    <s v="N/A"/>
    <s v="Automatic"/>
    <n v="4"/>
    <n v="5"/>
    <s v="N/A"/>
    <n v="6788.1857142857143"/>
    <n v="75.599999999999994"/>
    <n v="61.4"/>
    <n v="202.4"/>
    <n v="9030"/>
    <s v="Palomino Nuluxe and Checkered Trim"/>
    <s v="Red"/>
    <s v="Ultra White"/>
    <s v="White"/>
    <s v="Lexus Of Riverside"/>
    <s v="3150 Adams Street"/>
    <s v="Riverside"/>
    <s v="CA"/>
    <n v="92504"/>
    <s v="USA"/>
    <s v="855-212-1458"/>
    <s v="adel@lexusofriverside.com"/>
    <x v="0"/>
    <x v="0"/>
    <s v="Franchise"/>
    <s v="Illuminated Door Sills - The Lexus Illuminated Door Sills, For The Driver And Front Passenger Doors, Help Protect Against Unsightly Scuffs, Scrapes And Scratches. The Sills Are Contoured To Your Vehicle For A Precise Fit And Feature An Elegant Led Illuminated Lexus Logo., Black Emblem Overlays (350E) - Molded From Tough And Durable Black Abs Plastic, The Gloss Black Emblem Overlays Are Engineered To Precisely Fit Over Existing Badges, Making It Easy To Customize In Minutes. Designed To Fit Permanently Over Existing Chrome Badging. Easy To Install-Simply Remove Tape Liner And Apply Over Clean Badges., Multimedia Screen Protector - Enhance Your Driving Experience With The Lexus Screen Protector, Designed Specifically For Your Vehicle'S Multimedia Display. Made From Premium Tempered Glass, It Shields Your Screen From Scratches While An Oleophobic Coating Keeps Fingerprint Smudges At Bay. The Advanced Coating Help Ensure Optimal Visibility Without Compromising Screen Brightness., Convenience Package - Driver Monitor Intuitive Parking Assist With Auto Braking Front Cross-Traffic Alert, Cold Area Package - Radiant Knee Heater Windshield Wiper De-Icer Headlamp Washers, Premium Paint - Premium Paint"/>
    <s v="https://pictures.dealer.com/l/lexusofriverside/1207/dc19fedd5fc0a6c6712dc943a22414ebx.jpg"/>
    <n v="5"/>
    <s v="USD"/>
    <n v="1"/>
    <n v="5"/>
    <n v="1"/>
    <x v="0"/>
    <n v="1123890"/>
    <n v="1390750"/>
  </r>
  <r>
    <s v="JTHBCCA14T2000261-20c90df6-12ee"/>
    <s v="JTMAAAAEXTJ009059"/>
    <s v="2026 LEXUS ESe"/>
    <n v="62236"/>
    <n v="61894"/>
    <n v="-342"/>
    <n v="0"/>
    <x v="25"/>
    <n v="2026"/>
    <x v="12"/>
    <x v="208"/>
    <x v="272"/>
    <x v="0"/>
    <x v="10"/>
    <s v="FWD"/>
    <s v="BEV"/>
    <x v="5"/>
    <s v="N/A"/>
    <s v="N/A"/>
    <s v="N/A"/>
    <s v="Automatic"/>
    <n v="4"/>
    <n v="5"/>
    <s v="N/A"/>
    <n v="6788.1857142857143"/>
    <n v="75.599999999999994"/>
    <n v="61.4"/>
    <n v="202.4"/>
    <n v="9032"/>
    <s v="Palomino semi-aniline leather and Bamboo Layering trim"/>
    <s v="Beige"/>
    <s v="Wavelength"/>
    <s v="N/A"/>
    <s v="North Park Lexus Of San Antonio"/>
    <s v="611 Lockhill Selma Road"/>
    <s v="San Antonio"/>
    <s v="TX"/>
    <n v="78216"/>
    <s v="USA"/>
    <s v="210-308-5744"/>
    <s v="N/A"/>
    <x v="0"/>
    <x v="0"/>
    <s v="Franchise"/>
    <s v="Dual-zone automatic climate control with interior air filters, smog sensor and automatic recirculation mode, Toggle shift knob, Heated and ventilated front seats, Heated steering wheel, Power tilt-and-telescopic steering column, Front-door courtesy lights, Acoustic front and rear side glass, Thematic ambient illumination with Bamboo Layering door trim, 14-way power-adjustable front seats, Driver's-seat power cushion extender, Semi-aniline leather interior trim, Radiant knee heater, Lexus Memory System for driver's and front passenger's seat, steering column and outside mirrors, Bamboo Layering trim, Manual rear-door sunshades, Power rear sunshade, Dual front LED lamps, LED Blade Taillamp with illuminated logo, Auto power-folding, heated outside mirrors with auto tilt-down in reverse, Rain-sensing windshield wipers, Power tilt-and-slide moonroof, Power open/close charge-port door, 19-in alloy wheels with Gray Metallic finish and Black aero covers, Power trunk, LED headlamps with static auto-leveling, Cornering lamps, SmartAccess[SMARTACCESS] with push-button Start/Stop, Bluetooth[BLUETOOTH] and USB[USBPORT] smartphone connectivity, 12.3-in multi-information display, Active Sound Control, Wireless phone charger[WIRELESSCHARGING], Next-generation Lexus Interface[INTERFACETR5G] with 14-in touchscreen display. Includes 3-year trial of Drive Connect[DRIVECONNECTTRALL5G] with Cloud Navigation, Intelligent Assistant and Destination Assist. Subscription required after trial. 5G network dependent., Wi-Fi Connect[WIFICONNECTTR5G] (AT&amp;T hotspot) 30-day trial with unlimited hotspot data. 5G network dependent., Lexus app, Remote Connect[REMOTECONNECTTR] with 3-year trial. 5G network dependent., SiriusXM [SIRIUSXM360L] with 360L 3-month trial subscription, Wireless Apple CarPlay[APPLECARPLAYWIRELESS] integration, Wireless Android Auto[ANDROIDAUTOWIRELESS] compatibility, Drive Recorder[DRIVERECORDER], Backup camera[BACKUPCAM] with dynamic gridlines, Blind Spot Monitor[BSMS] with Rear Cross-Traffic Alert[REARCROSSTR], Head-Up Display, Digital Key[DIGITALKEYTR5G] (requires Remote Connect subscription; 3-year trial included. 5G network dependent.), Mark Levinson[MLTRDMRK] 17-speaker, 1,800-watt PurePlay Surround Sound, Digital rearview mirror, Panoramic View Monitor[PANVIEW], Advanced Park[ADVANCEDPARK], Driver Monitor, Intuitive Parking Assist with Auto Braking[INTUITIVE], Front Cross-Traffic Alert[FRONTCROSSTR], Traffic Jam Assist[TRAFFICJAM] and Lane Change Assist[LANECHANGE], Lexus Safety System+ 4.0[LSS]: Pre-Collision System with Pedestrian Detection[PCSPDBDMO], Lexus Safety System+ 4.0[LSS]: Full-Speed Range Dynamic Radar Cruise Control[DRCC], Lexus Safety System+ 4.0[LSS]: Lane Departure Alert with Steering Assist[LANEDEPARTSA], Lexus Safety System+ 4.0[LSS]: Lane Tracing Assist[LANETRACE], Lexus Safety System+ 4.0[LSS]: Road Sign Assist[ROADSIGN], Lexus Safety System+ 4.0[LSS]: Proactive Driving Assist[PROACTIVE], Lexus Safety System+ 4.0[LSS]: Automatic High Beams[HIGHBEAMS], 10 airbags[AIRBAGS], Vehicle Stability Control[VSC], Safety Connect.[SAFETYCONNECTTR5G] Minimum 5-year trial subscription included. 5G network dependent., Service Connect.[SERVICECONNECTTR5G] Minimum 5-year trial subscription included. 5G network dependent., Dual-voltage vehicle-charging cable[EVDUALCABLE] for 120V (Level 1) or 240V (Level 2) outlets, AC Level 2 (240V) charging compatibility (home or public), DC fast charging[EVCHARGINGLEVEL3] compatibility (public), Paddle shifters with regenerative braking force selector, Drive Mode Select with Normal, Eco, Sport, Range and Custom modes, Dual front wireless phone chargers, Cold Area Package, Courtesy Delivery Sticker, 21-in alloy wheels with Gray Metallic and machined finish, Key Gloves, LUXURY:, Premium Paint, Wheel Locks, Rear Bumper Appliqu, Cargo Net, Illuminated Trunk Sill, Illuminated Door Sills Package, Side Puddle Light, Package: All Weather Floor Liners, All Weather Trunk Tray"/>
    <s v="https://images.app.ridemotive.com/2rsh0et4f8qkby1kf57mfoarrs3p"/>
    <n v="6"/>
    <s v="USD"/>
    <n v="0"/>
    <n v="6"/>
    <n v="1"/>
    <x v="0"/>
    <n v="1156462"/>
    <n v="1413583"/>
  </r>
  <r>
    <s v="JTHBP5BC4S5009393-487387a1-46b9"/>
    <s v="JTMAB3FV4SD243907"/>
    <s v="Lexus RC F Final Edition"/>
    <n v="94523"/>
    <n v="94523"/>
    <n v="0"/>
    <n v="0"/>
    <x v="568"/>
    <n v="2025"/>
    <x v="12"/>
    <x v="209"/>
    <x v="0"/>
    <x v="0"/>
    <x v="3"/>
    <s v="RWD"/>
    <s v="Combustion"/>
    <x v="0"/>
    <s v="5.0L V8"/>
    <s v="V"/>
    <n v="5"/>
    <s v="Automatic"/>
    <n v="2"/>
    <n v="4"/>
    <n v="8"/>
    <n v="6788.1857142857143"/>
    <n v="72.599999999999994"/>
    <n v="54.9"/>
    <n v="185.4"/>
    <n v="9225"/>
    <s v="Black"/>
    <s v="Black"/>
    <s v="Incognito"/>
    <s v="N/A"/>
    <s v="Lexus Of Pembroke Pines"/>
    <s v="16150 Pines Boulevard"/>
    <s v="Pembroke Pines"/>
    <s v="FL"/>
    <n v="33027"/>
    <s v="USA"/>
    <s v="954-443-2020"/>
    <s v="N/A"/>
    <x v="0"/>
    <x v="0"/>
    <s v="Franchise"/>
    <s v="N/A"/>
    <s v="https://vehicle-images.carscommerce.inc/2eea-110004564/JTHBP5BC4S5009393/thumbnails/large/78d30378426a91c747dda4a9d98fad84.webp"/>
    <n v="104"/>
    <s v="USD"/>
    <n v="0"/>
    <n v="104"/>
    <n v="1"/>
    <x v="0"/>
    <n v="1161414"/>
    <s v="N/A"/>
  </r>
  <r>
    <s v="JTHBZ1B27S5086771-38a26bc3-d6e4"/>
    <s v="JTMABABAXSA102123"/>
    <s v="New 2025 Lexus IS IS 350 F SPORT Design"/>
    <n v="46338"/>
    <n v="46338"/>
    <n v="0"/>
    <n v="0"/>
    <x v="569"/>
    <n v="2025"/>
    <x v="12"/>
    <x v="210"/>
    <x v="273"/>
    <x v="0"/>
    <x v="10"/>
    <s v="RWD"/>
    <s v="Combustion"/>
    <x v="0"/>
    <s v="3.5L V6"/>
    <s v="V"/>
    <n v="3.5"/>
    <s v="Automatic"/>
    <n v="4"/>
    <n v="5"/>
    <n v="6"/>
    <n v="6788.1857142857143"/>
    <n v="72.400000000000006"/>
    <n v="56.5"/>
    <n v="185.8"/>
    <n v="9504"/>
    <s v="Black"/>
    <s v="Black"/>
    <s v="Incognito"/>
    <s v="N/A"/>
    <s v="Butler Automotive Group Inc"/>
    <s v="4580 Riverside Drive"/>
    <s v="Macon"/>
    <s v="GA"/>
    <n v="31210"/>
    <s v="USA"/>
    <s v="888-458-1293"/>
    <s v="N/A"/>
    <x v="0"/>
    <x v="0"/>
    <s v="Franchise"/>
    <s v="Adaptive Cruise Control, Back-Up Camera, Blind Spot Monitor (Bsm) Blind Spot, Bluetooth Connection, Front Fog Lamps, Interior Trim -Inc: Metal-Look Instrument Panel Insert Metal-Look Door Panel Insert Metal-Look Console Insert And Piano Black/Metal-Look Interior Accents, Keyless Entry, Lane Departure Warning, Power Driver Seat, Satellite Radio, Wi-Fi Connect (Complimentary 4 Gb Trial For 3 Months) Mobile Hotspot Internet Access, Primary Paint Incognito"/>
    <s v="https://vehicle-images.carscommerce.inc/stock-images/chrome/4b0a881bafaefde7632481fe8ca3ac54.webp"/>
    <n v="92"/>
    <s v="USD"/>
    <n v="0"/>
    <n v="27"/>
    <n v="3.4074074074074074"/>
    <x v="1"/>
    <n v="1166001"/>
    <n v="1413103"/>
  </r>
  <r>
    <s v="JTHUCJDH0S2014890-1c6d890a-7640"/>
    <s v="JTMABABA7SA095647"/>
    <s v="2025 Lexus UX HYBRID UX 300h PREMIUM AWD"/>
    <n v="46137"/>
    <n v="47605"/>
    <n v="1468"/>
    <n v="1"/>
    <x v="570"/>
    <n v="2025"/>
    <x v="12"/>
    <x v="211"/>
    <x v="274"/>
    <x v="1"/>
    <x v="1"/>
    <s v="4WD"/>
    <s v="HEV"/>
    <x v="1"/>
    <s v="2.0L I4"/>
    <s v="I"/>
    <n v="2"/>
    <s v="CVT"/>
    <n v="5"/>
    <n v="5"/>
    <n v="4"/>
    <n v="4650"/>
    <n v="72.400000000000006"/>
    <n v="60.6"/>
    <n v="177"/>
    <n v="9733"/>
    <s v="Black Nuluxe  And Black Washi Dash Trim"/>
    <s v="Black"/>
    <s v="Cloudburst Gray320"/>
    <s v="Gray"/>
    <s v="Moses Lexus"/>
    <s v="1433 MacCorkle Avenue"/>
    <s v="Saint Albans"/>
    <s v="WV"/>
    <n v="25177"/>
    <s v="USA"/>
    <s v="304-396-7200"/>
    <s v="N/A"/>
    <x v="0"/>
    <x v="0"/>
    <s v="Franchise"/>
    <s v="Windshield Wiper De-Icer, Heated Steering Wheel"/>
    <s v="https://www.moseslexus.com/inventoryphotos/13392/jthucjdh0s2014890/sp/1.png"/>
    <n v="104"/>
    <s v="USD"/>
    <n v="0"/>
    <n v="104"/>
    <n v="1"/>
    <x v="0"/>
    <n v="1284333"/>
    <n v="1393345"/>
  </r>
  <r>
    <s v="JTHYBJAH4T2043996-84723a85-4b41"/>
    <s v="JTMBDAFC2TA006983"/>
    <s v="New 2026 Lexus UX 300h PREMIUM"/>
    <n v="46412"/>
    <n v="46327"/>
    <n v="-85"/>
    <n v="5"/>
    <x v="571"/>
    <n v="2026"/>
    <x v="12"/>
    <x v="211"/>
    <x v="274"/>
    <x v="1"/>
    <x v="1"/>
    <s v="FWD"/>
    <s v="HEV"/>
    <x v="1"/>
    <s v="2.0L I4"/>
    <s v="I"/>
    <n v="2"/>
    <s v="CVT"/>
    <n v="5"/>
    <n v="5"/>
    <n v="4"/>
    <n v="4650"/>
    <n v="72.400000000000006"/>
    <n v="60.6"/>
    <n v="177"/>
    <n v="9723"/>
    <s v="Palomino NuLuxe and Black washi dash trim"/>
    <s v="Black"/>
    <s v="Ultra White"/>
    <s v="White"/>
    <s v="Group 1 Automotive"/>
    <s v="800 Gessner Road Suite 500"/>
    <s v="Houston"/>
    <s v="TX"/>
    <n v="77024"/>
    <s v="USA"/>
    <s v="281-469-5222"/>
    <s v="ir@group1auto.com"/>
    <x v="0"/>
    <x v="0"/>
    <s v="Franchise"/>
    <s v="Adaptive Cruise Control, Back-Up Camera, Blind Spot Monitor, Bluetooth Connection, Hands-Free Liftgate, Interior Trim -Inc: Metal-Look Instrument Panel Insert, Metal-Look Door Panel Insert, Metal-Look Console Insert, Metal-Look Interior Accents And Washi Leatherette Upholstered Dashboard, Keyless Entry, Lane Departure Warning, Front And Rear Parking Sensors, Power Liftgate, Power Driver Seat, Rain Sensing Wipers, Satellite Radio, Sun/Moonroof, Wifi Hotspot, Accessory Package (Z1) $264 Key Gloves Wheel Locks Carpet Cargo Mat Cargo Net, Additional Equipment Wireless Charger $75 Color Head-Up Display $900 Premium Paint (Pj) $500, Cold Area Package $250 Heated Steering Wheel Windshield Wiper De-Icer, Digital Key &amp; Smartaccess Card Key $375 Requires Remote Connect Subscription (3-Year Trial Included), Lexus Interface W/12.3&quot; Touchscreen Display $1,405 3-Year Trial Of Drive Connect W/Cloud Navigation Intelligent Assistant And Destination Assist And Lexus 10-Speaker Premium Sound System Subscription Required After Trial 4G Network Dependent, Option Package Premium Grade, Port Installed Options Cross Bars $500 Black Emblem Overlays $129, Primary Paint Ultra White"/>
    <s v="https://vehicle-images.carscommerce.inc/94b5-110004317/JTHYBJAH4T2043996/12a4fdd5bf00fda915de1be740bf8dac.webp"/>
    <n v="12"/>
    <s v="USD"/>
    <n v="0"/>
    <n v="10"/>
    <n v="1.2"/>
    <x v="1"/>
    <n v="1201327"/>
    <n v="1415491"/>
  </r>
  <r>
    <s v="JTHYBJAH7S2034563-e09bcb15-34c5"/>
    <s v="JTMABABE7TJ011363"/>
    <s v="2025 Lexus UX Hybrid UX 300h F Sport Design"/>
    <n v="43507"/>
    <n v="43507"/>
    <n v="0"/>
    <n v="0"/>
    <x v="572"/>
    <n v="2025"/>
    <x v="12"/>
    <x v="211"/>
    <x v="275"/>
    <x v="1"/>
    <x v="1"/>
    <s v="FWD"/>
    <s v="HEV"/>
    <x v="1"/>
    <s v="2.0L I4"/>
    <s v="I"/>
    <n v="2"/>
    <s v="CVT"/>
    <n v="5"/>
    <n v="5"/>
    <n v="4"/>
    <n v="4650"/>
    <n v="72.400000000000006"/>
    <n v="60.6"/>
    <n v="177"/>
    <n v="9725"/>
    <s v="Black NuLuxe"/>
    <s v="Black"/>
    <s v="Ultra White w/Obsidian Roof"/>
    <s v="White"/>
    <s v="Servco Lexus Maui"/>
    <s v="781 Ho'okele Street"/>
    <s v="Kahului"/>
    <s v="HI"/>
    <n v="96732"/>
    <s v="USA"/>
    <s v="877-279-3468"/>
    <s v="N/A"/>
    <x v="0"/>
    <x v="0"/>
    <s v="Franchise"/>
    <s v="N/A"/>
    <s v="https://content.homenetiol.com/2002336/2162631/960x640/stock_images/8/cc_2025LES37_01_640/cc_2025LES372031977_01_640_2LJ.jpg"/>
    <n v="213"/>
    <s v="USD"/>
    <n v="0"/>
    <n v="213"/>
    <n v="1"/>
    <x v="0"/>
    <n v="1162653"/>
    <n v="1569762"/>
  </r>
  <r>
    <s v="JTHYBJAH7T2045161-401afc2b-0447"/>
    <s v="4JGFB4GB5SB465735"/>
    <s v="2026 Lexus Lexus UX"/>
    <n v="43031"/>
    <n v="43031"/>
    <n v="0"/>
    <n v="10"/>
    <x v="573"/>
    <n v="2026"/>
    <x v="12"/>
    <x v="211"/>
    <x v="174"/>
    <x v="1"/>
    <x v="1"/>
    <s v="FWD"/>
    <s v="HEV"/>
    <x v="1"/>
    <s v="2.0L I4"/>
    <s v="I"/>
    <n v="2"/>
    <s v="CVT"/>
    <n v="5"/>
    <n v="5"/>
    <n v="4"/>
    <n v="4650"/>
    <n v="72.400000000000006"/>
    <n v="60.6"/>
    <n v="177"/>
    <n v="9721"/>
    <s v="Black"/>
    <s v="Black"/>
    <s v="N/A"/>
    <s v="N/A"/>
    <s v="Autonation"/>
    <s v="1533 South River Road"/>
    <s v="Des Plaines"/>
    <s v="IL"/>
    <n v="60018"/>
    <s v="USA"/>
    <s v="855-480-1476"/>
    <s v="N/A"/>
    <x v="0"/>
    <x v="0"/>
    <s v="Franchise"/>
    <s v="N/A"/>
    <s v="https://static.autonation.com/actualcdn/05b5c0c8752f4a029d111a0c1def48e1_635x475_Q75_V4.jpg"/>
    <n v="11"/>
    <s v="USD"/>
    <n v="0"/>
    <n v="9"/>
    <n v="1.2222222222222223"/>
    <x v="1"/>
    <n v="1128421"/>
    <n v="1315967"/>
  </r>
  <r>
    <s v="JTJAB7CX9S4081119-8c13a94a-50bd"/>
    <s v="JTMBEAGC6TJ000955"/>
    <s v="2025 Lexus LX LX 600 Premium 4WD"/>
    <n v="113223"/>
    <n v="113223"/>
    <n v="0"/>
    <n v="57"/>
    <x v="574"/>
    <n v="2025"/>
    <x v="12"/>
    <x v="212"/>
    <x v="144"/>
    <x v="1"/>
    <x v="1"/>
    <s v="4WD"/>
    <s v="Combustion"/>
    <x v="0"/>
    <s v="3.4L V6"/>
    <s v="V"/>
    <n v="3.4"/>
    <s v="Automatic"/>
    <n v="5"/>
    <n v="7"/>
    <n v="6"/>
    <n v="7230"/>
    <n v="78.400000000000006"/>
    <n v="74.2"/>
    <n v="200.6"/>
    <n v="9621"/>
    <s v="Black W/black Open Pore"/>
    <s v="Black"/>
    <s v="Eminent White Pearl"/>
    <s v="White"/>
    <s v="Valencia Auto Center"/>
    <s v="23649 Valencia Boulevard"/>
    <s v="Santa Clarita"/>
    <s v="CA"/>
    <n v="91355"/>
    <s v="USA"/>
    <s v="661-478-3309"/>
    <s v="N/A"/>
    <x v="0"/>
    <x v="0"/>
    <s v="Franchise"/>
    <s v="Engine Location|Fuel Type|Ignition|Variable intake manifold|Engine Mounting direction|Engine block material|Cylinder head material|Alternator Type|Battery type|Radiator|Drivetrain selectable|Transmission|Overdrive transmission|Powertrain type|Selectable mode transmission|Transmission oil cooler|4WD type|Drive type|Traction control|Transfer case|Suspension|Suspension control|Suspension auto correcting|Suspension ride type front|Suspension type front|Front anti-roll|Springs front|Shock absorbers|Suspension ride type rear|Springs rear|Rear Springs|Speed sensitive steering|Steering|Steering type|Ventilated brakes|ABS Brakes|Electronic parking brake|Painted calipers|Suspension auto-leveling|Suspension type rear|Tailpipe|Suspension auto correcting|Lock-up transmission|Engine|Engine Short|Engine Cylinders|Transmission electronic control|Sequential shift control|Locking hub control|Transmission Type|Compressor|Selectable Terrain Modes|Spoiler|Running boards|Skid plate|Body panels|Shutters|Number of doors|Bumpers front|Bumpers rear|Wheel well trim|Grille style|Window Trim|Door handle material|Paint|Special paint|Body accent|Spare tire|Spare tire location|Door mirror type|Towing wiring harness|Towing class|Towing hitch|Towing trailer sway|Wheels|Tires|First-row sunroof|Front splash guards|Roof rack|Rear splash guards|Door mirror style|Lighted badging|Bumper insert|Bumper rub strip front|Bumper rub strip rear|Windshield trim|Roof rails|Seating capacity|Split front seats|Heated front seats|Cooled front seats|Driver seat direction|Driver lumbar|Passenger seat direction|Front passenger lumbar|Front head restraints|Front head restraint control|Second-row seats fixed or removable|Folding second-row seats|Reclining second-row seats|Second-row seats|Heated rear seats|Second-row seat folding position|Cooled rear seats|Rear head restraints|Rear head restraint control|Rear head restraint control|Third-row seat fixed or removable|Third-row seats folding|Third-row seats reclining|Third-row seat facing|Third-row head restraints|Third-row head restraint control|Front seat upholstery|Front seatback upholstery|Door trim insert|Headliner material|Headliner coverage|Floor covering|Floor mats|Panel insert|Gearshifter material|Door panel insert|Console insert material|Interior accents|Dashboard material|Rear seat upholstery|Rear seatback upholstery|Third-row seat upholstery|Third-row seatback upholstery|Number of memory settings|Climate control|Air conditioning|Dual-zone front climate control|Rear climate control|Cabin air filter|Rear under seat ducts|Auxiliary rear heater|Dual-zone rear climate control|Rear headliner/pillar ducts|Rear console climate control ducts|Steering wheel material|Steering wheel tilt|Steering wheel telescopic|Heated steering wheel|Rear sun blinds|Tinted windows|Laminated window|Third-row head restraint number|Bench seats|Armrests rear|Armrests rear storage|Armrests front center|Power driver seat controls|Power passenger seat controls|Floor coverage|Electronic stability control|Brake type|ABS Brakes|Brake assist system|Hill control|Headlight type|Headlights|Headlight washers|Auto headlights|Running lights|Multiple headlights|Delay off headlights|Auto levelling headlights|Front cornering lights|High mount stop light|Perimeter approach lighting|LED brake lights|Front impact airbag driver|Front side impact airbag driver|Overhead airbags|Front impact airbag passenger|Front side impact airbag passenger|Occupancy sensor|Rear side impact airbag|Number of airbags|3-point seatbelt|Height adjustable seatbelts|Seatbelt pretensioners|Illuminated entry|Instrumentation display|Configurable instrumentation gauges|Head up display|Front camera|Right camera|Low tire pressure warning|Lane departure|Blind spot|Forward collision warning|Rear collision warning|Pedestrian detection|Driver attention monitor|Traffic sign information|Exit warning|Evasion assist system|Immobilizer|Vehicle tracker|Security system|Heated wipers|Rain detecting wipers|Hill start assist|Auto high-beam headlights|Seatbelt pretensioners number|Child door locks|Left camera|Turn signal in door mirrors|Rear camera|Parking sensors|Fog lights|Speed control|Gauge cluster display size (inches)|Camera|Interior courtesy lights|Number of door entry light(s)|Remote panic alarm|SAE Autonomy|Illuminated ignition switch|Ground view camera|Automatic brake hold"/>
    <s v="http://www.ebait.biz/ebait_images/shared/navigation/no_photo.jpg"/>
    <n v="306"/>
    <s v="USD"/>
    <n v="0"/>
    <n v="194"/>
    <n v="1.5773195876288659"/>
    <x v="0"/>
    <n v="1126262"/>
    <s v="N/A"/>
  </r>
  <r>
    <s v="JTJBCACB3TA007488-c4e47d70-19d8"/>
    <s v="JTMBGAHB0TY600720"/>
    <s v="2026 LEXUS RZ 550e F SPORT AWD FSPORT"/>
    <n v="57415"/>
    <n v="63915"/>
    <n v="6500"/>
    <n v="229"/>
    <x v="25"/>
    <n v="2026"/>
    <x v="12"/>
    <x v="213"/>
    <x v="276"/>
    <x v="1"/>
    <x v="1"/>
    <s v="4WD"/>
    <s v="BEV"/>
    <x v="5"/>
    <s v="N/A"/>
    <s v="N/A"/>
    <s v="N/A"/>
    <s v="Automatic"/>
    <n v="5"/>
    <n v="5"/>
    <s v="N/A"/>
    <n v="5820"/>
    <n v="74.599999999999994"/>
    <n v="64.400000000000006"/>
    <n v="189.2"/>
    <n v="9909"/>
    <s v="Black Ultrasuede and Checkered trim"/>
    <s v="Black"/>
    <s v="Wind and Black Onyx"/>
    <s v="Black"/>
    <s v="Lexus Of Sacramento"/>
    <s v="2600 Fulton Avenue"/>
    <s v="Sacramento"/>
    <s v="CA"/>
    <n v="95821"/>
    <s v="USA"/>
    <s v="916-465-6330"/>
    <s v="christiansimon@lexusofsacramento.net"/>
    <x v="0"/>
    <x v="0"/>
    <s v="Franchise"/>
    <s v="N/A"/>
    <s v="https://images.dealer.com/ddc/vehicles/2026/Lexus/RZ%20550e/SUV/trim_F_SPORT_25efa6/color/Wind%20Black%20Onyx-0M48-183,182,179-640-en_US.jpg"/>
    <n v="2"/>
    <s v="USD"/>
    <n v="1"/>
    <n v="2"/>
    <n v="1"/>
    <x v="0"/>
    <n v="1284289"/>
    <n v="1404024"/>
  </r>
  <r>
    <s v="JTJCJMGA1S2034288-fa338a82-c2ab"/>
    <s v="JTMBGAHB2TY610326"/>
    <s v="New 2025 Lexus RX 450h+ Luxury"/>
    <n v="78218"/>
    <n v="78043"/>
    <n v="-175"/>
    <n v="5"/>
    <x v="575"/>
    <n v="2025"/>
    <x v="12"/>
    <x v="214"/>
    <x v="277"/>
    <x v="1"/>
    <x v="1"/>
    <s v="4WD"/>
    <s v="PHEV"/>
    <x v="3"/>
    <s v="2.5L I4"/>
    <s v="I"/>
    <n v="2.5"/>
    <s v="CVT"/>
    <n v="5"/>
    <n v="5"/>
    <n v="4"/>
    <n v="5995"/>
    <n v="75.599999999999994"/>
    <n v="67.3"/>
    <n v="192.5"/>
    <n v="9443"/>
    <s v="Peppercorn W/Black"/>
    <s v="Black"/>
    <s v="Red"/>
    <s v="Red"/>
    <s v="Stoler Lexus"/>
    <s v="2090 Broadhollow Road"/>
    <s v="Farmingdale"/>
    <s v="NY"/>
    <n v="11735"/>
    <s v="USA"/>
    <s v="516-324-8159"/>
    <s v="N/A"/>
    <x v="0"/>
    <x v="0"/>
    <s v="Franchise"/>
    <s v="N/A"/>
    <s v="https://cloudflareimages.dealereprocess.com/resrc/images/c_limit,fl_lossy,w_900/v1/dvp/2445/40028383688/New-2025-Lexus-RX450h+-450h+Luxury-ID40028383688-aHR0cDovL2ltYWdlcy51bml0c2ludmVudG9yeS5jb20vdXBsb2Fkcy9waG90b3MvMC8yMDI2LTAzLTAyLzEtMjQxNDM0NDItNjlhNjc3ZDMxN2JlYS5qcGc="/>
    <n v="305"/>
    <s v="USD"/>
    <n v="0"/>
    <n v="265"/>
    <n v="1.1509433962264151"/>
    <x v="0"/>
    <n v="1283985"/>
    <n v="1426378"/>
  </r>
  <r>
    <s v="JTJGB7CX9T4096991-bc77848b-0e9b"/>
    <s v="JTMBGAHC0TY003785"/>
    <s v="Lexus LX 600 LUXURY"/>
    <n v="121476"/>
    <n v="120879"/>
    <n v="-597"/>
    <n v="0"/>
    <x v="576"/>
    <n v="2026"/>
    <x v="12"/>
    <x v="212"/>
    <x v="89"/>
    <x v="1"/>
    <x v="1"/>
    <s v="4WD"/>
    <s v="Combustion"/>
    <x v="0"/>
    <s v="3.4L V6"/>
    <s v="V"/>
    <n v="3.4"/>
    <s v="Automatic"/>
    <n v="5"/>
    <n v="7"/>
    <n v="6"/>
    <n v="7230"/>
    <n v="78.400000000000006"/>
    <n v="74.599999999999994"/>
    <n v="200.6"/>
    <n v="9623"/>
    <s v="White"/>
    <s v="White"/>
    <s v="Eminent White Pearl"/>
    <s v="White"/>
    <s v="Performance Lexus Northern Kentucky"/>
    <s v="709 Wright's Summit Parkway"/>
    <s v="Fort Wright"/>
    <s v="KY"/>
    <n v="41011"/>
    <s v="USA"/>
    <s v="859-547-5300"/>
    <s v="N/A"/>
    <x v="0"/>
    <x v="0"/>
    <s v="Franchise"/>
    <s v="Accessory Package (2T) $390 All-Weather Cargo Mat (3-Row Suv) All-Weather Floor Liners - Off Road (3-Row Suv), Additional Equipment $500 Premium Paint (Pj), Appearance Package $1,295 Black Chrome Bumper Trim Dark Gray Roof Rails Matte Gray Grille Black Door Handles Black Chrome Window Trim Black Outside Mirrors, Lexus Quick Charge Cables $85 Usb-A To Lightning Usb-A To Usb-C Usb-C To Usb-C Usb-C To Lightning And Case W/Lexus Logo, Option Package Luxury Package, Port Installed Options Wheel Locks $99 Carbon Fiber Look Key Gloves $35 Paint Protection Film By 3M $450 Tow Adapter 7-To-4 Pin $17 Black Emblem Overlays $199, Primary Paint Eminent White Pearl, Siriusxm Trial Offering: 33 Months $350 33 Month Trial Extension Added To The Standard 3 Month Trial For A Total Siriusxm Trial Of 36 Months"/>
    <s v="https://vehicle-images.carscommerce.inc/824f-110004396/JTJGB7CX9T4096991/1d067479e967e34f233c79a5716cbc5a.webp"/>
    <n v="24"/>
    <s v="USD"/>
    <n v="0"/>
    <n v="24"/>
    <n v="1"/>
    <x v="0"/>
    <n v="1213587"/>
    <n v="1624458"/>
  </r>
  <r>
    <s v="JTJGD7CX2S4009599-45c7e64d-9569"/>
    <s v="JTMBGAHC5TY003541"/>
    <s v="2025 LEXUS LX 700h"/>
    <n v="121534"/>
    <n v="121359"/>
    <n v="-175"/>
    <n v="8"/>
    <x v="577"/>
    <n v="2025"/>
    <x v="12"/>
    <x v="212"/>
    <x v="89"/>
    <x v="1"/>
    <x v="1"/>
    <s v="4WD"/>
    <s v="HEV"/>
    <x v="0"/>
    <s v="3.4L V6"/>
    <s v="V"/>
    <n v="3.4"/>
    <s v="Automatic"/>
    <n v="5"/>
    <n v="7"/>
    <n v="6"/>
    <n v="7450"/>
    <n v="78.400000000000006"/>
    <n v="74.599999999999994"/>
    <n v="200.6"/>
    <n v="9628"/>
    <s v="Black semi-aniline leather and Black Open-Pore Wood trim"/>
    <s v="Black"/>
    <s v="Nori Green Pearl"/>
    <s v="Green"/>
    <s v="Len Stoler Auto Group"/>
    <s v="11275 Reisterstown Road"/>
    <s v="Owings Mills"/>
    <s v="MD"/>
    <n v="21117"/>
    <s v="USA"/>
    <s v="N/A"/>
    <s v="N/A"/>
    <x v="0"/>
    <x v="0"/>
    <s v="Franchise"/>
    <s v="2025 Lexus LX 700h Luxury Nori Green Pearl 4WD 10-Speed Automatic V6V6, Black W/Black Open Pore Leather.MSRP is the Manufacturer's Suggested Retail Price (MSRP) only and actual dealer pricing may vary."/>
    <s v="https://images.app.ridemotive.com/9i4oaflz2c18ohr2772pn297rnjf"/>
    <n v="202"/>
    <s v="USD"/>
    <n v="0"/>
    <n v="13"/>
    <n v="15.538461538461538"/>
    <x v="0"/>
    <n v="1148989"/>
    <n v="1426378"/>
  </r>
  <r>
    <s v="JTJMD7CX0T4013767-3696241d-ee35"/>
    <s v="JTMN1RFV9SJ045235"/>
    <s v="2026 LEXUS LX 700h"/>
    <n v="122823"/>
    <n v="122648"/>
    <n v="-175"/>
    <n v="3"/>
    <x v="578"/>
    <n v="2026"/>
    <x v="12"/>
    <x v="212"/>
    <x v="278"/>
    <x v="1"/>
    <x v="1"/>
    <s v="4WD"/>
    <s v="HEV"/>
    <x v="0"/>
    <s v="3.4L V6"/>
    <s v="V"/>
    <n v="3.4"/>
    <s v="Automatic"/>
    <n v="5"/>
    <n v="7"/>
    <n v="6"/>
    <n v="7450"/>
    <n v="78.400000000000006"/>
    <n v="74.599999999999994"/>
    <n v="200.2"/>
    <n v="9627"/>
    <s v="Black semi-aniline leather and Hadori Aluminum trim"/>
    <s v="Black"/>
    <s v="Caviar"/>
    <s v="Black"/>
    <s v="Len Stoler Auto Group"/>
    <s v="11275 Reisterstown Road"/>
    <s v="Owings Mills"/>
    <s v="MD"/>
    <n v="21117"/>
    <s v="USA"/>
    <s v="N/A"/>
    <s v="N/A"/>
    <x v="0"/>
    <x v="0"/>
    <s v="Franchise"/>
    <s v="2026 Lexus LX 700h F SPORT Caviar 4WD 10-Speed Automatic V6V6, Black Leather.MSRP is the Manufacturer's Suggested Retail Price (MSRP) only and actual dealer pricing may vary."/>
    <s v="https://images.app.ridemotive.com/bkeklol5um5w5t1i857m3ck48b41"/>
    <n v="121"/>
    <s v="USD"/>
    <n v="0"/>
    <n v="13"/>
    <n v="9.3076923076923084"/>
    <x v="0"/>
    <n v="1148989"/>
    <n v="1426378"/>
  </r>
  <r>
    <s v="JTJUDACX8T4017739-ba8708b1-1c68"/>
    <s v="JTNABAAE1SA023441"/>
    <s v="Lexus LX HYBRID LX 700h ULTRA LUXURY"/>
    <n v="143959"/>
    <n v="143959"/>
    <n v="0"/>
    <n v="0"/>
    <x v="25"/>
    <n v="2026"/>
    <x v="12"/>
    <x v="212"/>
    <x v="279"/>
    <x v="1"/>
    <x v="1"/>
    <s v="4WD"/>
    <s v="HEV"/>
    <x v="0"/>
    <s v="3.4L V6"/>
    <s v="V"/>
    <n v="3.4"/>
    <s v="Automatic"/>
    <n v="5"/>
    <n v="4"/>
    <n v="6"/>
    <n v="7450"/>
    <n v="78.400000000000006"/>
    <n v="74.599999999999994"/>
    <n v="200.6"/>
    <n v="9629"/>
    <s v="Black Semi-aniline Leather And Takanoha Wood Trim"/>
    <s v="Black"/>
    <s v="Caviar"/>
    <s v="Black"/>
    <s v="Coliseum Lexus Of Oakland"/>
    <s v="7273 Oakport Street"/>
    <s v="Oakland"/>
    <s v="CA"/>
    <n v="94621"/>
    <s v="USA"/>
    <s v="510-671-8038"/>
    <s v="matt@coliseumlexusofoakland.com"/>
    <x v="0"/>
    <x v="0"/>
    <s v="Franchise"/>
    <s v="Ultra Luxury Package Ultra Luxury Package, Side Puddle Lamp Enter And Exit Your Lexus In Style With These Side Puddle Lamps. Located On The Driver And Passenger Door These Lamps Aim At The Ground Below Illuminating The Area Below The Doors At Night With The Lexus Logo., Package:Carpet Cargo Mat, Wheel Locks, Key Gloves Includes:Carpet Cargo Matwheel Lockskey Gloves"/>
    <s v="https://media.rti.toyota.com/adobe/assets/urn:aaid:aem:2f8422f7-b8ee-4dfc-8ec4-cdc2ebc44bf2/as/image.png?size=3256,2936"/>
    <n v="9"/>
    <s v="USD"/>
    <n v="0"/>
    <n v="9"/>
    <n v="1"/>
    <x v="0"/>
    <n v="1157704"/>
    <n v="1412678"/>
  </r>
  <r>
    <s v="JTJVBCDX6T5087030-34ea403d-fecb"/>
    <s v="JTNABAAE3SA017642"/>
    <s v="New 2026 Lexus GX LUXURY PLUS"/>
    <n v="90307"/>
    <n v="88287"/>
    <n v="-2020"/>
    <n v="1"/>
    <x v="579"/>
    <n v="2026"/>
    <x v="12"/>
    <x v="215"/>
    <x v="89"/>
    <x v="1"/>
    <x v="1"/>
    <s v="4WD"/>
    <s v="Combustion"/>
    <x v="0"/>
    <s v="3.4L V6"/>
    <s v="V"/>
    <n v="3.4"/>
    <s v="Automatic"/>
    <n v="5"/>
    <n v="7"/>
    <n v="6"/>
    <n v="6920"/>
    <n v="78"/>
    <n v="75.400000000000006"/>
    <n v="197"/>
    <n v="9703"/>
    <s v="Saddle Tan semi-aniline leather and Brown Grained trim"/>
    <s v="Brown"/>
    <s v="Caviar"/>
    <s v="Black"/>
    <s v="Sewell Automotive Companies"/>
    <s v="6800 Dallas Parkway"/>
    <s v="Plano"/>
    <s v="TX"/>
    <n v="75024"/>
    <s v="USA"/>
    <s v="210-617-2100"/>
    <s v="N/A"/>
    <x v="0"/>
    <x v="0"/>
    <s v="Franchise"/>
    <s v="3rd Row Seat|AWD|Adaptive Cruise Control|Apple CarPlay|Backup Camera|Blind Spot Monitor|Bluetooth|Fog Lights|Hands-Free Liftgate|Heated Seats|Interior Accents|Keyless Entry|Lane Departure Warning|Leather Seats|Navigation System|Parking Sensors / Assist|Power Liftgate|Power Seats|Rear A/C|Satellite Radio Ready|Sunroof / Moonroof|Tow Package|WiFi Hotspot|Wheels: 22&quot; 12-Spoke Forged Alloy w/Dark Gray -inc: metallic and machined finish|Tires: 22&quot;|Aluminum Spare Wheel|Full-Size Spare Tire Stored Underbody w/Crankdown|Fixed Glass 1st And 2nd Row Sunroof w/Power Sunshade|Black Bodyside Cladding and Body-Colored Wheel Well Trim|Black Side Windows Trim|Body-Colored Door Handles|Body-Colored Power w/Tilt Down Heated Side Mirrors w/Driver Auto Dimming, Power Folding and Turn Signal Indicator|Flip-Up Rear Window w/Wiper and Defroster|Deep Tinted Glass|Variable Intermittent Wipers|Front Windshield -inc: Sun Visor Strip|Fully Galvanized Steel Panels|Lip Spoiler|Black Grille|Power Running Boards|Auto On/Off Projector Beam Led Low/High Beam Daytime Running Auto High-Beam Headlamps w/Delay-Off|Perimeter/Approach Lights|LED Brakelights|Headlights-Automatic Highbeams|Front Fog Lamps|Cornering Lights|Laminated Glass|8-Way Driver Seat|Power Tilt/Telescoping Steering Column|Wi-Fi Connect (3 GB or 1-month trial included) Mobile Hotspot Internet Access|Fixed 50-50 Split-Bench 3rd Row Seat Front, Manual Fold Into Floor, 2 Manual and Adjustable Head Restraints|Leather Steering Wheel w/Auto Tilt-Away|Front Cupholder|Rear Cupholder|1 12V DC Power Outlet|HomeLink Garage Door Transmitter|Cruise Control w/Steering Wheel Controls|HVAC -inc: Underseat Ducts, Headliner/Pillar Ducts and Console Ducts|Illuminated Locking Glove Box|Driver Foot Rest|Interior Trim -inc: Metal-Look Instrument Panel Insert, Genuine Wood Console Insert and Chrome/Metal-Look Interior Accents|Full Cloth Headliner|Leather/Metal-Look Gear Shifter Material|Day-Night Auto-Dimming Rearview Mirror|Driver And Passenger Visor Vanity Mirrors w/Driver And Passenger Illumination, Driver And Passenger Auxiliary Mirror|Full Floor Console w/Covered Storage, 1 12V DC Power Outlet and 1 Interior 120V AC Power Outlet|Front And Rear Map Lights|Fade-To-Off Interior Lighting|Full Carpet Floor Covering -inc: Carpet Front And Rear Floor Mats|Carpet Floor Trim|Cargo Area Concealed Storage|Cargo Space Lights|Safety Connect (5-year minimum) Tracker System|Lexus Interface w/14&quot; Touchscreen Display -inc: Drive Connect w/Cloud Navigation, Intelligent Assistant and Destination Assist, 4G network dependent|Instrument Panel Bin, Refrigerated/Cooled Box Located In The Front Console, Driver / Passenger And Rear Door Bins|Delayed Accessory Power|Driver Information Center|Digital Appearance|Manual Anti-Whiplash Adjustable Front Head Restraints and Manual Adjustable Rear Head Restraints|Front Center Armrest w/Storage and Rear Center Armrest|2 Seatback Storage Pockets|Perimeter Alarm|Immobilizer|1 12V DC Power Outlet and 1 Interior 120V AC Power Outlet|Air Filtration|Radio w/Seek-Scan, Clock, Speed Compensated Volume Control, Aux Audio Input Jack, Steering Wheel Controls, Voice Activation and External Memory Control|Automatic Equalizer|Streaming Audio|Integrated Roof Antenna|21 Speakers|Bluetooth Wireless Phone Connectivity|2 LCD Monitors In The Front|Real-Time Traffic Display|Engine: 3.4L V6 DOHC 24V Twin Turbo w/Dual VVT-i|Electronic Transfer Case|Full-Time Four-Wheel Drive|3.31 Axle Ratio|Engine Oil Cooler|Battery w/Run Down Protection|Class IV Towing Equipment -inc: Hitch, Brake Controller and Trailer Sway Control|Trailer Wiring Harness|6920# Gvwr|Gas-Pressurized Shock Absorbers|Front And Rear Anti-Roll Bars|Automatic w/Driver Control Ride Control Adaptive Suspension|Electric Power-Assist Speed-Sensing Steering|21 Gal. Fuel Tank|Single Stainless Steel Exhaust w/Chrome Tailpipe Finisher|Permanent Locking Hubs|Double Wishbone Front Suspension w/Coil Springs|Multi-Link Rear Suspension w/Coil Springs|4-Wheel Disc Brakes w/4-Wheel ABS, Front And Rear Vented Discs, Brake Assist, Hill Hold Control and Electric Parking Brake|Brake Actuated Limited Slip Differential|Side Impact Beams|Front And Rear Parking Sensors|Blind Spot Monitor (BSM) Blind Spot|Pre-Collision System (PCS) w/Left Turn Intersection Support|Rear Cross Traffic Braking|Collision Mitigation-Front|Evasion Assist|Aerial View Camera System|Tire Pressure Monitoring System Tire Specific Low Tire Pressure Warning|Dual Stage Driver And Passenger Front Airbags|Curtain 1st, 2nd And 3rd Row Airbags|Airbag Occupancy Sensor|Rear Child Safety Locks|First Aid Kit|Outboard Front Lap And Shoulder Safety Belts -inc: Rear Center 3 Point, Height Adjusters and Pretensioners|Back-Up Camera|Front Camera|Left Side Camera|Right Side Camera|Vehicle Name: Lexus GX|Body Style: Sport Utility|Body Code: S|Drivetrain: Four Wheel Drive|Passenger Capacity: 7|Base Curb Weight: 5710|EPA Greenhouse Gas Score: 3.0|Gross Vehicle Weight Rating Cap: 6920|Fuel Economy Est-Combined: 17|EPA Fuel Economy Est - City: 15|EPA Fuel Economy Est - Hwy: 21|Dead Weight Hitch - Max Trailer Wt.: 5000|Dead Weight Hitch - Max Tongue Wt.: 500|Wt Distributing Hitch - Max Trailer Wt.: 7601|Wt Distributing Hitch - Max Tongue Wt.: 760|Maximum Trailering Capacity: 7601|Engine Order Code:|Engine Type: Twin Turbo Premium Unleaded V-6|Displacement: 3.4 L/210|Fuel System: Port/Direct Injection|SAE Net Horsepower @ RPM: 349 @ 4800|SAE Net Torque @ RPM: 479 @ 2000|Trans Order Code:|Trans Type: 10|Trans Description Cont.: Automatic w/OD|Trans Description Cont. Again:|First Gear Ratio (:1): 4.92|Second Gear Ratio (:1): 3.26|Third Gear Ratio (:1): 2.35|Fourth Gear Ratio (:1): 1.94|Fifth Gear Ratio (:1): 1.53|Sixth Gear Ratio (:1): 1.19|Reverse Ratio (:1): 4.31|Trans PTO Access: No|Transfer Case Model: Electronic|Transfer Case Power Take Off: No|Tons/yr of CO2 Emissions @ 15K mi/year: 8.4|Engine Oil Cooler: Regular Duty|Suspension Type - Front: Double Wishbone|Suspension Type - Rear: Multi-Link|Axle Type - Front: Independent|Axle Type - Rear: Independent|Axle Ratio (:1) - Front: 3.31|Axle Ratio (:1) - Rear: 3.31|Front Tire Order Code:|Rear Tire Order Code:|Spare Tire Order Code:|Front Tire Size: P265/50HR22|Rear Tire Size: P265/50HR22|Spare Tire Size: Full-Size|Front Wheel Size: 22 X 7.5|Rear Wheel Size: 22 X 7.5|Spare Wheel Size: Full-Size|Front Wheel Material: Forged Aluminum|Rear Wheel Material: Forged Aluminum|Spare Wheel Material: Aluminum|Steering Type: Rack-Pinion|Brake Type: 4-Wheel Disc|Brake ABS System: 4-Wheel|Brake ABS System (Second Line): 4-Wheel|Disc - Front (Yes or ): Yes|Disc - Rear (Yes or ): Yes|Front Brake Rotor Diam x Thickness: 13.9|Rear Brake Rotor Diam x Thickness: 12.6|Drum - Rear (Yes or ):|Rear Drum Diam x Width:|Fuel Tank Capacity, Approx: 21|Front Head Room: 40.3|Front Leg Room: 41.2|Front Shoulder Room: 59.5|Front Hip Room: 54.5|Second Head Room: 41.9|Second Leg Room: 36.7|Second Shoulder Room: 57.2|Second Hip Room: 56.4|Third Head Room: 35.3|Third Leg Room: 37.9|Third Shoulder Room: 57.8|Third Hip Room: 45.3|Wheelbase: 112.2|Length, Overall: 197.1|Width, Max w/o mirrors: 78|Height, Overall: 75.4|Track Width, Front: 65.6|Track Width, Rear: 65.7|Min Ground Clearance: 8.7|Cargo Volume to Seat 1: 76.9|Cargo Volume to Seat 2: 40.2|Cargo Volume to Seat 3: 10.3|Seventh Gear Ratio (:1): 1.00|Eighth Gear Ratio (:1): 0.80|Model Group: GX|Vehicle Segment: Large Luxury Sport Utility|Vehicle Type: Sport Utility|Engine Displacement Units: 3.4|Engine Camshaft: DOHC|Engine Block Type: aluminum|Engine Cylinder Count: 6|Engine Valve Count: 4|Country of Origin: Japan Reserved|3rd Row Seat|4-Wheel Disc Brakes|A/C|ABS|Active Suspension|Adaptive Cruise Control|Adjustable Steering Wheel|Aluminum Wheels|AM/FM Stereo|Apple CarPlay|Auto-Dimming Rearview Mirror|Automatic Headlights|Auxiliary Audio Input|Back-Up Camera|Blind Spot Monitor|Bluetooth|Brake Actuated Limited Slip Differential|Brake Assist|Bucket Seats|Child Safety Locks|Climate Control|Conventional Spare Tire|Cross-Traffic Alert|Cruise Control|Cruise Control Steering Assist|Daytime Running Lights|Driver Adjustable Lumbar|Driver Air Bag|Driver Illuminated Vanity Mirror|Driver Vanity Mirror|Engine Immobilizer|Floor Mats|Fog Lamps|Four Wheel Drive|Front Head Air Bag|Front Side Air Bag|Gasoline Fuel|Hands-Free Liftgate|Heads-Up Display|Heated Mirrors|Heated Seats|Integrated Turn Signal Mirrors|Intermittent Wipers|Keyless Entry|Keyless Start|Lane Keeping Assist|Leather Seats|Leather Steering Wheel|Luggage Rack|Mirror Memory|MP3 Player|Multi-Zone A/C|Navigation System|Panoramic Roof|Pass-Through Rear Seat|Passenger Adjustable Lumbar|Passenger Air Bag|Passenger Illuminated Visor Mirror|Passenger Vanity Mirror|Power Door Locks|Power Driver Seat|Power Liftgate|Power Mirror(s)|Power Passenger Seat|Power Steering|Power Windows|Premium Sound|Privacy Glass|Rear A/C|Rear Bucket Seats|Rear Defrost|Rear Head Air Bag|Rear Parking Aid|Rear Side Air Bag|Rear Spoiler|Remote Trunk Release|Running Boards/Side Steps|Satellite Radio|Seat Memory|Security System|Smart Device Integration|Stability Control|Steering Wheel Audio Controls|Sunroof / Moonroof|Telematics|Tire Pressure Monitor|Tires - Front Performance|Tires - Rear Performance|Tow Hitch|Tow Hooks|Traction Control|Transmission w/Dual Shift Mode|Trip Computer|Turbo/Supercharged|Universal Garage Door Opener|V6 Cylinder Engine|Variable Speed Intermittent Wipers|WiFi Hotspot|Woodgrain Interior Trim|Turbocharged|A/T|Generic Sun/Moonroof|Premium Sound System|MP3 Capability|Heated Front Seat(s)|Immobilizer|Bluetooth Connection|Heated Rear Seat(s)|Cooled Front Seat(s)|Power Folding Mirrors|HD Radio|Power Retractable Running Boards|Passenger Air Bag Sensor|Lane Departure Warning|Knee Air Bag|Seat-Massage|10-Speed A/T|Aerial View Display System|Front Collision Mitigation|Automatic Highbeams|LED Headlights|Requires Subscription|Evasion Assist|Rear Collision Mitigation"/>
    <s v="https://media.chromedata.com/MediaGallery/media/MjkzOTU4Xk1lZGlhIEdhbGxlcnk/5MUaBu0KmqBuYJP6dJFaLYRNzGE0M_KTgg-gOmlrvzvC4hy2ax3dOZtkRVFwtSD6ywuYV8deD0PhWU_StTLzVGtXQOYa7dTXCJLMcinVHpXZovoGZyF9wVz2NddKzzuv5xH92CGfoHUSr5M1gOSqWDwl21ya7jMoGEsIYkmmfWt0JmEvsrpzNFUaSItS3TEg/cc_2026LES352027591_01_640_0223.png"/>
    <n v="32"/>
    <s v="USD"/>
    <n v="0"/>
    <n v="32"/>
    <n v="1"/>
    <x v="0"/>
    <n v="1112318"/>
    <n v="1385212"/>
  </r>
  <r>
    <s v="JTJWD7CX0S4007782-80ca28ec-9215"/>
    <s v="KL4AMCSL3SB060793"/>
    <s v="2025 Lexus LX HYBRID LX 700h OVERTRAIL"/>
    <n v="113153"/>
    <n v="119334"/>
    <n v="6181"/>
    <n v="0"/>
    <x v="580"/>
    <n v="2025"/>
    <x v="12"/>
    <x v="212"/>
    <x v="280"/>
    <x v="1"/>
    <x v="1"/>
    <s v="4WD"/>
    <s v="HEV"/>
    <x v="0"/>
    <s v="3.4L V6"/>
    <s v="V"/>
    <n v="3.4"/>
    <s v="Automatic"/>
    <n v="5"/>
    <n v="7"/>
    <n v="6"/>
    <n v="7450"/>
    <n v="78.400000000000006"/>
    <n v="74.2"/>
    <n v="200.6"/>
    <n v="9626"/>
    <s v="Stone Brown Semi-aniline Leather With Black Open-Pore Wood Trim"/>
    <s v="Brown"/>
    <s v="Eminent White Pearl1"/>
    <s v="White"/>
    <s v="Lexus Of Clearwater"/>
    <s v="27547 US Highway 19 North"/>
    <s v="Clearwater"/>
    <s v="FL"/>
    <n v="33761"/>
    <s v="USA"/>
    <s v="844-721-1512"/>
    <s v="newmant@autonation.com"/>
    <x v="0"/>
    <x v="0"/>
    <s v="Franchise"/>
    <s v="Key Gloves These Stylish Lexus Key Gloves Are Designed To Protect Your Key Securely Fit The Key Fob And Are Made Of Durable Synthetic Leather. An Embossed Lexus Logo Is Featured On Each Key Glove., Mark Levinson 25-Speaker, 2,400-Watt Reference Surround Sound, Overtrail 3-Row, Premium Paint, Black Emblem Overlays - Lx700H Molded From Tough And Durable Black Abs Polymer The Gloss Black Emblem Overlays Are Engineered To Precisely Fit Over Existing Badges Making It Easy To Customize In Minutes. Designed To Fit Permanently Over Existing Chrome Badging. Easy To Install-Simply Remove Tape Liner And Apply Over Clean Badges."/>
    <s v="https://vehicle-images.carscommerce.inc/c00c-110004846/JTJWD7CX0S4007782/cc8d9674ba4bbe75e3e8a8713a7c9d13.webp"/>
    <n v="236"/>
    <s v="USD"/>
    <n v="0"/>
    <n v="81"/>
    <n v="2.9135802469135803"/>
    <x v="0"/>
    <n v="1121496"/>
    <n v="1413100"/>
  </r>
  <r>
    <s v="JTM7ERAV5TD007568-84b7debc-b1c9"/>
    <s v="KL4AMGSL1TB204785"/>
    <s v="2026 RAV4 Plug-in Hybrid GR SPORT AWD"/>
    <n v="51120"/>
    <n v="51370"/>
    <n v="250"/>
    <n v="3"/>
    <x v="581"/>
    <n v="2026"/>
    <x v="17"/>
    <x v="216"/>
    <x v="281"/>
    <x v="1"/>
    <x v="1"/>
    <s v="4WD"/>
    <s v="PHEV"/>
    <x v="2"/>
    <s v="2.5L I4"/>
    <s v="I"/>
    <n v="2.5"/>
    <s v="CVT"/>
    <n v="5"/>
    <n v="5"/>
    <n v="4"/>
    <n v="5706"/>
    <n v="74"/>
    <n v="66.3"/>
    <n v="182.8"/>
    <s v="GRRAPC"/>
    <s v="Black/Red Ultrasuede &amp; SofTex"/>
    <s v="Black"/>
    <s v="Midnight Black Metallic"/>
    <s v="Black"/>
    <s v="Wilsonville Toyota"/>
    <s v="9155 Boeckman Road 639"/>
    <s v="Wilsonville"/>
    <s v="OR"/>
    <n v="97070"/>
    <s v="CA"/>
    <s v="503-582-9040"/>
    <s v="jvonruden@wilsonvilletoyota.com"/>
    <x v="0"/>
    <x v="0"/>
    <s v="Franchise"/>
    <s v="Primary Paint Midnight Black Metallic"/>
    <s v="https://vehicle-images.carscommerce.inc/77f5-11001521/JTM7ERAV5TD007568/e4d8b522dc26a27f5e807a42d285d1d9.webp"/>
    <n v="29"/>
    <s v="USD"/>
    <n v="0"/>
    <n v="29"/>
    <n v="1"/>
    <x v="0"/>
    <n v="1136064"/>
    <n v="1624968"/>
  </r>
  <r>
    <s v="JTM7ERAV5TJ010195-869005f6-88e9"/>
    <s v="KL77LFEP9SC333018"/>
    <s v="2026 Toyota RAV4 Plug-in Hybrid SE"/>
    <n v="49224"/>
    <n v="44144"/>
    <n v="-5080"/>
    <n v="1"/>
    <x v="582"/>
    <n v="2026"/>
    <x v="17"/>
    <x v="216"/>
    <x v="108"/>
    <x v="1"/>
    <x v="1"/>
    <s v="4WD"/>
    <s v="PHEV"/>
    <x v="2"/>
    <s v="2.5L I4"/>
    <s v="I"/>
    <n v="2.5"/>
    <s v="CVT"/>
    <n v="5"/>
    <n v="5"/>
    <n v="4"/>
    <n v="5530"/>
    <n v="74"/>
    <n v="67"/>
    <n v="182"/>
    <n v="4544"/>
    <s v="Black/Blue Fabric"/>
    <s v="Black"/>
    <s v="Meteor Shower"/>
    <s v="N/A"/>
    <s v="Roseville Toyota"/>
    <s v="700 Automall Drive"/>
    <s v="Roseville"/>
    <s v="CA"/>
    <n v="95661"/>
    <s v="USA"/>
    <s v="916-527-6301"/>
    <s v="AnthonyBernasconi@lithia.com"/>
    <x v="0"/>
    <x v="0"/>
    <s v="Franchise"/>
    <s v="All-Weather Floor Liners, All-Weather Cargo Tray, All Wheel Drive, Power Liftgate, Heated Driver Seat, Back-Up Camera, Satellite Radio, Ipod/Mp3 Input, Onboard Communications System, Aluminum Wheels, Remote Engine Start, Dual Zone A/C, Apple Carplay, Wifi Hotspot, Cross-Traffic Alert, Blind Spot Monitor, Smart Device Integration, Brake Actuated Limited Slip Differential, Lane Keeping Assist, Rear Spoiler, Mp3 Player, Remote Trunk Release, Privacy Glass, Keyless Entry, Child Safety Locks, Steering Wheel Controls, Electronic Stability Control, Heated Mirrors, Bucket Seats, Brake Assist, 4-Wheel Abs, Luggage Rack, Tire Pressure Monitoring System, 4-Wheel Disc Brakes, Vehicle Anti-Theft System, Trip Computer, Adaptive Cruise Control, A/C, Passenger Air Bag, Driver Air Bag, Leather Wrapped Steering Wheel, Auto-Off Headlights, Cruise Control, Power Windows, Power Driver Seat, Power Door Locks, Rear Defrost, Power Driver Mirror, Daytime Running Lights, Integrated Turn Signal Mirrors, Driver Lumbar, Pass-Through Rear Seat, Intermittent Wipers, Am/Fm Stereo, Variable Speed Intermittent Wipers, Adjustable Steering Wheel, Driver Vanity Mirror, Passenger Illuminated Visor Mirror, Driver Illuminated Vanity Mirror, Passenger Vanity Mirror, Tires - Rear All-Season, Tires - Front All-Season, Cloth Seats, Power Steering, Continuously Variable Trans, Compact Spare Tire, 4 Cylinder Engine, Rear Head Air Bag, Side Head Air Bag"/>
    <s v="https://www.rosevilletoyota.com/inventoryphotos/15037/jtm7erav5tj010195/ip/1.jpg"/>
    <n v="4"/>
    <s v="USD"/>
    <n v="0"/>
    <n v="4"/>
    <n v="1"/>
    <x v="0"/>
    <n v="1267980"/>
    <n v="1336998"/>
  </r>
  <r>
    <s v="JTMAAAAE6TJ006160-50a6ab9c-fb06"/>
    <s v="KL77LKEP3SC215667"/>
    <s v="2026 Subaru Uncharted Sport SUV"/>
    <n v="40909"/>
    <n v="41876"/>
    <n v="967"/>
    <n v="287"/>
    <x v="583"/>
    <n v="2026"/>
    <x v="19"/>
    <x v="217"/>
    <x v="4"/>
    <x v="1"/>
    <x v="1"/>
    <s v="4WD"/>
    <s v="BEV"/>
    <x v="5"/>
    <s v="N/A"/>
    <s v="N/A"/>
    <s v="N/A"/>
    <s v="Automatic"/>
    <n v="5"/>
    <n v="5"/>
    <s v="N/A"/>
    <n v="6788.1857142857143"/>
    <n v="73.599999999999994"/>
    <n v="63.8"/>
    <n v="177.8"/>
    <s v="TWE"/>
    <s v="Gray"/>
    <s v="Gray"/>
    <s v="Cosmic White Pearl"/>
    <s v="White"/>
    <s v="A. Crivelli Subaru"/>
    <s v="768 Allegheny Boulevard"/>
    <s v="Franklin"/>
    <s v="PA"/>
    <n v="16323"/>
    <s v="USA"/>
    <s v="814-670-1101"/>
    <s v="eweber@acgiant.com"/>
    <x v="0"/>
    <x v="0"/>
    <s v="Franchise"/>
    <s v="Cargo Tray"/>
    <s v="https://pictures.dealer.com/generic-subaru-OEM_VIN_STOCK_PHOTOS/5213f14abfd996a2ac491be5461a4fe1.jpg"/>
    <n v="51"/>
    <s v="USD"/>
    <n v="0"/>
    <n v="51"/>
    <n v="1"/>
    <x v="0"/>
    <n v="1160588"/>
    <n v="1409032"/>
  </r>
  <r>
    <s v="JTMAAAAEXTJ009059-c54c3458-12ad"/>
    <s v="KL79MSSL0SB063814"/>
    <s v="New 2026 Subaru UNCHARTED GT"/>
    <n v="47265"/>
    <n v="46817"/>
    <n v="-448"/>
    <n v="1"/>
    <x v="584"/>
    <n v="2026"/>
    <x v="19"/>
    <x v="217"/>
    <x v="10"/>
    <x v="1"/>
    <x v="1"/>
    <s v="4WD"/>
    <s v="BEV"/>
    <x v="5"/>
    <s v="N/A"/>
    <s v="N/A"/>
    <s v="N/A"/>
    <s v="Automatic"/>
    <n v="5"/>
    <n v="5"/>
    <s v="N/A"/>
    <n v="6788.1857142857143"/>
    <n v="73.599999999999994"/>
    <n v="63.8"/>
    <n v="177.8"/>
    <s v="TWG"/>
    <s v="Black"/>
    <s v="Black"/>
    <s v="COSMIC WHITE PEARL, TWO-TO"/>
    <s v="White"/>
    <s v="Byers Subaru Dublin"/>
    <s v="2455 Billingsley Road"/>
    <s v="Columbus"/>
    <s v="OH"/>
    <n v="43235"/>
    <s v="USA"/>
    <s v="614-923-3146"/>
    <s v="jday@byersauto.com"/>
    <x v="0"/>
    <x v="0"/>
    <s v="Franchise"/>
    <s v="Adaptive Cruise Control, Apple Carplay &amp; Android Auto, All Wheel Drive, Exterior Parking Camera Rear, Blind Spot Monitor, Bluetooth Connection, Eyesight Pre-Collision Braking W/Intersection Collision Avoidance Support, Heated Front Seats, Interior Trim -Inc: Metal-Look Instrument Panel Insert, Metal-Look Door Panel Insert, Metal-Look Console Insert And Metal-Look Interior Accents, Remote Keyless Entry, Lane Departure Warning, Memory Seat, Navigation System: Drive Connect Cloud Navigation (1-Year Trial Subscription), Subaru Parking Assist Front And Rear Parking Sensors, Power Liftgate, Power Passenger Seat, Rain Sensing Wipers, Satellite Radio, Dual Stage Driver And Passenger Seat-Mounted Side Airbags, Generic Sun/Moonroof, Wifi Hotspot, All-Weather Floor Liners $200 Part Number Ps9084226A02, Cargo Net $70 Part Number Pt91242231, Cargo Tray $150 Part Number Ps9084226702, Primary Paint $475 Cosmic White Pearl, Wheel Locks $100 Part Number Ps27600900"/>
    <s v="https://vehicle-images.carscommerce.inc/stock-images/chrome/dd2b23830db382aa11e61ee508eb13ab.webp"/>
    <n v="39"/>
    <s v="USD"/>
    <n v="1"/>
    <n v="39"/>
    <n v="1"/>
    <x v="0"/>
    <n v="1117637"/>
    <n v="1400261"/>
  </r>
  <r>
    <s v="JTMAB3FV4SD243907-c313b102-b6a7"/>
    <s v="KM8HA3A64SU034342"/>
    <s v="Unleash Power: New 2025 Toyota RAV4 Plug-In Hybrid SE"/>
    <n v="47968"/>
    <n v="47968"/>
    <n v="0"/>
    <n v="1"/>
    <x v="25"/>
    <n v="2025"/>
    <x v="17"/>
    <x v="218"/>
    <x v="108"/>
    <x v="1"/>
    <x v="1"/>
    <s v="4WD"/>
    <s v="PHEV"/>
    <x v="2"/>
    <s v="2.5L I4"/>
    <s v="I"/>
    <n v="2.5"/>
    <s v="CVT"/>
    <n v="5"/>
    <n v="5"/>
    <n v="4"/>
    <n v="5530"/>
    <n v="74"/>
    <n v="67"/>
    <n v="182"/>
    <n v="4544"/>
    <s v="N/A"/>
    <s v="N/A"/>
    <s v="N/A"/>
    <s v="N/A"/>
    <s v="Glendora Auto Mall"/>
    <s v="1945 Auto Centre Drive"/>
    <s v="Glendora"/>
    <s v="CA"/>
    <n v="91740"/>
    <s v="USA"/>
    <s v="N/A"/>
    <s v="N/A"/>
    <x v="0"/>
    <x v="0"/>
    <s v="Independent"/>
    <s v="Key  All Wheel Drive Seat-Heated Driver Power Driver Seat AM/FM Stereo Audio-Satellite Radio MP3 Sound System Wheels-Aluminum Communications-Onboard Hands Free Telephone-Hands-Free Wireless Connection Remote Keyless Entry Trip Computer Tilt Wheel Traction Control Brakes-ABS-4 Wheel 4 Wheel Disc Brakes Tire-Pressure Monitoring System Engine Immobilizer/Vehicle Anti-Theft System Cruise Control Steering Wheel Stereo Controls Steering Wheel-Leather Wrapped Intermittent Wipers Wipers-Variable Speed Intermittent Headlights-Auto-Off Child Safety Locks Bucket Seats Seat-Lumbar-Driver Seat-Rear Pass-Through Cloth Seats Mirrors-Pwr Driver Heated Side Mirrors Side view mirror blinker indicator Mirrors-Vanity-Driver Mirrors-Vanity-Driver Illuminated Mirrors-Vanity-Passenger Mirrors-Vanity-Passenger Illuminated Air Bag - Driver Air Bag - Passenger Air Bags - Head Air Bag - Side Air Bag-Side-Head only-Rear Rear Defrost Air Conditioning Climate Control - Auto Climate Control - Dual Daytime Running Lights Spoiler Tinted Glass - Deep Remote Trunk Release Power Steering Power Windows Power Door Locks Show More|All Wheel Drive Seat-Heated Driver Power Driver Seat AM/FM Stereo Audio-Satellite Radio MP3 Sound System Wheels-Aluminum Communications-Onboard Hands Free Telephone-Hands-Free Wireless Connection Remote Keyless Entry Trip Computer Tilt Wheel Traction Control Brakes-ABS-4 Wheel 4 Wheel Disc Brakes Tire-Pressure Monitoring System Engine Immobilizer/Vehicle Anti-Theft System Cruise Control Steering Wheel Stereo Controls Steering Wheel-Leather Wrapped Intermittent Wipers Wipers-Variable Speed Intermittent Headlights-Auto-Off Child Safety Locks Bucket Seats Seat-Lumbar-Driver Seat-Rear Pass-Through Cloth Seats Mirrors-Pwr Driver Heated Side Mirrors Side view mirror blinker indicator Mirrors-Vanity-Driver Mirrors-Vanity-Driver Illuminated Mirrors-Vanity-Passenger Mirrors-Vanity-Passenger Illuminated Air Bag - Driver Air Bag - Passenger Air Bags - Head Air Bag - Side Air Bag-Side-Head only-Rear Rear Defrost Air Conditioning Climate Control - Auto Climate Control - Dual Daytime Running Lights Spoiler Tinted Glass - Deep Remote Trunk Release Power Steering Power Windows Power Door Locks"/>
    <s v="https://cdn-sba-ecb8fveya6evhba5.z01.azurefd.net/api/ResizeImage?url=&amp;mode=min&amp;w=340&amp;h=210&amp;make=toyota&amp;model=rav4-plug-in-hybrid&amp;year=2025"/>
    <n v="486"/>
    <s v="USD"/>
    <n v="0"/>
    <n v="471"/>
    <n v="1.0318471337579618"/>
    <x v="0"/>
    <n v="1284722"/>
    <s v="N/A"/>
  </r>
  <r>
    <s v="JTMABABA7SA095647-6c4767ce-f2f3"/>
    <s v="KM8HB3AB9SU319323"/>
    <s v="2025 Subaru Solterra"/>
    <n v="40116"/>
    <n v="40116"/>
    <n v="0"/>
    <n v="12"/>
    <x v="25"/>
    <n v="2025"/>
    <x v="19"/>
    <x v="219"/>
    <x v="144"/>
    <x v="1"/>
    <x v="1"/>
    <s v="4WD"/>
    <s v="BEV"/>
    <x v="5"/>
    <s v="N/A"/>
    <s v="N/A"/>
    <s v="N/A"/>
    <s v="Automatic"/>
    <n v="5"/>
    <n v="5"/>
    <s v="N/A"/>
    <n v="6788.1857142857143"/>
    <n v="73.2"/>
    <n v="65"/>
    <n v="184.6"/>
    <s v="SED"/>
    <s v="N/A"/>
    <s v="N/A"/>
    <s v="Gray"/>
    <s v="Gray"/>
    <s v="Dch Subaru Of Riverside"/>
    <s v="8043 Indiana Avenue"/>
    <s v="Riverside"/>
    <s v="CA"/>
    <n v="92504"/>
    <s v="USA"/>
    <s v="888-378-3929"/>
    <s v="support@driveway.com"/>
    <x v="0"/>
    <x v="0"/>
    <s v="Independent"/>
    <s v="Adaptive Cruise Control|Back-Up Camera|Blind Spot Monitor|Brake Assist|Child Safety Locks|Cross-Traffic Alert|Cruise Control|Driver Air Bag|Engine Immobilizer|Front Head Air Bag|Front Side Air Bag|Lane Keeping Assist|Passenger Air Bag|Rear Head Air Bag|Rear Parking Aid|Security System|Stability Control|Tire Pressure Monitor|Traction Control|A/C|Adjustable Steering Wheel|Auto-Dimming Rearview Mirror|Bucket Seats|Climate Control|Cloth Seats|Heated Mirrors|Heated Seats|Keyless Entry|Keyless Start|Multi-Zone A/C|Power Mirror(s)|AM/FM Stereo|Apple Carplay|Auxiliary Audio Input|Bluetooth|MP3 Player|Satellite Radio|Smart Device Integration|Steering Wheel Audio Controls|WiFi Hotspot|Driver Illuminated Vanity Mirror|Driver Vanity Mirror|Floor Mats|Leather Steering Wheel|Pass-Through Rear Seat|Passenger Illuminated Visor Mirror|Passenger Vanity Mirror|Power Door Locks|Power Windows|Trip Computer|Aluminum Wheels|Automatic Headlights|Daytime Running Lights|Headlights-Auto-Leveling|Intermittent Wipers|Privacy Glass|Rear Defrost|Rear Spoiler|Variable Speed Intermittent Wipers|Wheel Covers|1-Speed A/T|4-Wheel Disc Brakes|ABS|All Wheel Drive|Brake Actuated Limited Slip Differential|Electric Fuel System|Electric Motor|Power Steering|Telematics|Tires - Front All-Season|Tires - Front Performance|Tires - Rear All-Season|Tires - Rear Performance"/>
    <s v="https://vehicle-images.driveway.com/t_dw_iso/108057/JTMABABA7SA095647/687e3648f5f7c7d4d59fc0ff.jpg"/>
    <n v="357"/>
    <s v="USD"/>
    <n v="0"/>
    <n v="301"/>
    <n v="1.1860465116279071"/>
    <x v="4"/>
    <n v="1284053"/>
    <n v="1405117"/>
  </r>
  <r>
    <s v="JTMABABAXSA102123-3243b323-ba50"/>
    <s v="KM8HB3A78SU033085"/>
    <s v="2025 Subaru SOLTERRA Touring Onyx Edition"/>
    <n v="47727"/>
    <n v="48897"/>
    <n v="1170"/>
    <n v="4"/>
    <x v="585"/>
    <n v="2025"/>
    <x v="19"/>
    <x v="219"/>
    <x v="139"/>
    <x v="1"/>
    <x v="1"/>
    <s v="4WD"/>
    <s v="BEV"/>
    <x v="5"/>
    <s v="N/A"/>
    <s v="N/A"/>
    <s v="N/A"/>
    <s v="Automatic"/>
    <n v="5"/>
    <n v="5"/>
    <s v="N/A"/>
    <n v="6788.1857142857143"/>
    <n v="73.2"/>
    <n v="65"/>
    <n v="184.6"/>
    <s v="SEJ"/>
    <s v="Black"/>
    <s v="Black"/>
    <s v="Cosmic White Pearl, Two To"/>
    <s v="White"/>
    <s v="Tindol Subaru"/>
    <s v="4295 East Franklin Boulevard"/>
    <s v="Gastonia"/>
    <s v="NC"/>
    <n v="28056"/>
    <s v="USA"/>
    <s v="704-884-2240"/>
    <s v="robin.anderson@tindolsubaru.com"/>
    <x v="0"/>
    <x v="0"/>
    <s v="Franchise"/>
    <s v="All-Weather Floor Liners, Cargo Tray, Dual Voltage Charging Cable, All-Weather Floor Liners, Cargo Tray, Dual Voltage Charging Cable"/>
    <s v="https://www.tindolsubaru.com/inventoryphotos/13793/jtmababaxsa102123/ip/1.jpg"/>
    <n v="382"/>
    <s v="USD"/>
    <n v="0"/>
    <n v="382"/>
    <n v="1"/>
    <x v="0"/>
    <n v="1189912"/>
    <n v="1395050"/>
  </r>
  <r>
    <s v="JTMABABE7TJ011363-efc50605-5def"/>
    <s v="KM8HBCA37SU274990"/>
    <s v="2026 Subaru Uncharted Premium FWD SUV"/>
    <n v="37283"/>
    <n v="37283"/>
    <n v="0"/>
    <n v="308"/>
    <x v="586"/>
    <n v="2026"/>
    <x v="19"/>
    <x v="217"/>
    <x v="144"/>
    <x v="1"/>
    <x v="1"/>
    <s v="FWD"/>
    <s v="BEV"/>
    <x v="5"/>
    <s v="N/A"/>
    <s v="N/A"/>
    <s v="N/A"/>
    <s v="Automatic"/>
    <n v="5"/>
    <n v="5"/>
    <s v="N/A"/>
    <n v="6788.1857142857143"/>
    <n v="73.599999999999994"/>
    <n v="63.8"/>
    <n v="177.8"/>
    <s v="TWB"/>
    <s v="Black"/>
    <s v="Black"/>
    <s v="Coastal Wolf Gray"/>
    <s v="Gray"/>
    <s v="Subaru Sherman Oaks"/>
    <s v="5747 Van Nuys Boulevard"/>
    <s v="Los Angeles"/>
    <s v="CA"/>
    <n v="91411"/>
    <s v="USA"/>
    <s v="888-690-1521"/>
    <s v="jaimec@casacars.com"/>
    <x v="0"/>
    <x v="0"/>
    <s v="Franchise"/>
    <s v="1-touch down|1-touch up|Acoustic pedestrian protection|Adaptive Cruise Control: Dynamic Radar Cruise Control (DRCC)|Air conditioning|Auto-dimming rearview mirror|Automatic temperature control|Driver door bin|Driver vanity mirror|Emergency communication system: Safety Connect|Front beverage holders|Front dual zone A/C|Illuminated entry|Navigation system: Drive Connect Cloud Navigation (1-year trial subscription)|Overhead console|Passenger door bin|Passenger vanity mirror|Power windows|Power/regen|Preconditioning|Proximity key: doors and push button start|Rear beverage holders|Rear door bins|Remote keyless entry|Speed control|Telescoping steering wheel|Tilt steering wheel|Traction battery level|Trunk/hatch auto-latch|Alloy wheels|Four wheel independent suspension|Front anti-roll bar|Front tires: 235/60VR18.0|Power steering|Rear anti-roll bar|Rear tires: 235/60VR18.0|Speed-sensing steering|Wheel size: 18&quot;|1st row LCD monitors: 2|AM/FM radio: SiriusXM|Primary LCD size: 14.0&quot;|Radio data system|Satellite radio trial duration with new vehicle purchase (months): 4|Smart device integration: Apple CarPlay and Android Auto|Speakers: 6|Steering wheel mounted audio controls|Turn-by-turn navigation directions: Destination Assist|Wireless Phone Charger: Qi Wireless front|Wireless phone connectivity: Bluetooth|Basic warranty: 36 months/36,000miles|Corrosion perforation warranty: 60 months/ unlimited distance|Powertrain warranty: 60 months/60,000miles|Roadside assistance coverage: 36 months/36,000miles|Traction battery warranty: 96 months/100,000miles|Front center armrest|Front seats: bucket|Heated front seats|Leather steering wheel|Max seating capacity: 5|Power 2-way driver lumbar support|Power driver seat|Rear seat center armrest|Rear seats: bench|Rear seats Folding position: fold forward seatback|Seat Upholstery: cloth|Split folding rear seat|Compressor: Not Available|Drive type: front-wheel|Engine location: front|Fuel economy equivalent measure|Horsepower: 221hp @ RPM|Hybrid electric powertrain type: BEV (battery electric vehicle)|Hybrid traction battery DC charging connector type: NACS (J3400)|Hybrid traction battery all electric range: 308 miles|Hybrid traction battery charge time (hrs) @ 240VAC: 8.0|Hybrid traction battery gross capacity (kWh): 75|Hybrid traction battery number of cells: 104|Hybrid traction battery onboard charger (kW): 11.0|Hybrid traction battery peak DC fast charge rate (kW): 150.0|Hybrid traction battery peak DC fast charge time (minutes): 28|Hybrid traction battery type: lithium ion (Li-ion)|Hybrid traction battery voltage: 391|Limited slip differential: brake actuated|Powertrain number of motors: 1|Recommended fuel: Electric|Standard fuel economy fuel type: electric|Transmission: 1 speed automatic|Approach angle: 17 deg|Departure angle: 27 deg|Ground clearance (min): 208mm (8.2&quot;)|Ramp breakover angle: 19 deg|Bumpers: body-color|Heated door mirrors|Power door mirrors|Power liftgate|Rear cargo: power liftgate|Spoiler|Turn signal indicator mirrors|Curb weight: 1,880kg (4,145lbs)|Exterior body width: 1,869mm (73.6&quot;)|Exterior height: 1,621mm (63.8&quot;)|Exterior length: 4,516mm (177.8&quot;)|Front headroom: 993mm (39.1&quot;)|Front hiproom: 1,384mm (54.5&quot;)|Front legroom: 1,069mm (42.1&quot;)|Front shoulder room: 1,473mm (58.0&quot;)|GVWR: 2,465kg (5,435lbs)|Interior rear cargo volume: 719 L (25 cu.ft.)|Passenger volume: 2,650L (93.6 cu.ft.)|Rear headroom: 953mm (37.5&quot;)|Rear hiproom: 1,138mm (44.8&quot;)|Rear legroom: 818mm (32.2&quot;)|Rear shoulder room: 1,389mm (54.7&quot;)|Turning radius: 5.5m (18.1')|Wheelbase: 2,751mm (108.3&quot;)|Appearance: digital|Auto high-beam headlights|Blind spot: Blind Spot Monitor (BSM) warning|Exterior parking camera rear|Front reading lights|Fully automatic headlights|Headlight cleaning|Lane departure: warning|Low tire pressure warning|Outside temperature display|Parking sensors: Subaru Parking Assist front and rear|Rain sensing wipers|Rear reading lights|Rear window defroster|Traffic sign information|Trip computer|Variably intermittent wipers|4 wheel disc brakes|ABS brakes|Brake assist|Brakes regenerative|Dual front impact airbags|Dual front side impact airbags|Electronic stability|Forward collision: EyeSight Pre-Collision Braking w/Intersection Collision Avoidance Support mitigation w/left turn assist|Front pedestrian detection: prevention|Ignition disable|Knee airbag|Occupant sensing airbag|Overhead airbag|Panic alarm|Perimeter/approach lights|Rear collision: Rear Cross Traffic Alert (RCTA) mitigation|Security system|Tracker system: Safety Connect|Traction control"/>
    <s v="https://pictures.dealer.com/generic-subaru-OEM_VIN_STOCK_PHOTOS/70f4288e0572f8e9a45eb7c04910b64b.jpg"/>
    <n v="39"/>
    <s v="USD"/>
    <n v="0"/>
    <n v="39"/>
    <n v="1"/>
    <x v="0"/>
    <n v="1156404"/>
    <n v="1401002"/>
  </r>
  <r>
    <s v="JTMBDAFC2TA006983-f5dbd33a-9636"/>
    <s v="KM8HC3A64SU027823"/>
    <s v="2026 Subaru Solterra Touring XT Leather SUV"/>
    <n v="45824"/>
    <n v="47833"/>
    <n v="2009"/>
    <n v="278"/>
    <x v="587"/>
    <n v="2026"/>
    <x v="19"/>
    <x v="219"/>
    <x v="282"/>
    <x v="1"/>
    <x v="1"/>
    <s v="4WD"/>
    <s v="BEV"/>
    <x v="5"/>
    <s v="N/A"/>
    <s v="N/A"/>
    <s v="N/A"/>
    <s v="Automatic"/>
    <n v="5"/>
    <n v="5"/>
    <s v="N/A"/>
    <n v="6788.1857142857143"/>
    <n v="73.2"/>
    <n v="65"/>
    <n v="184.6"/>
    <s v="TEK"/>
    <s v="Black/Blue"/>
    <s v="Black"/>
    <s v="Astro Black Mica"/>
    <s v="Black"/>
    <s v="Circle Subaru"/>
    <s v="688 Shrewsbury Avenue"/>
    <s v="Tinton Falls"/>
    <s v="NJ"/>
    <n v="7701"/>
    <s v="USA"/>
    <s v="732-741-6200"/>
    <s v="N/A"/>
    <x v="0"/>
    <x v="0"/>
    <s v="Franchise"/>
    <s v="Cargo Net, Splash Guards, Cargo Tray, Eyesight, Starlink"/>
    <s v="https://pictures.dealer.com/generic-subaru-OEM_VIN_STOCK_PHOTOS/33039caebc163c41b3fde4023a2c8e5f.jpg"/>
    <n v="6"/>
    <s v="USD"/>
    <n v="0"/>
    <n v="6"/>
    <n v="1"/>
    <x v="0"/>
    <n v="1285268"/>
    <n v="1418895"/>
  </r>
  <r>
    <s v="JTMBEAGC6TJ000955-29a1f7cf-6871"/>
    <s v="KM8HE3A66SU033102"/>
    <s v="2026 Subaru Solterra"/>
    <n v="39671"/>
    <n v="41238"/>
    <n v="1567"/>
    <n v="3"/>
    <x v="588"/>
    <n v="2026"/>
    <x v="19"/>
    <x v="219"/>
    <x v="144"/>
    <x v="1"/>
    <x v="1"/>
    <s v="4WD"/>
    <s v="BEV"/>
    <x v="5"/>
    <s v="N/A"/>
    <s v="N/A"/>
    <s v="N/A"/>
    <s v="Automatic"/>
    <n v="5"/>
    <n v="5"/>
    <s v="N/A"/>
    <n v="6788.1857142857143"/>
    <n v="73.2"/>
    <n v="65"/>
    <n v="184.6"/>
    <s v="TED"/>
    <s v="Gray"/>
    <s v="Gray"/>
    <s v="Harbor Mist Gray Pearl"/>
    <s v="Gray"/>
    <s v="Schomp Automotive Group"/>
    <s v="5067 South Wadsworth Boulevard"/>
    <s v="Littleton"/>
    <s v="CO"/>
    <n v="80123"/>
    <s v="USA"/>
    <s v="800-643-2112"/>
    <s v="N/A"/>
    <x v="0"/>
    <x v="0"/>
    <s v="Franchise"/>
    <s v="PREMIUM CONVENIENCE PACKAGE -inc: All-Weather Floor Liners Part number PT9084223102 Cargo Cover Part number 6491042100C0 Cargo Tray (12L) Part number PT9084223302,STANDARD MODEL W/ASTRO BLACK WHEEL ARCH MOLDINGS,GRAY STARTEX UPHOLSTERY,HARBOR MIST GRAY PEARL,Electric Motor,All Wheel Drive,Power Steering,ABS,4-Wheel Disc Brakes,Brake Assist,Brake Actuated Limited Slip Differential,Lithium Ion Traction Battery,Aluminum Wheels,Wheel Covers,Tires - Front All-Season,Tires - Front Performance,Tires - Rear All-Season,Tires - Rear Performance,Wheel Covers,Heated Mirrors,Power Mirror(s),Integrated Turn Signal Mirrors,Power Folding Mirrors,Rear Defrost,Privacy Glass,Intermittent Wipers,Variable Speed Intermittent Wipers,Rain Sensing Wipers,Rear Spoiler,Remote Trunk Release,Power Liftgate,Power Door Locks,Daytime Running Lights,Automatic Headlights,Headlights-Auto-Leveling,LED Headlights,Automatic Highbeams,AM/FM Stereo,Satellite Radio,Steering Wheel Audio Controls,HD Radio,Smart Device Integration,Requires Subscription,MP3 Capability,Auxiliary Audio Input,Bluetooth Connection,Power Driver Seat,Bucket Seats,Heated Front Seat(s),Driver Adjustable Lumbar,Pass-Through Rear Seat,Rear Bench Seat,Adjustable Steering Wheel,Trip Computer,Power Windows,WiFi Hotspot,Leather Steering Wheel,Keyless Entry,Power Door Locks,Keyless Start,Keyless Entry,Power Door Locks,Universal Garage Door Opener,Cruise Control,Adaptive Cruise Control,Climate Control,Multi-Zone A/C,A/C,Premium Synthetic Seats,Auto-Dimming Rearview Mirror,Driver Vanity Mirror,Passenger Vanity Mirror,Driver Illuminated Vanity Mirror,Passenger Illuminated Visor Mirror,Floor Mats,Keyless Start,Smart Device Integration,Requires Subscription,Navigation System,Smart Device Integration,Power Windows,Power Door Locks,Trip Computer,Security System,Immobilizer,Cruise Control Steering Assist,Traction Control,Stability Control,Traction Control,Front Side Air Bag,Telematics,Requires Subscription,Rear Parking Aid,Blind Spot Monitor,Cross-Traffic Alert,Rear Collision Mitigation,Cross-Traffic Alert,Lane Departure Warning,Lane Keeping Assist,Lane Departure Warning,Front Collision Mitigation,Driver Monitoring,Evasion Assist,Tire Pressure Monitor,Driver Air Bag,Passenger Air Bag,Front Head Air Bag,Rear Head Air Bag,Passenger Air Bag Sensor,Knee Air Bag,Driver Restriction ,Child Safety Locks,Back-Up Camera"/>
    <s v="https://images.app.ridemotive.com/myuvdbjmldts9md673ghw4cgfdjj"/>
    <n v="159"/>
    <s v="USD"/>
    <n v="0"/>
    <n v="130"/>
    <n v="1.2230769230769232"/>
    <x v="1"/>
    <n v="1119470"/>
    <n v="1400319"/>
  </r>
  <r>
    <s v="JTMBGAHB0TY600720-354327f5-d942"/>
    <s v="KM8JADD16TU450868"/>
    <s v="2026 Toyota bZ Woodland Premium SUV"/>
    <n v="50818"/>
    <n v="50818"/>
    <n v="0"/>
    <n v="260"/>
    <x v="589"/>
    <n v="2026"/>
    <x v="17"/>
    <x v="220"/>
    <x v="283"/>
    <x v="1"/>
    <x v="1"/>
    <s v="4WD"/>
    <s v="BEV"/>
    <x v="5"/>
    <s v="N/A"/>
    <s v="N/A"/>
    <s v="N/A"/>
    <s v="Automatic"/>
    <n v="5"/>
    <n v="5"/>
    <s v="N/A"/>
    <n v="5645"/>
    <n v="73.2"/>
    <n v="65.900000000000006"/>
    <n v="190.2"/>
    <n v="2861"/>
    <s v="Black"/>
    <s v="Black"/>
    <s v="Halo [extra_cost_color]"/>
    <s v="White"/>
    <s v="Toyota Of Richardson"/>
    <s v="1221 North Central Expressway"/>
    <s v="Richardson"/>
    <s v="TX"/>
    <n v="75080"/>
    <s v="USA"/>
    <s v="844-869-9210"/>
    <s v="sales@toyotaofrichardson.com"/>
    <x v="0"/>
    <x v="0"/>
    <s v="Franchise"/>
    <s v="Electric Motor, All Wheel Drive, Power Steering, Abs, 4-Wheel Disc Brakes, Brake Assist, Lithium Ion Traction Battery, Aluminum Wheels, Wheel Covers, Tires - Front All-Season, Tires - Front Performance, Tires - Rear All-Season, Tires - Rear Performanc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Premium Sound System, Satellite Radio, Hd Radio, Requires Subscription, Mp3 Capability, Steering Wheel Audio Controls, Auxiliary Audio Input, Bluetooth Connection, Power Driver Seat, Power Passenger Seat, Bucket Seats, Heated Front Seat(S), Driver Adjustable Lumbar, Seat Memory, Cooled Front Seat(S), Pass-Through Rear Seat, Heated Rear Seat(S), Rear Bench Seat, Adjustable Steering Wheel, Trip Computer, Power Windows, Wifi Hotspot, Heated Steering Wheel, Keyless Entry, Keyless Start,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Cargo Shade, Navigation System, Smart Device Integration, Mirror Memory, Security System, Immobilizer, Cruise Control Steering Assist, Traction Control, Stability Control, Front Side Air Bag, Telematics, Rear Parking Aid, Blind Spot Monitor, Cross-Traffic Alert, Rear Collision Mitigation, Lane Departure Warning, Lane Keeping Assist, Aerial View Display System, Front Collision Mitigation, Driver Monitoring, Evasion Assist, Tire Pressure Monitor, Driver Air Bag, Passenger Air Bag, Front Head Air Bag, Rear Head Air Bag, Passenger Air Bag Sensor, Knee Air Bag, Child Safety Locks, Back-Up Camera"/>
    <s v="https://images.dealer.com/ddc/vehicles/2026/Toyota/bZ%20Woodland/SUV/trim_Premium_5906fc/still/front-left/front-left-640-en_US.jpg"/>
    <n v="42"/>
    <s v="USD"/>
    <n v="1"/>
    <n v="42"/>
    <n v="1"/>
    <x v="0"/>
    <n v="1128496"/>
    <n v="1425657"/>
  </r>
  <r>
    <s v="JTMBGAHB2TY610326-c8d32bed-cd79"/>
    <s v="KM8JFDD19SU382453"/>
    <s v="Toyota bZ Woodland"/>
    <n v="48575"/>
    <n v="47685"/>
    <n v="-890"/>
    <n v="0"/>
    <x v="590"/>
    <n v="2026"/>
    <x v="17"/>
    <x v="221"/>
    <x v="284"/>
    <x v="1"/>
    <x v="1"/>
    <s v="4WD"/>
    <s v="BEV"/>
    <x v="5"/>
    <s v="N/A"/>
    <s v="N/A"/>
    <s v="N/A"/>
    <s v="Automatic"/>
    <n v="5"/>
    <n v="5"/>
    <s v="N/A"/>
    <n v="5645"/>
    <n v="73.2"/>
    <n v="65.900000000000006"/>
    <n v="190.2"/>
    <n v="2860"/>
    <s v="Black"/>
    <s v="Black"/>
    <s v="Steel"/>
    <s v="Gray"/>
    <s v="Victory Toyota Of San Bruno"/>
    <s v="222 San Bruno Avenue East"/>
    <s v="San Bruno"/>
    <s v="CA"/>
    <n v="94066"/>
    <s v="USA"/>
    <s v="650-502-2741"/>
    <s v="isaaq@victorytoyota.com"/>
    <x v="0"/>
    <x v="0"/>
    <s v="Franchise"/>
    <s v="14-In. Toyota Audio Multimedia With Six Speakers, With Wireless Apple Carplay &amp; Android Auto Compatibility, Siriusxm 3-Month Trial Subscription. See Toyota.Com/Connected-Services For Details., Dual Zone Automatic Climate Control System With Dust And Pollen Filter, And Rear-Seat Vents, Drivetrain: All-Wheel Drive (Awd), Backup Camera With Dynamic Gridlines, Heated Power Outside Mirrors With Turn Signal And Blind Spot Warning Indicators, Puddle Lights, And Power-Folding Feature, Height-Adjustable, Foot-Activated Power Liftgate With Jam Protection, Smart Key System On All Doors And Rear Hatch With Push Button Start, Remote Keyless Entry System With Lock, Unlock, Power Rear Door, Panic Functions And Remote Air Conditioning Controls, Front And Rear Parking Assist With Automatic Braking (Pa W/Ab), Eight Airbags Includes Driver And Front Passenger Airbags, Driver And Front Passenger Seat-Mounted Side Airbags, Driver And Passenger Seat Knee Airbags, And Front And Rear Curtain Shield Airbags, 50 State Emissions 50 State Emissions, Mudguards Mudguards Help Protect Your Paint Finish From Road Debris And The Damage It Causes. Designed To Integrate With Exterior Styling Set Includes Four Mudguards, Cross Bars Cross Bars Help Carry Additional Cargo. Aerodynamic Styling To Help Minimize Wind Noise, Rear Hatch Cargo Lights Rear Cargo Lamps Provide Bright White Light For Better Visibility In The Cargo Area. Includes Lamps On Both Driver And Passenger Side For Easy Loading And Unloading Of Cargo, Toyota Wheels Lock $495 The Importance Of Utilizing Toyota Wheel Locks Genuine Partsconstructed Of Forged Hardened Steel With Triple-Nickel Or Zinc Plating Toyota Wheel Locks Provide Inexpensive Dependable Protection Against Wheel And Tire Theft Along With Peace-Of-Mind In Knowing Wheels And Tires Are Secure. Wheel Locks Can Save Vehicle Owners The Time And Expense Of Replacing Their Wheels And Tires While Also Helping Protect Against Additional Vehicle Damage That Can Occur During Theft. Not To Mention Protection From Being Stranded Away From Home Or Having To Pay Out-Of-Pocket Insurance Deductibles. Wheel Locks Are Available In Kits Of Four Or Five (The 5Th Lock Is For Exterior Mounted Spares)., Infotainment Shield $395 Protects Infotainment Screen From Smudges &amp; Scratches"/>
    <s v="https://delivery.via.assetscs.toyota.com/adobe/assets/urn:aaid:aem:dd1c9dd7-aad2-4655-9f5a-5603e3dfb921/as/image.png?fmt=png-alpha,rgb,none"/>
    <n v="3"/>
    <s v="USD"/>
    <n v="1"/>
    <n v="3"/>
    <n v="1"/>
    <x v="0"/>
    <n v="1158554"/>
    <n v="1414868"/>
  </r>
  <r>
    <s v="JTMBGAHC0TY003785-9ba179a8-54fd"/>
    <s v="KM8R44GE4SU942466"/>
    <s v="2026 Subaru Trailseeker Touring w/Leather SUV"/>
    <n v="48695"/>
    <n v="48695"/>
    <n v="0"/>
    <n v="274"/>
    <x v="25"/>
    <n v="2026"/>
    <x v="19"/>
    <x v="222"/>
    <x v="139"/>
    <x v="1"/>
    <x v="1"/>
    <s v="4WD"/>
    <s v="BEV"/>
    <x v="5"/>
    <s v="N/A"/>
    <s v="N/A"/>
    <s v="N/A"/>
    <s v="Automatic"/>
    <n v="5"/>
    <n v="5"/>
    <s v="N/A"/>
    <n v="6788.1857142857143"/>
    <n v="73.2"/>
    <n v="65.900000000000006"/>
    <n v="190.8"/>
    <s v="TTJ"/>
    <s v="Black/Blue"/>
    <s v="Black"/>
    <s v="Sapphire Blue Pearl"/>
    <s v="Blue"/>
    <s v="Lacarguy"/>
    <s v="14900 Hindry Avenue"/>
    <s v="Hawthorne"/>
    <s v="CA"/>
    <n v="90250"/>
    <s v="USA"/>
    <s v="424-268-5949"/>
    <s v="bradburlingham@lacarguy.com"/>
    <x v="0"/>
    <x v="0"/>
    <s v="Franchise"/>
    <s v="First Aid Kit, All-Weather Floor Liners, Cargo Tray, Eyesight"/>
    <s v="https://pictures.dealer.com/s/subarupacificsoa/0928/e7ce7a5d8d0cd05a64ba6742882638f2x.jpg"/>
    <n v="39"/>
    <s v="USD"/>
    <n v="0"/>
    <n v="4"/>
    <n v="9.75"/>
    <x v="1"/>
    <n v="1199082"/>
    <n v="1408896"/>
  </r>
  <r>
    <s v="JTMBGAHC5TY003541-ec2fa4ca-8671"/>
    <s v="KM8R7DGE4SU925996"/>
    <s v="2026 Subaru Trailseeker Limited"/>
    <n v="43944"/>
    <n v="45944"/>
    <n v="2000"/>
    <n v="0"/>
    <x v="591"/>
    <n v="2026"/>
    <x v="19"/>
    <x v="222"/>
    <x v="113"/>
    <x v="1"/>
    <x v="1"/>
    <s v="4WD"/>
    <s v="BEV"/>
    <x v="5"/>
    <s v="N/A"/>
    <s v="N/A"/>
    <s v="N/A"/>
    <s v="Automatic"/>
    <n v="5"/>
    <n v="5"/>
    <s v="N/A"/>
    <n v="6788.1857142857143"/>
    <n v="73.2"/>
    <n v="65.900000000000006"/>
    <n v="190.8"/>
    <s v="TTF"/>
    <s v="Gray"/>
    <s v="Gray"/>
    <s v="SAPPHIRE BLUE PEARL"/>
    <s v="Blue"/>
    <s v="Subaru Of Clear Lake"/>
    <s v="15121 Gulf Freeway"/>
    <s v="Houston"/>
    <s v="TX"/>
    <n v="77034"/>
    <s v="USA"/>
    <s v="346-333-2069"/>
    <s v="escalation@teamgillman.com"/>
    <x v="0"/>
    <x v="0"/>
    <s v="Franchise"/>
    <s v="Electric Motor, All Wheel Drive, Power Steering, Abs, 4-Wheel Disc Brakes, Brake Assist, Brake Actuated Limited Slip Differential, Lithium Ion Traction Battery, Aluminum Wheels, Tires - Front Performance, Tires - Rear Performance,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Premium Sound System, Satellite Radio, Mp3 Capability, Steering Wheel Audio Controls, Hd Radio, Smart Device Integration, Requires Subscription, Mp3 Capability, Auxiliary Audio Input, Bluetooth Connection, Power Driver Seat, Power Passenger Seat, Bucket Seats, Heated Front Seat(S), Mirror Memory, Driver Adjustable Lumbar, Seat Memory, Pass-Through Rear Seat, Heated Rear Seat(S), Rear Bench Seat, Adjustable Steering Wheel, Trip Computer, Power Windows, Wifi Hotspot, Leather Steering Wheel, Heated Steering Wheel, Keyless Entry, Power Door Locks, Keyless Entry, Power Door Locks, Keyless Start,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Cargo Shade, Remote Engine Start, Keyless Start, Remote Engine Start, Smart Device Integration, Requires Subscription, Navigation System, Smart Device Integration, Mirror Memory, Seat Memory, Power Windows, Power Door Locks, Trip Computer, Mirror Memory, Seat Memory, Security System, Immobilizer, Cruise Control Steering Assist, Traction Control, Stability Control, Traction Control, Front Side Air Bag, Telematics, Requires Subscription, Rear Parking Aid, Automatic Parking, Blind Spot Monitor, Cross-Traffic Alert, Rear Collision Mitigation, Cross-Traffic Alert, Lane Departure Warning, Lane Keeping Assist, Lane Departure Warning, Front Collision Mitigation, Driver Monitoring, Evasion Assist, Aerial View Display System, Tire Pressure Monitor, Driver Air Bag, Passenger Air Bag, Front Head Air Bag, Rear Head Air Bag, Passenger Air Bag Sensor, Knee Air Bag, Driver Restriction , Child Safety Locks, Back-Up Camera"/>
    <s v="https://subaru.assets.shiftdigitalinventory.com/images/JTMBGAHC5TY003541_1.jpg"/>
    <n v="39"/>
    <s v="USD"/>
    <n v="1"/>
    <n v="39"/>
    <n v="1"/>
    <x v="0"/>
    <n v="1160410"/>
    <s v="N/A"/>
  </r>
  <r>
    <s v="JTMN1RFV9SJ045235-ee9312f5-9931"/>
    <s v="KM8R7DGE8SU904133"/>
    <s v="2025 Toyota RAV4 AWD Limited 4-door SUV"/>
    <n v="44243"/>
    <n v="44243"/>
    <n v="0"/>
    <n v="0"/>
    <x v="592"/>
    <n v="2025"/>
    <x v="17"/>
    <x v="218"/>
    <x v="113"/>
    <x v="1"/>
    <x v="1"/>
    <s v="4WD"/>
    <s v="Combustion"/>
    <x v="1"/>
    <s v="2.5L I4"/>
    <s v="I"/>
    <n v="2.5"/>
    <s v="Automatic"/>
    <n v="5"/>
    <n v="7"/>
    <n v="4"/>
    <n v="4960"/>
    <n v="73"/>
    <n v="68.7"/>
    <n v="183.5"/>
    <n v="4452"/>
    <s v="Black"/>
    <s v="Black"/>
    <s v="Silver Sky Metallic"/>
    <s v="Silver"/>
    <s v="Bowers Automotive Group"/>
    <s v="6001 International Drive"/>
    <s v="Chattanooga"/>
    <s v="TN"/>
    <n v="37421"/>
    <s v="USA"/>
    <s v="423-855-4981"/>
    <s v="N/A"/>
    <x v="0"/>
    <x v="0"/>
    <s v="Franchise"/>
    <s v="Abs Brakes, Active Evasion Assist, Adaptive Cruise Control, Air Conditioned Front Seats, Air Conditioning, All-In-One Key, Alloy Wheels, Aluminum Wheels, Am/Fm Stereo, Ambient Lighting, Auto Dimming R/V Mirror, Auto Headlamp, Auto Highbeams, Auto Transmission With Manual Mode, Automatic Brake Hold, Automatic Climate Control, Autonomous Cruise Control, Auxiliary 12V Power Outlet, Auxiliary Audio Input, Back-Up Camera, Bench Seats, Blind Spot Monitoring, Bluetooth Connection, Brake Assist, Bucket Front Seats, Built-In Amplifier, Cabin Air Filter, Cargo Light, Center Armrest, Child Proof Locks, Courtesy Lights, Cruise Control, Cup Holder(S), Daytime Running Lights, Delay-Off Headlights, Digital Clock, Digital Instruments, Digital Signal Processor, Driver Front Side Impact Air Bag, Driver Selectable Steering Effort, Drivers Air Bag, Dual Air Bags, Dual Power Seats, Electronic Stability Control, Emergency Sos System, Engine Immobilizer, Fog Lights, Forward Collision Warning, Four Wheel Drive, Front Head Restraints, Garage Door Opener, Heated Mirrors, Hill Start Assist, Illuminated Entry, Integrated Turn Signal Mirrors, Key In Vehicle Warning, Keyless Entry, Keyless Start, Knee Airbag, Lane Departure Warning, Led Tail Lights, Low Tire Pressure Warning, Multi-Zone Climate Control, Onboard Hands-Free Connectivity, Outside Temperature Gauge, Overhead Airbag, Overhead Console, Overhead Console Storage, Parking Sensors, Passenger Air Bag Sensor, Passenger Front Side Impact Airbag, Pedestrian Protection System, Perimeter Lighting, Post Collision Braking-System, Power Drivers Seat, Power Folding Mirrors, Power Locks, Power One-Touch Down Windows, Power Passenger Seat, Primary Display Touchscreen, Proximity Cargo Area Access Release, Push Button Start, Reading Lights, Rear Collision Warning, Rear Heat / Ac, Rear Seat Center Armrest, Rear Seat Heat Ducts, Rear Window Defroster, Rear Window Wiper, Remote Trunk Release, Security System, Service Interval Indicator, Siriusxm Satellite Radio, Smart Device Integration, Spare Tire *Full Size*, Speed Sensitive Power Steering, Speed Sensitive Volume Control, Spoiler, Steering Wheel Audio Controls, Steering Wheel Controls, Steering Wheel Cruise Control, Sunroof, Tachometer, Telescoping Wheel, Tilt Steering Wheel, Tinted Glass, Traction Control, Traffic Sign Information, Trailer Sway Control, Trip Computer, Trip Odometer, Usb Ports, Vanity Mirrors, Vehicle Tracking System, Ventilated Disc Brakes, Voice Command , Wifi Hotspot, Wireless Streaming"/>
    <s v="http://fs3.ebait.biz/show_image.php?file=http://fs3.ebait.biz/t0Y74fCL3/2025-Toyota-RAV4_D250994-1.jpg&amp;curw=640&amp;curh=480&amp;height=90"/>
    <n v="262"/>
    <s v="USD"/>
    <n v="0"/>
    <n v="180"/>
    <n v="1.4555555555555555"/>
    <x v="1"/>
    <n v="1125790"/>
    <n v="1399781"/>
  </r>
  <r>
    <s v="JTNABAAE1SA023441-644cdffe-ae39"/>
    <s v="KM8RGES28TU024473"/>
    <s v="Toyota GR Corolla Premium Plus"/>
    <n v="49787"/>
    <n v="50774"/>
    <n v="987"/>
    <n v="0"/>
    <x v="593"/>
    <n v="2025"/>
    <x v="17"/>
    <x v="223"/>
    <x v="285"/>
    <x v="0"/>
    <x v="0"/>
    <s v="4WD"/>
    <s v="Combustion"/>
    <x v="1"/>
    <s v="1.6L I3"/>
    <s v="I"/>
    <n v="1.6"/>
    <s v="Automatic"/>
    <n v="5"/>
    <n v="5"/>
    <n v="3"/>
    <n v="6788.1857142857143"/>
    <n v="72.8"/>
    <n v="58.2"/>
    <n v="173.6"/>
    <n v="6288"/>
    <s v="Red"/>
    <s v="Red"/>
    <s v="Black"/>
    <s v="Black"/>
    <s v="Toyota Of Cedar Park"/>
    <s v="5600 183A"/>
    <s v="Leander"/>
    <s v="TX"/>
    <n v="78641"/>
    <s v="USA"/>
    <s v="512-778-0711"/>
    <s v="N/A"/>
    <x v="0"/>
    <x v="0"/>
    <s v="Franchise"/>
    <s v="8-In. Toyota Audio Multimedia, Eight-Speaker Jbl Premium Audio With Amplifier, Wireless Apple Carplay &amp; Android Auto Compatibility, Siriusxm 3-Month Trial. See Toyota.Com/Audio-Multimedia For Details., Dual Zone Automatic Climate Control, Gr-Four Awd Select Dial For Power Settings: Normal, Track, And Gravel, Rearview Camera With Parking Aid Lines, Blind Spot Monitor (Bsm) With Rear Cross-Traffic Alert (Rcta), Gr Leather-Trimmed, Tilt/Telescopic Sport Steering Wheel Including Audio, Multi-Information Display (Mid), Bluetooth Hands-Free Phone And Voice-Command Controls, Heated Front Seats And Steering Wheel, Red Stitched Interior Accents, Smart Key System Remote Keyless Entry System With Push Button Start, Front And Rear Parking Sensors, Ten Airbags Includes Advanced Airbag System With Driver And Front Passenger Dual Stage Airbags, Front Side Airbags, Driver Knee Airbag, Passenger Seat Cushion Airbag, Front And Side Curtain Airbags, And Seat-Mounted Side Airbags, 50 State Emissions 50 State Emissions, Premium Plus Premium Plus, Premium Carpet Mat Set Carpet Floor Mats Are Custom Made For Your Toyota Vehicle.  Include: Custom-Tailored For An Exact Fit Carpet Floor Mats Protect The Original Carpet From Premature Wear And Stains. Mats Are Constructed Of Durable Nylon And Include An Embroidered Logo. All Mats Have A Nibbed Backing That Helps Keep Them In Position. Mats Are Also Removable And Easy To Clean., Connectivity Kit Connectivity Kit Includes 3 Main Components.Dual Usb Car Charger To Convert Your Vehicle'S Cigarette Lighter Into Two 2.4A Power Sources.2 Usb 2.0 Cables To Support The Majority Of Mobile And Tablet Devices On The Market Today., Spider Cargo Net Spider Cargo Net Is Custom-Crafted For The Vehicle Cargo Area. Designed To Hold A Variety Of Everyday Items - From Groceries To Athletic Gear - And Ensure They Don'T Shift Around Or Tip Over. A Hammock-Style Design And Durable Netting That Attaches To Defined Points In The Rear Cargo Area Making It Easily Accessible., Door Sill Protectors Door Sill Protectors Provide Style And Protection By Helping To Prevent Door Sill Scuffs And Scratches., Frameless Homelink Mirror Frameless Homelink Mirror Is Battery-Operated And Helps Provide Easy Entry And Exit To Your Garage. -Homelink Buttons Are Located Under The Mirror On The Driver'S Side-Frameless Mirror Design Complements The Vehicles' Interior, Rear Window Spoiler Rear Lip Spoiler Gives Your Toyota A More Aggressive Sporty Appearance.Top-Mounted.Color-Keyed To Match The Exterior Of Your Toyota, Vehicle Fueling (4 Gal.), Pds - Pre Delivery Services, Owner'S Portfolio"/>
    <s v="https://vehicle-images.carscommerce.inc/ccbd-11001697/JTNABAAE1SA023441/7b6b83d121559949bea1551cfd9fc7d8.webp"/>
    <n v="209"/>
    <s v="USD"/>
    <n v="0"/>
    <n v="209"/>
    <n v="1"/>
    <x v="0"/>
    <n v="1284192"/>
    <n v="1413385"/>
  </r>
  <r>
    <s v="JTNABAAE3SA017642-0c3ef19b-53ef"/>
    <s v="KMHL14JA8SA517855"/>
    <s v="2025 Toyota GR Corolla Premium"/>
    <n v="44709"/>
    <n v="46511"/>
    <n v="1802"/>
    <n v="0"/>
    <x v="594"/>
    <n v="2025"/>
    <x v="17"/>
    <x v="223"/>
    <x v="144"/>
    <x v="0"/>
    <x v="0"/>
    <s v="4WD"/>
    <s v="Combustion"/>
    <x v="1"/>
    <s v="1.6L I3"/>
    <s v="I"/>
    <n v="1.6"/>
    <s v="Automatic"/>
    <n v="5"/>
    <n v="5"/>
    <n v="3"/>
    <n v="6788.1857142857143"/>
    <n v="72.8"/>
    <n v="58.2"/>
    <n v="173.6"/>
    <n v="6286"/>
    <s v="Black"/>
    <s v="Black"/>
    <s v="Black"/>
    <s v="Black"/>
    <s v="Cobb County Toyota"/>
    <s v="2111 Barrett Lakes Boulevard"/>
    <s v="Kennesaw"/>
    <s v="GA"/>
    <n v="30144"/>
    <s v="USA"/>
    <s v="470-660-5274"/>
    <s v="N/A"/>
    <x v="0"/>
    <x v="0"/>
    <s v="Franchise"/>
    <s v="1-Apple Lightning To Usb-A Cable - 3', 1-Apple Lightning To Usb-C Cable - 3', 1-Usb-C To Usb-A Cable - 3', 1-Usb-C To Usb-C Cable - 3', Precise Injection Molding Uses Toyota'S Original Vehicle Design Data For A Perfect Fit., Liners Feature Channels To Better Direct Moisture., Skid-Resistant Backing And Driver-Side Quarter-Turn Fasteners Help Keep The Liners In Place., Scratch And Impact Protection, Anti-Glare Reducing Reflections In Bright Conditions, Anti-Smudge And Fingerprint Resistance, Quick To Clean, Glass Surface Imparts A High-Quality Feel, Exterior Protection, Interior Protection, Roadside Assistance, Rental Car Assistance, Oil Changes, Tire Rotations, 50 State Emissions Premium Package Sub Radiator"/>
    <s v="https://www.cobbcountytoyota.com/inventoryphotos/17838/jtnabaae3sa017642/sp/1.png"/>
    <n v="515"/>
    <s v="USD"/>
    <n v="0"/>
    <n v="515"/>
    <n v="1"/>
    <x v="0"/>
    <n v="1121927"/>
    <n v="1400406"/>
  </r>
  <r>
    <s v="KL4AMCSL3SB060793-e58a9b99-8cce"/>
    <s v="KMHL24JA8SA507436"/>
    <s v="2025 Buick Encore GX Preferred SUV"/>
    <n v="29695"/>
    <n v="29695"/>
    <n v="0"/>
    <n v="29"/>
    <x v="595"/>
    <n v="2025"/>
    <x v="20"/>
    <x v="224"/>
    <x v="149"/>
    <x v="1"/>
    <x v="1"/>
    <s v="4WD"/>
    <s v="Combustion"/>
    <x v="1"/>
    <s v="1.3L I3"/>
    <s v="I"/>
    <n v="1.3"/>
    <s v="Automatic"/>
    <n v="5"/>
    <n v="5"/>
    <n v="3"/>
    <n v="4409"/>
    <n v="71.400000000000006"/>
    <n v="64.099999999999994"/>
    <n v="171.4"/>
    <s v="4TV26/1SB"/>
    <s v="EBONY/EBONY ACCENTS"/>
    <s v="Black"/>
    <s v="White"/>
    <s v="White"/>
    <s v="Buick Gmc Of Attleboro"/>
    <s v="103 Washington Street"/>
    <s v="Attleboro"/>
    <s v="MA"/>
    <n v="2703"/>
    <s v="USA"/>
    <s v="N/A"/>
    <s v="N/A"/>
    <x v="0"/>
    <x v="0"/>
    <s v="Franchise"/>
    <s v="Basic: 3 Years/36,000 Miles|Corrosion: 3 Years/36,000 Miles, Rust-Through, 6 Years/100,000 Miles|Drivetrain: 5 Years/60,000 Miles|Maintenance: First Visit: 12 Months/12,000 Miles|Roadside Assistance: 5 Years/60,000 Miles|Warranty: &gt;&gt;|Max seating capacity: 5|Fuel System: Direct Injection|Fuel tank capacity: 13 gal|Horsepower: 155|||7-speaker audio system: Speakers are positioned throughout the cabin for outstanding sound quality and an enjoyable listening experience|Speakers are positioned throughout the cabin for outstanding sound quality and an enjoyable listening experience|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Ultrawide 11&quot; diagonal HD color touchscreen: Ultrawide 11&quot; diagonal HD color touchscreenBluetooth audio streaming for 2 active devices for compatible phonesVoice command pass-through to phone for compatible phonesWireless Apple CarPlay capability for compatible phonesWireless Android Auto capability for compatible phones|Ultrawide 11&quot; diagonal HD color touchscreen|Bluetooth audio streaming for 2 active devices for compatible phones|Voice command pass-through to phone for compatible phones|Wireless Apple CarPlay capability for compatible phones|Wireless Android Auto capability for compatible phones|Wi-Fi hotspot capable: Terms and limitations apply. See onstar.com or dealer for details.|Terms and limitations apply. See onstar.com or dealer for details.|Wireless Apple CarPlay/Wireless Android Auto capability for compatible phones: Can use Apple CarPlay and Android Auto wirelessly|Can use Apple CarPlay and Android Auto wirelessly|||||||||||||||||18&quot; Bright Silver painted aluminum wheels: Paired with all-season blackwall tires|Paired with all-season blackwall tires|18&quot; all-season tires|Automatic on/off LED headlamps with delay feature: LED lighting helps increase vehicle's visibility to other drivers, especially in low-light conditions Exterior lamps control automatically activates the exterior lamps depending on outside lighting conditionsWhen you park and exit the vehicle, the automatic delay feature allows the headlamps to remain on to light your wayOnce the ignition is turned off, headlamps will turn off automatically, after a set amount of time, to help save battery lifeDelay settings are customizable|LED lighting helps increase vehicle's visibility to other drivers, especially in low-light conditions|Exterior lamps control automatically activates the exterior lamps depending on outside lighting conditions|When you park and exit the vehicle, the automatic delay feature allows the headlamps to remain on to light your way|Once the ignition is turned off, headlamps will turn off automatically, after a set amount of time, to help save battery life|Delay settings are customizable|Compact spare tire|Compact spare wheel|Front license plate bracket: Front bracket is included if displaying a front license plate is required in your state|Front bracket is included if displaying a front license plate is required in your state|Heated power outside mirrors: Manual folding|Manual folding|IntelliBeam: At speeds above 25 mph, can automatically turn vehicle's high beams on and off according to surrounding traffic conditions|At speeds above 25 mph, can automatically turn vehicle's high beams on and off according to surrounding traffic conditions|Power liftgate: Opens your liftgate with the touch of a buttonElectronic obstacle detection will reverse an automatic open or close if it senses something in its path to help prevent damage to the liftgate|Opens your liftgate with the touch of a button|Electronic obstacle detection will reverse an automatic open or close if it senses something in its path to help prevent damage to the liftgate|QuietTuning: Buick QuietTuning combines several technologies to help reduce, block and absorb unwanted sounds for a quiet interiorIncludes Active Noise Cancellation|Buick QuietTuning combines several technologies to help reduce, block and absorb unwanted sounds for a quiet interior|Includes Active Noise Cancellation|||||||||||||||||||||||||||||||4-way manual front passenger seat: Can be positioned forward or back and up or down|Can be positioned forward or back and up or down|40/60 split-folding rear bench seat: 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6-way manual driver seat: Position it forward or back, up or down, tilted back or upright|Position it forward or back, up or down, tilted back or upright|8&quot; diagonal color Driver Information Center: Provides key vehicle information, such as vehicle speed, fuel range, average fuel economy, tire pressure, oil life, trip odometer and warning iconsReconfigurable with selectable display format|Provides key vehicle information, such as vehicle speed, fuel range, average fuel economy, tire pressure, oil life, trip odometer and warning icons|Reconfigurable with selectable display format|Assist handle: Front passenger|Front passenger|Assist handles: Rear outboard|Rear outboard|Auxiliary electric heater: Provides heat to interior before coolant temperature risesMay require additional optional equipment|Provides heat to interior before coolant temperature rises|May require additional optional equipment|Charging-only USB ports: 2 ports (1 USB Type-A, 1 USB Type-C)Located on back of center console|2 ports (1 USB Type-A, 1 USB Type-C)|Located on back of center console|Cruise control: Maintains a selected speed while drivingSet and resume speed functionsSteering-wheel mounted controls to easily maintain and manage cruising speed|Maintains a selected speed while driving|Set and resume speed functions|Steering-wheel mounted controls to easily maintain and manage cruising speed|Inside rearview manual day/night mirror: Adjust the tilt of the mirror to help reduce glare during nighttime driving|Adjust the tilt of the mirror to help reduce glare during nighttime driving|Key system: Includes 2 fobs|Includes 2 fobs|Keyless Open and Start: With the Keyless Entry fob in your possession, conveniently locks and unlocks your car's doors without having to use the key fobControls front doors or all four doors depending on modelWith the vehicle in Park or Neutral, press the brake pedal and then press the engine start/stop button to start the engine; the green indicator on the button will illuminateShift to Park and press the engine start/stop button to turn off the engine|With the Keyless Entry fob in your possession, conveniently locks and unlocks your car's doors without having to use the key fob|Controls front doors or all four doors depending on model|With the vehicle in Park or Neutral, press the brake pedal and then press the engine start/stop button to start the engine; the green indicator on the button will illuminate|Shift to Park and press the engine start/stop button to turn off the engine|Power windows: One-touch driver and all passengers express-down|One-touch driver and all passengers express-down|Remote Start: Start your vehicle remotely and step into a comfortably warmed or cooled vehicle, depending on the weatherMay require additional optional equipment|Start your vehicle remotely and step into a comfortably warmed or cooled vehicle, depending on the weather|May require additional optional equipment|Single-zone manual climate control: Controls air temperature and fan speed|Controls air temperature and fan speed|USB ports: 2 ports (1 USB Type-A, 1 USB Type-C)Located in the front of the center console|2 ports (1 USB Type-A, 1 USB Type-C)|Located in the front of the center console|Vehicle health management: Provides advanced warning of vehicle issues|Provides advanced warning of vehicle issues|Wrapped steering wheel: Flat-bottom on Sport Touring|Flat-bottom on Sport Touring||||||||||||||4-wheel antilock disc brakes: Help reduce wheel lockup and maintain steering control during hard braking on most slippery surfaces|Help reduce wheel lockup and maintain steering control during hard braking on most slippery surfaces|9-speed automatic transmission: Electronically controlled transmission|Electronically controlled transmission|All-wheel drive: Selectable AWD (non-latching) system Helps you stay in control in low-traction situations like rain, sleet and snowThe system constantly monitors all 4 of the vehicle's wheels and makes adjustments for maximum traction in a wide range of challenging driving conditions|Selectable AWD (non-latching) system|Helps you stay in control in low-traction situations like rain, sleet and snow|The system constantly monitors all 4 of the vehicle's wheels and makes adjustments for maximum traction in a wide range of challenging driving conditions|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ECOTEC 1.3L Turbo engine: 155 hp @ 5600 rpm 174 lb-ft torque @ 1600 rpmSelectable Stop/start system (non-latching)|155 hp @ 5600 rpm|174 lb-ft torque @ 1600 rpm|Selectable Stop/start system (non-latching)|Ride and Handling suspension: Fully independent suspension is tuned for a smooth ride and optimum handling|Fully independent suspension is tuned for a smooth ride and optimum handling|Trailering equipment: 4-wire electrical harness and 4-pin sealed connector for connecting your trailer's lights to your vehicle|4-wire electrical harness and 4-pin sealed connector for connecting your trailer's lights to your vehicle||Buick Driver Confidence: Automatic Emergency BrakingFront Pedestrian BrakingLane Keep Assist with Lane Departure WarningForward Collision AlertFollowing Distance IndicatorIntelliBeam auto high-beam assist|Automatic Emergency Braking|Front Pedestrian Braking|Lane Keep Assist with Lane Departure Warning|Forward Collision Alert|Following Distance Indicator|IntelliBeam auto high-beam assist|LED Daytime Running Lamps: Illuminate when your vehicle is running and headlamps are off|Illuminate when your vehicle is running and headlamps are off|||||||Airbag system: 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Shows high-resolution digital image of area directly behind your vehicle while in Reverse|Can help you park or avoid vehicles and objects|You can also display an overlay of where your vehicle is heading|LATCH System: Lower Anchors and Tethers for CHildren system helps make it easy to install and secure a compatible child restraint seat|Lower Anchors and Tethers for CHildren system helps make it easy to install and secure a compatible child restraint seat|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Rear Cross Traffic Alert: When in Reverse, warns you of detected vehicles crossing behind you|When in Reverse, warns you of detected vehicles crossing behind you|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Tire Pressure Display: Displays the approximate pressure of all 4 tires|Displays the approximate pressure of all 4 tires|Tire Pressure Monitoring System: Monitors the pressure in each tire and alerts you if there is a low-pressure condition in one or more of the tires|Monitors the pressure in each tire and alerts you if there is a low-pressure condition in one or more of the tires|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StabiliTrak, electronic stability control system with traction control: Automatically helps enhance control, particularly during emergency maneuvers, by adjusting the brakes and engine torque to help you stay on your intended path|Automatically helps enhance control, particularly during emergency maneuvers, by adjusting the brakes and engine torque to help you stay on your intended path"/>
    <s v="https://pictures.dealer.com/b/buickgmcofattleboro/0826/0358c8915f0194319a6fe5a6469b1aacx.jpg"/>
    <n v="558"/>
    <s v="USD"/>
    <n v="0"/>
    <n v="20"/>
    <n v="27.9"/>
    <x v="0"/>
    <n v="1113316"/>
    <n v="1432346"/>
  </r>
  <r>
    <s v="KL4AMGSL1TB204785-34e4ce71-e59c"/>
    <s v="KMHL24JJ2TA139367"/>
    <s v="2026 Buick Encore GX Avenir"/>
    <n v="37818"/>
    <n v="40420"/>
    <n v="2602"/>
    <n v="6"/>
    <x v="596"/>
    <n v="2026"/>
    <x v="20"/>
    <x v="224"/>
    <x v="286"/>
    <x v="1"/>
    <x v="1"/>
    <s v="4WD"/>
    <s v="Combustion"/>
    <x v="1"/>
    <s v="1.3L I3"/>
    <s v="I"/>
    <n v="1.3"/>
    <s v="Automatic"/>
    <n v="5"/>
    <n v="5"/>
    <n v="3"/>
    <n v="4409"/>
    <n v="71.400000000000006"/>
    <n v="64.099999999999994"/>
    <n v="171.4"/>
    <s v="4TZ26/1SL"/>
    <s v="Beige"/>
    <s v="Beige"/>
    <s v="White Frost Tricoat"/>
    <s v="White"/>
    <s v="Ricart Automotive Group"/>
    <s v="4255 South Hamilton Road"/>
    <s v="Groveport"/>
    <s v="OH"/>
    <n v="43125"/>
    <s v="USA"/>
    <s v="614-836-5321"/>
    <s v="sspelman@ricart.com"/>
    <x v="0"/>
    <x v="0"/>
    <s v="Franchise"/>
    <s v="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Ultrawide 11&quot; diagonal HD color touchscreen Ultrawide 11&quot; diagonal HD color touchscreenBluetooth audio streaming for 2 active devices for compatible phonesVoice command pass-through to phone for compatible phonesWireless Apple CarPlay capability for compatible phonesWireless Android Auto capability for compatible phones|Ultrawide 11&quot; diagonal HD color touchscreen|Bluetooth audio streaming for 2 active devices for compatible phones|Voice command pass-through to phone for compatible phones|Wireless Apple CarPlay capability for compatible phones|Wireless Android Auto capability for compatible phones|Noise control system active noise cancellation|Antenna, roof-mounted|Wireless Apple CarPlay/Wireless Android Auto capability for compatible phones Can use Apple CarPlay and Android Auto wirelessly|Can use Apple CarPlay and Android Auto wirelessly|Wi-Fi Hotspot capable Terms and limitations apply. See onstar.com or dealer for details.|Terms and limitations apply. See onstar.com or dealer for details.|Glass, acoustic, laminated windshield|Moldings, upper side window chrome roofline and gloss Black beltline|Heated power outside mirrors Power-adjustableManual foldingBody-color|Power-adjustable|Manual folding|Body-color|Body-color door handles with chrome strip|Grille, Avenir, Black Ice|QuietTuning Buick QuietTuning combines several technologies to help reduce, block and absorb unwanted sounds for a quiet interiorIncludes Active Noise Cancellation|Buick QuietTuning combines several technologies to help reduce, block and absorb unwanted sounds for a quiet interior|Includes Active Noise Cancellation|Roof-mounted side rails Enhances the appearance of your vehicleProvides attachment points for accessory roof-mounted cargo solutions|Enhances the appearance of your vehicle|Provides attachment points for accessory roof-mounted cargo solutions|Door pillar trim, blackout|LED clear lens tail lamps Last longer than traditional incandescent bulbsHelp improve visibility in low-light conditions|Last longer than traditional incandescent bulbs|Help improve visibility in low-light conditions|Fascia, front and rear|Glass, deep-tinted|Headlamp control, automatic on and off|Bumper, front and rear, Silver-painted insert|IntelliBeam At speeds above 25 mph, can automatically turn vehicle's high beams on and off according to surrounding traffic conditions|At speeds above 25 mph, can automatically turn vehicle's high beams on and off according to surrounding traffic conditions|19&quot; Avenir Premium Pearl Nickel aluminum Paired with all-season blackwall tires|Paired with all-season blackwall tires|Lamp, LED center high-mounted stop/brake lamp|Windshield, solar absorbing|Shutters, front upper grille, active|Automatic on/off LED headlamps with delay feature LED lighting helps increase vehicle's visibility to other drivers, especially in low-light conditions Exterior lamps control automatically activates the exterior lamps depending on outside lighting conditions if vehicle is set to 'Auto'When you park and exit the vehicle, the automatic delay feature allows the headlamps to remain on to light your wayOnce the ignition is turned off, headlamps will turn off automatically, after a set amount of time, to help save battery lifeDelay settings are customizable|LED lighting helps increase vehicle's visibility to other drivers, especially in low-light conditions|Exterior lamps control automatically activates the exterior lamps depending on outside lighting conditions if vehicle is set to 'Auto'|When you park and exit the vehicle, the automatic delay feature allows the headlamps to remain on to light your way|Once the ignition is turned off, headlamps will turn off automatically, after a set amount of time, to help save battery life|Delay settings are customizable|19&quot; all-season tires May require additional optional equipment|May require additional optional equipment|Moldings, body-color bodyside|Wiper, rear intermittent|Hands-Free Power Liftgate LED projection marks the activation spot under the rear bumperOpens or closes when the system senses the key fob and the driver places their foot on an image of the Buick tri-shield projected behind the vehicleAlternatively, you can also open the power liftgate with either the key fob or interior power release switchElectronic obstacle detection will reverse an automatic open or close if it senses something in its path to help prevent damage to the liftgateMay require additional optional equipment|LED projection marks the activation spot under the rear bumper|Opens or closes when the system senses the key fob and the driver places their foot on an image of the Buick tri-shield projected behind the vehicle|Alternatively, you can also open the power liftgate with either the key fob or interior power release switch|Electronic obstacle detection will reverse an automatic open or close if it senses something in its path to help prevent damage to the liftgate|May require additional optional equipment|Rainsense automatic wipers Turn on automatically when sensors detect varying degrees of precipitation on the windshield, and adjust the speed of the wipers to help keep the windshield clearMay require additional optional equipment|Turn on automatically when sensors detect varying degrees of precipitation on the windshield, and adjust the speed of the wipers to help keep the windshield clear|May require additional optional equipment|Compact spare tire|Panoramic power moonroof Tilts upwards or slides back for extra ventilationA power sunshade can be closed when you want to block light from entering the cabin from aboveMay require additional optional equipment|Tilts upwards or slides back for extra ventilation|A power sunshade can be closed when you want to block light from entering the cabin from above|May require additional optional equipment|White Frost Tricoat|Auxiliary electric heater Provides heat to interior before coolant temperature risesMay require additional optional equipment|Provides heat to interior before coolant temperature rises|May require additional optional equipment|Remote panic alarm|Seats, front bucket (STD)|Universal Home Remote 3-channel programmableConveniently activates compatible devices such as garage door openers, security systems, and home automation devices from inside your vehicle|3-channel programmable|Conveniently activates compatible devices such as garage door openers, security systems, and home automation devices from inside your vehicle|Assist handles Rear outboard|Rear outboard|8&quot; diagonal Driver Information Center Provides key vehicle information, such as vehicle speed, fuel range, average fuel economy, tire pressure, oil life, trip odometer and warning iconsReconfigurable with selectable display format|Provides key vehicle information, such as vehicle speed, fuel range, average fuel economy, tire pressure, oil life, trip odometer and warning icons|Reconfigurable with selectable display format|Air filter, pollutant and fine dust|8-way power driver seat Forward and backUp and downTilt seat cushion back and uprightRecline seatback up and downMay require additional optional equipment|Forward and back|Up and down|Tilt seat cushion back and upright|Recline seatback up and down|May require additional optional equipment|Display, ECO drive assistance|6-way power fold flat front passenger seat Forward and backUp and downTilt seat cushion back and uprightManual reclineFolds flat for a variety of passenger and cargo carrying configurations|Forward and back|Up and down|Tilt seat cushion back and upright|Manual recline|Folds flat for a variety of passenger and cargo carrying configurations|Charging-only USB ports 2 ports (1 USB Type-A, 1 USB Type-C)Located on back of center console|2 ports (1 USB Type-A, 1 USB Type-C)|Located on back of center console|Seatback, front passenger flat-folding|Window, power with driver Express-Up/Down|Avenir door sill plate cover|Cargo cover Removable, helps keep items out of sight, offering security and privacy|Removable, helps keep items out of sight, offering security and privacy|Visors, driver and front passenger illuminated vanity mirrors covered, sliding|USB ports 2 ports (1 USB Type-A, 1 USB Type-C)Located in the front of the center console|2 ports (1 USB Type-A, 1 USB Type-C)|Located in the front of the center console|Heated driver and front passenger seats Separate buttons on the climate control panel allow you to choose from 3 levels of warmthMay require additional optional equipment|Separate buttons on the climate control panel allow you to choose from 3 levels of warmth|May require additional optional equipment|Theft-deterrent system electrical, unauthorized entry|Power windows One-touch driver and all passengers express-down|One-touch driver and all passengers express-down|Steering wheel controls mounted audio, cruise control, Driver Information Center, Forward Collision Alert gap adjust and phone interface controls|40/60 split-folding rear bench seat 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Can fold one or both sides down|40 driver-side split and 60 passenger-side split|Combined with the fold flat passenger seat, enables the vehicle to accommodate objects up to 8 feet long diagonally|Adds cargo and passenger carrying versatility to your vehicle|Includes 4-way manual-adjustable headrests for outboard seating positions|Wrapped steering wheel Flat-bottom on Sport Touring|Flat-bottom on Sport Touring|Vehicle health management Provides advanced warning of vehicle issues|Provides advanced warning of vehicle issues|Glovebox, single compartment|Armrest, rear center|Sensor, cabin humidity|Shift knob, satin silver and chrome|Lighting, interior, dimming instrument panel cluster|2-way power lumbar driver seat controls Lumbar area expands and retracts to provide lower back supportMay require additional optional equipment|Lumbar area expands and retracts to provide lower back support|May require additional optional equipment|Defogger, rear-window, electric|Window, power with front passenger Express-Down|Lighting, interior, overhead courtesy dual reading lamp|Heated steering wheel With the press of a button, the steering wheel quickly heats up to provide additional comfortMay require additional optional equipment|With the press of a button, the steering wheel quickly heats up to provide additional comfort|May require additional optional equipment|Compass display|Brake lining wear indicator|Knee bolster, driver and front passenger|Assist handle Front passenger|Front passenger|HVAC duct, rear, underneath front seat|120-volt power outlet 3-prong auxiliary household-style outletCan be used to plug in electrical equipment, such as a cell phone or a portable deviceIncludes protective cover|3-prong auxiliary household-style outlet|Can be used to plug in electrical equipment, such as a cell phone or a portable device|Includes protective cover|Remote Start Start your vehicle remotely and step into a comfortably warmed or cooled vehicle, depending on the weatherMay require additional optional equipment|Start your vehicle remotely and step into a comfortably warmed or cooled vehicle, depending on the weather|May require additional optional equipment|Key system Includes 2 fobs|Includes 2 fobs|2-way power lumbar front passenger seat controls Lumbar area expands and retracts to provide lower back support|Lumbar area expands and retracts to provide lower back support|Console, floor, with armrest|Perforated Leather-appointed seat trim|Door locks, power with lockout protection|Headrests, 2-way adjustable, up/down, driver and front passenger|Speedometer, miles/kilometers, miles odometer|Map pocket, driver seatback|Memory settings Save preferences for up to two drivers for the outside mirrors and driver seat position|Save preferences for up to two drivers for the outside mirrors and driver seat position|Dual-zone automatic climate control Automatically maintains the selected temperatures for both the driver and front passenger|Automatically maintains the selected temperatures for both the driver and front passenger|Steering column, tilt and telescopic, adjustable|Lighting, rear cargo compartment lamp|Lighting, interior, roof, rear courtesy|Whisper Beige seats with Ebony interior accents, Perforated Leather-appointed seat trim|Wireless Device Charging Uses induction technology for portable electronic devicesMay require additional optional equipment|Uses induction technology for portable electronic devices|May require additional optional equipment|Adaptive Cruise Control Automatically follows a detected vehicle ahead at a driver-selected following gapIf no vehicle is detected in your path, works like regular cruise control You can always override the feature and take controlMay require additional optional equipment|Automatically follows a detected vehicle ahead at a driver-selected following gap|If no vehicle is detected in your path, works like regular cruise control|You can always override the feature and take control|May require additional optional equipment|Rear Camera Mirror Uses a camera to provide you with the option of using a wide and less obstructed view behind your vehicle while driving instead of a traditional rearview mirrorThe feature also allows brightness, vertical tilt and zoom adjustmentsMay require additional optional equipment|Uses a camera to provide you with the option of using a wide and less obstructed view behind your vehicle while driving instead of a traditional rearview mirror|The feature also allows brightness, vertical tilt and zoom adjustments|May require additional optional equipment|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Fuel system, electronic, returnless|Axle, 3.17 final drive ratio|GVWR, 4409 lbs. (2000 kg)|All-wheel drive Selectable AWD (non-latching) system Helps you stay in control in low-traction situations like rain, sleet and snowThe system constantly monitors all 4 of the vehicle's wheels and makes adjustments for maximum traction in a wide range of challenging driving conditions|Selectable AWD (non-latching) system|Helps you stay in control in low-traction situations like rain, sleet and snow|The system constantly monitors all 4 of the vehicle's wheels and makes adjustments for maximum traction in a wide range of challenging driving conditions|Brakes, front and rear, electric|Driver shift control|Ride and Handling suspension Fully independent suspension is tuned for a smooth ride and optimum handling|Fully independent suspension is tuned for a smooth ride and optimum handling|4-wheel antilock disc brakes Help reduce wheel lockup and maintain steering control during hard braking on most slippery surfaces|Help reduce wheel lockup and maintain steering control during hard braking on most slippery surfaces|Keyless start, push button|Brake, electronic parking|Trailering equipment 4-wire electrical harness and 4-pin sealed connector for connecting your trailer's lights to your vehicle|4-wire electrical harness and 4-pin sealed connector for connecting your trailer's lights to your vehicle|Steering, power, variable effort, electric|Emissions, Federal requirements|Mechanical jack with tools|Buick Driver Confidence Automatic Emergency BrakingFront Pedestrian BrakingLane Keep Assist with Lane Departure WarningForward Collision AlertFollowing Distance IndicatorIntelliBeam auto high-beam assist|Automatic Emergency Braking|Front Pedestrian Braking|Lane Keep Assist with Lane Departure Warning|Forward Collision Alert|Following Distance Indicator|IntelliBeam auto high-beam assist|Avenir Preferred Equipment Group includes standard equipment|Avenir Technology Package Adaptive Cruise ControlRear Camera Mirror with washerHD Surround VisionWireless ChargingMay require additional optional equipment|Adaptive Cruise Control|Rear Camera Mirror with washer|HD Surround Vision|Wireless Charging|May require additional optional equipment|Avenir Convenience Package Hands-free power liftgateRainsense WipersRear Park AssistBose premium 7-speaker audio system|Hands-free power liftgate|Rainsense Wipers|Rear Park Assist|Bose premium 7-speaker audio system|LED Daytime Running Lamps Illuminate when your vehicle is running and headlamps are off|Illuminate when your vehicle is running and headlamps are off|Lane Change Alert with Side Blind Zone Alert Provides visual side-mirror alerts when a moving vehicle is detected either quickly approaching or already in your side blind zoneCan help you avoid lane change collisions|Provides visual side-mirror alerts when a moving vehicle is detected either quickly approaching or already in your side blind zone|Can help you avoid lane change collisions|Rear Cross Traffic Alert When in Reverse, warns you of detected vehicles crossing behind you|When in Reverse, warns you of detected vehicles crossing behind you|Seat belt, 3-point, front passenger with load limiter and pretensioners, height adjustable|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Airbag, Passenger Sensing System, sensor indicator inflatable restraint, front passenger/child presence detector (Always use seat belts and child restraints. Children are safer when properly secured in a rear seat in the appropriate child restraint. See the Owner's Manual for more information.)|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Horn, dual note tone|3 Years OnStar One Safety Services, Wi-Fi, and In-Vehicle Apps, all connected by OnStarSafety Services, Wi-Fi, and In-Vehicle Apps, all connected by OnStarInfo at OnStar.com/plans|Safety Services, Wi-Fi, and In-Vehicle Apps, all connected by OnStar|Safety Services, Wi-Fi, and In-Vehicle Apps, all connected by OnStar|Info at OnStar.com/plans|Seat belt, 3-point, driver with load limiter and pretensioners, height adjustable|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Door locks, rear child security|Tire Pressure Display Displays the approximate pressure of all 4 tires|Displays the approximate pressure of all 4 tires|Airbag system 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Frontal airbags for driver and front passenger|Knee airbags for driver and front passenger|Seat-mounted side-impact airbags for all outboard seating positions|Head-curtain airbags for front and rear outboard seating positions|Includes Passenger Sensing System which automatically switches the front passenger seat frontal airbag and knee airbag on or off and illuminates a status light that indicates whether the airbags are on or off|LATCH System Lower Anchors and Tethers for CHildren system helps make it easy to install and secure a compatible child restraint seat|Lower Anchors and Tethers for CHildren system helps make it easy to install and secure a compatible child restraint seat|Seat belts, 3-point, rear, all seating positions with pretensioners|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OnStar Basics Drive confidently with core OnStar services includingRemote commandsBuilt-in voice assistanceReal-time traffic and navigationAutomatic Crash Response to help if you're in need|Drive confidently with core OnStar services including|Remote commands|Built-in voice assistance|Real-time traffic and navigation|Automatic Crash Response to help if you're in need|OnStar services capable See onstar.com for details and limitations. Services vary by model. Service plan required.|See onstar.com for details and limitations. Services vary by model. Service plan required.|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Pressure Monitoring System Monitors the pressure in each tire and alerts you if there is a low-pressure condition in one or more of the tires|Monitors the pressure in each tire and alerts you if there is a low-pressure condition in one or more of the tires|HD Surround Vision Provides selectable digital camera views of the area around your vehicleCan help you park or avoid vehicles and objectsYou can also display a guideline to show where your vehicle is headingMay require additional optional equipment|Provides selectable digital camera views of the area around your vehicle|Can help you park or avoid vehicles and objects|You can also display a guideline to show where your vehicle is heading|May require additional optional equipment|Rear Camera Mirror Washer The washer routes washer fluid to the rear camera lens and can spray on commandFluid washes over the rear camera lens to help to remove mud, dust, snow, ice and moistureMay require additional optional equipment|The washer routes washer fluid to the rear camera lens and can spray on command|Fluid washes over the rear camera lens to help to remove mud, dust, snow, ice and moisture|May require additional optional equipment|Deleted Mobile Service Plus. By selecting R9W, you acknowledge that you are forgoing the margin and the ability to receive MobileService+ allowances|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DriveType|DriveType: All Wheel Drive|Fuel Economy|City: 26 MPG|Hwy: 28 MPG|Combined: 27 MPG|Fuel System|Fuel System: Direct Injection|Fuel Tank Capacity|Fuel Tank Capacity: 13.2 gal|Fuel Type|Fuel Type: Gasoline Fuel|Horse Power|Horse Power: 155|Rear Wheel|Rear Wheel: Single|Trailering Capacity|Trailering Capacity: 0"/>
    <s v="https://www.ricart.com/inventoryphotos/19495/kl4amgsl1tb204785/ip/1.jpg"/>
    <n v="23"/>
    <s v="USD"/>
    <n v="0"/>
    <n v="23"/>
    <n v="1"/>
    <x v="1"/>
    <n v="1110960"/>
    <n v="1397624"/>
  </r>
  <r>
    <s v="KL77LFEP9SC333018-1b3afb52-9297"/>
    <s v="KMHL54JCXTA563968"/>
    <s v="2025 Chevrolet Trax LS SUV"/>
    <n v="21182"/>
    <n v="22290"/>
    <n v="1108"/>
    <n v="3"/>
    <x v="597"/>
    <n v="2025"/>
    <x v="6"/>
    <x v="225"/>
    <x v="79"/>
    <x v="1"/>
    <x v="1"/>
    <s v="FWD"/>
    <s v="Combustion"/>
    <x v="4"/>
    <s v="1.2L I3"/>
    <s v="I"/>
    <n v="1.2"/>
    <s v="Automatic"/>
    <n v="5"/>
    <n v="5"/>
    <n v="3"/>
    <n v="4387"/>
    <n v="71.8"/>
    <n v="65.900000000000006"/>
    <n v="178.6"/>
    <s v="1TR58/1LS"/>
    <s v="Gray"/>
    <s v="Gray"/>
    <s v="Summit White"/>
    <s v="White"/>
    <s v="Seminole Chevrolet"/>
    <s v="972 Towne Center Boulevard"/>
    <s v="Sanford"/>
    <s v="FL"/>
    <n v="32771"/>
    <s v="USA"/>
    <s v="855-511-2097"/>
    <s v="contact@seminolechevrolet.com"/>
    <x v="0"/>
    <x v="0"/>
    <s v="Franchise"/>
    <s v="Basic: 3 Years/36,000 Miles|Corrosion: 3 Years/36,000 Miles, Rust-Through, 6 Years/100,000 Miles|Drivetrain: 5 Years/60,000 Miles, Certain commercial, government, and qualified fleet vehicles: 5 years/100,000 miles|Maintenance: First Visit: 12 Months/12,000 Miles|Roadside Assistance: 5 Years/60,000 Miles, Certain commercial, government, and qualified fleet vehicles: 5 years/100,000 miles|Warranty: &gt;&gt;|Max seating capacity: 5|Fuel System: Direct Injection|Fuel tank capacity: 13 gal|Horsepower: 137||4-speaker audio system|8&quot; diagonal color touchscreen: 8&quot; diagonal color touchscreenBluetooth audio streaming for 2 active devices for compatible phonesVoice command pass-through to phone for compatible phonesWireless Apple CarPlay capability for compatible phonesWireless Android Auto capability for compatible phones|8&quot; diagonal color touchscreen|Bluetooth audio streaming for 2 active devices for compatible phones|Voice command pass-through to phone for compatible phones|Wireless Apple CarPlay capability for compatible phones|Wireless Android Auto capability for compatible phones|Active Noise Cancellation: This technology blocks and absorbs sound, as well as dampens and eliminates vibrations, helping to leave outside noise where it belongsIn-cabin microphones distinguish unwanted noise and cancels it to help create a quiet interior cabin|This technology blocks and absorbs sound, as well as dampens and eliminates vibrations, helping to leave outside noise where it belongs|In-cabin microphones distinguish unwanted noise and cancels it to help create a quiet interior cabin|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Fi hotspot capable: Terms and limitations apply. See onstar.com or dealer for details.|Terms and limitations apply. See onstar.com or dealer for details.|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17&quot; steel wheels: Includes wheel covers|Includes wheel covers|Black mirror caps|Compact spare tire|Compact spare wheel|Deep-tinted glass: Tint on rear side windows and rear liftgate window|Tint on rear side windows and rear liftgate window|Front intermittent wipers: Variable-speed|Variable-speed|IntelliBeam: At speeds above 25 mph, can automatically turn vehicle's high beams on and off according to surrounding traffic conditions|At speeds above 25 mph, can automatically turn vehicle's high beams on and off according to surrounding traffic conditions|LED headlamps: Help improve down-the-road visibility in low-light conditionsAutomatic on/off feature helps illuminate your way when needed, and turns off headlamps automatically when you don't|Help improve down-the-road visibility in low-light conditions|Automatic on/off feature helps illuminate your way when needed, and turns off headlamps automatically when you don't|Manual liftgate: Access your cargo area with ease|Access your cargo area with ease|Power outside mirrors: Power adjustments allow you to move both side mirrors with the touch of a buttonManual-folding feature lets you fold the mirrors in|Power adjustments allow you to move both side mirrors with the touch of a button|Manual-folding feature lets you fold the mirrors in|Rear intermittent wiper|Rear spoiler|Tinted windshield||||||||||||||12-volt power outlet: Located on the instrument panel|Located on the instrument panel|3.5&quot; diagonal Driver Information Center: Provides key vehicle information, such as vehicle speed, fuel range, average fuel economy, tire pressure, oil life, trip odometer and warning icons|Provides key vehicle information, such as vehicle speed, fuel range, average fuel economy, tire pressure, oil life, trip odometer and warning icons|4-way manual front passenger seat: Positions the seat forward or backAlso includes a recline feature that raises and lowers the seatback|Positions the seat forward or back|Also includes a recline feature that raises and lowers the seatback|6-way manual driver seat: Position it forward or back, up or down, tilted back or upright|Position it forward or back, up or down, tilted back or upright|60/40 split-folding rear seat: Can fold one or both sides downAdds cargo and passenger carrying versatility to your vehicle|Can fold one or both sides down|Adds cargo and passenger carrying versatility to your vehicle|Cruise control: Maintains a selected speed while drivingSet and resume speed functionsSteering-wheel mounted controls to easily maintain and manage cruising speed|Maintains a selected speed while driving|Set and resume speed functions|Steering-wheel mounted controls to easily maintain and manage cruising speed|Driver and front passenger visors: Include covered mirrors|Include covered mirrors|Front bucket seats|Front carpeted floor mats: Helps protect your interior from road debris and the elementsEngineered to fit your vehicle|Helps protect your interior from road debris and the elements|Engineered to fit your vehicle|Front center console with armrest: Includes storage area|Includes storage area|Inside rearview manual day/night mirror: Adjust the tilt of the mirror to help reduce glare during nighttime driving|Adjust the tilt of the mirror to help reduce glare during nighttime driving|Interior overhead courtesy lamp: Use the switch to turn off and on manuallyIlluminates when people enter or exit the vehicle|Use the switch to turn off and on manually|Illuminates when people enter or exit the vehicle|Interior rear cargo compartment lamp: Illuminates when the liftgate is opened|Illuminates when the liftgate is opened|Interior rear roof courtesy lamp: Use the switch to turn off and on manually|Use the switch to turn off and on manually|Power door locks: ProgrammableAllows you to lock and unlock doors easily whether it's from the driver or front passenger seat or from outside using the key fob|Programmable|Allows you to lock and unlock doors easily whether it's from the driver or front passenger seat or from outside using the key fob|Power windows: One-touch driver and all passengers express-down|One-touch driver and all passengers express-down|Rear window defogger: Helps to keep your rear view clear of fog or frostUtilizes a warming grid to help remove fog or frost from the rear window|Helps to keep your rear view clear of fog or frost|Utilizes a warming grid to help remove fog or frost from the rear window|Remote Keyless Entry: Allows you to lock and unlock doors of the vehicle with the key fobDriver's door or all doors unlock at the touch of a buttonIncludes panic alarm button Includes remote start (when equipped)|Allows you to lock and unlock doors of the vehicle with the key fob|Driver's door or all doors unlock at the touch of a button|Includes panic alarm button|Includes remote start (when equipped)|Single-zone manual climate control|Steering-wheel mounted controls: Allow the driver to easily operate the audio system, phone interface, Driver Information Center, cruise control, Forward Collision Alert following gap button and heated steering wheel (when equipped)|Allow the driver to easily operate the audio system, phone interface, Driver Information Center, cruise control, Forward Collision Alert following gap button and heated steering wheel (when equipped)|Theft-deterrent system: Sounds the horn and flashes the turn signals when someone attempts to open the vehicle without the proper key or remote transmitterHelps deter unauthorized entry, helping to protect your vehicle and its contents|Sounds the horn and flashes the turn signals when someone attempts to open the vehicle without the proper key or remote transmitter|Helps deter unauthorized entry, helping to protect your vehicle and its contents|Tilt and telescopic steering column|USB ports: 2 ports (1 USB Type-A, 1 USB Type-C)Located within the instrument panel|2 ports (1 USB Type-A, 1 USB Type-C)|Located within the instrument panel|Vehicle health management: Provides advanced warning of vehicle issues|Provides advanced warning of vehicle issues|Vehicle immobilizer: Immobilizes the vehicle to help prevent theft|Immobilizes the vehicle to help prevent theft|||||||||||4-wheel antilock disc brakes: Help reduce wheel lockup and maintain steering control during hard braking on most slippery surfaces|Help reduce wheel lockup and maintain steering control during hard braking on most slippery surfaces|6-speed automatic transmission|Automatic Stop/Start: At complete stops, when drivers keep their foot on the brake pedal, and under certain conditions, the engine shuts offWhen drivers remove their foot from the brake, the engine automatically restarts|At complete stops, when drivers keep their foot on the brake pedal, and under certain conditions, the engine shuts off|When drivers remove their foot from the brake, the engine automatically restarts|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Compound crank rear suspension|ECOTEC 1.2L Turbo engine: 137 hp @ 5000 rpm162 lb-ft of torque @ 2500 rpm E85-compatible|137 hp @ 5000 rpm|162 lb-ft of torque @ 2500 rpm|E85-compatible|Electric Power Steering|Electronic parking brake: Activated by the simple touch of a switch and can be operated even when the ignition is turned offBrake is automatically set if the system senses the vehicle is parked on a steep inclineAutomatically releases when vehicle is shifted to Drive|Activated by the simple touch of a switch and can be operated even when the ignition is turned off|Brake is automatically set if the system senses the vehicle is parked on a steep incline|Automatically releases when vehicle is shifted to Drive|Engine air filter life monitor: Determines when the engine air filter needs to be replacedIndication is shown as &quot;percent life remaining&quot; in the Driver Information Center|Determines when the engine air filter needs to be replaced|Indication is shown as &quot;percent life remaining&quot; in the Driver Information Center|MacPherson strut front suspension|Mechanical jack with tools|Ride and Handling suspension: Tuned for a smooth ride and optimum handling|Tuned for a smooth ride and optimum handling||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Driver Confidence Package: Rear Park AssistRear Cross Traffic AlertLane Change Alert with Side Blind Zone AlertLT, 2RS and ACTIV also include Adaptive Cruise ControlMay require additional optional equipment|Rear Park Assist|Rear Cross Traffic Alert|Lane Change Alert with Side Blind Zone Alert|LT, 2RS and ACTIV also include Adaptive Cruise Control|May require additional optional equipment|LED Daytime Running Lamps: Illuminate when your vehicle is running and headlamps are off|Illuminate when your vehicle is running and headlamps are off|StabiliTrak, electronic stability control system with traction control: Automatically helps enhance control, particularly during emergency maneuvers, by adjusting the brakes and engine torque to help you stay on your intended pathIncludes Traction Control that detects wheel slippage and applies brake pressure and/or reduces engine power to help the driver maintain control when accelerating on wet or snow-covered roads|Automatically helps enhance control, particularly during emergency maneuvers, by adjusting the brakes and engine torque to help you stay on your intended path|Includes Traction Control that detects wheel slippage and applies brake pressure and/or reduces engine power to help the driver maintain control when accelerating on wet or snow-covered roads||6 airbags: 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HD Rear Vision Camera: Shows high-resolution digital image of area directly behind your vehicle while in ReverseCan help you park or avoid vehicles and objectsYou can also display an overlay of where your vehicle is headingDisplay is not HD on LS and 1RS|Shows high-resolution digital image of area directly behind your vehicle while in Reverse|Can help you park or avoid vehicles and objects|You can also display an overlay of where your vehicle is heading|Display is not HD on LS and 1RS|LATCH System: Lower Anchors and Tethers for CHildren system helps make it easy to install and secure a compatible child restraint seat|Lower Anchors and Tethers for CHildren system helps make it easy to install and secure a compatible child restraint seat|Lane Change Alert with Side Blind Zone Alert: Provides visual side-mirror alerts when a moving vehicle is detected either quickly approaching or already in your side blind zoneCan help you avoid lane change collisionsMay require additional optional equipment|Provides visual side-mirror alerts when a moving vehicle is detected either quickly approaching or already in your side blind zone|Can help you avoid lane change collisions|May require additional optional equipment|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OnStar services capable: See onstar.com for details and limitations. Services vary by model. Service plan required.|See onstar.com for details and limitations. Services vary by model. Service plan required.|Rear Cross Traffic Alert: When in Reverse, warns you of detected vehicles crossing behind youMay require additional optional equipment|When in Reverse, warns you of detected vehicles crossing behind you|May require additional optional equipment|Rear Park Assist: When in Reverse, provides alerts of nearby detected vehicles and objects behind your vehicleAlerts can help you park and avoid collisionsMay require additional optional equipment|When in Reverse, provides alerts of nearby detected vehicles and objects behind your vehicle|Alerts can help you park and avoid collisions|May require additional optional equipment|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Tire Pressure Monitoring System: Monitors the pressure in each tire and alerts you if there is a low-pressure condition in one or more of the tires|Monitors the pressure in each tire and alerts you if there is a low-pressure condition in one or more of the tires||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
    <s v="https://pictures.dealer.com/gm-cgi-images/24d2a4b8393130cb4b8373d542b2cf89.jpg"/>
    <n v="159"/>
    <s v="USD"/>
    <n v="0"/>
    <n v="42"/>
    <n v="3.7857142857142856"/>
    <x v="0"/>
    <n v="1161212"/>
    <n v="1342897"/>
  </r>
  <r>
    <s v="KL77LKEP3SC215667-0d473855-7ac0"/>
    <s v="KMHL54JJ4SA134161"/>
    <s v="2025 Chevrolet Trax ACTIV"/>
    <n v="26290"/>
    <n v="26790"/>
    <n v="500"/>
    <n v="6"/>
    <x v="598"/>
    <n v="2025"/>
    <x v="6"/>
    <x v="225"/>
    <x v="287"/>
    <x v="1"/>
    <x v="1"/>
    <s v="FWD"/>
    <s v="Combustion"/>
    <x v="4"/>
    <s v="1.2L I3"/>
    <s v="I"/>
    <n v="1.2"/>
    <s v="Automatic"/>
    <n v="5"/>
    <n v="5"/>
    <n v="3"/>
    <n v="4145"/>
    <n v="71.8"/>
    <n v="61.7"/>
    <n v="178.6"/>
    <s v="1TU58/1SA"/>
    <s v="Jet Black With Yellow Accents, Evotex Seat Trim"/>
    <s v="Black"/>
    <s v="Nitro Yellow Metallic"/>
    <s v="Yellow"/>
    <s v="Wild West Chevrolet"/>
    <s v="750 West Goldfield Avenue"/>
    <s v="Yerington"/>
    <s v="NV"/>
    <n v="89447"/>
    <s v="USA"/>
    <s v="775-344-4692"/>
    <s v="jerry@wildwestchevrolet.com"/>
    <x v="0"/>
    <x v="0"/>
    <s v="Franchise"/>
    <s v="Wireless Apple CarPlay/Wireless Android Auto capability for compatible phones 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pple CarPlay vehicle user interface is a product of Apple and its terms and privacy statements apply. Requires compatible iPhone and data plan rates apply. Apple CarPlay is a trademark of Apple Inc. Siri, iPhone and Apple Music are trademarks for Apple Inc, registered in the U.S. and other countries.|Vehicle user interface is a product of Google and its terms and privacy statements apply. To use Android Auto on your car display, you'll need an Android phone running Android 6 or higher, an active data plan, and the Android Auto app. Google, Android and Android Auto are trademarks of Google LLC.|Antenna, roof-mounted|Wi-Fi hotspot capable Terms and limitations apply. See onstar.com or dealer for details.|Terms and limitations apply. See onstar.com or dealer for details.|SiriusXM Trial Subscription 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With your trial subscription, get access to all of your favorite entertainment from SiriusXM to enjoy in your vehicle and on the SiriusXM app - from ad-free music, talk and sports, to comedy, news, podcasts and more|Enjoy channels curated by DJs, personalities and tastemakers for a listening experience you can't live without|Plus, take the full SiriusXM experience with you everywhere you go with the SiriusXM app - at home, on your phone or connected devices, and unlock other exclusives that bring you even closer to your favorite stars, artists, creators, hosts and athletes|6-speaker audio system|11&quot; diagonal HD color touchscreen 11&quot; diagonal HD color touchscreenBluetooth audio streaming for 2 active devices for compatible phonesVoice command pass-through to phone for compatible phonesWireless Apple CarPlay capability for compatible phonesWireless Android Auto capability for compatible phones|11&quot; diagonal HD color touchscreen|Bluetooth audio streaming for 2 active devices for compatible phones|Voice command pass-through to phone for compatible phones|Wireless Apple CarPlay capability for compatible phones|Wireless Android Auto capability for compatible phones|Active Noise Cancellation This technology blocks and absorbs sound, as well as dampens and eliminates vibrations, helping to leave outside noise where it belongsIn-cabin microphones distinguish unwanted noise and cancels it to help create a quiet interior cabin|This technology blocks and absorbs sound, as well as dampens and eliminates vibrations, helping to leave outside noise where it belongs|In-cabin microphones distinguish unwanted noise and cancels it to help create a quiet interior cabin|Moldings, body-side, lower, extra wide, molded in Black|Deep-tinted glass Tint on rear side windows and rear liftgate window|Tint on rear side windows and rear liftgate window|Door handles, body-color|18&quot; Black painted aluminum wheels|Compact spare wheel|Headlamp control, automatic on and off|Recovery hook, front|Ornamentation, ACTIV badge|Compact spare tire|High gloss Black mirror caps|Heated power outside mirrors Power adjustments allow you to move both side mirrors with the touch of a buttonManual-folding feature lets you fold the mirrors in|Power adjustments allow you to move both side mirrors with the touch of a button|Manual-folding feature lets you fold the mirrors in|Front intermittent wipers Variable-speed|Variable-speed|Rear intermittent wiper|LED headlamps Help improve down-the-road visibility in low-light conditionsAutomatic on/off feature helps illuminate your way when needed, and turns off headlamps automatically when you don't|Help improve down-the-road visibility in low-light conditions|Automatic on/off feature helps illuminate your way when needed, and turns off headlamps automatically when you don't|Tinted windshield|ACTIV exterior trim Body-color grille insertBlack front and rear bowtie emblemsACTIV badge on rear of vehicle|Body-color grille insert|Black front and rear bowtie emblems|ACTIV badge on rear of vehicle|Rear spoiler|Moldings, Black, side windows surround|Lamp, center high-mounted stop/brake (CHMSL)|Tires, 225/55R18 all-season, blackwall|Manual liftgate Access your cargo area with ease|Access your cargo area with ease|Roof-mounted side rails Enhances the appearance of your vehicleBlack on LT and 2RSTitanium accent on ACTIV|Enhances the appearance of your vehicle|Black on LT and 2RS|Titanium accent on ACTIV|Ornamentation, Trax lettering|IntelliBeam At speeds above 25 mph, can automatically turn vehicle's high beams on and off according to surrounding traffic conditions|At speeds above 25 mph, can automatically turn vehicle's high beams on and off according to surrounding traffic conditions|Front and rear lower fascias|Front license plate bracket Front bracket is included if displaying a front license plate is required in your state|Front bracket is included if displaying a front license plate is required in your state|Front and rear splash guards Help protect the exterior of your vehicle from tire splash and road debrisCustom molded to match the exterior of your vehicle for an integrated, stylish appearance|Help protect the exterior of your vehicle from tire splash and road debris|Custom molded to match the exterior of your vehicle for an integrated, stylish appearance|Nitro Yellow Metallic|Keyless Open With the key fob in your possession, locks and unlocks your vehicle's doors without having to use the key fob, increasing convenienceLockout protection helps you avoid locking keys in the vehicleSet which doors unlock, and your exit features, with the driver's door in the touchscreen settings menuMay require additional optional equipment|With the key fob in your possession, locks and unlocks your vehicle's doors without having to use the key fob, increasing convenience|Lockout protection helps you avoid locking keys in the vehicle|Set which doors unlock, and your exit features, with the driver's door in the touchscreen settings menu|May require additional optional equipment|Theft-deterrent system Sounds the horn and flashes the turn signals when someone attempts to open the vehicle without the proper key or remote transmitterHelps deter unauthorized entry, helping to protect your vehicle and its contents|Sounds the horn and flashes the turn signals when someone attempts to open the vehicle without the proper key or remote transmitter|Helps deter unauthorized entry, helping to protect your vehicle and its contents|Steering-wheel mounted controls Allow the driver to easily operate the audio system, phone interface, Driver Information Center, cruise control, Forward Collision Alert following gap button and heated steering wheel (when equipped)|Allow the driver to easily operate the audio system, phone interface, Driver Information Center, cruise control, Forward Collision Alert following gap button and heated steering wheel (when equipped)|Head restraints, front, 2-way adjustable|60/40 split-folding rear seat Can fold one or both sides downAdds cargo and passenger carrying versatility to your vehicle|Can fold one or both sides down|Adds cargo and passenger carrying versatility to your vehicle|Window, power, front passenger with express down|8&quot; diagonal color Driver Information Center Provides key vehicle information, such as vehicle speed, fuel range, average fuel economy, tire pressure, oil life, trip odometer and warning iconsReconfigurable with selectable display format|Provides key vehicle information, such as vehicle speed, fuel range, average fuel economy, tire pressure, oil life, trip odometer and warning icons|Reconfigurable with selectable display format|Vehicle health management Provides advanced warning of vehicle issues|Provides advanced warning of vehicle issues|Windows, power rear, express down|Rear window defogger Helps to keep your rear view clear of fog or frostUtilizes a warming grid to help remove fog or frost from the rear window|Helps to keep your rear view clear of fog or frost|Utilizes a warming grid to help remove fog or frost from the rear window|Sensor, cabin humidity and windshield temperature|Heated steering wheel With the press of a button the steering wheel quickly heats up to provide additional comfort on a cold dayMay require additional optional equipment|With the press of a button the steering wheel quickly heats up to provide additional comfort on a cold day|May require additional optional equipment|Knee bolster, driver and front passenger|Assist handle, front passenger|Front center console with armrest Includes storage area|Includes storage area|Remote Start Start your vehicle remotely and step into a comfortably warmed or cooled vehicle, depending on the weather and your preset preferencesMay require additional optional equipment|Start your vehicle remotely and step into a comfortably warmed or cooled vehicle, depending on the weather and your preset preferences|May require additional optional equipment|Seat trim, Evotex|Single-zone automatic climate control Automatically maintains a selected temperature|Automatically maintains a selected temperature|2-way power lumbar driver seat controls Lumbar area expands and retracts to provide lower back supportStandard on 2RS vehicles built after February 2, 2025|Lumbar area expands and retracts to provide lower back support|Standard on 2RS vehicles built after February 2, 2025|Remote Keyless Entry Allows you to lock and unlock doors of the vehicle with the key fobDriver's door or all doors unlock at the touch of a buttonIncludes panic alarm button Includes remote start (when equipped)|Allows you to lock and unlock doors of the vehicle with the key fob|Driver's door or all doors unlock at the touch of a button|Includes panic alarm button|Includes remote start (when equipped)|Vehicle immobilizer Immobilizes the vehicle to help prevent theft|Immobilizes the vehicle to help prevent theft|Front bucket seats|Assist handles, rear outboard|Front passenger seatback map pocket Additional storage on the rear of the front passenger seatbackLateral mesh pocket|Additional storage on the rear of the front passenger seatback|Lateral mesh pocket|12-volt power outlet Located on the instrument panel|Located on the instrument panel|Charging-only USB ports 2 ports (1 USB Type-A, 1 USB Type-C)Located on back of center console|2 ports (1 USB Type-A, 1 USB Type-C)|Located on back of center console|Key system, 2 key fobs|Interior overhead courtesy lamp Use the switch to turn off and on manuallyIlluminates when people enter or exit the vehicle|Use the switch to turn off and on manually|Illuminates when people enter or exit the vehicle|8-way power driver seat Forward and backUp and downTilt seat cushion back and uprightRecline seatback up and downStandard on 2RS vehicles built after February 2, 2025|Forward and back|Up and down|Tilt seat cushion back and upright|Recline seatback up and down|Standard on 2RS vehicles built after February 2, 2025|Inside rearview manual day/night mirror Adjust the tilt of the mirror to help reduce glare during nighttime driving|Adjust the tilt of the mirror to help reduce glare during nighttime driving|4-way manual front passenger seat Positions the seat forward or backAlso includes a recline feature that raises and lowers the seatback|Positions the seat forward or back|Also includes a recline feature that raises and lowers the seatback|USB ports 2 ports (1 USB Type-A, 1 USB Type-C)Located within the instrument panel|2 ports (1 USB Type-A, 1 USB Type-C)|Located within the instrument panel|Power door locks ProgrammableAllows you to lock and unlock doors easily whether it's from the driver or front passenger seat or from outside using the key fob|Programmable|Allows you to lock and unlock doors easily whether it's from the driver or front passenger seat or from outside using the key fob|Driver and front passenger visors Include covered mirrors|Include covered mirrors|Heated driver and front passenger seats Separate buttons on the climate control panel allow you to choose from 3 levels of warmthIndividually controlledMay require additional optional equipment|Separate buttons on the climate control panel allow you to choose from 3 levels of warmth|Individually controlled|May require additional optional equipment|Head restraints, rear, height adjustable|Air filter, pollutant|Shift knob, urethane|Cruise control Maintains a selected speed while drivingSet and resume speed functionsSteering-wheel mounted controls to easily maintain and manage cruising speed|Maintains a selected speed while driving|Set and resume speed functions|Steering-wheel mounted controls to easily maintain and manage cruising speed|Wrapped steering wheel May require additional optional equipment|May require additional optional equipment|Cargo cover Helps keep items out of sight in the rear cargo area|Helps keep items out of sight in the rear cargo area|Tilt and telescopic steering column|Power windows One-touch driver and all passengers express-down|One-touch driver and all passengers express-down|Interior rear cargo compartment lamp Illuminates when the liftgate is opened|Illuminates when the liftgate is opened|Interior rear roof courtesy lamp Use the switch to turn off and on manually|Use the switch to turn off and on manually|Jet Black with Yellow accents, Evotex seat trim|Cargo liner Helps protect the cargo area of your vehicle a heavy-duty, non-skid surface to minimize movement of objects|Helps protect the cargo area of your vehicle| a heavy-duty, non-skid surface to minimize movement of objects|MacPherson strut front suspension|Ride and Handling suspension Tuned for a smooth ride and optimum handling|Tuned for a smooth ride and optimum handling|Alternator, 130 amps|4-wheel antilock disc brakes Help reduce wheel lockup and maintain steering control during hard braking on most slippery surfaces|Help reduce wheel lockup and maintain steering control during hard braking on most slippery surfaces|Electric Power Steering|Electronic parking brake Activated by the simple touch of a switch and can be operated even when the ignition is turned offBrake is automatically set if the system senses the vehicle is parked on a steep inclineAutomatically releases when vehicle is shifted to Drive|Activated by the simple touch of a switch and can be operated even when the ignition is turned off|Brake is automatically set if the system senses the vehicle is parked on a steep incline|Automatically releases when vehicle is shifted to Drive|Exhaust tip, turned down, hidden|Capless fuel fill Helps keep your hands clean of dirt and fuel during fill upsPrevents paint scratches that can result from a tethered fuel capCreates a tight seal around the fuel-pump nozzle when the nozzle is fully inserted|Helps keep your hands clean of dirt and fuel during fill ups|Prevents paint scratches that can result from a tethered fuel cap|Creates a tight seal around the fuel-pump nozzle when the nozzle is fully inserted|Compound crank rear suspension|Drivetrain, front-wheel drive|Brake lining, performance|Axle, 3.50 final drive ratio|GVWR, 4145 lbs. (1880 kg)|Brake rotor, FNC|Mechanical jack with tools|Battery, 70AH, 12V, 760 cold-cranking amps|Emissions, California state requirements|Emissions override, state-specific|Chevy Safety Assist Automatic Emergency BrakingForward Collision AlertFront Pedestrian BrakingFollowing Distance IndicatorLane Keep Assist with Lane Departure WarningIntelliBeam auto high beam|Automatic Emergency Braking|Forward Collision Alert|Front Pedestrian Braking|Following Distance Indicator|Lane Keep Assist with Lane Departure Warning|IntelliBeam auto high beam|ACTIV Preferred Equipment Group Includes Standard Equipment|Interior Protection Package All-weather floor linersCargo linerReplaces standard floor mats|All-weather floor liners|Cargo liner|Replaces standard floor mats|Signature LED Daytime Running Lamps Illuminate when your vehicle is running and headlamps are off|Illuminate when your vehicle is running and headlamps are off|LATCH System Lower Anchors and Tethers for CHildren system helps make it easy to install and secure a compatible child restraint seat|Lower Anchors and Tethers for CHildren system helps make it easy to install and secure a compatible child restraint seat|Seat belts, 3-point, all seating positions with front tensioners|Tire Pressure Monitoring System Monitors the pressure in each tire and alerts you if there is a low-pressure condition in one or more of the tires|Monitors the pressure in each tire and alerts you if there is a low-pressure condition in one or more of the tires|Rear Seat Reminder 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Helps to remind the driver to check the back seat(s) before leaving the vehicle|Activates when rear doors are opened and closed up to 10 minutes before or anytime while your vehicle is on|Under certain conditions, once the vehicle is switched off, designed to sound audible chimes and display a visual message within the driver display|Activates only once each time the vehicle is turned on and off, and would require re-activation on a second trip|6 airbags 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Frontal airbags for driver and front passenger|Seat-mounted side-impact airbags for driver and front passenger|Head-curtain airbags for front and rear outboard seating positions|Includes Passenger Sensing System which automatically switches the front passenger seat frontal airbag on or off and illuminates a status light that indicates whether the airbag is on or off|Forward Collision Alert Warns you if it detects a potential collision with a detected vehicle you're following so you can take actionCan also provide a tailgating alert if you're following a vehicle much too closely|Warns you if it detects a potential collision with a detected vehicle you're following so you can take action|Can also provide a tailgating alert if you're following a vehicle much too closely|Tire Fill Alert Provides visual and audible alerts outside the vehicle when inflating an under inflated tire to the recommended tire pressureRequires vehicle to be started and driver door closed|Provides visual and audible alerts outside the vehicle when inflating an under inflated tire to the recommended tire pressure|Requires vehicle to be started and driver door closed|Lane Keep Assist with Lane Departure Warning 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Uses a brief steering wheel turn to alert you when it detects you are unintentionally drifting out of your lane lines|System alerts do not occur if you're using your turn signal, or it detects you may be intentionally leaving your lane|You may receive additional Lane Departure Warning alerts if needed|Following Distance Indicator Displays the following time in seconds between your vehicle and a detected vehicle in front of youDesigned to help you maintain a safe following distance|Displays the following time in seconds between your vehicle and a detected vehicle in front of you|Designed to help you maintain a safe following distance|Buckle to Drive Helps remind the driver to buckle their seat belt before driving by preventing the vehicle from being shifted out of PARK temporarily when the driver's seat belt is not buckledThe feature also reminds the front passenger to buckle up, if equipped|Helps remind the driver to buckle their seat belt before driving by preventing the vehicle from being shifted out of PARK temporarily when the driver's seat belt is not buckled|The feature also reminds the front passenger to buckle up, if equipped|OnStar services capable See onstar.com for details and limitations. Services vary by model. Service plan required.|See onstar.com for details and limitations. Services vary by model. Service plan required.|Teen Driver Helps encourage safe driving habits for teens by providing an in-vehicle report cardActivates certain safety systems, if equipped, when a Teen Driver-designated key fob is usedMutes the radio until the front-seat occupants fasten their seat belts|Helps encourage safe driving habits for teens by providing an in-vehicle report card|Activates certain safety systems, if equipped, when a Teen Driver-designated key fob is used|Mutes the radio until the front-seat occupants fasten their seat belts|HD Rear Vision Camera Shows high-resolution digital image of area directly behind your vehicle while in ReverseCan help you park or avoid vehicles and objectsYou can also display an overlay of where your vehicle is headingDisplay is not HD on LS and 1RS|Shows high-resolution digital image of area directly behind your vehicle while in Reverse|Can help you park or avoid vehicles and objects|You can also display an overlay of where your vehicle is heading|Display is not HD on LS and 1RS|OnStar Basics Drive confidently with core OnStar services includingRemote commandsBuilt-in voice assistanceReal-time traffic and navigationAutomatic Crash Response|Drive confidently with core OnStar services including|Remote commands|Built-in voice assistance|Real-time traffic and navigation|Automatic Crash Response|Front Pedestrian Braking 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At speeds between 5 and 50 mph, can help you avoid or reduce the severity of a collision with a pedestrian it detects directly in front of you|Provides pedestrian alerts and can automatically provide hard emergency braking or enhance driver's hard braking|Limited nighttime and low visibility performance|Braking control, ECM grade|Automatic Emergency Braking Can help you avoid or reduce the severity of a collision with a detected vehicle you're following using camera technologyCan automatically provide hard emergency braking or enhance your hard brakingWorks at speeds between 5 and 50 mph|Can help you avoid or reduce the severity of a collision with a detected vehicle you're following using camera technology|Can automatically provide hard emergency braking or enhance your hard braking|Works at speeds between 5 and 50 mph|DriveType|DriveType: Front Wheel Drive|Fuel Economy|City: 28 MPG|Hwy: 32 MPG|Combined: 30 MPG|Fuel System|Fuel System: Direct Injection|Fuel Tank Capacity|Fuel Tank Capacity: 13.2 gal|Fuel Type|Fuel Type: Gasoline Fuel|Horse Power|Horse Power: 137|Rear Wheel|Rear Wheel: Single|Trailering Capacity|Trailering Capacity: 0"/>
    <s v="https://www.wildwestchevrolet.com/inventoryphotos/17040/kl77lkep3sc215667/ip/1.jpg"/>
    <n v="425"/>
    <s v="USD"/>
    <n v="0"/>
    <n v="425"/>
    <n v="1"/>
    <x v="0"/>
    <n v="1152750"/>
    <n v="1374202"/>
  </r>
  <r>
    <s v="KL79MSSL0SB063814-e56d5991-5f9f"/>
    <s v="KMHLM4DG9SU087193"/>
    <s v="2025 Chevrolet Trailblazer Activ SUV"/>
    <n v="32000"/>
    <n v="34675"/>
    <n v="2675"/>
    <n v="10"/>
    <x v="599"/>
    <n v="2025"/>
    <x v="6"/>
    <x v="226"/>
    <x v="287"/>
    <x v="1"/>
    <x v="1"/>
    <s v="4WD"/>
    <s v="Combustion"/>
    <x v="1"/>
    <s v="1.3L I3"/>
    <s v="I"/>
    <n v="1.3"/>
    <s v="Automatic"/>
    <n v="5"/>
    <n v="5"/>
    <n v="3"/>
    <n v="4409"/>
    <n v="71.2"/>
    <n v="65.7"/>
    <n v="174"/>
    <s v="1TX56/1SA"/>
    <s v="Jet Black with Yellow stitching, Evotex seat trim"/>
    <s v="Black"/>
    <s v="Mosaic Black Metallic"/>
    <s v="Black"/>
    <s v="Baumann Chevrolet Gmc"/>
    <s v="2291 West Market Street"/>
    <s v="Tiffin"/>
    <s v="OH"/>
    <n v="44883"/>
    <s v="USA"/>
    <s v="567-335-0157"/>
    <s v="mmessmer@baumannautogroup.com"/>
    <x v="0"/>
    <x v="0"/>
    <s v="Franchise"/>
    <s v="Preferred Equipment Group 1Sa, 6 Speakers, Am/Fm Radio: Siriusxm, Bose Premium 7-Speaker Audio System Feature, Radio Data System, Air Conditioning, Rear Window Defroster, Power Driver Seat, Power Steering, Power Windows, Remote Keyless Entry, Steering Wheel Mounted Audio Controls, Traction Control, 4-Wheel Disc Brakes, Abs Brakes, Dual Front Impact Airbags, Dual Front Side Impact Airbags, Emergency Communication System: Onstar And Chevrolet Connected Services Capable, Front Anti-Roll Bar, Front Wheel Independent Suspension, Knee Airbag, Low Tire Pressure Warning, Occupant Sensing Airbag, Overhead Airbag, Rear Side Impact Airbag, Dual-Pane Panoramic Power Sunroof, Brake Assist, Electronic Stability Control, Exterior Parking Camera Rear, Auto High-Beam Headlights, Delay-Off Headlights, Fully Automatic Headlights, Panic Alarm, Security System, Adaptive Cruise Control, Speed Control, Bumpers: Body-Color, Heated Door Mirrors, Power Door Mirrors, Spoiler, Summit White Two-Tone Roof, Compass, Driver Door Bin, Driver Vanity Mirror, Front Reading Lights, Heated Steering Wheel, Illuminated Entry, Inside Rear-View Auto-Dimming Mirror, Overhead Console, Passenger Vanity Mirror, Rear Seat Center Armrest, Tachometer, Telescoping Steering Wheel, Tilt Steering Wheel, Trip Computer, Evotex Seat Trim, Front Center Armrest, Heated Front Seats, Split Folding Rear Seat, Passenger Door Bin, Alloy Wheels, Wheels: 17&quot; High Gloss Black Machined Aluminum, Rear Window Wiper, Variably Intermittent Wipers, 3.17 Final Drive Axle Ratio, 4Wd / 4X4 / Awd, Leather Seats, Heated Steering Wheel, Sunroof/Moonroof, Remote Start, Navigation System, Carplay, Android Auto, Bluetooth, Backup Camera, Blind Spot Monitoring, Lane Departure Warning, Parking Sensors, Steering Wheel Controls, Keyless Start, Keyless Entry, Power Lift Gate, Premium Audio, Convenience Package, Driver Confidence Package, Radio: Am/Fm Stereo Audio System, Siriusxm Trial Subscription, Cabin Humidity Sensor, Single-Zone Automatic Climate Control, 120-Volt Power Outlet, 8-Way Power Driver Seat Adjuster, Hands Free Power Programmable Liftgate, Rear Park Assist, Rear Cross Traffic Alert, Wireless Apple Carplay/Android Auto, Wireless Charging, 2-Way Power Driver Lumbar Seat Adjuster, 4-Way Manual Front Passenger Seat Adjuster, Flat-Folding Front Passenger Seatback, Front Bucket Seats"/>
    <s v="https://pictures.dealer.com/b/baumannchevroletnorwalk/1810/2de6985f043a9c795e88cc20287dd4c9x.jpg"/>
    <n v="612"/>
    <s v="USD"/>
    <n v="0"/>
    <n v="48"/>
    <n v="12.75"/>
    <x v="0"/>
    <n v="1188582"/>
    <n v="1392959"/>
  </r>
  <r>
    <s v="KM8HA3A64SU034342-523892b5-2f92"/>
    <s v="KMHLM4DG9TU223601"/>
    <s v="2025 Hyundai Kona Electric"/>
    <n v="38159"/>
    <n v="40580"/>
    <n v="2421"/>
    <n v="10"/>
    <x v="600"/>
    <n v="2025"/>
    <x v="22"/>
    <x v="227"/>
    <x v="288"/>
    <x v="1"/>
    <x v="1"/>
    <s v="FWD"/>
    <s v="BEV"/>
    <x v="5"/>
    <s v="N/A"/>
    <s v="N/A"/>
    <s v="N/A"/>
    <s v="Automatic"/>
    <n v="5"/>
    <n v="5"/>
    <s v="N/A"/>
    <n v="4883"/>
    <n v="71.900000000000006"/>
    <n v="62.2"/>
    <n v="172.6"/>
    <s v="Q14F2FEZ"/>
    <s v="Black"/>
    <s v="Black"/>
    <s v="Gray Pearl"/>
    <s v="Gray"/>
    <s v="Tim Dahle Auto Group"/>
    <s v="2980 U.S. 50"/>
    <s v="Grand Junction"/>
    <s v="CO"/>
    <n v="81503"/>
    <s v="USA"/>
    <s v="385-488-5381"/>
    <s v="N/A"/>
    <x v="0"/>
    <x v="0"/>
    <s v="Franchise"/>
    <s v="Option Group 01|Wheels: 19&quot; x 7.5J N Line Aero Alloy|Heated Front Bucket Seats|Leatherette/Alcantara Sport Combination Seat Trim|Radio: AM/FM/SiriusXM/HD Radio Audio System|First Aid Kit|Cargo Net|Cargo Tray|Carpeted Floor Mats|Vehicle Load Adapter (DISC)|4-Wheel Disc Brakes|Emergency communication system: Bluelink+|Apple CarPlay &amp; Android Auto|Auto High-beam Headlights|AM/FM radio: SiriusXM|Front Center Armrest w/Storage|Compass|8 Speakers|Auto-dimming Rear-View mirror|Variably intermittent wipers|Turn signal indicator mirrors|Trip computer|Traction control|Tilt steering wheel|Telescoping steering wheel|Steering wheel mounted audio controls|Split folding rear seat|Speed-sensing steering|Speed control|Security system|Remote keyless entry|Rear window wiper|Rear window defroster|Rear seat center armrest|Power windows|Power steering|Power moonroof|Power driver seat|Power door mirrors|Passenger vanity mirror|Passenger door bin|Panic alarm|Overhead airbag|Occupant sensing airbag|Low tire pressure warning|Leather steering wheel|Illuminated entry|Heated front seats|Heated door mirrors|Fully automatic headlights|Front wheel independent suspension|Front dual zone A/C|Front anti-roll bar|Dual front side impact airbags|Dual front impact airbags|Driver vanity mirror|Driver door bin|Delay-off headlights|Bumpers: body-color|Brake assist|Automatic temperature control|Alloy wheels|ABS brakes|Spoiler|Navigation System|Front Bucket Seats|Electronic Stability Control|Air Conditioning|Adaptive Cruise Control"/>
    <s v="https://images.app.ridemotive.com/d8ek69bgxc11b2139tnngetaiyiy"/>
    <n v="254"/>
    <s v="USD"/>
    <n v="0"/>
    <n v="139"/>
    <n v="1.8273381294964028"/>
    <x v="1"/>
    <n v="1283613"/>
    <n v="1309356"/>
  </r>
  <r>
    <s v="KM8HA3AB6SU342416-20d0141c-31cd"/>
    <s v="WA135BGF1SA100331"/>
    <s v="2025 Hyundai Kona SE SUV"/>
    <n v="26520"/>
    <n v="26520"/>
    <n v="0"/>
    <n v="14"/>
    <x v="601"/>
    <n v="2025"/>
    <x v="22"/>
    <x v="228"/>
    <x v="108"/>
    <x v="1"/>
    <x v="1"/>
    <s v="FWD"/>
    <s v="Combustion"/>
    <x v="1"/>
    <s v="2.0L I4"/>
    <s v="I"/>
    <n v="2"/>
    <s v="CVT"/>
    <n v="5"/>
    <n v="5"/>
    <n v="4"/>
    <n v="4090"/>
    <n v="71.900000000000006"/>
    <n v="62.2"/>
    <n v="171.3"/>
    <s v="Q1402F45"/>
    <s v="Gray"/>
    <s v="Gray"/>
    <s v="Atlas White"/>
    <s v="White"/>
    <s v="Lithia Auto Stores"/>
    <s v="150 North Bartlett Street"/>
    <s v="Medford"/>
    <s v="OR"/>
    <n v="97501"/>
    <s v="USA"/>
    <s v="877-548-4427"/>
    <s v="lithiacares@lithia.com"/>
    <x v="0"/>
    <x v="0"/>
    <s v="Franchise"/>
    <s v="Carpeted Floor Mats"/>
    <s v="https://pictures.dealer.com/h/hyundaiofnewportrichey4/0584/d6c4050afab02601d517d60903c2f7a8x.jpg"/>
    <n v="316"/>
    <s v="USD"/>
    <n v="0"/>
    <n v="300"/>
    <n v="1.0533333333333332"/>
    <x v="1"/>
    <n v="1277150"/>
    <n v="1410209"/>
  </r>
  <r>
    <s v="KM8HB3A78SU033085-21f066e0-5070"/>
    <s v="KMHLM4DJ3SU150980"/>
    <s v="2025 Hyundai Kona Electric SE SUV"/>
    <n v="29530"/>
    <n v="35180"/>
    <n v="5650"/>
    <n v="200"/>
    <x v="602"/>
    <n v="2025"/>
    <x v="22"/>
    <x v="227"/>
    <x v="108"/>
    <x v="1"/>
    <x v="1"/>
    <s v="FWD"/>
    <s v="BEV"/>
    <x v="5"/>
    <s v="N/A"/>
    <s v="N/A"/>
    <s v="N/A"/>
    <s v="Automatic"/>
    <n v="5"/>
    <n v="5"/>
    <s v="N/A"/>
    <n v="4762"/>
    <n v="71.900000000000006"/>
    <n v="62"/>
    <n v="171.5"/>
    <s v="Q14A2FEZ"/>
    <s v="Black"/>
    <s v="Black"/>
    <s v="Atlas White"/>
    <s v="White"/>
    <s v="Buerkle Hyundai"/>
    <s v="3350 Highway 61 North"/>
    <s v="Saint Paul"/>
    <s v="MN"/>
    <n v="55110"/>
    <s v="USA"/>
    <s v="651-484-0232"/>
    <s v="accessibility@hmausa.com"/>
    <x v="0"/>
    <x v="0"/>
    <s v="Franchise"/>
    <s v="1-touch down|Acoustic pedestrian protection|Adaptive Cruise Control|Air conditioning|Automatic temperature control|Charge port door: mechanical|Driver door bin|Driver vanity mirror|Emergency communication system: None|Front beverage holders|Front dual zone A/C|Illuminated entry|Navigation system|Passenger door bin|Passenger vanity mirror|Power windows|Power/regen|Preconditioning|Proximity key: doors and push button start|Rear beverage holders|Rear door bins|Remote engine start|Remote keyless entry|Speed control|Telescoping steering wheel|Tilt steering wheel|Traction battery level|Alloy wheels|Front anti-roll bar|Front tires: 215/60HR17.0|Front wheel independent suspension|Power steering|Rear tires: 215/60HR17.0|Speed-sensing steering|Wheel size: 17&quot;|1st row LCD monitors: 1|AM/FM radio: SiriusXM|Primary LCD size: 12.3&quot;|Satellite radio trial duration with new vehicle purchase (months): 3|Smart device integration: Apple CarPlay &amp; Android Auto|Speakers: 6|Steering wheel mounted audio controls|Turn-by-turn navigation directions: None|Wireless phone connectivity: Bluetooth|Basic warranty: 60 months/60,000miles|Corrosion perforation warranty: 84 months/ unlimited distance|High voltage electrical system warranty: 120 months/100,000miles|Maintenance warranty: 36 months/36,000miles|Powertrain warranty: 120 months/100,000miles|Roadside assistance coverage: 60 months/ unlimited distance|Traction battery warranty: 120 months/100,000miles|Front center armrest: w/storage|Front seats: bucket|Max seating capacity: 5|Rear seat center armrest|Rear seats: bench|Rear seats Folding position: fold forward seatback|Seat Upholstery: cloth|Split folding rear seat|Compressor: Not Available|Drive type: front-wheel|Engine location: front|Fuel economy city: 131mpg|Fuel economy combined: 118mpge|Fuel economy combined (kWh): 29 kWh/100m|Fuel economy equivalent measure|Fuel economy highway: 105mpg|Horsepower: 133hp @ RPM|Hybrid electric powertrain type: BEV (battery electric vehicle)|Hybrid traction battery DC charging connector type: SAE CCS|Hybrid traction battery all electric range: 200 miles|Hybrid traction battery charge time (hrs) @ 240VAC: 4.9|Hybrid traction battery gross capacity (kWh): 49|Hybrid traction battery onboard charger (kW): 10.8|Hybrid traction battery peak DC fast charge rate (kW): 100.0|Hybrid traction battery peak DC fast charge time (minutes): 43|Hybrid traction battery peak discharge rate (kW): 128|Hybrid traction battery type: lithium ion (Li-ion)|Hybrid traction battery voltage: 269|Mode select transmission|Powertrain number of motors: 1|Recommended fuel: Electric|Standard fuel economy fuel type: electric|Torque: 188 lb.-ft. @ RPM|Traction battery bidirectional capability|Transmission: 1 speed automatic|Ground clearance (min): 150mm (5.9&quot;)|Bumpers: body-color|Door mirrors: body-color|Heated door mirrors|Power door mirrors|Rear cargo: liftgate|Spoiler|Turn signal indicator mirrors|Curb weight: 1,620kg (3,571lbs)|Engine torque: 188 lb.-ft. @ RPM|Exterior body width: 1,826mm (71.9&quot;)|Exterior height: 1,575mm (62.0&quot;)|Exterior length: 4,356mm (171.5&quot;)|Front headroom: 1,013mm (39.9&quot;)|Front hiproom: 1,379mm (54.3&quot;)|Front legroom: 1,059mm (41.7&quot;)|Front shoulder room: 1,443mm (56.8&quot;)|GVWR: 2,110kg (4,652lbs)|Greenhouse Gas Score (GG): 10|Interior front cargo volume: 27 L (1 cu.ft.)|Interior maximum rear cargo volume: 1,804 L (64 cu.ft.)|Interior rear cargo volume: 722 L (26 cu.ft.)|Passenger volume: 2,803L (99.0 cu.ft.)|Rear headroom: 973mm (38.3&quot;)|Rear hiproom: 1,331mm (52.4&quot;)|Rear legroom: 925mm (36.4&quot;)|Rear shoulder room: 1,402mm (55.2&quot;)|Turning radius: 5.3m (17.4')|Wheelbase: 2,659mm (104.7&quot;)|Appearance: digital/analog|Auto high-beam headlights|Blind spot: Blind Spot Collision Warning (BCW) warning|Compass|Configurable|Delay-off headlights|Exterior parking camera rear: Rear View Monitor (RVM) yes|Fully automatic headlights|Lane departure: Lane Keeping Assist (LKA) active|Low tire pressure warning|Rear window defroster|Rear window wiper|Traffic sign information|Trip computer|Variably intermittent wipers|4 wheel disc brakes|ABS brakes|Brake assist|Brakes regenerative|Dual front impact airbags|Dual front side impact airbags|Electronic stability|Forward collision: Forward Collision-Avoidance Assist (FCA) w/Pedestrian Detection mitigation w/left turn assist|Front pedestrian detection: prevention|Ignition disable|Occupant sensing airbag|Overhead airbag|Panic alarm|Rear collision: Rear Cross-Traffic Collision-Avoidance Assist (RCCA) mitigation|Security system|Tracker system|Traction control"/>
    <s v="https://pictures.dealer.com/b/buerklehyundai/1348/80f8baa6430686bff17147f826b1ccabx.jpg"/>
    <n v="264"/>
    <s v="USD"/>
    <n v="0"/>
    <n v="263"/>
    <n v="1.0038022813688212"/>
    <x v="0"/>
    <n v="1193250"/>
    <n v="1305073"/>
  </r>
  <r>
    <s v="KM8HB3AB9SU319323-456e4785-5900"/>
    <s v="KMHLR4DF1TU159806"/>
    <s v="2025 Hyundai Kona"/>
    <n v="28157"/>
    <n v="28157"/>
    <n v="0"/>
    <n v="11"/>
    <x v="603"/>
    <n v="2025"/>
    <x v="22"/>
    <x v="228"/>
    <x v="106"/>
    <x v="1"/>
    <x v="1"/>
    <s v="FWD"/>
    <s v="Combustion"/>
    <x v="1"/>
    <s v="2.0L I4"/>
    <s v="I"/>
    <n v="2"/>
    <s v="CVT"/>
    <n v="5"/>
    <n v="5"/>
    <n v="4"/>
    <n v="4090"/>
    <n v="71.900000000000006"/>
    <n v="62.4"/>
    <n v="171.3"/>
    <s v="Q1432F45"/>
    <s v="N/A"/>
    <s v="N/A"/>
    <s v="N/A"/>
    <s v="N/A"/>
    <s v="Hanania Automotive Group"/>
    <s v="7200 Blanding Boulevard"/>
    <s v="Jacksonville"/>
    <s v="FL"/>
    <n v="32244"/>
    <s v="USA"/>
    <s v="904-567-9049"/>
    <s v="dcanter@miamiacura.com"/>
    <x v="0"/>
    <x v="0"/>
    <s v="Franchise"/>
    <s v="Air Conditioning - Dual Zone|Air Conditioning - Fully Automated Climate Control|Air Conditioning - Multi Zone|Air Conditioning - Rear Outlet|Cruise Control|Cruise Control - Steering Wheel Mounted Cruise Controls|Electronic Hand Brake|Engine - Remote Starter|Footrest|Headlight Control - Auto Highbeam|Headlight Control - Auto On/Off|Headlight Control - Dusk Sensor|Headlight Control - Time Delay Switch|Keyless Entry - Passive|Keyless Entry - Remote|Keyless Entry - Smart Key|LED Daytime Running Lights|Power Windows - Express Front|Roof Rails - Cross Bars|Spare Wheel - Space Saver|Windshield Wipers - Rear|Daytime Running Lights|Door Mirrors - Electrically Adjustable|Door Mirrors - Heated|Door Mirrors - Indicator Lights|Door Mirrors - Integrated Signal|Door Mirrors - Swing Away|Front Bumpers - Painted|Headlights - LED Bulbs|Privacy Glass|Rear Bumpers - Painted|Rear Window - Rear Window Defogger|Spoiler|Spoiler - Roof|Tinted/Privacy Glass|Tires - Front - All Season|Tires - Rear - All Season|Wheels - Aluminum/Alloy|Wheels - Front Rim Diameter (in) 18|Wheels - Machined Finish|Wheels - Rear Rim Diameter (in) 18|Antenna|Audio System - Speed Adjustable|Bluetooth|Built-In Apps|Connection to Exterior Entertainment Devices|Digital Radio|Display: &gt;10&quot; Screen Size|Internet Connection|Mobile Integration|Mobile Integration - Apps Control|Multi-Touch Screen|Satellite Radio|Seek &amp; Scan|Telematics - Advanced Automatic Collision Notification|Telematics - Includes Engine Shut Down|Telematics - Tracker System|Touch Screen|USB Connection|Cargo Area Cover/Rear Parcel Shelf|Courtesy Lights - Delayed/Fade|Driver Seat - Bucket|Driver Seat - Electrically Adjustable|Driver Seat - Fore/Aft Adjustment|Driver Seat - Height Adjustment|Driver Seat - Lumbar Adjustment - Electric|Driver Seat - Reclining - Electric|Driver Seat - Tilt Adjustment|Front Seat - Bucket|Front Seat - Electrically Adjustable|Front Seat - Fore/Aft Adjustment|Front Seat - Height Adjustment|Front Seat - Lumbar Adjustment|Front Seat - Reclining|Front Seat - Tilt Adjustment|Glove Compartment|Illuminated Entry System - Ignition Key Surround|Illuminated Entry System - Interior|Instrument Panel - Digital &amp; Analog|Instrument Panel - Message Display|Instrument Panel - Partial Digital|Instrument Panel - Reconfigurable|Passenger Seat - Bucket|Passenger Seat - Fore/Aft Adjustment|Passenger Seat - Height Adjustment|Passenger Seat - Reclining - Manual|Power Outlet - 12V|Rear Seat Center Armrest - Folding|Rear Seats - Bench|Rear Seats - Fixed|Rear Seats - Fold Flat|Rear Seats - Folding|Rear Seats - Reclining|Seat Trim - Cloth|Seat Upholstery - Hard Plastic Shell|Seats - Cloth|Steering Wheel - Height Adjustment|Steering Wheel - Leather|Steering Wheel - Multi Function|Steering Wheel - Telescopic Adjustment|Vanity Mirror - Illuminated|Air Bag - Passenger|Brakes - ABS|Collision Warning System|Collision Warning System - Activates Seat Belts|Collision Warning System - Brakes At Low Speed|Driver Modes - Includes Steering|Head Restraints - Height Adjustable|Immobilizer|Power Steering - Variable Rack|Power Steering - Vehicle Speed Proportional|Side Airbag - Front|Side Airbag - Occupant Sensors|Stability Control|Air Bag - Driver|Anti-Theft Protection - Remote Operation|Autonomous Drive - Semi|Blind Spot Monitor|CVT|CVT with Manual Mode|Collision Warning System - Automatic Braking|Collision Warning System - Pedestrian Avoidance System|Collision Warning System - Visual/Acoustic Warning|Drive - Descent Control System|Driver Modes - Engine Mapping|Engine Configuration - in-line|Engine Cylinders - 4|Engine Displacement (litres)|Front Airbag - Occupant Sensors|Front Seat Belts - Height Adjustable|Front Seat Belts - Pre-Tensioners|Fuel System - Variable Intake Manifold|Hill Assist|Immobilizer - Anti-Start Code|Lane Departure Warning - Activates Steering|Limited Slip Differential|Low Tire Pressure Indicator - Displays Pressure|Parking Camera - Rear|Passenger Airbag - Occupant Sensors|Rear Seat Belts - Pre-Tensioners|Side Curtain Airbag|Suspension - Stabilizer Bar|Traction Control|Transmission - Electronic Control (Auto Only)|Transmission - Lock-Up (Auto Only)|Transmission Type - Automatic"/>
    <s v="https://www.hananiaautos.com/less/images/tr:w-16,h-12,f-avif,fo-middle,q-15/https://assets.cai-media-management.com/resize/640x640/common-vehicle-media/f7d04fb9-a574-4d39-9e8a-a7dc28b9a8c5.jpg"/>
    <n v="360"/>
    <s v="USD"/>
    <n v="0"/>
    <n v="291"/>
    <n v="1.2371134020618557"/>
    <x v="0"/>
    <n v="1119863"/>
    <s v="N/A"/>
  </r>
  <r>
    <s v="KM8HBCA37SU274990-ff7ef5fd-1697"/>
    <s v="KMHLW4DKXTU039461"/>
    <s v="2025 Hyundai KONA N Line S AWD"/>
    <n v="33145"/>
    <n v="33145"/>
    <n v="0"/>
    <n v="41"/>
    <x v="604"/>
    <n v="2025"/>
    <x v="22"/>
    <x v="228"/>
    <x v="289"/>
    <x v="1"/>
    <x v="1"/>
    <s v="4WD"/>
    <s v="Combustion"/>
    <x v="1"/>
    <s v="1.6L I4"/>
    <s v="I"/>
    <n v="1.6"/>
    <s v="Automatic"/>
    <n v="5"/>
    <n v="5"/>
    <n v="4"/>
    <n v="4453"/>
    <n v="71.900000000000006"/>
    <n v="63.6"/>
    <n v="172.6"/>
    <s v="Q1452AT5"/>
    <s v="Black"/>
    <s v="Black"/>
    <s v="Atlas White"/>
    <s v="White"/>
    <s v="Route 60 Hyundai"/>
    <s v="8575 20th Street"/>
    <s v="Vero Beach"/>
    <s v="FL"/>
    <n v="32966"/>
    <s v="USA"/>
    <s v="772-279-3323"/>
    <s v="maznavoorian@route60hyundai.com"/>
    <x v="0"/>
    <x v="0"/>
    <s v="Franchise"/>
    <s v="Option Group 01, 6 Speakers, Am/Fm Radio: Siriusxm, Radio: Am/Fm/Hd Radio/Siriusxm Audio System, Air Conditioning, Automatic Temperature Control, Front Dual Zone A/C, Rear Window Defroster, Power Driver Seat, Power Steering, Power Windows, Remote Keyless Entry, Steering Wheel Mounted Audio Controls, Four Wheel Independent Suspension, Speed-Sensing Steering, Traction Control, 4-Wheel Disc Brakes, Abs Brakes, Dual Front Impact Airbags, Dual Front Side Impact Airbags, Emergency Communication System: Bluelink+, Front Anti-Roll Bar, Low Tire Pressure Warning, Occupant Sensing Airbag, Overhead Airbag, Rear Anti-Roll Bar, Brake Assist, Electronic Stability Control, Exterior Parking Camera Rear, Auto High-Beam Headlights, Delay-Off Headlights, Fully Automatic Headlights, First Aid Kit, Panic Alarm, Security System, Speed Control, Bumpers: Body-Color, Column-Mounted Shift-By-Wire, Heated Door Mirrors, Mud Guards, Power Door Mirrors, Spoiler, Turn Signal Indicator Mirrors, All Season Fitted Liners, Apple Carplay &amp; Android Auto, Carpeted Floor Mats, Driver Door Bin, Driver Vanity Mirror, Front Reading Lights, Illuminated Entry, Leather Steering Wheel, Outside Temperature Display, Passenger Vanity Mirror, Rear Seat Center Armrest, Tachometer, Telescoping Steering Wheel, Tilt Steering Wheel, Trip Computer, Front Bucket Seats, Front Center Armrest, Heated Front Seats, Heated Front Sport Bucket Seats, N-Line Alcantara Sport Combination Seat Trim, Split Folding Rear Seat, Cargo Blocks, Cargo Net, Passenger Door Bin, Alloy Wheels, Wheel Locks, Wheels: 19&quot; X 7.5J Metallic Alloy, Rear Window Wiper, Variably Intermittent Wipers"/>
    <s v="https://www.route60hyundai.com/inventoryphotos/16405/km8hbca37su274990/ip/1.jpg"/>
    <n v="475"/>
    <s v="USD"/>
    <n v="0"/>
    <n v="475"/>
    <n v="1"/>
    <x v="0"/>
    <n v="1156765"/>
    <n v="1400226"/>
  </r>
  <r>
    <s v="KM8HC3A64SU027823-b6bbf8e1-c2fc"/>
    <s v="KMHM54AA8SA114788"/>
    <s v="2025 Hyundai KONA ELECTRIC SEL"/>
    <n v="38560"/>
    <n v="39055"/>
    <n v="495"/>
    <n v="1"/>
    <x v="605"/>
    <n v="2025"/>
    <x v="22"/>
    <x v="227"/>
    <x v="106"/>
    <x v="1"/>
    <x v="1"/>
    <s v="FWD"/>
    <s v="BEV"/>
    <x v="5"/>
    <s v="N/A"/>
    <s v="N/A"/>
    <s v="N/A"/>
    <s v="Automatic"/>
    <n v="5"/>
    <n v="5"/>
    <s v="N/A"/>
    <n v="4883"/>
    <n v="71.900000000000006"/>
    <n v="62.2"/>
    <n v="171.5"/>
    <s v="Q14D2FEZ"/>
    <s v="Gray"/>
    <s v="Gray"/>
    <s v="Atlas White"/>
    <s v="White"/>
    <s v="Crain Hyundai Of Little Rock"/>
    <s v="11701 Colonel Glenn Road"/>
    <s v="Little Rock"/>
    <s v="AR"/>
    <n v="72210"/>
    <s v="USA"/>
    <s v="501-438-0582"/>
    <s v="marketing@crainteam.net"/>
    <x v="0"/>
    <x v="0"/>
    <s v="Franchise"/>
    <s v="Navigation System, Option Group 01, 6 Speakers, Am/Fm Radio: Siriusxm, Radio: Am/Fm/Siriusxm/Hd Radio Audio System, Air Conditioning, Automatic Temperature Control, Front Dual Zone A/C, Rear Window Defroster, Power Driver Seat, Power Steering, Power Windows, Remote Keyless Entry, Steering Wheel Mounted Audio Controls, Speed-Sensing Steering, Traction Control, 4-Wheel Disc Brakes, Abs Brakes, Dual Front Impact Airbags, Dual Front Side Impact Airbags, Emergency Communication System: Bluelink+, Front Anti-Roll Bar, Front Wheel Independent Suspension, Low Tire Pressure Warning, Occupant Sensing Airbag, Overhead Airbag, Brake Assist, Electronic Stability Control, Auto High-Beam Headlights, Delay-Off Headlights, Fully Automatic Headlights, First Aid Kit, Panic Alarm, Security System, Speed Control, Bumpers: Body-Color, Heated Door Mirrors, Power Door Mirrors, Spoiler, Turn Signal Indicator Mirrors, Apple Carplay &amp; Android Auto, Cargo Tray, Carpeted Floor Mats, Cloth Seat Trim, Compass, Driver Door Bin, Driver Vanity Mirror, Illuminated Entry, Leather Steering Wheel, Passenger Vanity Mirror, Rear Seat Center Armrest, Telescoping Steering Wheel, Tilt Steering Wheel, Trip Computer, Front Bucket Seats, Heated Front Bucket Seats, Split Folding Rear Seat, Cargo Net, Front Center Armrest W/Storage, Passenger Door Bin, Roof Rack Cross Rails, Alloy Wheels, Wheels: 17&quot; X 7.0J Aero Alloy, Rear Window Wiper, Variably Intermittent Wipers"/>
    <s v="https://www.crainhyundailittlerock.com/inventoryphotos/8374/km8hc3a64su027823/ip/1.jpg"/>
    <n v="465"/>
    <s v="USD"/>
    <n v="0"/>
    <n v="437"/>
    <n v="1.0640732265446224"/>
    <x v="0"/>
    <n v="1161278"/>
    <n v="1321594"/>
  </r>
  <r>
    <s v="KM8HE3A66SU033102-75a3eaef-01d1"/>
    <s v="KMHRB8A35SU385992"/>
    <s v="Hyundai KONA ELECTRIC Limited"/>
    <n v="37250"/>
    <n v="43460"/>
    <n v="6210"/>
    <n v="0"/>
    <x v="606"/>
    <n v="2025"/>
    <x v="22"/>
    <x v="227"/>
    <x v="113"/>
    <x v="1"/>
    <x v="1"/>
    <s v="FWD"/>
    <s v="BEV"/>
    <x v="5"/>
    <s v="N/A"/>
    <s v="N/A"/>
    <s v="N/A"/>
    <s v="Automatic"/>
    <n v="5"/>
    <n v="5"/>
    <s v="N/A"/>
    <n v="4883"/>
    <n v="71.900000000000006"/>
    <n v="62.2"/>
    <n v="171.5"/>
    <s v="Q14G2FEZ"/>
    <s v="Black"/>
    <s v="Black"/>
    <s v="Atlas White"/>
    <s v="White"/>
    <s v="Luther Bloomington Hyundai"/>
    <s v="4801 American Boulevard West"/>
    <s v="Minneapolis"/>
    <s v="MN"/>
    <n v="55437"/>
    <s v="USA"/>
    <s v="866-353-4412"/>
    <s v="N/A"/>
    <x v="0"/>
    <x v="0"/>
    <s v="Franchise"/>
    <s v="Adaptive Cruise Control, Radio: Am/Fm/Siriusxm/Hd Radio Audio System -Inc: 12.3 Navigation, Bose Premium Audio W/8 Speakers, Wireless Android Auto And Apple Carplay, Usb Connectivity, Dynamic Voice Recognition, Bluelink Connected Car System, Wifi Hotspot And Ota Software Updates, Parking Collision Avoidance Assist - Reverse/Forward/Side (Pca-R/F/S) Front And Rear Parking Sensors W/Rear Camera Remote Automatic Parking, Blind Spot Collision Warning (Bcw) Blind Spot, Bluetooth Connection, Hands-Free Liftgate, Heated Front Seat(S), Heated Leather Steering Wheel, Interior Trim -Inc: Metal-Look Interior Accents, Remote Keyless Entry W/Integrated Key Transmitter, Illuminated Entry, Illuminated Ignition Switch And Panic Button, Lane Keeping Assist (Lka) Lane Departure Warning, Integrated Navigation System W/Voice Activation, Power Driver Seat, Proximity Key For Doors And Push Button Start And Smart Device Proximity Key, Fob Controls -Inc: Keyfob Cargo Access And Keyfob Remote Start, Satellite Radio, Dual Stage Driver And Passenger Seat-Mounted Side Airbags, Express Open/Close Sliding And Tilting Glass 1St Row Sunroof W/Sunshade, Mobile Hotspot Internet Access, Option Group 01 Standard Equipment, Port Installed Options Carpeted Floor Mats $240 Cargo Net $60 Cargo Tray $130 First Aid Kit $45 Roof Rack Cross Rails $340, Primary Paint Atlas White, Seat Trim Black H-Tex Leatherette Seat Trim"/>
    <s v="https://vehicle-images.carscommerce.inc/7870-110006430/KM8HE3A66SU033102/e74ae44a58922ec2615413586ab8d765.webp"/>
    <n v="306"/>
    <s v="USD"/>
    <n v="0"/>
    <n v="306"/>
    <n v="1"/>
    <x v="0"/>
    <n v="1116056"/>
    <n v="1413493"/>
  </r>
  <r>
    <s v="KM8JADD16TU450868-f5623dec-3365"/>
    <s v="KMTFC4SD8SU047735"/>
    <s v="Hyundai TUCSON HYBRID Blue"/>
    <n v="34520"/>
    <n v="34740"/>
    <n v="220"/>
    <n v="5"/>
    <x v="607"/>
    <n v="2026"/>
    <x v="22"/>
    <x v="150"/>
    <x v="290"/>
    <x v="1"/>
    <x v="1"/>
    <s v="4WD"/>
    <s v="HEV"/>
    <x v="1"/>
    <s v="1.6L I4"/>
    <s v="I"/>
    <n v="1.6"/>
    <s v="Automatic"/>
    <n v="5"/>
    <n v="5"/>
    <n v="4"/>
    <n v="5004"/>
    <n v="73.400000000000006"/>
    <n v="66.3"/>
    <n v="182.7"/>
    <s v="854G2ABS"/>
    <s v="Gray"/>
    <s v="Gray"/>
    <s v="Cashmere Bronze"/>
    <s v="Brown"/>
    <s v="Murdock Hyundai Murray"/>
    <s v="4646 South State Street"/>
    <s v="Murray"/>
    <s v="UT"/>
    <n v="84107"/>
    <s v="USA"/>
    <s v="801-262-6401"/>
    <s v="kblake@murdockautoteam.com"/>
    <x v="0"/>
    <x v="0"/>
    <s v="Franchise"/>
    <s v="Rear View Monitor (Rvm) With Parking Guidance Back-Up Camera, Blind Spot Collision Warning (Bcw) Blind Spot, Bluetooth Wireless Phone Connectivity, Interior Trim -Inc: Metal-Look Instrument Panel Insert Piano Black Door Panel Insert And Piano Black/Metal-Look Interior Accents"/>
    <s v="https://vehicle-images.carscommerce.inc/30a4-110013118/KM8JADD16TU450868/3e03bb9b790881dfc1a98b3fb57dfbe5.webp"/>
    <n v="129"/>
    <s v="USD"/>
    <n v="0"/>
    <n v="129"/>
    <n v="1"/>
    <x v="0"/>
    <n v="1195729"/>
    <s v="N/A"/>
  </r>
  <r>
    <s v="KM8JFDD19SU382453-86ce3a4c-6a16"/>
    <s v="KMTFC4SD1TU058772"/>
    <s v="2025 Hyundai Tucson Hybrid"/>
    <n v="38860"/>
    <n v="40770"/>
    <n v="1910"/>
    <n v="25"/>
    <x v="608"/>
    <n v="2025"/>
    <x v="22"/>
    <x v="150"/>
    <x v="288"/>
    <x v="1"/>
    <x v="1"/>
    <s v="4WD"/>
    <s v="HEV"/>
    <x v="1"/>
    <s v="1.6L I4"/>
    <s v="I"/>
    <n v="1.6"/>
    <s v="Automatic"/>
    <n v="5"/>
    <n v="5"/>
    <n v="4"/>
    <n v="5004"/>
    <n v="73.400000000000006"/>
    <n v="66.3"/>
    <n v="183.1"/>
    <s v="854F2ABS"/>
    <s v="Black"/>
    <s v="Black"/>
    <s v="Ash Black"/>
    <s v="Black"/>
    <s v="Palmdale Auto Mall"/>
    <s v="Auto Vista Drive"/>
    <s v="Palmdale"/>
    <s v="CA"/>
    <n v="93551"/>
    <s v="USA"/>
    <s v="661-945-0620"/>
    <s v="N/A"/>
    <x v="0"/>
    <x v="0"/>
    <s v="Franchise"/>
    <s v="N/A"/>
    <s v="https://content.homenetiol.com/2003606/2267870/1600x1200/3e03c7d2f591415d88ef7d043d8dd983.jpg"/>
    <n v="311"/>
    <s v="USD"/>
    <n v="0"/>
    <n v="291"/>
    <n v="1.0687285223367697"/>
    <x v="0"/>
    <n v="1206043"/>
    <s v="N/A"/>
  </r>
  <r>
    <s v="KM8R44GE4SU942466-1cf9df5a-c2b5"/>
    <s v="KMTFD4SDXTU061666"/>
    <s v="2025 Hyundai Palisade SEL Premium"/>
    <n v="45970"/>
    <n v="46885"/>
    <n v="915"/>
    <n v="13"/>
    <x v="609"/>
    <n v="2025"/>
    <x v="22"/>
    <x v="229"/>
    <x v="291"/>
    <x v="1"/>
    <x v="1"/>
    <s v="FWD"/>
    <s v="Combustion"/>
    <x v="1"/>
    <s v="3.8L V6"/>
    <s v="V"/>
    <n v="3.8"/>
    <s v="Automatic"/>
    <n v="5"/>
    <n v="8"/>
    <n v="6"/>
    <n v="6327"/>
    <n v="78"/>
    <n v="69.5"/>
    <n v="199.2"/>
    <s v="J1432F65"/>
    <s v="Gray"/>
    <s v="Gray"/>
    <s v="Abyss Black Pearl"/>
    <s v="Black"/>
    <s v="Folsom Auto Mall"/>
    <s v="12545 Folsom Boulevard"/>
    <s v="Folsom"/>
    <s v="CA"/>
    <n v="95630"/>
    <s v="USA"/>
    <s v="916-355-9999"/>
    <s v="sales@folsomautomall.com"/>
    <x v="0"/>
    <x v="0"/>
    <s v="Franchise"/>
    <s v="3rd row seats: split-bench|4-Wheel Disc Brakes|6 Speakers|ABS brakes|Air Conditioning|Alloy wheels|AM/FM radio: SiriusXM|Apple CarPlay &amp; Android Auto|Auto High-beam Headlights|Auto-dimming door mirrors|Auto-dimming Rear-View mirror|Automatic temperature control|Brake assist|Bumpers: body-color|Cargo Net|Carpeted Floor Mats|Delay-off headlights|Driver door bin|Driver vanity mirror|Dual front impact airbags|Dual front side impact airbags|Electronic Stability Control|Emergency communication system|Exterior Parking Camera Rear|Four wheel independent suspension|Front anti-roll bar|Front Bucket Seats|Front Center Armrest|Front dual zone A/C|Front reading lights|Fully automatic headlights|Garage door transmitter: HomeLink|H-Tex Leatherette Seat Trim|Heated &amp; Ventilated Front Bucket Seats|Heated door mirrors|Heated front seats|Heated rear seats|Heated steering wheel|Illuminated entry|Knee airbag|Leather steering wheel|Low tire pressure warning|Memory seat|Navigation System|Occupant sensing airbag|Option Group 01|Outside temperature display|Overhead airbag|Overhead console|Panic alarm|Passenger door bin|Passenger vanity mirror|Power door mirrors|Power driver seat|Power Liftgate|Power moonroof|Power passenger seat|Power steering|Power windows|Radio data system|Radio: AM/FM/MP3 Audio System|Rear air conditioning|Rear anti-roll bar|Rear audio controls|Rear reading lights|Rear side impact airbag|Rear window defroster|Rear window wiper|Reclining 3rd row seat|Remote keyless entry|Security system|Speed control|Speed-sensing steering|Split folding rear seat|Spoiler|Steering wheel mounted audio controls|Tachometer|Telescoping steering wheel|Tilt steering wheel|Tow Hitch|Traction control|Trip computer|Turn signal indicator mirrors|Variably intermittent wipers|Ventilated front seats|Ventilated rear seats|Wheels: 20&quot; x 7.5J Alloy"/>
    <s v="https://cdn-ds.com/stock/2025-Hyundai-Palisade-SEL-Premium-Folsom-CA/seo/VAMP6103-KM8R44GE4SU942466/sz_54629/06a57d01676943da51b8b3dd70c6c0f2.jpg"/>
    <n v="389"/>
    <s v="USD"/>
    <n v="0"/>
    <n v="239"/>
    <n v="1.6276150627615062"/>
    <x v="0"/>
    <n v="1283721"/>
    <s v="N/A"/>
  </r>
  <r>
    <s v="KM8R7DGE4SU925996-26f1ea60-bbad"/>
    <s v="KMTG24SE8TU176592"/>
    <s v="2025 Hyundai Palisade Calligraphy Night Edition AWD SUV"/>
    <n v="56875"/>
    <n v="56875"/>
    <n v="0"/>
    <n v="2"/>
    <x v="610"/>
    <n v="2025"/>
    <x v="22"/>
    <x v="229"/>
    <x v="292"/>
    <x v="1"/>
    <x v="1"/>
    <s v="4WD"/>
    <s v="Combustion"/>
    <x v="1"/>
    <s v="3.8L V6"/>
    <s v="V"/>
    <n v="3.8"/>
    <s v="Automatic"/>
    <n v="5"/>
    <n v="7"/>
    <n v="6"/>
    <n v="5871"/>
    <n v="77.8"/>
    <n v="68.900000000000006"/>
    <n v="196.7"/>
    <s v="J1492A65"/>
    <s v="Black"/>
    <s v="Black"/>
    <s v="Abyss Black Pearl"/>
    <s v="Black"/>
    <s v="Atlantic Auto Group"/>
    <s v="1350 Sunrise Highway"/>
    <s v="Bay Shore"/>
    <s v="NY"/>
    <n v="11706"/>
    <s v="USA"/>
    <s v="631-587-0700"/>
    <s v="sdellolio@aagny.net"/>
    <x v="0"/>
    <x v="0"/>
    <s v="Franchise"/>
    <s v="Option Group 01, Wheels: 20&quot; X 7.5J Black Liquid Paint Alloy, Heated &amp; Ventilated Front Bucket Seats, Microfiber Suede Seat Trim, Radio: Am/Fm/Mp3 Premium Audio System, First Aid Kit, Cargo Net, Roadside Assistance Kit, Cargo Tray, Cargo Cover, Carpeted Floor Mats, All-Season Fitted Liners, Tow Hitch, 12 Speakers, Apple Carplay &amp; Android Auto, Harman/Kardon Speakers, Auto High-Beam Headlights, Exterior Parking Camera Rear, Am/Fm Radio: Siriusxm, Compass, Heads-Up Display, Auto-Dimming Rear-View Mirror, Ventilated Rear Seats, Ventilated Front Seat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Side Impact Airbag, Rear Reading Lights, Rear Audio Controls, Rear Anti-Roll Bar, Rear Air Conditioning, Rain Sensing Wipers, Radio Data System,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Steering Wheel, Heated Rear Seats, Heated Front Seats, Heated Door Mirrors, Garage Door Transmitter: Homelink, Fully Automatic Headlights, Front Readin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uto-Leveling Suspension, Auto-Dimming Door Mirrors, Alloy Wheels, Adjustable Head Restraints: Driver And Passenger 2Nd Row W/Tilt, Abs Brakes, 3Rd Row Seats: Split-Bench, Tachometer, Spoiler, Power Liftgate, Navigation System, Front Center Armrest, Front Bucket Seats, Electronic Stability Control, Air Conditioning, 4-Wheel Disc Brakes, Roof Rack"/>
    <s v="https://pictures.dealer.com/a/advantagehyundaisuperstore/0080/2105ef16c0aa40bb36c5fc3430dd6ff6x.jpg"/>
    <n v="369"/>
    <s v="USD"/>
    <n v="0"/>
    <n v="369"/>
    <n v="1"/>
    <x v="1"/>
    <n v="1152202"/>
    <n v="1319584"/>
  </r>
  <r>
    <s v="KM8R7DGE8SU904133-52e6762d-3fc1"/>
    <s v="KMTG44SE0TU175995"/>
    <s v="Hyundai PALISADE CALLIGRAPHY"/>
    <n v="48905"/>
    <n v="55320"/>
    <n v="6415"/>
    <n v="10"/>
    <x v="611"/>
    <n v="2025"/>
    <x v="22"/>
    <x v="229"/>
    <x v="202"/>
    <x v="1"/>
    <x v="1"/>
    <s v="4WD"/>
    <s v="Combustion"/>
    <x v="1"/>
    <s v="3.8L V6"/>
    <s v="V"/>
    <n v="3.8"/>
    <s v="Automatic"/>
    <n v="5"/>
    <n v="7"/>
    <n v="6"/>
    <n v="6327"/>
    <n v="78"/>
    <n v="69.5"/>
    <n v="199.4"/>
    <s v="J1472A65"/>
    <s v="Black"/>
    <s v="Black"/>
    <s v="Silver"/>
    <s v="Silver"/>
    <s v="Metro Hyundai"/>
    <s v="25072 Redlands Boulevard"/>
    <s v="Loma Linda"/>
    <s v="CA"/>
    <n v="92354"/>
    <s v="USA"/>
    <s v="909-588-3178"/>
    <s v="accessibility@hmausa.com"/>
    <x v="0"/>
    <x v="0"/>
    <s v="Franchise"/>
    <s v="N/A"/>
    <s v="https://cloudflareimages.dealereprocess.com/resrc/images/c_limit,fl_lossy,w_auto/v1/dvp/3536/39454506536/New-2025-Hyundai-Palisade-CALLIGRAPHY-ID39454506536-aHR0cDovL2ltYWdlcy51bml0c2ludmVudG9yeS5jb20vdXBsb2Fkcy9waG90b3MvMC8yMDI2LTAyLTIzLzEtMjQ3ODIwOTAtNjk5ZDNjYzgwZjU0MS5qcGc="/>
    <n v="490"/>
    <s v="USD"/>
    <n v="0"/>
    <n v="237"/>
    <n v="2.0675105485232068"/>
    <x v="0"/>
    <n v="1284630"/>
    <s v="N/A"/>
  </r>
  <r>
    <s v="KM8RGES28TU024473-45ad4283-a62f"/>
    <s v="KMTG54SE1SU150955"/>
    <s v="Hyundai PALISADE SEL Convenience"/>
    <n v="48167"/>
    <n v="47035"/>
    <n v="-1132"/>
    <n v="3"/>
    <x v="612"/>
    <n v="2026"/>
    <x v="22"/>
    <x v="229"/>
    <x v="293"/>
    <x v="1"/>
    <x v="1"/>
    <s v="4WD"/>
    <s v="Combustion"/>
    <x v="1"/>
    <s v="3.5L V6"/>
    <s v="V"/>
    <n v="3.5"/>
    <s v="Automatic"/>
    <n v="5"/>
    <n v="7"/>
    <n v="6"/>
    <n v="6327"/>
    <n v="78"/>
    <n v="69.5"/>
    <n v="199.2"/>
    <s v="J2422A65"/>
    <s v="Gray"/>
    <s v="Gray"/>
    <s v="Silver"/>
    <s v="Silver"/>
    <s v="Safford Automotive Group"/>
    <s v="1902 North Salisbury Boulevard"/>
    <s v="Salisbury"/>
    <s v="MD"/>
    <n v="21801"/>
    <s v="USA"/>
    <s v="N/A"/>
    <s v="N/A"/>
    <x v="0"/>
    <x v="0"/>
    <s v="Franchise"/>
    <s v="3Rd Row Seats: Split-Bench, Adaptive Cruise Control, Apple Carplay &amp; Android Auto, All Wheel Drive, Exterior Parking Camera Rear, Blind Spot Monitor, Bluetooth Connection, Blind Spot Collision Warning (Bcw) Blind Spot, Hands-Free Liftgate, Heated Front Seats, Interior Trim -Inc: Simulated Wood Instrument Panel Insert, Metal-Look Door Panel Insert, Metal-Look Console Insert, Metal-Look Interior Accents And Leatherette Upholstered Dashboard, Remote Keyless Entry, Lane Departure Warning, Navigation System, Parking Distance Warning - Forward &amp; Reverse (Pdw-F&amp;R) Front And Rear Parking Sensors, Hands Free Power Liftgate, Power Driver Seat, Rear Air Conditioning, Satellite Radio, Power Moonroof, Wifi Hotspot, Primary Paint Typhoon Silver Metallic"/>
    <s v="https://assets.cai-media-management.com/resize/640x640/common-vehicle-media/1b993c71-4a6e-440b-9d6f-8b636f8e2623.jpg"/>
    <n v="298"/>
    <s v="USD"/>
    <n v="0"/>
    <n v="275"/>
    <n v="1.0836363636363637"/>
    <x v="1"/>
    <n v="1284144"/>
    <n v="1412923"/>
  </r>
  <r>
    <s v="KMHL14JA8SA517855-480d005f-5b94"/>
    <s v="KMTG64SC2TU166577"/>
    <s v="2025 Hyundai Sonata"/>
    <n v="28721"/>
    <n v="33485"/>
    <n v="4764"/>
    <n v="5"/>
    <x v="613"/>
    <n v="2025"/>
    <x v="22"/>
    <x v="230"/>
    <x v="106"/>
    <x v="0"/>
    <x v="10"/>
    <s v="FWD"/>
    <s v="Combustion"/>
    <x v="1"/>
    <s v="2.5L I4"/>
    <s v="I"/>
    <n v="2.5"/>
    <s v="Automatic"/>
    <n v="4"/>
    <n v="5"/>
    <n v="4"/>
    <n v="6788.1857142857143"/>
    <n v="73.2"/>
    <n v="56.9"/>
    <n v="193.3"/>
    <s v="29452F4S"/>
    <s v="Gray"/>
    <s v="Gray"/>
    <s v="Red"/>
    <s v="Red"/>
    <s v="Kunes Auto Group"/>
    <s v="1234 East Geneva Street"/>
    <s v="Delavan"/>
    <s v="WI"/>
    <n v="53115"/>
    <s v="USA"/>
    <s v="608-367-5736"/>
    <s v="N/A"/>
    <x v="0"/>
    <x v="0"/>
    <s v="Franchise"/>
    <s v="Navigation System|Option Group 01|6 Speakers|AM/FM radio: SiriusXM|Radio data system|Radio: AM/FM/HD/SiriusXM/Navigation|Air Conditioning|Automatic temperature control|Front dual zone A/C|Rear window defroster|Power driver seat|Power steering|Power windows|Remote keyless entry|Steering wheel mounted audio controls|Four wheel independent suspension|Speed-sensing steering|Traction control|4-Wheel Disc Brakes|ABS brakes|Dual front impact airbags|Dual front side impact airbags|Emergency communication system: Bluelink+|Front anti-roll bar|Knee airbag|Low tire pressure warning|Occupant sensing airbag|Overhead airbag|Rear anti-roll bar|Rear side impact airbag|Power moonroof|Brake assist|Electronic Stability Control|Exterior Parking Camera Rear|Auto High-beam Headlights|Delay-off headlights|Fully automatic headlights|First Aid Kit|Panic alarm|Security system|Speed control|Bumpers: body-color|Heated door mirrors|Power door mirrors|Rear Bumper Applique|Apple CarPlay &amp; Android Auto|Auto-dimming Rear-View mirror|Carpeted Floor Mats|Driver door bin|Driver vanity mirror|Front reading lights|Illuminated entry|Leather steering wheel|Outside temperature display|Overhead console|Passenger vanity mirror|Rear seat center armrest|Tachometer|Telescoping steering wheel|Tilt steering wheel|Trip computer|Cloth Seating Surfaces|Front Bucket Seats|Front Center Armrest|Heated Front Bucket Seats|Heated front seats|Split folding rear seat|Cargo Net|Cargo Organizer|Cargo Side Bins|Cargo Tray|Passenger door bin|18&quot; x 7.5J Aluminum Alloy Wheels|Alloy wheels|Speed-Sensitive Wipers|Variably intermittent wipers|FREE FIRST OIL CHANGE"/>
    <s v="https://images.app.ridemotive.com/47wqcftayg8rn3ymylkitgvo8jt1"/>
    <n v="313"/>
    <s v="USD"/>
    <n v="0"/>
    <n v="271"/>
    <n v="1.1549815498154981"/>
    <x v="1"/>
    <n v="1152488"/>
    <n v="1409005"/>
  </r>
  <r>
    <s v="KMHL24JA8SA507436-3b0c2c12-f258"/>
    <s v="KMTGA4SC0TU330312"/>
    <s v="New 2025 Hyundai SONATA SE"/>
    <n v="29729"/>
    <n v="29230"/>
    <n v="-499"/>
    <n v="10"/>
    <x v="614"/>
    <n v="2025"/>
    <x v="22"/>
    <x v="230"/>
    <x v="108"/>
    <x v="0"/>
    <x v="10"/>
    <s v="FWD"/>
    <s v="Combustion"/>
    <x v="1"/>
    <s v="2.5L I4"/>
    <s v="I"/>
    <n v="2.5"/>
    <s v="Automatic"/>
    <n v="4"/>
    <n v="5"/>
    <n v="4"/>
    <n v="6788.1857142857143"/>
    <n v="73.2"/>
    <n v="56.9"/>
    <n v="193.3"/>
    <s v="29412F4S"/>
    <s v="Dark Gray"/>
    <s v="Gray"/>
    <s v="Serenity White"/>
    <s v="White"/>
    <s v="Murdock Hyundai Lindon"/>
    <s v="530 Lindon Park Drive"/>
    <s v="Lindon"/>
    <s v="UT"/>
    <n v="84042"/>
    <s v="USA"/>
    <s v="801-226-8194"/>
    <s v="kblake@murdockautoteam.com"/>
    <x v="0"/>
    <x v="0"/>
    <s v="Franchise"/>
    <s v="Adaptive Cruise Control, Back-Up Camera, Blind Spot Collision Warning (Bcw) Blind Spot, Bluetooth Connection, Hands-Free Liftgate, Interior Trim -Inc: Metal-Look Instrument Panel Insert Metal-Look Door Panel Insert Piano Black/Metal-Look Console Insert And Metal-Look Interior Accents, Keyless Entry, Lane Departure Warning, Satellite Radio, Primary Paint $500 Serenity White"/>
    <s v="https://vehicle-images.carscommerce.inc/eafe-110005440/KMHL24JA8SA507436/1780afbf6aec3fde693bc7a563471aa4.jpg"/>
    <n v="367"/>
    <s v="USD"/>
    <n v="0"/>
    <n v="243"/>
    <n v="1.5102880658436213"/>
    <x v="0"/>
    <n v="1155065"/>
    <s v="N/A"/>
  </r>
  <r>
    <s v="KMHL24JJ2TA139367-6e5d2986-eebb"/>
    <s v="KMTGB4SC2TU328400"/>
    <s v="New | 2026 | Hyundai Sonata Hybrid Blue"/>
    <n v="31220"/>
    <n v="31045"/>
    <n v="-175"/>
    <n v="5"/>
    <x v="615"/>
    <n v="2026"/>
    <x v="22"/>
    <x v="231"/>
    <x v="294"/>
    <x v="0"/>
    <x v="10"/>
    <s v="FWD"/>
    <s v="HEV"/>
    <x v="1"/>
    <s v="2.0L I4"/>
    <s v="I"/>
    <n v="2"/>
    <s v="Automatic"/>
    <n v="4"/>
    <n v="5"/>
    <n v="4"/>
    <n v="6788.1857142857143"/>
    <n v="73.2"/>
    <n v="56.9"/>
    <n v="193.3"/>
    <s v="294C2FBS"/>
    <s v="Black"/>
    <s v="Black"/>
    <s v="Abyss Black"/>
    <s v="Black"/>
    <s v="Suresky Hyundai"/>
    <s v="2 Hatfield Lane"/>
    <s v="Goshen"/>
    <s v="NY"/>
    <n v="10924"/>
    <s v="USA"/>
    <s v="845-294-5177"/>
    <s v="accessibility@hmausa.com"/>
    <x v="0"/>
    <x v="0"/>
    <s v="Franchise"/>
    <s v="Carpeted Floor Mats, Door Panel Protector, Cargo Tray, Rear Bumper Applique, Cargo Net, First Aid Kit"/>
    <s v="https://pictures.dealer.com/s/sureskyhyundaigoshen/0087/1d9ae5fa13f00a4a44dd31394ac45680x.jpg"/>
    <n v="226"/>
    <s v="USD"/>
    <n v="0"/>
    <n v="226"/>
    <n v="1"/>
    <x v="0"/>
    <n v="1159369"/>
    <n v="1397885"/>
  </r>
  <r>
    <s v="KMHL54JCXTA563968-01ea5c13-cb76"/>
    <s v="KMTGE4SD2SU281061"/>
    <s v="Hyundai SONATA N Line"/>
    <n v="34429"/>
    <n v="37855"/>
    <n v="3426"/>
    <n v="0"/>
    <x v="25"/>
    <n v="2026"/>
    <x v="22"/>
    <x v="230"/>
    <x v="288"/>
    <x v="0"/>
    <x v="10"/>
    <s v="FWD"/>
    <s v="Combustion"/>
    <x v="1"/>
    <s v="2.5L I4"/>
    <s v="I"/>
    <n v="2.5"/>
    <s v="Automatic"/>
    <n v="4"/>
    <n v="5"/>
    <n v="4"/>
    <n v="6788.1857142857143"/>
    <n v="73.2"/>
    <n v="56.9"/>
    <n v="193.3"/>
    <s v="29472FT5"/>
    <s v="N/A"/>
    <s v="N/A"/>
    <s v="N/A"/>
    <s v="N/A"/>
    <s v="Friendship Hyundai Of Bristol"/>
    <s v="2638 West State Street"/>
    <s v="Bristol"/>
    <s v="TN"/>
    <n v="37620"/>
    <s v="USA"/>
    <s v="423-528-6774"/>
    <s v="accessibility@hmausa.com"/>
    <x v="0"/>
    <x v="0"/>
    <s v="Franchise"/>
    <s v="N/A"/>
    <s v="https://cloudflareimages.dealereprocess.com/resrc/images/c_limit,fl_lossy,w_auto/v1/dvp/4225/44860085180/New-2026-Hyundai-Sonata-NLine-ID44860085180-aHR0cDovL2ltYWdlcy51bml0c2ludmVudG9yeS5jb20vdXBsb2Fkcy9waG90b3MvMC8yMDI2LTA0LTI5LzEtMjczNjE4NjItNjlmMWI1MDYxODljMC5qcGc="/>
    <n v="52"/>
    <s v="USD"/>
    <n v="0"/>
    <n v="52"/>
    <n v="1"/>
    <x v="0"/>
    <n v="1192738"/>
    <s v="N/A"/>
  </r>
  <r>
    <s v="KMHL54JJ4SA134161-28930ddb-819a"/>
    <s v="KMTGF4SD8TU306981"/>
    <s v="2025 Hyundai Sonata Hybrid Limited"/>
    <n v="38199"/>
    <n v="39700"/>
    <n v="1501"/>
    <n v="5"/>
    <x v="616"/>
    <n v="2025"/>
    <x v="22"/>
    <x v="231"/>
    <x v="113"/>
    <x v="0"/>
    <x v="10"/>
    <s v="FWD"/>
    <s v="HEV"/>
    <x v="1"/>
    <s v="2.0L I4"/>
    <s v="I"/>
    <n v="2"/>
    <s v="Automatic"/>
    <n v="4"/>
    <n v="5"/>
    <n v="4"/>
    <n v="6788.1857142857143"/>
    <n v="73.400000000000006"/>
    <n v="57.9"/>
    <n v="193.3"/>
    <s v="294G2FBS"/>
    <s v="Dark Gray"/>
    <s v="Gray"/>
    <s v="Abyss Black"/>
    <s v="Black"/>
    <s v="Rowe Hyundai Westbrook"/>
    <s v="91 Main Street"/>
    <s v="Westbrook"/>
    <s v="ME"/>
    <n v="4092"/>
    <s v="USA"/>
    <s v="207-857-7260"/>
    <s v="mobiletruck@roweford.com"/>
    <x v="0"/>
    <x v="0"/>
    <s v="Franchise"/>
    <s v="Option Group 01 -Inc: Standard Equipment, Dark Gray Leather Seating Surfaces, Abyss Black, Carpeted Floor Mats, Cargo Tray, First Aid Kit, Cargo Net, All-Season Fitted Liners, Cargo Block, Front Wheel Drive, Power Steering, Abs, 4-Wheel Disc Brakes, Brake Assist, Lithium Polymer Traction Battery, Aluminum Wheels, Tires - Front Performance, Tires - Rear Performance, Sun/Moonroof, Generic Sun/Moonroof, Panoramic Roof, Heated Mirrors, Power Mirror(S), Rear Defrost, Intermittent Wipers, Variable Speed Intermittent Wipers, Rain Sensing Wipers, Rear Spoiler, Remote Trunk Release, Power Liftgate, Daytime Running Lights, Automatic Headlights, Led Headlights, Automatic Highbeams, Am/Fm Stereo, Premium Sound System, Satellite Radio, Steering Wheel Audio Controls, Bluetooth Connection, Telematics, Hd Radio, Smart Device Integration, Requires Subscription, Mp3 Capability, Auxiliary Audio Input, Bluetooth Connection, Power Driver Seat, Power Passenger Seat, Bucket Seats, Heated Front Seat(S), Driver Adjustable Lumbar, Seat Memory, Cooled Front Seat(S), Pass-Through Rear Seat, Rear Bench Seat, Adjustable Steering Wheel, Trip Computer, Power Windows, Telematics, Requires Subscription, Leather Steering Wheel, Heated Steering Wheel, Keyless Entry, Power Door Locks, Keyless Start, Keyless Entry, Power Door Locks, Remote Trunk Release, Hands-Free Liftgate, Cruise Control, Adaptive Cruise Control, Climate Control, Multi-Zone A/C, A/C, Leather Seats, Driver Vanity Mirror, Passenger Vanity Mirror, Driver Illuminated Vanity Mirror, Passenger Illuminated Visor Mirror, Auto-Dimming Rearview Mirror, Remote Engine Start, Smart Device Integration, Requires Subscription, Smart Device Integration, Mirror Memory, Seat Memory, Remote Engine Start, Keyless Start, Navigation System, Power Windows, Power Door Locks, Trip Computer, Heads-Up Display, Security System, Immobilizer, Cruise Control Steering Assist, Traction Control, Stability Control, Traction Control, Front Side Air Bag, Telematics, Requires Subscription, Blind Spot Monitor, Cross-Traffic Alert, Rear Collision Mitigation, Lane Departure Warning, Lane Keeping Assist, Lane Departure Warning, Front Collision Mitigation, Driver Monitoring, Rear Parking Aid, Back-Up Camera, Automatic Parking, Aerial View Display System, Remote Parking System, Tire Pressure Monitor, Driver Air Bag, Passenger Air Bag, Front Head Air Bag, Rear Head Air Bag, Passenger Air Bag Sensor, Front Side Air Bag, Rear Side Air Bag, Knee Air Bag, Driver Restriction , Child Safety Locks, Back-Up Camera"/>
    <s v="https://prod.tvmimageservice.com/images/GetEvoxImage?styleid=463168&amp;angle=032&amp;colorCode=A2B&amp;useoverrides=true&amp;BackGroundColor=white&amp;Type=png&amp;vin=KMHL54JJ4SA134161&amp;position=1&amp;vehicletype=Sedan"/>
    <n v="267"/>
    <s v="USD"/>
    <n v="0"/>
    <n v="265"/>
    <n v="1.0075471698113208"/>
    <x v="0"/>
    <n v="1190275"/>
    <s v="N/A"/>
  </r>
  <r>
    <s v="KMHLM4DG9SU087193-2d2ce0e8-1dcf"/>
    <s v="KMUHFESB0TU319597"/>
    <s v="2025 Hyundai Elantra SEL Sport Sedan"/>
    <n v="25212"/>
    <n v="24987"/>
    <n v="-225"/>
    <n v="11"/>
    <x v="617"/>
    <n v="2025"/>
    <x v="22"/>
    <x v="232"/>
    <x v="106"/>
    <x v="0"/>
    <x v="10"/>
    <s v="FWD"/>
    <s v="Combustion"/>
    <x v="1"/>
    <s v="2.0L I4"/>
    <s v="I"/>
    <n v="2"/>
    <s v="CVT"/>
    <n v="4"/>
    <n v="5"/>
    <n v="4"/>
    <n v="6788.1857142857143"/>
    <n v="71.900000000000006"/>
    <n v="56.5"/>
    <n v="185.4"/>
    <s v="494G2F4S"/>
    <s v="Gray"/>
    <s v="Gray"/>
    <s v="Serenity White"/>
    <s v="White"/>
    <s v="Autoinc"/>
    <s v="901 South Fillmore Street"/>
    <s v="Amarillo"/>
    <s v="TX"/>
    <n v="79101"/>
    <s v="USA"/>
    <s v="806-503-5069"/>
    <s v="N/A"/>
    <x v="0"/>
    <x v="0"/>
    <s v="Franchise"/>
    <s v="Cargo Net, Cargo Side Bins, Carpeted Floor Mats, First Aid Kit, Premium Cloth Seat Trim, Roadside Assistance Kit, Sulev Emissions, Option Group 01, 4-Wheel Disc Brakes, A/C, Abs, Adjustable Steering Wheel, Aluminum Wheels, Am/Fm Stereo, Automatic Headlights, Automatic Highbeams, Auxiliary Audio Input, Back-Up Camera, Blind Spot Monitor, Bluetooth Connection, Brake Assist, Bucket Seats, Cargo Net, Cargo Side Bins, Carpeted Floor Mats, Child Safety Locks, Climate Control, Cloth Seats, Cross-Traffic Alert, Cruise Control, Cruise Control Steering Assist, Daytime Running Lights, Driver Air Bag, Driver Illuminated Vanity Mirror, Driver Monitoring, Driver Vanity Mirror, First Aid Kit, Front Collision Mitigation, Front Head Air Bag, Front Side Air Bag, Front Wheel Drive, Gray Premium Cloth Seat Trim, Hands-Free Liftgate, Hd Radio, Immobilizer, Intermittent Wipers, Keyless Entry, Keyless Start, Lane Departure Warning, Lane Keeping Assist, Leather Steering Wheel, Led Headlights, Mp3 Capability, Multi-Zone A/C, Option Group 01 -Inc: Standard Equipment, Passenger Air Bag, Passenger Air Bag Sensor, Passenger Illuminated Visor Mirror, Passenger Vanity Mirror, Power Door Locks, Power Mirror(S), Power Steering, Power Windows, Rear Bench Seat, Rear Collision Mitigation, Rear Defrost, Rear Head Air Bag, Rear Side Air Bag, Rear Spoiler, Remote Trunk Release, Roadside Assistance Kit, Security System, Serenity White, Smart Device Integration, Stability Control, Steering Wheel Audio Controls, Temporary Spare Tire, Tire Pressure Monitor, Tires - Front Performance, Tires - Rear Performance, Traction Control, Trip Computer, Variable Speed Intermittent Wipers, 12V Power Outlets 1 12V Power Outlet, 3-Point Seatbelt Rear Seat Center 3-Point Seatbelt, Abs Brakes 4-Wheel Antilock (Abs) Brakes, Abs Brakes Four Channel Abs Brakes, Accessory Power Retained Accessory Power, Air Conditioning Yes, All-In-One Key All-In-One Remote Fob And Ignition Key, Alternator Type Alternator, Antenna Window Grid Audio Antenna, Armrests Front Center Front Seat Center Armrest, Auto Door Locks Auto-Locking Doors, Auto Headlights Auto On/Off Headlight Control, Auto High-Beam Headlights High Beam Assist (Hba) Auto High-Beam Headlights, Autonomous Cruise Control Lane Following Assist (Lfa) Hands-On Cruise Control, Aux Input Jack Auxiliary Input Jack, Basic Warranty 60 Month/60,000 Miles (Flt), Battery Charge Warning, Battery Run Down Protection, Battery Type Lead Acid Battery, Beverage Holders Front Beverage Holders, Beverage Holders Rear Rear Beverage Holders, Blind Spot Blind Spot Collision Warning (Bcw), Body Panels Fully Galvanized Steel Body Panels With Side Impact Beams, Brake Assist System, Brake Type 4-Wheel Disc Brakes, Bulb Warning Bulb Failure Warning, Bumper Insert Chrome Front And Rear Bumper Inserts, Bumpers Front Body-Colored Front Bumper, Bumpers Rear Body-Colored Rear Bumper, Cabin Air Filter, Cargo Access Smart Trunk Proximity Cargo Area Access Release, Cargo Floor Type Carpet Cargo Area Floor, Cargo Light Cargo Area Light, Cargo Mats Carpet And Rubber Cargo Mat, Cargo Package -Inc: Reversible Cargo Tray Cargo Blocks, Cargo Tray Organizer Cargo Area Tray/Organizer, Child Door Locks Manual Rear Child Safety Door Locks, Climate Control Automatic Climate Control, Clock Digital Clock, Console Insert Material Piano Black And Metal-Look Console Insert, Corrosion Perforation Warranty 84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Metal-Look Door Panel Insert, Drive Type Front-Wheel Drive, Driver Attention Monitor Driver Attention Warning (Daw), Driver Foot Rest, Driver Information Center, Driver Seat Direction Driver Seat With 6-Way Directional Controls, Driver Selectable Steering Effort Drive Mode Select Driver Selectable Steering Effort, Drivetrain Selectable Driver Selectable Drivetrain Mode, Drl Preference Setting, Dual-Zone Front Climate Control, Electronic Stability Control Electronic Stability Control System, Emissions Lev3-Sulev30 Emissions, Emissions Tiers Tier 3 Bin 30 Emissions, Engine Block Material Aluminum Engine Block, Engine Cylinders Nu Pe I4, Engine Location Front Mounted Engine, Engine Mounting Direction Transverse Mounted Engine, Engine Nu Pe 2L I-4 Dohc, D-Cvvt Variable Valve Control, Regular Unleaded, Engine With 147Hp, Engine Temperature Warning, Engine/Electric Motor Temperature Gauge, Exit Warning Safe Exit Warning (Sew) External Exit Warning System, External Memory External Memory Control, First-Row Windows Power First-Row Windows, Flashlight, Floor Console Full Floor Console, Floor Console Storage Covered Floor Console Storage, Floor Coverage Full Floor Coverage, Floor Covering Full Carpet Floor Covering, Floor Mats Carpet Front And Rear Floor Mats, Fob Engine Controls Smart Key With Hands-Free Access And Push Button Start, Folding Door Mirrors Manual Folding Door Mirrors, Folding Rear Seats Full Folding Rear Seats, Forward Collision Warning Forward Collision-Avoidance Assist (Fca) W/Pedestrian Detection, Front Anti-Roll Front Anti-Roll Bar,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Cloth Front Seat Upholstery, Front Seatback Upholstery Plastic Front Seatback Upholstery, Front Side Impact Airbag Driver Seat Mounted Side Impact Driver Airbag, Front Side Impact Airbag Passenger Seat Mounted Side Impact Front Passenger Airbag, Front Windshield Solar Coating, Fuel Door Manual Fuel Door Release, Fuel Type Regular Unleaded, Gauge Cluster Display Size (Inches) Gauge Cluster Display Size: 4.20, Gearshifter Material Leather And Metal-Look Gear Shifter Material, Glove Box Standard Glove Box, Grille Style Black Grille, Handsfree Bluetooth Handsfree Wireless Device Connectivity, Headlight Type Projector Beam Headlights, Headlights Led Low And High Beam Headlights, Headliner Coverage Full Headliner Coverage, Headliner Material Cloth Headliner Material, Height Adjustable Seatbelts Front Height Adjustable Seatbelts, High Mount Stop Light High Mounted Center Stop Light, Hill Start Assist, Ignition Spark Ignition System, Illuminated Entry, Illuminated Ignition Switch, Instrumentation Display Analog Instrumentation Display, Interior Accents Metal-Look Interior Accents, Interior Courtesy Lights Fade Interior Courtesy Lights, Key In Vehicle Warning, Keyfob Cargo Controls Keyfob Trunk Control, Keyfob Keyless Entry, Lane Departure Lane Keeping Assist (Lka), Lock-Up Transmission, Low Level Warnings Low Level Warning For Fuel, Washer Fluid And Brake Fluid, Low Tire Pressure Warning Tire Pressure Monitoring System Tire Specific Low Air Pressure Warning, Maintenance Warranty 36 Month/36,000 Miles, Manual Driver Seat Controls Driver Seat Manual Reclining, Fore/Aft Control And Height Adjustable Control, Manual Passenger Seat Controls Passenger Seat Manual Reclining, Fore/Aft Control And Height Adjustable Control, Multiple Headlights Multiple Enclosed Headlights, Number Of Airbags 8 Airbags, Number Of Beverage Holders 6 Beverage Holders, Number Of Doors 4 Doors, Number Of First-Row Screens 2 Total Number Of 1St Row Displays, Occupancy Sensor Airbag Occupancy Sensor, Oil Pressure Warning, One-Touch Down Window Driver One-Touch Down Window, One-Touch Up Window Driver One-Touch Up Window, Overdrive Transmission, Overhead Airbags Curtain First And Second-Row Overhead Airbags, Overhead Console Mini Overhead Console, Paint Pearlcoat Paint, Panel Insert Metal-Look Instrument Panel Insert, Passenger Doors Rear Left Conventional Left Rear Passenger Door, Passenger Doors Rear Right Conventional Right Rear Passenger Door, Passenger Seat Direction Front Passenger Seat With 6-Way Directional Controls, Pedestrian Detection Forward Collision-Avoidance Assist (Fca) W/Pedestrian Detection, Powertrain Type Ice, Powertrain Warranty 120 Month/100,000 Miles, Primary Display Size 8 Inch Primary Display, Primary Display Touchscreen Primary Monitor Touchscreen, Radiator, Radio Am/Fm/Digital, Rear Camera Rear Mounted Camera, Rear Cargo Door Trunk, Rear Collision Warning Rear Cross-Traffic Collision-Avoidance Assist (Rcca), Rear Head Restraint Control 3 Rear Seat Head Restraints, Rear Head Restraints Fixed Rear Head Restraints, Rear Seat Check Warning Rear Occupant Alert (Roa) Rear Seat Check Warning, Rear Seat Direction Front Facing Rear Seat, Rear Seat Folding Position Fold Forward Rear Seatback, Rear Seat Upholstery Cloth Rear Seat Upholstery, Rear Seatback Upholstery Carpet Rear Seatback Upholstery, Rear Seats Fixed Or Removable Fixed Rear Seats, Rear Seats Rear Bench Seat, Rear Side Impact Airbag Rear Side Impact Airbags, Rear Springs Regular Grade Rear Springs, Rear Under Seat Ducts Rear Under Seat Climate Control Ducts, Rear Window Defroster, Rear Windshield Fixed Rear Windshield, Remote Panic Alarm, Roadside Warranty 60 Month/Unlimited, Running Lights Led Daytime Running Lights, Seatbelt Pretensioners Front Seatbelt Pretensioners, Seatbelt Pretensioners Number 2 Seatbelt Pre-Tensioners, Seating Capacity 5, Second-Row Windows Power Second-Row Windows, Security System, Seek Scan, Selectable Mode Transmission Drive Mode Select Selectable Mode Transmission, Shifter Boot Leatherette Shifter Boot, Shock Absorbers Gas-Pressurized Shock Absorbers, Smart Device Integration Apple Carplay &amp; Android Auto Smart Device Wireless Mirroring, Spare Tire Compact Spare Tire With Steel Wheel, Spare Tire Location Spare Tire Mounted Under The Cargo Floor, Speakers Number 6 Speakers, Speakers Standard Grade Speakers, Special Paint Monotone Paint, Speed Sensitive Steering Speed Sensitive Power Steering, Speed Sensitive Volume, Split Front Seats Bucket Front Seats, Spoiler Rear Lip Spoiler, Sport Pedals Sport Style Pedals, Springs Front Front Coil Springs, Springs Rear Rear Coil Springs, Steering Electric Power-Assist Steering System, Steering Mounted Audio Control Steering Wheel Mounted Audio Controls, Steering Type Rack-Pinion Steering, Steering Wheel Material Leather Steering Wheel, Steering Wheel Telescopic Manual Telescopic Steering Wheel, Steering Wheel Tilt Manual Tilting Steering Wheel, Suspension Ride Type Front Independent Front Suspension, Suspension Ride Type Rear Semi-Independent Rear Suspension, Suspension Standard Ride Suspension, Suspension Type Front Strut Front Suspension, Suspension Type Rear Torsion Beam Rear Suspension, Tachometer, Tailpipe Stainless Steel Single Exhaust, Temperature Display Exterior Temperature Display, Tinted Windows Light Tinted Windows, Tires P225/45Wr17 As Bsw Front And Rear Tires, Traction Control All-Speed Abs And Driveline Traction Control, Transmission Electronic Control, Transmission Type Automatic, Trip Computer, Trip Odometer, Trunk Lid Trim Carpet Trunk Lid Trim, Usb Ports 4 Usb Ports, Variable Intake Manifold, Variable Panel Light Variable Instrument Panel Light, Ventilated Brakes Front Ventilated Disc Brakes, Visor Driver Mirror Driver Visor Mirror, Visor Illuminated Driver Mirror Illuminated Driver Visor Mirror, Visor Illuminated Passenger Mirror Illuminated Passenger Visor Mirror, Visor Passenger Mirror Passenger Visor Mirror, Wheels 17 X 7-Inch Front And Rear Gray Aluminum Wheels, Window Trim Black Side Window Trim, Wipers Variable Intermittent Front Windshield Wipers, Wireless Device Charging Front Wireless Smart Device Charging, Wireless Streaming Bluetooth Wireless Audio Streaming, Cargo Package, Cargo Package"/>
    <s v="https://pictures.dealer.com/c/cartownhyundaiautoinc/0937/bc9f243ac9c0bfde820a69e8aa00efa0x.jpg"/>
    <n v="186"/>
    <s v="USD"/>
    <n v="0"/>
    <n v="186"/>
    <n v="1"/>
    <x v="1"/>
    <n v="1154990"/>
    <n v="1392484"/>
  </r>
  <r>
    <s v="KMHLM4DG9TU223601-c374153c-7178"/>
    <s v="KMUHGESB0TU350250"/>
    <s v="2026 Hyundai Elantra SEL Sport Sedan"/>
    <n v="25585"/>
    <n v="25585"/>
    <n v="0"/>
    <n v="0"/>
    <x v="25"/>
    <n v="2026"/>
    <x v="22"/>
    <x v="232"/>
    <x v="295"/>
    <x v="0"/>
    <x v="10"/>
    <s v="FWD"/>
    <s v="Combustion"/>
    <x v="1"/>
    <s v="2.0L I4"/>
    <s v="I"/>
    <n v="2"/>
    <s v="CVT"/>
    <n v="4"/>
    <n v="5"/>
    <n v="4"/>
    <n v="6788.1857142857143"/>
    <n v="71.900000000000006"/>
    <n v="55.7"/>
    <n v="185.4"/>
    <s v="494G2F4S"/>
    <s v="Gray"/>
    <s v="Gray"/>
    <s v="Ecotronic Gray"/>
    <s v="Gray"/>
    <s v="Azcarcentral"/>
    <s v="1500 East Camelback Road"/>
    <s v="Phoenix"/>
    <s v="AZ"/>
    <n v="85014"/>
    <s v="USA"/>
    <s v="844-880-3585"/>
    <s v="N/A"/>
    <x v="0"/>
    <x v="0"/>
    <s v="Independent"/>
    <s v="Option Group 01, Roadside Assistance Kit, Rear Bumper Applique, Carpeted Floor Mats, Mudguards, Cargo Net"/>
    <s v="https://pictures.dealer.com/c/camelbackhyundai/1117/985f4979826d1a1dd93d5d21f9197b5ex.jpg"/>
    <n v="12"/>
    <s v="USD"/>
    <n v="1"/>
    <n v="12"/>
    <n v="1"/>
    <x v="3"/>
    <n v="1284086"/>
    <n v="1402831"/>
  </r>
  <r>
    <s v="KMHLM4DJ3SU150980-7999249a-9b5f"/>
    <s v="KMUJAESC7TU346997"/>
    <s v="2025 Hyundai Elantra Hybrid SEL Sport Sedan"/>
    <n v="24885"/>
    <n v="29100"/>
    <n v="4215"/>
    <n v="5"/>
    <x v="618"/>
    <n v="2025"/>
    <x v="22"/>
    <x v="232"/>
    <x v="294"/>
    <x v="0"/>
    <x v="10"/>
    <s v="FWD"/>
    <s v="HEV"/>
    <x v="1"/>
    <s v="1.6L I4"/>
    <s v="I"/>
    <n v="1.6"/>
    <s v="Automatic"/>
    <n v="4"/>
    <n v="5"/>
    <n v="4"/>
    <n v="6788.1857142857143"/>
    <n v="71.900000000000006"/>
    <n v="55.7"/>
    <n v="185.4"/>
    <s v="494C2FBS"/>
    <s v="Medium Gray"/>
    <s v="Gray"/>
    <s v="Intense Blue"/>
    <s v="Blue"/>
    <s v="Keyes Hyundai Of Van Nuys"/>
    <s v="5746 Van Nuys Boulevard"/>
    <s v="Los Angeles"/>
    <s v="CA"/>
    <n v="91401"/>
    <s v="USA"/>
    <s v="833-660-9818"/>
    <s v="tamin@keyeshyundai.com"/>
    <x v="0"/>
    <x v="0"/>
    <s v="Franchise"/>
    <s v="Navigation system|Lane departure|Automatic temperature control|Emergency communication system|Wireless phone connectivity|Exterior parking camera rear|Front dual zone A/C|Auto high-beam headlights|Remote keyless entry|Steering wheel mounted audio controls|Fully automatic headlights|Security system|1-touch down|1-touch up|Acoustic pedestrian protection|Air conditioning|Automatic temperature control|Driver door bin|Driver vanity mirror|Emergency communication system: None|Front beverage holders|Front dual zone A/C|Illuminated entry|Navigation system|Overhead console|Passenger door bin|Passenger vanity mirror|Power windows|Power/regen|Proximity key: doors and push button start|Rear beverage holders|Rear door bins|Remote engine start|Remote keyless entry|Speed control|Telescoping steering wheel|Tilt steering wheel|Traction battery level|Alloy wheels|Front anti-roll bar|Front tires: 225/45WR17.0|Front wheel independent suspension|Power steering|Rear tires: 225/45WR17.0|Speed-sensing steering|Wheel size: 17&quot;|1st row LCD monitors: 2|AM/FM radio: SiriusXM|Primary LCD size: 10.3&quot;|Satellite radio trial duration with new vehicle purchase (months): 3|Smart device integration: Apple CarPlay &amp; Android Auto|Speakers: 6|Steering wheel mounted audio controls|Turn-by-turn navigation directions|Wireless Phone Charger: Qi Wireless Charging front|Wireless phone connectivity: Bluetooth|Basic warranty: 60 months/60,000miles|Corrosion perforation warranty: 84 months/ unlimited distance|High voltage electrical system warranty: 120 months/100,000miles|Maintenance warranty: 36 months/36,000miles|Powertrain warranty: 120 months/100,000miles|Roadside assistance coverage: 60 months/ unlimited distance|Traction battery warranty: 120 months/100,000miles|Front center armrest|Front seats: bucket|Leather shift knob|Leather steering wheel|Max seating capacity: 5|Rear seats: bench|Rear seats Folding position: fold forward seatback|Seat Upholstery: cloth|Compressor: Not Available|Cylinder configuration: I-4|Drive type: front-wheel|Electric motor 1 torque: 125 lb.-ft.|Electric motor horsepower: 43hp @ RPM|Engine liters: 1.6L|Engine location: front|Fuel economy city: 49mpg|Fuel economy combined: 50mpg|Fuel economy highway: 52mpg|Fuel tank capacity: 11.0gal.|Horsepower: 104hp @ 5,700RPM|Hybrid electric powertrain type: HEV (hybrid electric vehicle)|Hybrid system combined power torque: 195 lb.-ft.|Hybrid system net power: 139hp @ RPM|Hybrid traction battery gross capacity (kWh): 1|Hybrid traction battery peak discharge rate (kW): 32|Hybrid traction battery type: lithium polymer (LiPo)|Hybrid traction battery voltage: 240|Mode select transmission|Number of valves: 16|Powertrain number of motors: 1|Recommended fuel: Regular Unleaded|Standard fuel economy fuel type: gasoline|Torque: 109 lb.-ft. @ 4,000RPM|Transmission: 6 speed automatic with auto-shift|Variable intake manifold|Variable valve control|Bumpers: body-color|Heated door mirrors|Power door mirrors|Rear cargo: trunk|Spoiler|Compression ratio: 13.00 to 1|Engine bore x stroke: 72.0mm x 97.0mm (2.83&quot; x 3.82&quot;)|Engine displacement: 1.6 L|Engine horsepower: 139hp @ 5,700RPM|Engine torque: 109 lb.-ft. @ 4,000RPM|Exterior body width: 1,826mm (71.9&quot;)|Exterior height: 1,415mm (55.7&quot;)|Exterior length: 4,709mm (185.4&quot;)|Front headroom: 1,031mm (40.6&quot;)|Front hiproom: 1,356mm (53.4&quot;)|Front legroom: 1,074mm (42.3&quot;)|Front shoulder room: 1,435mm (56.5&quot;)|Greenhouse Gas Score (GG): 8|Interior maximum rear cargo volume: 402 L (14 cu.ft.)|Interior rear cargo volume: 402 L (14 cu.ft.)|Passenger volume: 2,815L (99.4 cu.ft.)|Rear headroom: 947mm (37.3&quot;)|Rear hiproom: 1,283mm (50.5&quot;)|Rear legroom: 965mm (38.0&quot;)|Rear shoulder room: 1,412mm (55.6&quot;)|Turning radius: 5.4m (17.7')|Wheelbase: 2,720mm (107.1&quot;)|Appearance: digital|Auto high-beam headlights|Blind spot: Blind Spot Collision Warning (BCW) warning|Configurable|Delay-off headlights|Exterior parking camera rear|Front reading lights|Fully automatic headlights|Lane departure: Lane Keeping Assist (LKA) active|Low tire pressure warning|Outside temperature display|Rear window defroster|Tachometer|Traffic sign information|Trip computer|Variably intermittent wipers|4 wheel disc brakes|ABS brakes|Brake assist|Brakes regenerative|Dual front impact airbags|Dual front side impact airbags|Electronic stability|Forward collision: Forward Collision-Avoidance Assist (FCA) w/Pedestrian Detection mitigation|Front pedestrian detection: prevention|Ignition disable|Occupant sensing airbag|Overhead airbag|Panic alarm|Rear collision: Rear Cross-Traffic Collision-Avoidance Assist (RCCA) mitigation|Rear side impact airbag|Security system|Tracker system: None|Traction control"/>
    <s v="https://pictures.dealer.com/k/keyeshyundaiofvannuys/1535/142d6d87da7a97c5f18b9341d8c8e37fx.jpg"/>
    <n v="412"/>
    <s v="USD"/>
    <n v="0"/>
    <n v="412"/>
    <n v="1"/>
    <x v="0"/>
    <n v="1283571"/>
    <n v="1474994"/>
  </r>
  <r>
    <s v="KMHLR4DF1TU159806-0b3ad14d-3a1f"/>
    <s v="KMUMADTB9TU261530"/>
    <s v="Hyundai Elantra 2026"/>
    <n v="36495"/>
    <n v="36495"/>
    <n v="0"/>
    <n v="0"/>
    <x v="619"/>
    <n v="2026"/>
    <x v="22"/>
    <x v="232"/>
    <x v="288"/>
    <x v="0"/>
    <x v="10"/>
    <s v="FWD"/>
    <s v="Combustion"/>
    <x v="1"/>
    <s v="1.6L I4"/>
    <s v="I"/>
    <n v="1.6"/>
    <s v="Automatic"/>
    <n v="4"/>
    <n v="5"/>
    <n v="4"/>
    <n v="6788.1857142857143"/>
    <n v="71.900000000000006"/>
    <n v="55.9"/>
    <n v="185.4"/>
    <s v="494L2FT5"/>
    <s v="N/A"/>
    <s v="N/A"/>
    <s v="N/A"/>
    <s v="N/A"/>
    <s v="Hyundai De Cupey"/>
    <s v="Pr-8838"/>
    <s v="San Juan"/>
    <s v="PR"/>
    <n v="926"/>
    <s v="USA"/>
    <s v="787-303-0548"/>
    <s v="servicio@hyundaidedupey.com"/>
    <x v="0"/>
    <x v="0"/>
    <s v="Franchise"/>
    <s v="Engine: 1.6L Turbo GDI DOHC I4 CVVD|Transmission: 7-Speed Dual Clutch (DCT) -inc: SHIFTRONIC manual shift mode, paddle shifters and drive mode select (normal, sport, smart)|Transmission w/Driver Selectable Mode|Front-Wheel Drive|3.61 Axle Ratio|60-Amp/Hr Maintenance-Free Battery w/Run Down Protection|130 Amp Alternator|Gas-Pressurized Shock Absorbers|Front And Rear Anti-Roll Bars|Sport Tuned Suspension|Electric Power-Assist Speed-Sensing Steering|12.4 Gal. Fuel Tank|Quasi-Dual Stainless Steel Exhaust w/Chrome Tailpipe Finisher|Strut Front Suspension w/Coil Springs|Multi-Link Rear Suspension w/Coil Springs|4-Wheel Disc Brakes w/4-Wheel ABS, Front Vented Discs, Brake Assist and Hill Hold Control|Wheels: 18&quot; x 7.5J Alloy|Tires: 235/40R18 All-Season|Tire Mobility Kit|Express Open/Close Sliding And Tilting Glass 1st Row Sunroof w/Sunshade|Body-Colored Front Bumper w/Black Bumper Insert|Body-Colored Rear Bumper w/Black Bumper Insert|Black Side Windows Trim|Body-Colored Door Handles|Black Bodyside Insert|Black Power Heated Side Mirrors w/Manual Folding and Turn Signal Indicator|Fixed Rear Window w/Defroster|Light Tinted Glass|Variable Intermittent Wipers|Fully Galvanized Steel Panels|Black Grille|Lip Spoiler|Trunk Rear Cargo Access|Auto On/Off Projector Beam Led Low/High Beam Auto High-Beam Daytime Running Lights Preference Setting Headlamps w/Delay-Off|Headlights-Automatic Highbeams|Perimeter/Approach Lights|LED Brakelights|Radio: AM/FM/HD/SiriusXM Display Audio -inc: 10.25&quot; high resolution touchscreen display, navigation, SirusXM data services: NavTraffic, NavWeather, sports and stocks w/3-month trial, Bose premium audio w/8 speakers including center channel and subwoofer, BlueLink+ connected car services, wired Apple CarPlay and Android Auto, Bluetooth hands-free phone system w/voice recognition, Wi-Fi Hotspot, USB connectivity, dynamic voice recognition and speed-sensitive automatic volume control|Radio w/Seek-Scan, Clock, Aux Audio Input Jack and Steering Wheel Controls|8 Speakers|Window Grid And Roof Mount Antenna|Wireless Phone Connectivity|2 LCD Monitors In The Front|Turn-By-Turn Navigation Directions|Real-Time Traffic Display|Heated Front Sport Bucket Seats -inc: 6-way power adjustable driver's seat w/lumbar support, front passenger slide/recline and 4-way adjustable front passenger seat|Driver Seat|6-Way Passenger Seat|60-40 Folding Bench Front Facing Fold Forward Seatback Rear Seat|Manual Tilt/Telescoping Steering Column|Gauges -inc: Speedometer, Odometer, Engine Coolant Temp, Tachometer, Trip Odometer and Trip Computer|Power Rear Windows|Mobile Hotspot Internet Access|Sport Leather Steering Wheel|Front Cupholder|Rear Cupholder|Proximity Key For Doors And Push Button Start|Remote Keyless Entry w/Integrated Key Transmitter, Illuminated Entry, Illuminated Ignition Switch and Panic Button|Remote Releases -Inc: Smart Trunk Proximity Cargo Access and Mechanical Fuel|Cruise Control w/Steering Wheel Controls|HVAC -inc: Underseat Ducts|Voice Activated Dual Zone Front Automatic Air Conditioning|Glove Box|Driver Foot Rest|Full Cloth Headliner|Leatherette Door Trim Insert|Combination Cloth &amp; Leatherette Seating Surfaces|Interior Trim -inc: Metal-Look Instrument Panel Insert, Metal-Look Door Panel Insert, Metal-Look Console Insert and Chrome/Metal-Look Interior Accents|Leather Gear Shifter Material|Day-Night Rearview Mirror|Driver And Passenger Visor Vanity Mirrors w/Driver And Passenger Illumination, Driver And Passenger Auxiliary Mirror|Full Floor Console w/Covered Storage, Mini Overhead Console and 1 12V DC Power Outlet|Front Map Lights|Fade-To-Off Interior Lighting|Full Carpet Floor Covering|Carpet Floor Trim and Carpet Trunk Lid/Rear Cargo Door Trim|Trunk/Hatch Auto-Latch|Cargo  -inc: Tire Mobility Kit|Cargo Space Lights|FOB Controls -inc: Keyfob Cargo Access|Smart Device Integration|Smart Device Remote Engine Start|Integrated Navigation System w/Voice Activation|Tracker System|Instrument Panel Covered Bin, Driver / Passenger And Rear Door Bins|Delayed Accessory Power|Power Door Locks w/Autolock Feature|Power 1st Row Windows w/Driver 1-Touch Up/Down|Driver Information Center|Trip Computer|Outside Temp Gauge|Digital/Analog Appearance|Manual Adjustable Front Head Restraints and Manual Adjustable Rear Head Restraints|Front Center Armrest and Rear Center Armrest|Perimeter Alarm|Immobilizer|1 12V DC Power Outlet|Air Filtration|Lane Following Assist (LFA)|Electronic Stability Control (ESC)|ABS And Driveline Traction Control|Side Impact Beams|Dual Stage Driver And Passenger Seat-Mounted Side Airbags|Blind Spot Collision Warning (BCW) Blind Spot|Forward Collision-Avoidance Assist (FCA) w/Pedestrian Detection|Rear Cross-Traffic Collision-Avoidance Assist (RCCA)|Lane Keeping Assist (LKA) Lane Keeping Assist|Lane Keeping Assist (LKA) Lane Departure Warning|Collision Mitigation-Front|Driver Monitoring-Alert|Emergency Sos Capability|Tire Pressure Monitoring System Tire Specific Low Tire Pressure Warning|Dual Stage Driver And Passenger Front Airbags|Curtain 1st And 2nd Row Airbags|Airbag Occupancy Sensor|Rear Side-Impact Airbag|Rear Child Safety Locks|Outboard Front Lap And Shoulder Safety Belts -inc: Rear Center 3 Point, Height Adjusters and Pretensioners|Back-Up Camera"/>
    <s v="https://apicdn.inventario360.com/img?src=https%3A%2F%2Fapicdn.inventario360.com%2Fvehicles%2FbNq5ZNjw%2Fmedia_69949ca83c90a.jpg&amp;w=1024&amp;h=768&amp;fit=cover&amp;q=100&amp;onerror=redirect&amp;wm=https%3A%2F%2Fapicdn.inventario360.com%2Faccounts%2Fwatermark_dfdee37ed88b6202089f9370433b2f26.png&amp;wmProp=20&amp;pos=bottom-right&amp;v=1"/>
    <n v="108"/>
    <s v="USD"/>
    <n v="0"/>
    <n v="108"/>
    <n v="1"/>
    <x v="0"/>
    <n v="1174032"/>
    <s v="N/A"/>
  </r>
  <r>
    <s v="KMHLW4DKXTU039461-cf51d27a-9663"/>
    <s v="KMUMCDTC5SU199352"/>
    <s v="Hyundai ELANTRA N TCR"/>
    <n v="43144"/>
    <n v="42495"/>
    <n v="-649"/>
    <n v="0"/>
    <x v="620"/>
    <n v="2026"/>
    <x v="22"/>
    <x v="232"/>
    <x v="296"/>
    <x v="0"/>
    <x v="10"/>
    <s v="FWD"/>
    <s v="Combustion"/>
    <x v="0"/>
    <s v="2.0L I4"/>
    <s v="I"/>
    <n v="2"/>
    <s v="Automatic"/>
    <n v="4"/>
    <n v="5"/>
    <n v="4"/>
    <n v="6788.1857142857143"/>
    <n v="71.900000000000006"/>
    <n v="55.7"/>
    <n v="185.4"/>
    <s v="ELRAFL5GS4A5"/>
    <s v="Black"/>
    <s v="Black"/>
    <s v="Performance Blue"/>
    <s v="Blue"/>
    <s v="Luther Burnsville Hyundai"/>
    <s v="14700 Buck Hill Road"/>
    <s v="Burnsville"/>
    <s v="MN"/>
    <n v="55306"/>
    <s v="USA"/>
    <s v="888-834-9479"/>
    <s v="N/A"/>
    <x v="0"/>
    <x v="0"/>
    <s v="Franchise"/>
    <s v="Radio: Bose Am/Fm/Hd/Sxm Audio System -Inc: 10.25 High Resolution Touchscreen Display, Navigation, Siriusxm Data Services: Navtraffic, Navweather And Sports And Stocks W/3-Month Trial, Bose Premium Audio W/8 Speakers Including Channel And Subwoofer, Blue Link Connected Car Services, Wi-Fi Hotspot, Bluetooth Hands-Free Phone System, Usb Connectivity, Dynamic Voice Recognition, Speed-Sensitive Automatic Volume Control, Wired Apple Carplay And Android Auto And Steering Wheel Audio Control, Back-Up Camera, Blind Spot Collision Warning (Bcw) Blind Spot, Hands-Free Liftgate, Heated Front Seat(S), Interior Trim -Inc: Metal-Look Instrument Panel Insert, Simulated Suede Door Panel Insert, Piano Black Console Insert And Piano Black/Metal-Look Interior Accents, Remote Keyless Entry W/Integrated Key Transmitter, Illuminated Entry, Illuminated Ignition Switch And Panic Button, Lane Keeping Assist (Lka) Lane Departure Warning, Leather Seats, Integrated Navigation System W/Voice Activation, Parking Distance Warning - Forward &amp; Reverse (Pdw-F&amp;R) Front And Rear Parking Sensors, Proximity Key For Doors And Push Button Start And Smart Device Proximity Key, Satellite Radio, Dual Stage Driver And Passenger Seat-Mounted Side Airbags, Express Open/Close Sliding And Tilting Glass 1St Row Sunroof W/Sunshade, Mobile Hotspot Internet Access, Option Group 01 Standard Equipment, Primary Paint $500 Performance Blue, Seat Trim Black Leather/Alcantara Seat Trim"/>
    <s v="https://vehicle-images.carscommerce.inc/c85a-110006446/KMHLW4DKXTU039461/bef182a942fccf6d4b085b8625ac3a88.webp"/>
    <n v="24"/>
    <s v="USD"/>
    <n v="1"/>
    <n v="24"/>
    <n v="1"/>
    <x v="0"/>
    <n v="1110434"/>
    <n v="1415034"/>
  </r>
  <r>
    <s v="KMHM54AA8SA114788-a888b3e6-7bd4"/>
    <s v="KNAG24J70S5392265"/>
    <s v="2025 Hyundai IONIQ 6 Limited"/>
    <n v="53690"/>
    <n v="53690"/>
    <n v="0"/>
    <n v="18"/>
    <x v="621"/>
    <n v="2025"/>
    <x v="22"/>
    <x v="233"/>
    <x v="113"/>
    <x v="0"/>
    <x v="10"/>
    <s v="RWD"/>
    <s v="BEV"/>
    <x v="5"/>
    <s v="N/A"/>
    <s v="N/A"/>
    <s v="N/A"/>
    <s v="Automatic"/>
    <n v="4"/>
    <n v="5"/>
    <s v="N/A"/>
    <n v="6788.1857142857143"/>
    <n v="74"/>
    <n v="58.9"/>
    <n v="191.1"/>
    <s v="A0462REZ"/>
    <s v="Gray"/>
    <s v="Gray"/>
    <s v="Serenity White"/>
    <s v="White"/>
    <s v="Headquarter Automotive"/>
    <s v="5895 Northwest 167th Street"/>
    <s v="Hialeah"/>
    <s v="FL"/>
    <n v="33015"/>
    <s v="USA"/>
    <s v="407-395-7500"/>
    <s v="N/A"/>
    <x v="0"/>
    <x v="0"/>
    <s v="Franchise"/>
    <s v="Option Group 01 -Inc: Standard Equipment, Carpeted Floor Mats, Envelope Cargo Net, Mudguards, Vehicle To Load Adapter, First Aid Kit, Rear Reversible Cargo Tray, Serenity White, Gray H-Tex Leatherette Seating Surfaces, Electric Motor, Rear Wheel Drive, Power Steering, Abs, 4-Wheel Disc Brakes, Brake Assist, Lithium Ion Traction Battery, Aluminum Wheels, Tires - Front Performance, Tires - Rear Performance, Sun/Moonroof, Generic Sun/Moonroof, Heated Mirrors, Power Mirror(S), Integrated Turn Signal Mirrors, Power Folding Mirrors, Rear Defrost, Intermittent Wipers, Variable Speed Intermittent Wipers, Rain Sensing Wipers, Rear Spoiler, Remote Trunk Release, Power Liftgate, Daytime Running Lights, Automatic Headlights, Led Headlights, Automatic Highbeams, Am/Fm Stereo, Navigation System, Premium Sound System, Satellite Radio, Mp3 Capability, Bluetooth Connection, Auxiliary Audio Input, Hd Radio, Smart Device Integration, Requires Subscription, Steering Wheel Audio Controls, Power Driver Seat, Power Passenger Seat, Bucket Seats, Heated Front Seat(S), Driver Adjustable Lumbar, Passenger Adjustable Lumbar, Seat Memory, Cooled Front Seat(S), Pass-Through Rear Seat, Rear Bench Seat, Adjustable Steering Wheel, Trip Computer, Power Windows, Telematics, Leather Steering Wheel, Heated Steering Wheel, Keyless Entry, Power Door Locks, Hands-Free Liftgate, Keyless Start, Universal Garage Door Opener, Cruise Control, Adaptive Cruise Control, Climate Control, Multi-Zone A/C, A/C, Premium Synthetic Seats, Driver Vanity Mirror, Passenger Vanity Mirror, Driver Illuminated Vanity Mirror, Passenger Illuminated Visor Mirror, Auto-Dimming Rearview Mirror, Remote Engine Start, Mirror Memory, Heads-Up Display, Security System, Immobilizer, Cruise Control Steering Assist, Traction Control, Stability Control, Front Side Air Bag, Lane Departure Warning, Lane Keeping Assist, Front Collision Mitigation, Driver Monitoring, Blind Spot Monitor, Cross-Traffic Alert, Rear Collision Mitigation, Evasion Assist, Rear Parking Aid, Back-Up Camera, Automatic Parking, Aerial View Display System, Remote Parking System, Tire Pressure Monitor, Driver Air Bag, Passenger Air Bag, Front Head Air Bag, Rear Head Air Bag, Passenger Air Bag Sensor, Driver Restriction , Child Safety Locks"/>
    <s v="https://content.homenetiol.com/2002352/2164424/0x0/de45bca74cf843c19c9e7aba7b45ce1e.jpg"/>
    <n v="241"/>
    <s v="USD"/>
    <n v="0"/>
    <n v="240"/>
    <n v="1.0041666666666667"/>
    <x v="1"/>
    <n v="1271133"/>
    <n v="1427247"/>
  </r>
  <r>
    <s v="KMHRB8A35SU385992-e245b762-2c4b"/>
    <s v="KNAG34J75S5350039"/>
    <s v="Hyundai Venue 2025"/>
    <n v="25405"/>
    <n v="25405"/>
    <n v="0"/>
    <n v="0"/>
    <x v="622"/>
    <n v="2025"/>
    <x v="22"/>
    <x v="234"/>
    <x v="108"/>
    <x v="1"/>
    <x v="1"/>
    <s v="FWD"/>
    <s v="Combustion"/>
    <x v="1"/>
    <s v="1.6L I4"/>
    <s v="I"/>
    <n v="1.6"/>
    <s v="Automatic"/>
    <n v="5"/>
    <n v="5"/>
    <n v="4"/>
    <n v="3770"/>
    <n v="69.7"/>
    <n v="61.6"/>
    <n v="159.1"/>
    <s v="30402F45"/>
    <s v="N/A"/>
    <s v="N/A"/>
    <s v="N/A"/>
    <s v="N/A"/>
    <s v="Hyundai De Cupey"/>
    <s v="Pr-8838"/>
    <s v="San Juan"/>
    <s v="PR"/>
    <n v="926"/>
    <s v="USA"/>
    <s v="787-303-0548"/>
    <s v="servicio@hyundaidedupey.com"/>
    <x v="0"/>
    <x v="0"/>
    <s v="Franchise"/>
    <s v="Engine: 1.6L DPI DOHC 16-Valve I4 CVVT -inc: cover|Transmission: Intelligent Variable (IVT) -inc: SHIFTRONIC, drive mode (normal, sport), hill start assist control and ignition key interlock system|Front-Wheel Drive|6.05 Axle Ratio|45-Amp/Hr Maintenance-Free Battery w/Run Down Protection|Regenerative 110 Amp Alternator|3770# Gvwr|Gas-Pressurized Shock Absorbers|Front Anti-Roll Bar|Electric Power-Assist Speed-Sensing Steering|11.9 Gal. Fuel Tank|Single Stainless Steel Exhaust|Strut Front Suspension w/Coil Springs|Torsion Beam Rear Suspension w/Coil Springs|Front Disc/Rear Drum Brakes w/4-Wheel ABS, Front Vented Discs and Brake Assist|Wheels: 6.0J x 15&quot; Alloy|Tires: 185/65R15|Steel Spare Wheel|Compact Spare Tire Mounted Inside Under Cargo|Clearcoat Paint|Body-Colored Front Bumper w/Black Rub Strip/Fascia Accent and Metal-Look Bumper Insert|Body-Colored Rear Bumper w/Black Rub Strip/Fascia Accent and Metal-Look Bumper Insert|Black Bodyside Insert, Black Bodyside Cladding and Black Wheel Well Trim|Black Side Windows Trim and Black Rear Window Trim|Body-Colored Door Handles|Body-Colored Power Side Mirrors w/Manual Folding|Fixed Rear Window w/Fixed Interval Wiper and Defroster|Light Tinted Glass|Variable Intermittent Wipers|Front Windshield -inc: Sun Visor Strip|Fully Galvanized Steel Panels|Lip Spoiler|Black Grille|Liftgate Rear Cargo Access|Tailgate/Rear Door Lock Included w/Power Door Locks|Auto On/Off Projector Beam Halogen Auto High-Beam Daytime Running Lights Preference Setting Headlamps w/Delay-Off|Headlights-Automatic Highbeams|Radio: AM/FM/HD Display Audio -inc: 8&quot; touchscreen, wireless Android Auto, Apple CarPlay, 6 speakers, USB connectivity, steering wheel audio controls and Bluetooth hands-free phone system w/voice recognition|Radio w/Seek-Scan, Clock and Speed Compensated Volume Control|Streaming Audio|Integrated Roof Antenna|1 LCD Monitor In The Front|Front Bucket Seats -inc: 6-way adjustable driver seat and 4-way adjustable passenger seat|Driver Seat|Passenger Seat|60-40 Folding Bench Front Facing Fold Forward Seatback Rear Seat|Manual Tilt/Telescoping Steering Column|Gauges -inc: Speedometer, Odometer, Engine Coolant Temp, Tachometer, Trip Odometer and Trip Computer|Power Rear Windows|Front Cupholder|Rear Cupholder|Remote Keyless Entry w/Integrated Key Transmitter, Illuminated Entry, Illuminated Ignition Switch and Panic Button|Remote Releases -Inc: Mechanical Cargo Access and Mechanical Fuel|Cruise Control w/Steering Wheel Controls|Manual Air Conditioning|HVAC -inc: Underseat Ducts|Glove Box|Driver Foot Rest|Interior Trim -inc: Metal-Look Console Insert and Metal-Look Interior Accents|Full Cloth Headliner|Urethane Gear Shifter Material|Cloth Seat Trim|Day-Night Rearview Mirror|Driver And Passenger Visor Vanity Mirrors w/Driver And Passenger Illumination, Driver And Passenger Auxiliary Mirror|Full Floor Console w/Covered Storage, Mini Overhead Console and 1 12V DC Power Outlet|Front Map Lights|Delay Off Interior Lighting|Full Carpet Floor Covering|Carpet Floor Trim|Rigid Cargo Cover|Cargo Space Lights|Instrument Panel Bin, Driver / Passenger And Rear Door Bins|Power 1st Row Windows|Delayed Accessory Power|Power Door Locks w/Autolock Feature|Driver Information Center|Redundant Digital Speedometer|Trip Computer|Outside Temp Gauge|Digital Appearance|Manual Adjustable Front Head Restraints and Manual Adjustable Rear Head Restraints|Sliding Front Center Armrest|1 Seatback Storage Pocket|Perimeter Alarm|Immobilizer|1 12V DC Power Outlet|Air Filtration|Electronic Stability Control (ESC)|ABS And Driveline Traction Control|Side Impact Beams|Dual Stage Driver And Passenger Seat-Mounted Side Airbags|Forward Collision-Avoidance Assist (FCA)|Lane Keep Assist (LKA) Lane Keeping Assist|Lane Keep Assist (LKA) Lane Departure Warning|Collision Mitigation-Front|Driver Monitoring-Alert|Tire Pressure Monitoring System Tire Specific Low Tire Pressure Warning|Dual Stage Driver And Passenger Front Airbags|Curtain 1st And 2nd Row Airbags|Airbag Occupancy Sensor|Rear Child Safety Locks|Outboard Front Lap And Shoulder Safety Belts -inc: Rear Center 3 Point and Pretensioners|Rear View Monitor (RVM) Back-Up Camera"/>
    <s v="https://apicdn.inventario360.com/img?src=https%3A%2F%2Fapicdn.inventario360.com%2Fvehicles%2FbNq5ZNjw%2Fmedia_69949a7eccb53.jpg&amp;w=1024&amp;h=768&amp;fit=cover&amp;q=100&amp;onerror=redirect&amp;wm=https%3A%2F%2Fapicdn.inventario360.com%2Faccounts%2Fwatermark_dfdee37ed88b6202089f9370433b2f26.png&amp;wmProp=20&amp;pos=bottom-right&amp;v=1"/>
    <n v="380"/>
    <s v="USD"/>
    <n v="0"/>
    <n v="380"/>
    <n v="1"/>
    <x v="0"/>
    <n v="1174032"/>
    <s v="N/A"/>
  </r>
  <r>
    <s v="KMTFC4SD1TU058772-1a808ffc-b658"/>
    <s v="KNDCP3LEXT5372163"/>
    <s v="2026 Genesis G90 3.5T E-SC MHEV"/>
    <n v="112847"/>
    <n v="105450"/>
    <n v="-7397"/>
    <n v="20"/>
    <x v="623"/>
    <n v="2026"/>
    <x v="23"/>
    <x v="235"/>
    <x v="0"/>
    <x v="0"/>
    <x v="10"/>
    <s v="4WD"/>
    <s v="MHEV"/>
    <x v="0"/>
    <s v="3.5L V6"/>
    <s v="V"/>
    <n v="3.5"/>
    <s v="Automatic"/>
    <n v="4"/>
    <n v="5"/>
    <n v="6"/>
    <n v="6788.1857142857143"/>
    <n v="76"/>
    <n v="58.9"/>
    <n v="207.7"/>
    <s v="T1462A65"/>
    <s v="Glacier White/Urban Brown"/>
    <s v="White"/>
    <s v="Uyuni White"/>
    <s v="White"/>
    <s v="Krause Auto Group"/>
    <s v="1575 Mansell Road"/>
    <s v="Alpharetta"/>
    <s v="GA"/>
    <n v="30009"/>
    <s v="USA"/>
    <s v="855-371-6345"/>
    <s v="customersupport@krauseauto.com"/>
    <x v="0"/>
    <x v="0"/>
    <s v="Franchise"/>
    <s v="Option Group 01, Cargo Block, Cargo Mat, First Aid Kit, Nfc Key Card, Radio: Am/Fm Bang &amp; Olufsen 3D Prem Audio System, Heated And Ventilated Front Bucket Seats, Nappa Leather Seating Surfaces, Wheels: 21&quot; X 8.5J Fr &amp; 21&quot; X 9.5J Rr Alloy, 4-Wheel Disc Brakes, Emergency Communication System: Genesis Connected Services, Auto High-Beam Headlights, Exterior Parking Camera Rear, Am/Fm Radio: Siriusxm, Rear Window Blind, Compass, Speed-Sensitive Wipers, Heads-Up Display, Auto-Dimming Rear-View Mirror, Ventilated Rear Seats, Ventilated Front Seats, Variably Intermittent Wipers, Trip Computer, Traction Control, Tilt Steering Wheel, Telescoping Steering Wheel, Steering Wheel Mounted Audio Controls, Steering Wheel Memory, Speed-Sensing Steering, Speed Control, Security System, Remote Keyless Entry, Rear Window Defroster, Rear Side Impact Airbag, Rear Seat Center Armrest, Rear Reading Lights, Rear Anti-Roll Bar, Rear Air Conditioning, Rain Sensing Wipers, Radio Data System, Power Windows, Power Steering, Power Passenger Seat, Power Moonroof, Power Driver Seat, Power Door Mirrors, Power Adjustable Rear Head Restraints, Passenger Vanity Mirror, Passenger Door Bin, Panic Alarm, Overhead Console, Overhead Airbag, Outside Temperature Display, Occupant Sensing Airbag, Memory Seat, Low Tire Pressure Warning, Knee Airbag, Illuminated Entry, Heated Steering Wheel, Heated Rear Seats, Heated Front Seats,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nti-Whiplash Front Head Restraints, Alloy Wheels, Adjustable Head Restraints: Driver And Passenger W/Tilt, Adaptive Suspension, Abs Brakes, Tachometer, Navigation System, Front Center Armrest, Front Bucket Seats, Electronic Stability Control, Air Conditioning"/>
    <s v="https://www.krauseautogroup.com/inventoryphotos/17001/kmtfc4sd1tu058772/ip/1.jpg"/>
    <n v="159"/>
    <s v="USD"/>
    <n v="0"/>
    <n v="153"/>
    <n v="1.0392156862745099"/>
    <x v="1"/>
    <n v="1112261"/>
    <n v="1567241"/>
  </r>
  <r>
    <s v="KMTFC4SD8SU047735-39b8a699-fcd4"/>
    <s v="KNDCP3LE6S5275878"/>
    <s v="New 2025 Genesis G90 3.5T E-SC MHEV AWD"/>
    <n v="88326"/>
    <n v="103435"/>
    <n v="15109"/>
    <n v="0"/>
    <x v="624"/>
    <n v="2025"/>
    <x v="23"/>
    <x v="235"/>
    <x v="0"/>
    <x v="0"/>
    <x v="10"/>
    <s v="4WD"/>
    <s v="MHEV"/>
    <x v="0"/>
    <s v="3.5L V6"/>
    <s v="V"/>
    <n v="3.5"/>
    <s v="Automatic"/>
    <n v="4"/>
    <n v="5"/>
    <n v="6"/>
    <n v="6788.1857142857143"/>
    <n v="76"/>
    <n v="58.9"/>
    <n v="207.7"/>
    <s v="T1462A65"/>
    <s v="Blk Monotone Nappa Lth"/>
    <s v="Black"/>
    <s v="White"/>
    <s v="White"/>
    <s v="Genesis Of Harlingen"/>
    <s v="8621 West Expressway 83"/>
    <s v="Harlingen"/>
    <s v="TX"/>
    <n v="78552"/>
    <s v="USA"/>
    <s v="956-391-1889"/>
    <s v="richard.lipsey@bertogden.com"/>
    <x v="0"/>
    <x v="0"/>
    <s v="Franchise"/>
    <s v="Adaptive Cruise Control, All Wheel Drive, Exterior Parking Camera Rear, Blind Spot Monitor, Bluetooth Connection, Hands-Free Liftgate, Heated Front Seats, Interior Trim -Inc: Aluminum/Genuine Wood Instrument Panel Insert, Aluminum/Genuine Wood Door Panel Insert, Aluminum/Genuine Wood Console Insert, Chrome/Metal-Look Interior Accents And Leatherette Upholstered Dashboard, Remote Keyless Entry, Lane Departure Warning, Nappa Leather Seating Surfaces, Memory Seat, Navigation System, Power Liftgate, Power Passenger Seat, Rain Sensing Wipers, Rear Air Conditioning, Satellite Radio, Power Moonroof, Wifi Hotspot"/>
    <s v="https://vehicle-images.carscommerce.inc/898f-110007076/KMTFC4SD8SU047735/fe602a2e13c2fd3f00853111d89231c3.webp"/>
    <n v="549"/>
    <s v="USD"/>
    <n v="0"/>
    <n v="549"/>
    <n v="1"/>
    <x v="0"/>
    <n v="1128487"/>
    <n v="1412753"/>
  </r>
  <r>
    <s v="KMTFD4SDXTU061666-aeeaf650-650c"/>
    <s v="KNDCR3L15T5150279"/>
    <s v="2026 Genesis G90 3.5T e-SC Prestige Black Sedan"/>
    <n v="108230"/>
    <n v="108230"/>
    <n v="0"/>
    <n v="4"/>
    <x v="625"/>
    <n v="2026"/>
    <x v="23"/>
    <x v="235"/>
    <x v="297"/>
    <x v="0"/>
    <x v="10"/>
    <s v="4WD"/>
    <s v="MHEV"/>
    <x v="0"/>
    <s v="3.5L V6"/>
    <s v="V"/>
    <n v="3.5"/>
    <s v="Automatic"/>
    <n v="4"/>
    <n v="5"/>
    <n v="6"/>
    <n v="6788.1857142857143"/>
    <n v="76"/>
    <n v="58.7"/>
    <n v="207.7"/>
    <s v="T14B2A65"/>
    <s v="Black"/>
    <s v="Black"/>
    <s v="Uyuni White"/>
    <s v="White"/>
    <s v="Roimotors Auto Group"/>
    <s v="1 Howard Street"/>
    <s v="Burlington"/>
    <s v="VT"/>
    <n v="5408"/>
    <s v="USA"/>
    <s v="802-488-4882"/>
    <s v="production@dealer.com"/>
    <x v="0"/>
    <x v="0"/>
    <s v="Franchise"/>
    <s v="Option Group 01, Cargo Block, Cargo Mat, First Aid Kit, Nfc Key Card, Radio: Am/Fm Bang &amp; Olufsen 3D Prem Audio System, Heated And Ventilated Front Bucket Seats, Semi-Aniline Leather Seating Surfaces, Wheels: 21&quot; X 8.5J Fr &amp; 21&quot; X 9.5J Rr Matte Black, 4-Wheel Disc Brakes, Emergency Communication System: Genesis Connected Services, Auto High-Beam Headlights, Exterior Parking Camera Rear, Am/Fm Radio: Siriusxm, Rear Window Blind, Compass, Speed-Sensitive Wipers, Heads-Up Display, Auto-Dimming Rear-View Mirror, Ventilated Rear Seats, Ventilated Front Seats, Variably Intermittent Wipers, Trip Computer, Traction Control, Tilt Steering Wheel, Telescoping Steering Wheel, Steering Wheel Mounted Audio Controls, Steering Wheel Memory, Speed-Sensing Steering, Speed Control, Security System, Remote Keyless Entry, Rear Window Defroster, Rear Side Impact Airbag, Rear Seat Center Armrest, Rear Reading Lights, Rear Anti-Roll Bar, Rear Air Conditioning, Rain Sensing Wipers, Radio Data System, Power Windows, Power Steering, Power Passenger Seat, Power Moonroof, Power Driver Seat, Power Door Mirrors, Power Adjustable Rear Head Restraints, Passenger Vanity Mirror, Passenger Door Bin, Panic Alarm, Overhead Console, Overhead Airbag, Outside Temperature Display, Occupant Sensing Airbag, Memory Seat, Low Tire Pressure Warning, Knee Airbag, Illuminated Entry, Heated Steering Wheel, Heated Rear Seats, Heated Front Seats, Genuine Wood Door Panel Insert, Genuine Wood Dashboard Insert,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rake Assist, Automatic Temperature Control, Auto-Dimming Door Mirrors, Auto Tilt-Away Steering Wheel, Anti-Whiplash Front Head Restraints, Alloy Wheels, Adjustable Head Restraints: Driver And Passenger W/Tilt, Adaptive Suspension, Abs Brakes, Tachometer, Navigation System, Front Center Armrest, Front Bucket Seats, Electronic Stability Control, Air Conditioning, Option Group 01, Cargo Block, Cargo Mat, First Aid Kit, Nfc Key Card, Radio: Am/Fm Bang &amp; Olufsen 3D Prem Audio System, Heated And Ventilated Front Bucket Seats, Semi-Aniline Leather Seating Surfaces, Wheels: 21&quot; X 8.5J Fr &amp; 21&quot; X 9.5J Rr Matte Black, 4-Wheel Disc Brakes, Emergency Communication System: Genesis Connected Services, Auto High-Beam Headlights, Exterior Parking Camera Rear, Am/Fm Radio: Siriusxm, Rear Window Blind, Compass, Speed-Sensitive Wipers, Heads-Up Display, Auto-Dimming Rear-View Mirror, Ventilated Rear Seats, Ventilated Front Seats, Variably Intermittent Wipers, Trip Computer, Traction Control, Tilt Steering Wheel, Telescoping Steering Wheel, Steering Wheel Mounted Audio Controls, Steering Wheel Memory, Speed-Sensing Steering, Speed Control, Security System, Remote Keyless Entry, Rear Window Defroster, Rear Side Impact Airbag, Rear Seat Center Armrest, Rear Reading Lights, Rear Anti-Roll Bar, Rear Air Conditioning, Rain Sensing Wipers, Radio Data System, Power Windows, Power Steering, Power Passenger Seat, Power Moonroof, Power Driver Seat, Power Door Mirrors, Power Adjustable Rear Head Restraints, Passenger Vanity Mirror, Passenger Door Bin, Panic Alarm, Overhead Console, Overhead Airbag, Outside Temperature Display, Occupant Sensing Airbag, Memory Seat, Low Tire Pressure Warning, Knee Airbag, Illuminated Entry, Heated Steering Wheel, Heated Rear Seats, Heated Front Seats, Genuine Wood Door Panel Insert, Genuine Wood Dashboard Insert,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rake Assist, Automatic Temperature Control, Auto-Dimming Door Mirrors, Auto Tilt-Away Steering Wheel, Anti-Whiplash Front Head Restraints, Alloy Wheels, Adjustable Head Restraints: Driver And Passenger W/Tilt, Adaptive Suspension, Abs Brakes, Tachometer, Navigation System, Front Center Armrest, Front Bucket Seats, Electronic Stability Control, Air Conditioning"/>
    <s v="https://images.dealer.com/ddc/vehicles/2026/Genesis/G90/Sedan/trim_35T_eSC_Prestige_Black_87a147/color/Uyuni%20White-UYH-233,234,239-640-en_US.jpg"/>
    <n v="65"/>
    <s v="USD"/>
    <n v="0"/>
    <n v="65"/>
    <n v="1"/>
    <x v="1"/>
    <n v="1204358"/>
    <s v="N/A"/>
  </r>
  <r>
    <s v="KMTG24SE8TU176592-151c2a47-4fc4"/>
    <s v="KNDCR3LE0S5262361"/>
    <s v="2026 Genesis G70 3.3T Prestige Graphite"/>
    <n v="60480"/>
    <n v="60480"/>
    <n v="0"/>
    <n v="0"/>
    <x v="25"/>
    <n v="2026"/>
    <x v="23"/>
    <x v="236"/>
    <x v="298"/>
    <x v="0"/>
    <x v="10"/>
    <s v="4WD"/>
    <s v="Combustion"/>
    <x v="0"/>
    <s v="3.3L V6"/>
    <s v="V"/>
    <n v="3.3"/>
    <s v="Automatic"/>
    <n v="4"/>
    <n v="5"/>
    <n v="6"/>
    <n v="6788.1857142857143"/>
    <n v="72.8"/>
    <n v="55.1"/>
    <n v="184.4"/>
    <s v="R0482A65"/>
    <s v="Ultramarine Blue"/>
    <s v="Blue"/>
    <s v="Vatna Gray"/>
    <s v="Gray"/>
    <s v="Genesis Of Brooklyn"/>
    <s v="80 39th Street"/>
    <s v="Brooklyn"/>
    <s v="NY"/>
    <n v="11232"/>
    <s v="USA"/>
    <s v="888-983-0679"/>
    <s v="dcuesta@genesisofbrooklyn.com"/>
    <x v="0"/>
    <x v="0"/>
    <s v="Franchise"/>
    <s v="Turbocharged, All Wheel Drive, Active Suspension, Power Steering, Abs, 4-Wheel Disc Brakes, Brake Assist, Locking/Limited Slip Differential, Aluminum Wheels, Chrome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Remote Trunk Release, Power Liftgate, Daytime Running Lights, Automatic Headlights, Headlights-Auto-Leveling, Led Headlights, Automatic Highbeams, Am/Fm Stereo, Navigation System, Premium Sound System, Satellite Radio, Mp3 Capability, Steering Wheel Audio Controls, Bluetooth Connection, Telematics, Auxiliary Audio Input, Hd Radio, Smart Device Integration, Requires Subscription, Mp3 Capability, Bluetooth Connection, Power Driver Seat, Power Passenger Seat, Bucket Seats, Heated Front Seat(S), Driver Adjustable Lumbar, Passenger Adjustable Lumbar, Seat Memory, Heated Front Seat(S), Cooled Front Seat(S), Power Driver Seat, Pass-Through Rear Seat, Rear Bench Seat, Adjustable Steering Wheel, Trip Computer, Power Windows, Telematics, Requires Subscription, Leather Steering Wheel, Heated Steering Wheel, Keyless Entry, Power Door Locks, Remote Trunk Release, Hands-Free Liftgate, Keyless Entry, Power Door Locks, Keyless Start, Universal Garage Door Opener, Cruise Control, Adaptive Cruise Control, Climate Control, Multi-Zone A/C, A/C, Leather Seats, Auto-Dimming Rearview Mirror, Driver Vanity Mirror, Passenger Vanity Mirror, Driver Illuminated Vanity Mirror, Passenger Illuminated Visor Mirror, Floor Mats, Keyless Start, Smart Device Integration, Requires Subscription, Navigation System, Smart Device Integration, Mirror Memory, Seat Memory, Power Windows, Power Door Locks, Trip Computer, Heads-Up Display, Power Driver Seat, Mirror Memory, Seat Memory, Security System, Immobilizer, Cruise Control Steering Assist, Traction Control, Stability Control, Traction Control, Front Side Air Bag, Telematics, Requires Subscription, Blind Spot Monitor, Cross-Traffic Alert, Lane Departure Warning, Lane Keeping Assist, Lane Departure Warning, Front Collision Mitigation, Driver Monitoring, Rear Parking Aid, Aerial View Display System, Tire Pressure Monitor, Driver Air Bag, Passenger Air Bag, Front Head Air Bag, Rear Head Air Bag, Passenger Air Bag Sensor, Front Side Air Bag, Rear Side Air Bag, Knee Air Bag, Driver Restriction , Child Safety Locks, Back-Up Camera"/>
    <s v="https://www.genesisofbrooklyn.com/inventoryphotos/19882/kmtg24se8tu176592/sp/1.jpg"/>
    <n v="3"/>
    <s v="USD"/>
    <n v="1"/>
    <n v="3"/>
    <n v="1"/>
    <x v="0"/>
    <n v="1119608"/>
    <n v="1569588"/>
  </r>
  <r>
    <s v="KMTG44SE0TU175995-0ca3a70d-f6ad"/>
    <s v="KNDCR3LF9S5296436"/>
    <s v="2026 Genesis G70 Sedan"/>
    <n v="56145"/>
    <n v="56145"/>
    <n v="0"/>
    <n v="0"/>
    <x v="25"/>
    <n v="2026"/>
    <x v="23"/>
    <x v="236"/>
    <x v="299"/>
    <x v="0"/>
    <x v="10"/>
    <s v="RWD"/>
    <s v="Combustion"/>
    <x v="0"/>
    <s v="3.3L V6"/>
    <s v="V"/>
    <n v="3.3"/>
    <s v="Automatic"/>
    <n v="4"/>
    <n v="5"/>
    <n v="6"/>
    <n v="6788.1857142857143"/>
    <n v="72.8"/>
    <n v="55.1"/>
    <n v="184.4"/>
    <s v="R0472R65"/>
    <s v="N/A"/>
    <s v="N/A"/>
    <s v="Makalu Gray"/>
    <s v="Gray"/>
    <s v="Genesis Of Plano"/>
    <s v="801 Coit Road"/>
    <s v="Plano"/>
    <s v="TX"/>
    <n v="75093"/>
    <s v="USA"/>
    <s v="972-867-4600"/>
    <s v="Ray.Huffines@huffines.net"/>
    <x v="0"/>
    <x v="0"/>
    <s v="Franchise"/>
    <s v="Option Group 01 -Inc: Standard Equipment, Reversible Cargo Tray, Makalu Gray, Mudguards, First Aid Kit, Obsidian Black/Red Stitch Leather Seating Surfaces, Cargo Block, Nfc Key Card, Turbocharged, Rear Wheel Drive, Power Steering, Abs, 4-Wheel Disc Brakes, Brake Assist, Locking/Limited Slip Differential, Aluminum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Daytime Running Lights, Automatic Headlights, Headlights-Auto-Leveling, Led Headlights, Automatic Highbeams, Am/Fm Stereo, Navigation System, Premium Sound System, Satellite Radio, Mp3 Capability, Steering Wheel Audio Controls, Bluetooth Connection, Telematics, Auxiliary Audio Input, Hd Radio, Smart Device Integration, Requires Subscription, Power Driver Seat, Power Passenger Seat, Bucket Seats, Heated Front Seat(S), Driver Adjustable Lumbar, Passenger Adjustable Lumbar, Seat Memory, Cooled Front Seat(S), Pass-Through Rear Seat, Rear Bench Seat, Adjustable Steering Wheel, Trip Computer, Power Windows, Leather Steering Wheel, Heated Steering Wheel, Keyless Entry, Power Door Locks, Remote Trunk Release, Hands-Free Liftgate, Keyless Start, Universal Garage Door Opener, Cruise Control, Adaptive Cruise Control, Climate Control, Multi-Zone A/C, A/C, Leather Seats, Auto-Dimming Rearview Mirror, Driver Vanity Mirror, Passenger Vanity Mirror, Driver Illuminated Vanity Mirror, Passenger Illuminated Visor Mirror, Floor Mats, Mirror Memory, Heads-Up Display, Security System, Immobilizer, Cruise Control Steering Assist, Traction Control, Stability Control, Front Side Air Bag, Blind Spot Monitor, Cross-Traffic Alert, Lane Departure Warning, Lane Keeping Assist, Front Collision Mitigation, Driver Monitoring, Rear Parking Aid, Aerial View Display System, Tire Pressure Monitor, Driver Air Bag, Passenger Air Bag, Front Head Air Bag, Rear Head Air Bag, Passenger Air Bag Sensor, Rear Side Air Bag, Knee Air Bag, Driver Restriction , Child Safety Locks, Back-Up Camera"/>
    <s v="https://pictures.dealer.com/generic-genesis-OEM_VIN_STOCK_PHOTOS/efb85c0c6fa06b7b270b98a12f2db0b1.jpg"/>
    <n v="21"/>
    <s v="USD"/>
    <n v="1"/>
    <n v="21"/>
    <n v="1"/>
    <x v="0"/>
    <n v="1214167"/>
    <n v="1626108"/>
  </r>
  <r>
    <s v="KMTG54SE1SU150955-c474f7f8-eb61"/>
    <s v="KNDCT3L12T5151942"/>
    <s v="2025 Genesis G70 3.3T Sport Advanced Sedan"/>
    <n v="57089"/>
    <n v="59055"/>
    <n v="1966"/>
    <n v="48"/>
    <x v="626"/>
    <n v="2025"/>
    <x v="23"/>
    <x v="236"/>
    <x v="300"/>
    <x v="0"/>
    <x v="10"/>
    <s v="4WD"/>
    <s v="Combustion"/>
    <x v="0"/>
    <s v="3.3L V6"/>
    <s v="V"/>
    <n v="3.3"/>
    <s v="Automatic"/>
    <n v="4"/>
    <n v="5"/>
    <n v="6"/>
    <n v="6788.1857142857143"/>
    <n v="72.8"/>
    <n v="55.1"/>
    <n v="184.4"/>
    <s v="R0462A65"/>
    <s v="Sevilla Red Two-Tone"/>
    <s v="Red"/>
    <s v="Vik Black"/>
    <s v="Black"/>
    <s v="Genesis Of Framingham"/>
    <s v="520 Worcester Road"/>
    <s v="Framingham"/>
    <s v="MA"/>
    <n v="1702"/>
    <s v="USA"/>
    <s v="774-217-5082"/>
    <s v="leads@crm.genesisofframingham.com"/>
    <x v="0"/>
    <x v="0"/>
    <s v="Franchise"/>
    <s v="Wheels: 19&quot; X 8.0J Fr &amp; 19&quot; X 8.5J Rr Sport Alloy, Htd &amp; Ventilated Multi-Adjustable Fr Bucket Seats, Leather Seating Surfaces, Radio: Am/Fm/Siriusxm/Hd Lexicon Prem Audio System, Reversible Cargo Tray, First Aid Kit, 4-Wheel Disc Brakes, Android Auto &amp; Apple Carplay, Emergency Communication System: Genesis Connected Services, Auto High-Beam Headlights, Exterior Parking Camera Rear, Am/Fm Radio: Siriusxm, Speed-Sensitive Wipers, 15 Speakers, Auto-Dimming Rear-View Mirror, Ventilated Front Seats, Variably Intermittent Wipers, Turn Signal Indicator Mirrors, Trip Computer, Traction Control, Telescoping Steering Wheel, Steering Wheel Mounted Audio Controls, Steering Wheel Memory, Split Folding Rear Seat, Speed-Sensing Steering, Speed Control, Security System, Remote Keyless Entry, Rear Window Defroster, Rear Side Impact Airbag, Rear Seat Center Armrest, Rear Reading Lights, Rear Anti-Roll Bar, Rain Sensing Wipers,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nti-Whiplash Front Head Restraints, Alloy Wheels, Adjustable Head Restraints: Driver And Passenger W/Tilt, Abs Brakes, Tachometer, Navigation System, Front Center Armrest, Front Bucket Seats, Electronic Stability Control, Air Conditioning, Sport Prestige Package, Sport Prestige Package"/>
    <s v="https://pictures.dealer.com/g/genesisofframinghamgen/1864/6d25723895463b878af3c84dfbdfcf8ax.jpg"/>
    <n v="614"/>
    <s v="USD"/>
    <n v="0"/>
    <n v="565"/>
    <n v="1.0867256637168141"/>
    <x v="0"/>
    <n v="1160423"/>
    <n v="1349672"/>
  </r>
  <r>
    <s v="KMTG64SC2TU166577-bfc54b70-1dd8"/>
    <s v="KNDCT3LEXT5364060"/>
    <s v="2026 Genesis G70 2.5T Sedan"/>
    <n v="46400"/>
    <n v="47400"/>
    <n v="1000"/>
    <n v="5"/>
    <x v="627"/>
    <n v="2026"/>
    <x v="23"/>
    <x v="236"/>
    <x v="200"/>
    <x v="0"/>
    <x v="10"/>
    <s v="4WD"/>
    <s v="Combustion"/>
    <x v="0"/>
    <s v="2.5L I4"/>
    <s v="I"/>
    <n v="2.5"/>
    <s v="Automatic"/>
    <n v="4"/>
    <n v="5"/>
    <n v="4"/>
    <n v="6788.1857142857143"/>
    <n v="72.8"/>
    <n v="55.1"/>
    <n v="184.4"/>
    <s v="R0422A45"/>
    <s v="Obsidian Black"/>
    <s v="Black"/>
    <s v="Alta White"/>
    <s v="White"/>
    <s v="Genesis Of Brunswick"/>
    <s v="2961 Center Road"/>
    <s v="Brunswick"/>
    <s v="OH"/>
    <n v="44212"/>
    <s v="USA"/>
    <s v="330-225-0011"/>
    <s v="cboger@crestmontautogroup.com"/>
    <x v="0"/>
    <x v="0"/>
    <s v="Franchise"/>
    <s v="1-touch down|1-touch up|Adaptive Cruise Control: Smart Cruise Control w/Stop &amp; Go|Air conditioning|Auto-dimming rearview mirror|Automatic temperature control|Driver door bin|Driver vanity mirror|Emergency communication system: Genesis Connected Services|Front beverage holders|Front dual zone A/C|Garage door transmitter: HomeLink|Heated steering wheel|Illuminated entry|Navigation system|Overhead console|Passenger door bin|Passenger vanity mirror|Power windows|Proximity key: doors and push button start|Rear beverage holders|Rear door bins|Remote keyless entry|Speed control|Telescoping steering wheel|Trunk/hatch auto-latch|Alloy wheels|Four wheel independent suspension|Front anti-roll bar|Front tires: 225/40WR19.0|Power steering|Rear anti-roll bar|Rear tires: 255/35WR19.0|Wheel size: 19&quot;|1st row LCD monitors: 2|AM/FM radio: SiriusXM|Primary LCD size: 10.3&quot;|Satellite radio trial duration with new vehicle purchase (months): 3|Smart device integration: Android Auto &amp; Apple CarPlay|Speakers: 6|Steering wheel mounted audio controls|Wireless phone connectivity: Bluetooth|Basic warranty: 60 months/60,000miles|Corrosion perforation warranty: 84 months/ unlimited distance|Maintenance warranty: 36 months/36,000miles|Powertrain warranty: 120 months/100,000miles|Roadside assistance coverage: 60 months/ unlimited distance|Front center armrest|Front seats: bucket|Heated front seats|Max seating capacity: 5|Power 4-way driver lumbar support|Power driver seat|Power passenger seat|Rear seat center armrest|Rear seats: bench|Rear seats Folding position: fold forward seatback|Seat Upholstery: leatherette|Split folding rear seat|Compressor: intercooled turbo|Cylinder configuration: I-4|Drive type: all-wheel|Engine liters: 2.5L|Engine location: front|Fuel economy city: 20mpg|Fuel economy combined: 23mpg|Fuel economy highway: 28mpg|Fuel tank capacity: 15.8gal.|Horsepower: 300hp @ 5,800RPM|Hybrid traction battery type: none|Manual-shift auto|Mode select transmission|Number of valves: 16|Recommended fuel: Premium Unleaded|Standard fuel economy fuel type: gasoline|Torque: 311 lb.-ft. @ 1,650RPM|Transmission: 8 speed automatic|Variable intake manifold|Variable valve control|Bumpers: body-color|Door mirrors: body-color|Heated door mirrors|Power door mirrors|Rear cargo: trunk|Tailpipe finisher: chrome|Turn signal indicator mirrors|Compression ratio: 10.50 to 1|Curb weight: 1,740kg (3,836lbs)|Engine bore x stroke: 88.5mm x 101.5mm (3.48&quot; x 4.00&quot;)|Engine displacement: 2.5 L|Engine torque: 311 lb.-ft. @ 1,650RPM|Exterior body width: 1,849mm (72.8&quot;)|Exterior height: 1,400mm (55.1&quot;)|Exterior length: 4,684mm (184.4&quot;)|Front headroom: 1,011mm (39.8&quot;)|Front legroom: 1,082mm (42.6&quot;)|Front shoulder room: 1,430mm (56.3&quot;)|GVWR: 2,230kg (4,916lbs)|Interior maximum rear cargo volume: 297 L (10 cu.ft.)|Interior rear cargo volume: 297 L (10 cu.ft.)|Passenger volume: 2,716L (95.9 cu.ft.)|Rear headroom: 983mm (38.7&quot;)|Rear legroom: 884mm (34.8&quot;)|Rear shoulder room: 1,387mm (54.6&quot;)|Turning radius: 5.7m (18.8')|Wheelbase: 2,835mm (111.6&quot;)|Appearance: digital/analog|Auto high-beam headlights|Blind spot: Blind-Spot Collision-Avoidance Assist (BCA) active|Configurable|Delay-off headlights|Exterior parking camera rear|Front reading lights|Fully automatic headlights|Lane departure: Lane Following/Lane Keep Assist (LFA w.LKA) active|Low tire pressure warning|Outside temperature display|Rear reading lights|Rear window defroster|Speed sensitive wipers|Tachometer|Traffic sign information|Trip computer|Variably intermittent wipers|4 wheel disc brakes|ABS brakes|Adjustable head restraints: driver and passenger w/tilt|Anti-whiplash front head restraints|Brake assist|Dual front impact airbags|Dual front side impact airbags|Electronic stability|Forward collision: Forward Collision-Avoidance Assist (FCA) mitigation w/left turn assist|Front pedestrian detection: prevention|Ignition disable|Knee airbag|Occupant sensing airbag|Overhead airbag|Panic alarm|Perimeter/approach lights|Rear collision: Rear Cross-Traffic Collision Avoidance-Assist (RCCA) warning|Rear side impact airbag|Security system|Tracker system: Genesis Connected Services|Traction control"/>
    <s v="https://pictures.dealer.com/generic-genesis-OEM_VIN_STOCK_PHOTOS/5d921d0890aa91854a07aa0cb95345c4.jpg"/>
    <n v="183"/>
    <s v="USD"/>
    <n v="0"/>
    <n v="10"/>
    <n v="18.3"/>
    <x v="0"/>
    <n v="1123054"/>
    <n v="1327114"/>
  </r>
  <r>
    <s v="KMTGA4SC0TU330312-7478f91e-49a6"/>
    <s v="KNDCT3LE0T5373866"/>
    <s v="2026 Genesis G80 2.5T Sedan"/>
    <n v="60415"/>
    <n v="60415"/>
    <n v="0"/>
    <n v="0"/>
    <x v="25"/>
    <n v="2026"/>
    <x v="23"/>
    <x v="237"/>
    <x v="0"/>
    <x v="0"/>
    <x v="10"/>
    <s v="4WD"/>
    <s v="Combustion"/>
    <x v="0"/>
    <s v="2.5L I4"/>
    <s v="I"/>
    <n v="2.5"/>
    <s v="Automatic"/>
    <n v="4"/>
    <n v="5"/>
    <n v="4"/>
    <n v="6788.1857142857143"/>
    <n v="75.8"/>
    <n v="58.3"/>
    <n v="196.7"/>
    <s v="S1422A45"/>
    <s v="New Camel"/>
    <s v="Brown"/>
    <s v="Alta White"/>
    <s v="White"/>
    <s v="Genesis Of Freehold"/>
    <s v="4065 U.S. 9"/>
    <s v="Freehold"/>
    <s v="NJ"/>
    <n v="7728"/>
    <s v="USA"/>
    <s v="732-625-1200"/>
    <s v="cmackey@freeholdjeep.com"/>
    <x v="0"/>
    <x v="0"/>
    <s v="Franchise"/>
    <s v="Cargo Blocks, Option Group 01 -Inc: Standard Equipment, Reversible Cargo Tray, New Camel Leatherette Seating Surfaces, Mudguards, First Aid Kit, Alta White, Turbocharged, All Wheel Drive, Power Steering, Abs, 4-Wheel Disc Brakes, Aluminum Wheels, Tires - Front Performance, Tires - Rear Performance, Temporary Spare Tire, Heated Mirrors, Power Mirror(S), Integrated Turn Signal Mirrors, Power Folding Mirrors, Rear Defrost, Intermittent Wipers, Variable Speed Intermittent Wipers, Rain Sensing Wipers, Daytime Running Lights, Automatic Headlights, Led Headlights, Automatic Highbeams, Am/Fm Stereo, Navigation System, Satellite Radio, Mp3 Capability, Bluetooth Connection, Telematics, Hd Radio, Wifi Hotspot, Smart Device Integration, Requires Subscription, Steering Wheel Audio Controls, Auxiliary Audio Input, Hard Disk Drive Media Storage, Power Driver Seat, Power Passenger Seat, Bucket Seats, Heated Front Seat(S), Mirror Memory, Driver Adjustable Lumbar, Passenger Adjustable Lumbar, Seat Memory, Pass-Through Rear Seat, Heated Rear Seat(S), Rear Bench Seat, Adjustable Steering Wheel, Trip Computer, Power Windows, Leather Steering Wheel, Heated Steering Wheel, Keyless Entry, Power Door Locks, Keyless Start,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Remote Engine Start, Security System, Immobilizer, Cruise Control Steering Assist, Traction Control, Stability Control, Front Side Air Bag, Rear Parking Aid, Blind Spot Monitor, Cross-Traffic Alert, Rear Collision Mitigation, Lane Departure Warning, Lane Keeping Assist, Front Collision Mitigation, Driver Monitoring, Evasion Assist, Tire Pressure Monitor, Driver Air Bag, Passenger Air Bag, Front Head Air Bag, Rear Head Air Bag, Passenger Air Bag Sensor, Rear Side Air Bag, Knee Air Bag, Child Safety Locks, Back-Up Camera"/>
    <s v="https://pictures.dealer.com/generic-genesis-OEM_VIN_STOCK_PHOTOS/e862bb3e6079d181f7bf52feebfbd91e.jpg"/>
    <n v="67"/>
    <s v="USD"/>
    <n v="1"/>
    <n v="67"/>
    <n v="1"/>
    <x v="0"/>
    <n v="1193534"/>
    <n v="1393186"/>
  </r>
  <r>
    <s v="KMTGB4SC2TU328400-f51681ad-7f01"/>
    <s v="KNDEPCAA8T7926975"/>
    <s v="New 2026 GenesisG80 2.5T Advanced"/>
    <n v="66615"/>
    <n v="66615"/>
    <n v="0"/>
    <n v="0"/>
    <x v="628"/>
    <n v="2026"/>
    <x v="23"/>
    <x v="237"/>
    <x v="301"/>
    <x v="0"/>
    <x v="10"/>
    <s v="4WD"/>
    <s v="Combustion"/>
    <x v="0"/>
    <s v="2.5L I4"/>
    <s v="I"/>
    <n v="2.5"/>
    <s v="Automatic"/>
    <n v="4"/>
    <n v="5"/>
    <n v="4"/>
    <n v="6788.1857142857143"/>
    <n v="75.8"/>
    <n v="57.7"/>
    <n v="196.7"/>
    <s v="S1432A45"/>
    <s v="Obsidian Black"/>
    <s v="Black"/>
    <s v="Savile Silver"/>
    <s v="Silver"/>
    <s v="Ed Napleton Automotive Group"/>
    <s v=" 600 One Oakbrook Terrace"/>
    <s v="Oakbrook Terrace"/>
    <s v="IL"/>
    <n v="60181"/>
    <s v="USA"/>
    <s v="630-530-3955"/>
    <s v="bcole@napleton.com"/>
    <x v="0"/>
    <x v="0"/>
    <s v="Franchise"/>
    <s v="Navigation System, Option Group 01, 18 Speakers, Am/Fm Radio: Siriusxm, Radio Data System, Radio: Am/Fm/Hd Bang &amp; Olufsen Premium Audio System, Air Conditioning, Automatic Temperature Control, Front Dual Zone A/C, Rear Air Conditioning, Rear Window Defroster, Memory Seat, Power Driver Seat, Power Steering, Power Windows, Remote Keyless Entry, Steering Wheel Memory, Steering Wheel Mounted Audio Controls, Four Wheel Independent Suspension, Speed-Sensing Steering, Traction Control, 4-Wheel Disc Brakes, Abs Brakes, Anti-Whiplash Front Head Restraints, Dual Front Impact Airbags, Dual Front Side Impact Airbags, Emergency Communication System: Genesis Connected Services, Front Anti-Roll Bar, Knee Airbag, Low Tire Pressure Warning, Occupant Sensing Airbag, Overhead Airbag, Rear Anti-Roll Bar, Rear Side Impact Airbag, Power Moonroof, Electronic Stability Control, Exterior Parking Camera Rear, Auto High-Beam Headlights, Delay-Off Headlights, Fully Automatic Headlights, First Aid Kit, Panic Alarm, Security System, Active Cruise Control, Speed Control, Auto-Dimming Door Mirrors, Bumpers: Body-Color, Heated Door Mirrors, Mudguards, Power Door Mirrors, Turn Signal Indicator Mirrors, Android Auto &amp; Apple Carplay, Auto Tilt-Away Steering Wheel, Auto-Dimming Rear-View Mirror, Compass, Driver Door Bin, Driver Vanity Mirror, Front Reading Lights, Garage Door Transmitter: Homelink, Genuine Wood Console Insert, Genuine Wood Dashboard Insert, Genuine Wood Door Panel Insert, Heated And Ventilated Front Bucket Seats, Heated Steering Wheel, Illuminated Entry, Leather Steering Wheel, Outside Temperature Display, Overhead Console, Passenger Vanity Mirror, Rear Reading Lights, Rear Seat Center Armrest, Tachometer, Telescoping Steering Wheel, Tilt Steering Wheel, Trip Computer, Front Bucket Seats, Front Center Armrest, Heated Front Seats, Heated Rear Seats, Leatherette Seating Surfaces, Power Passenger Seat, Ventilated Front Seats, Passenger Door Bin, Reversible Cargo Tray, Alloy Wheels, Wheels: 19&quot; X 8.5J Front And 19&quot; X 9.5J Rear Alloy, Rear Window Blind, Rain Sensing Wipers, Speed-Sensitive Wipers, Variably Intermittent Wipers"/>
    <s v="https://pictures.dealer.com/n/napletonurbanagenesisgen/0337/4d1ce90bec848931dcdd8caa1c6e6041x.jpg"/>
    <n v="128"/>
    <s v="USD"/>
    <n v="0"/>
    <n v="127"/>
    <n v="1.0078740157480315"/>
    <x v="1"/>
    <n v="1163245"/>
    <n v="1418589"/>
  </r>
  <r>
    <s v="KMTGE4SD2SU281061-18fb5d15-88b6"/>
    <s v="KNDEUCA78S7805827"/>
    <s v="2025 Genesis G80 3.5T Sport Advanced"/>
    <n v="63810"/>
    <n v="72810"/>
    <n v="9000"/>
    <n v="33"/>
    <x v="629"/>
    <n v="2025"/>
    <x v="23"/>
    <x v="237"/>
    <x v="300"/>
    <x v="0"/>
    <x v="10"/>
    <s v="4WD"/>
    <s v="Combustion"/>
    <x v="0"/>
    <s v="3.5L V6"/>
    <s v="V"/>
    <n v="3.5"/>
    <s v="Automatic"/>
    <n v="4"/>
    <n v="5"/>
    <n v="6"/>
    <n v="6788.1857142857143"/>
    <n v="75.8"/>
    <n v="57.7"/>
    <n v="196.7"/>
    <s v="S1482A65"/>
    <s v="Obsidian Black"/>
    <s v="Black"/>
    <s v="Vik Black"/>
    <s v="Black"/>
    <s v="Genesis Of Cumming"/>
    <s v="740 Peachtree Parkway"/>
    <s v="Cumming"/>
    <s v="GA"/>
    <n v="30041"/>
    <s v="USA"/>
    <s v="770-404-7836"/>
    <s v="csegura@hyundaiofcumming.com"/>
    <x v="0"/>
    <x v="0"/>
    <s v="Franchise"/>
    <s v="Cargo Blocks, Option Group 01 -Inc: Standard Equipment, Vik Black, All-Season Fitted Liners, Nfc Key Card, Obsidian Black Leather Seating Surfaces, Turbocharged, All Wheel Drive, Active Suspension, Power Steering, Abs, 4-Wheel Disc Brakes, Aluminum Wheels, Tires - Front Performance, Tires - Rear Performance, Temporary Spare Tire, Sun/Moonroof, Generic Sun/Moonroof, Panoramic Roof, Heated Mirrors, Power Mirror(S), Integrated Turn Signal Mirrors, Power Folding Mirrors, Rear Defrost, Intermittent Wipers, Variable Speed Intermittent Wipers, Rain Sensing Wipers, Remote Trunk Release, Power Liftgate, Daytime Running Lights, Automatic Headlights, Led Headlights, Automatic Highbeams, Am/Fm Stereo, Navigation System, Premium Sound System, Satellite Radio, Mp3 Capability, Bluetooth Connection, Telematics, Hd Radio, Wifi Hotspot, Smart Device Integration, Requires Subscription, Mp3 Capability, Steering Wheel Audio Controls, Auxiliary Audio Input, Hard Disk Drive Media Storage, Bluetooth Connection, Power Driver Seat, Power Passenger Seat, Heated Front Seat(S), Passenger Adjustable Lumbar, Seat Memory, Cooled Front Seat(S), Seat-Massage, Bucket Seats, Mirror Memory, Driver Adjustable Lumbar, Seat Memory, Driver Adjustable Lumbar, Pass-Through Rear Seat, Heated Rear Seat(S), Rear Bench Seat, Adjustable Steering Wheel, Trip Computer, Power Windows, Wifi Hotspot, Leather Steering Wheel, Heated Steering Wheel, Keyless Entry, Power Door Locks, Hands-Free Liftgate, Keyless Entry, Power Door Locks, Keyless Start, Universal Garage Door Opener, Cruise Control, Adaptive Cruise Control, Climate Control, Multi-Zone A/C, A/C, A/C, Rear A/C, Leather Seats, Auto-Dimming Rearview Mirror, Driver Vanity Mirror, Passenger Vanity Mirror, Driver Illuminated Vanity Mirror, Passenger Illuminated Visor Mirror, Floor Mats, Mirror Memory, Seat Memory, Remote Engine Start, Keyless Start, Remote Engine Start, Smart Device Integration, Requires Subscription, Navigation System, Smart Device Integration, Power Windows, Power Door Locks, Trip Computer, Pass-Through Rear Seat, Security System, Immobilizer, Cruise Control Steering Assist, Traction Control, Stability Control, Traction Control, Front Side Air Bag, Telematics, Requires Subscription, Rear Parking Aid, Blind Spot Monitor, Cross-Traffic Alert, Rear Collision Mitigation, Cross-Traffic Alert, Lane Departure Warning, Lane Keeping Assist, Lane Departure Warning, Front Collision Mitigation, Driver Monitoring, Evasion Assist, Tire Pressure Monitor, Driver Air Bag, Passenger Air Bag, Front Head Air Bag, Rear Head Air Bag, Passenger Air Bag Sensor, Front Side Air Bag, Rear Side Air Bag, Knee Air Bag, Child Safety Locks, Back-Up Camera"/>
    <s v="https://content.homenetiol.com/2000157/2065512/1920x1440/32baf9df650f4dafac534c11a605b54f.jpg"/>
    <n v="423"/>
    <s v="USD"/>
    <n v="0"/>
    <n v="420"/>
    <n v="1.0071428571428571"/>
    <x v="0"/>
    <n v="1211735"/>
    <s v="N/A"/>
  </r>
  <r>
    <s v="KMTGF4SD8TU306981-e26b5e6a-fdd9"/>
    <s v="KNDEUCAA6S7812562"/>
    <s v="2026 Genesis G80 3.5T Prestige Black"/>
    <n v="81865"/>
    <n v="81865"/>
    <n v="0"/>
    <n v="1"/>
    <x v="630"/>
    <n v="2026"/>
    <x v="23"/>
    <x v="237"/>
    <x v="297"/>
    <x v="0"/>
    <x v="10"/>
    <s v="4WD"/>
    <s v="Combustion"/>
    <x v="0"/>
    <s v="3.5L V6"/>
    <s v="V"/>
    <n v="3.5"/>
    <s v="Automatic"/>
    <n v="4"/>
    <n v="5"/>
    <n v="6"/>
    <n v="6788.1857142857143"/>
    <n v="75.8"/>
    <n v="57.7"/>
    <n v="196.7"/>
    <s v="S14B2A65"/>
    <s v="Obsidian Black"/>
    <s v="Black"/>
    <s v="Vik Black"/>
    <s v="Black"/>
    <s v="Genesis Of Corona"/>
    <s v="2683 Wardlow Road"/>
    <s v="Corona"/>
    <s v="CA"/>
    <n v="92882"/>
    <s v="USA"/>
    <s v="951-916-9611"/>
    <s v="N/A"/>
    <x v="0"/>
    <x v="0"/>
    <s v="Franchise"/>
    <s v="Option Group 01 -Inc: Standard Equipment, Roadside Assistance Kit, Vik Black, First Aid Kit, Cargo Mat, Obsidian Black Nappa Leather Seating Surfaces -Inc: Exclusive Quilting, Nfc Key Card, Turbocharged, All Wheel Drive, Active Suspension, Power Steering, Abs, 4-Wheel Disc Brakes, Aluminum Wheels, Tires - Front Performance, Tires - Rear Performance, Temporary Spare Tire, Sun/Moonroof, Generic Sun/Moonroof, Panoramic Roof, Heated Mirrors, Power Mirror(S), Integrated Turn Signal Mirrors, Power Folding Mirrors, Rear Defrost, Intermittent Wipers, Variable Speed Intermittent Wipers, Rain Sensing Wipers, Remote Trunk Release, Power Liftgate, Daytime Running Lights, Automatic Headlights, Led Headlights, Automatic Highbeams, Am/Fm Stereo, Navigation System, Premium Sound System, Satellite Radio, Mp3 Capability, Bluetooth Connection, Telematics, Hd Radio, Wifi Hotspot, Smart Device Integration, Requires Subscription, Mp3 Capability, Steering Wheel Audio Controls, Auxiliary Audio Input, Hard Disk Drive Media Storage, Bluetooth Connection, Power Driver Seat, Power Passenger Seat, Bucket Seats, Heated Front Seat(S), Mirror Memory, Driver Adjustable Lumbar, Passenger Adjustable Lumbar, Seat Memory, Cooled Front Seat(S), Seat-Massage, Pass-Through Rear Seat, Heated Rear Seat(S), Rear Bench Seat, Adjustable Steering Wheel, Trip Computer, Power Windows, Wifi Hotspot, Leather Steering Wheel, Heated Steering Wheel, Keyless Entry, Power Door Locks, Hands-Free Liftgate, Keyless Entry, Power Door Locks, Keyless Start, Universal Garage Door Opener, Cruise Control, Adaptive Cruise Control, Climate Control, Multi-Zone A/C, A/C, A/C, Rear A/C, Leather Seats, Woodgrain Interior Trim, Auto-Dimming Rearview Mirror, Driver Vanity Mirror, Passenger Vanity Mirror, Driver Illuminated Vanity Mirror, Passenger Illuminated Visor Mirror, Floor Mats, Mirror Memory, Seat Memory, Remote Engine Start, Keyless Start, Remote Engine Start, Smart Device Integration, Requires Subscription, Navigation System, Smart Device Integration, Power Windows, Power Door Locks, Trip Computer, Heads-Up Display, Mirror Memory, Seat Memory, Pass-Through Rear Seat, Security System, Immobilizer, Cruise Control Steering Assist, Traction Control, Stability Control, Traction Control, Front Side Air Bag, Telematics, Requires Subscription, Blind Spot Monitor, Cross-Traffic Alert, Rear Collision Mitigation, Cross-Traffic Alert, Lane Departure Warning, Lane Keeping Assist, Lane Departure Warning, Front Collision Mitigation, Driver Monitoring, Evasion Assist, Rear Parking Aid, Back-Up Camera, Automatic Parking, Aerial View Display System, Remote Parking System, Tire Pressure Monitor, Driver Air Bag, Passenger Air Bag, Front Head Air Bag, Rear Head Air Bag, Passenger Air Bag Sensor, Front Side Air Bag, Rear Side Air Bag, Knee Air Bag, Child Safety Locks, Back-Up Camera"/>
    <s v="https://content.homenetiol.com/2000157/2065512/0x0/67d8109e9849497480a33696a64c0f2c.jpg"/>
    <n v="248"/>
    <s v="USD"/>
    <n v="0"/>
    <n v="248"/>
    <n v="1"/>
    <x v="0"/>
    <n v="1285195"/>
    <s v="N/A"/>
  </r>
  <r>
    <s v="KMUHFESB0TU319597-ba4dc478-3d30"/>
    <s v="KNDJ33AUXS7951816"/>
    <s v="2026 Genesis GV80"/>
    <n v="63005"/>
    <n v="63005"/>
    <n v="0"/>
    <n v="13"/>
    <x v="631"/>
    <n v="2026"/>
    <x v="23"/>
    <x v="238"/>
    <x v="200"/>
    <x v="1"/>
    <x v="1"/>
    <s v="4WD"/>
    <s v="Combustion"/>
    <x v="0"/>
    <s v="2.5L I4"/>
    <s v="I"/>
    <n v="2.5"/>
    <s v="Automatic"/>
    <n v="5"/>
    <n v="5"/>
    <n v="4"/>
    <n v="6030"/>
    <n v="77.8"/>
    <n v="67.5"/>
    <n v="194.5"/>
    <s v="V0402A45"/>
    <s v="Obsidian Black"/>
    <s v="Black"/>
    <s v="Savile Silver"/>
    <s v="Silver"/>
    <s v="Genesis Of Englewood Powered By Benzel-Busch"/>
    <s v="25 Grand Avenue"/>
    <s v="Englewood"/>
    <s v="NJ"/>
    <n v="7631"/>
    <s v="USA"/>
    <s v="201-775-6500"/>
    <s v="rknudsen@benzelbusch.com"/>
    <x v="0"/>
    <x v="0"/>
    <s v="Franchise"/>
    <s v="FIRST AID KIT,SAVILE SILVER,OBSIDIAN BLACK LEATHERETTE SEATING SURFACES,ROOF RACK CROSS BARS,OPTION GROUP 01 -inc: standard equipment,ILLUMINATED DOOR SCUFF PLATES,Turbocharged,All Wheel Drive,Power Steering,ABS,4-Wheel Disc Brakes,Brake Assist,Aluminum Wheels,Tires - Front Performance,Tires - Rear Performance,Heated Mirrors,Power Mirror(s),Integrated Turn Signal Mirrors,Power Folding Mirrors,Rear Defrost,Privacy Glass,Intermittent Wipers,Variable Speed Intermittent Wipers,Rain Sensing Wipers,Rear Spoiler,Remote Trunk Release,Power Liftgate,Daytime Running Lights,Automatic Headlights,LED Headlights,Automatic Highbeams,AM/FM Stereo,Navigation System,Satellite Radio,MP3 Capability,Steering Wheel Audio Controls,Bluetooth Connection,Telematics,Auxiliary Audio Input,HD Radio,WiFi Hotspot,Smart Device Integration,Requires Subscription,MP3 Capability,Auxiliary Audio Input,Hard Disk Drive Media Storage,Bluetooth Connection,Power Driver Seat,Power Passenger Seat,Bucket Seats,Heated Front Seat(s),Driver Adjustable Lumbar,Passenger Adjustable Lumbar,Seat Memory,Pass-Through Rear Seat,Rear Bench Seat,Adjustable Steering Wheel,Trip Computer,Power Windows,WiFi Hotspot,Leather Steering Wheel,Keyless Entry,Power Door Locks,Keyless Start,Keyless Entry,Power Door Locks,Remote Trunk Release,Hands-Free Liftgate,Universal Garage Door Opener,Cruise Control,Adaptive Cruise Control,Climate Control,Multi-Zone A/C,A/C,A/C,Rear A/C,Premium Synthetic Seats,Auto-Dimming Rearview Mirror,Driver Vanity Mirror,Passenger Vanity Mirror,Driver Illuminated Vanity Mirror,Passenger Illuminated Visor Mirror,Floor Mats,Cargo Shade,Mirror Memory,Seat Memory,Remote Engine Start,Keyless Start,Remote Engine Start,Smart Device Integration,Requires Subscription,Navigation System,Smart Device Integration,Power Windows,Power Door Locks,Trip Computer,Security System,Immobilizer,Cruise Control Steering Assist,Traction Control,Stability Control,Traction Control,Front Side Air Bag,Telematics,Requires Subscription,Rear Parking Aid,Blind Spot Monitor,Cross-Traffic Alert,Rear Collision Mitigation,Cross-Traffic Alert,Lane Departure Warning,Lane Keeping Assist,Lane Departure Warning,Front Collision Mitigation,Driver Monitoring,Evasion Assist,Tire Pressure Monitor,Driver Air Bag,Passenger Air Bag,Front Head Air Bag,Rear Head Air Bag,Passenger Air Bag Sensor,Front Side Air Bag,Rear Side Air Bag,Knee Air Bag,Child Safety Locks,Back-Up Camera"/>
    <s v="https://images.app.ridemotive.com/t8dimro2spbt3ajqk5wc579836k0"/>
    <n v="144"/>
    <s v="USD"/>
    <n v="0"/>
    <n v="144"/>
    <n v="1"/>
    <x v="0"/>
    <n v="1183983"/>
    <n v="1409370"/>
  </r>
  <r>
    <s v="KMUHGESB0TU350250-647a45a7-7993"/>
    <s v="KNDNB5K32S6545055"/>
    <s v="2026 Genesis GV80 SUV"/>
    <n v="69352"/>
    <n v="67205"/>
    <n v="-2147"/>
    <n v="0"/>
    <x v="25"/>
    <n v="2026"/>
    <x v="23"/>
    <x v="238"/>
    <x v="115"/>
    <x v="1"/>
    <x v="1"/>
    <s v="4WD"/>
    <s v="Combustion"/>
    <x v="0"/>
    <s v="2.5L I4"/>
    <s v="I"/>
    <n v="2.5"/>
    <s v="Automatic"/>
    <n v="5"/>
    <n v="5"/>
    <n v="4"/>
    <n v="6030"/>
    <n v="77.8"/>
    <n v="67.5"/>
    <n v="194.5"/>
    <s v="V0412A45"/>
    <s v="Vanilla Beige/Smoky Green"/>
    <s v="Beige"/>
    <s v="Savile Silver"/>
    <s v="Silver"/>
    <s v="Braman Genesis"/>
    <s v="2060 Northeast 2nd Avenue"/>
    <s v="Miami"/>
    <s v="FL"/>
    <n v="33137"/>
    <s v="USA"/>
    <s v="786-574-3095"/>
    <s v="leads@bramangenesiscrm.com"/>
    <x v="0"/>
    <x v="0"/>
    <s v="Franchise"/>
    <s v="First Aid Kit, Front &amp; Rear Mudguards, Cargo Net, Savile Silver, Option Group 01 -Inc: Standard Equipment, Nfc Key Card, Vanilla Beige/Smoky Green Leatherette Seating Surfaces, Fragrance Cartridge, Tow Hitch, Turbocharged, All Wheel Drive, Power Steering, Abs, 4-Wheel Disc Brakes, Brake Assist, Aluminum Wheels, Tires - Front Performance, Tires - Rear Performance, Temporary Spare Tire, Sun/Moonroof, Generic Sun/Moonroof, Dual Moonroof, Heated Mirrors, Power Mirror(S), Integrated Turn Signal Mirrors, Power Folding Mirrors, Rear Defrost, Privacy Glass, Intermittent Wipers, Variable Speed Intermittent Wipers, Rain Sensing Wipers, Rear Spoiler, Remote Trunk Release, Power Liftgate, Daytime Running Lights, Automatic Headlights, Led Headlights, Automatic Highbeams, Am/Fm Stereo, Navigation System, Satellite Radio, Mp3 Capability, Steering Wheel Audio Controls, Bluetooth Connection, Telematics, Auxiliary Audio Input, Hd Radio, Wifi Hotspot, Smart Device Integration, Requires Subscription, Hard Disk Drive Media Storage, Power Driver Seat, Power Passenger Seat, Bucket Seats, Heated Front Seat(S), Driver Adjustable Lumbar, Passenger Adjustable Lumbar, Seat Memory, Pass-Through Rear Seat, Rear Bench Seat, Adjustable Steering Wheel, Trip Computer, Power Windows, Leather Steering Wheel, Heated Steering Wheel, Keyless Entry, Power Door Locks, Hands-Free Liftgate, Keyless Start, Universal Garage Door Opener, Cruise Control, Adaptive Cruise Control, Climate Control, Multi-Zone A/C, A/C, Rear A/C, Woodgrain Interior Trim, Premium Synthetic Seats, Auto-Dimming Rearview Mirror, Driver Vanity Mirror, Passenger Vanity Mirror, Driver Illuminated Vanity Mirror, Passenger Illuminated Visor Mirror, Floor Mats, Cargo Shade, Mirror Memory, Remote Engine Start, Security System, Immobilizer, Cruise Control Steering Assist, Traction Control, Stability Control, Front Side Air Bag, Rear Parking Aid, Blind Spot Monitor, Cross-Traffic Alert, Rear Collision Mitigation, Lane Departure Warning, Lane Keeping Assist, Front Collision Mitigation, Driver Monitoring, Evasion Assist, Tire Pressure Monitor, Driver Air Bag, Passenger Air Bag, Front Head Air Bag, Rear Head Air Bag, Passenger Air Bag Sensor, Rear Side Air Bag, Knee Air Bag, Child Safety Locks, Back-Up Camera"/>
    <s v="https://pictures.dealer.com/generic-genesis-OEM_VIN_STOCK_PHOTOS/d8739734c92e9a461fcbecae94983326.jpg"/>
    <n v="32"/>
    <s v="USD"/>
    <n v="1"/>
    <n v="32"/>
    <n v="1"/>
    <x v="0"/>
    <n v="1213007"/>
    <n v="1623666"/>
  </r>
  <r>
    <s v="KMUJAESC7TU346997-306fa36c-1d90"/>
    <s v="KNDNB5K38S6545805"/>
    <s v="New 2026 Genesis GV80 Coupe"/>
    <n v="84450"/>
    <n v="84450"/>
    <n v="0"/>
    <n v="0"/>
    <x v="632"/>
    <n v="2026"/>
    <x v="23"/>
    <x v="239"/>
    <x v="0"/>
    <x v="1"/>
    <x v="1"/>
    <s v="4WD"/>
    <s v="Combustion"/>
    <x v="0"/>
    <s v="3.5L V6"/>
    <s v="V"/>
    <n v="3.5"/>
    <s v="Automatic"/>
    <n v="5"/>
    <n v="5"/>
    <n v="6"/>
    <n v="6526"/>
    <n v="77.8"/>
    <n v="67.3"/>
    <n v="195.5"/>
    <s v="V04C2A65"/>
    <s v="Vanilla Beige/Smoky Green"/>
    <s v="Beige"/>
    <s v="Uyuni White"/>
    <s v="White"/>
    <s v="Norm Reeves Genesis Of Irvine"/>
    <s v="14 Auto Center Drive"/>
    <s v="Irvine"/>
    <s v="CA"/>
    <n v="92618"/>
    <s v="USA"/>
    <s v="949-356-9232"/>
    <s v="asoleman@tuttleclick.com"/>
    <x v="0"/>
    <x v="0"/>
    <s v="Franchise"/>
    <s v="Adaptive Cruise Control, Radio: Am/Fm/Hd Bang &amp; Olufsen Premium Audio -Inc: 18 Speakers, 14-Channel Amplifier W/1,400 Watts Max Output, 27 Integrated Oled Screen And Navigation System, Siriusxm Radio W/90-Day Trial Subscription (Not Available In Ak Or Hi), Wireless Apple Carplay And Android Auto, Genesis Connected Services, Bluetooth Hands-Free Phone And Audio Streaming System, Wi-Fi Hotspot And Usb Connectivity, All Wheel Drive, Back-Up Camera, Blind-Spot Collision-Avoidance Assist (Bca) Blind Spot, Hands-Free Liftgate, Interior Trim -Inc: Genuine Wood Instrument Panel Insert, Metal-Look Door Panel Insert, Genuine Wood Console Insert, Metal-Look Interior Accents And Leatherette Upholstered Dashboard, Remote Keyless Entry W/Integrated Key Transmitter, 4 Door Curb/Courtesy, Illuminated Entry, Illuminated Ignition Switch And Panic Button, Lane Keep Assist (Lka) Lane Departure Warning, Nappa Leather Seating Surfaces, Integrated Navigation System W/Voice Activation, Parking Collision-Avoidance Assist - Forward/Side/Reverse Front And Rear Parking Sensors W/Rear Camera Remote Automatic Parking, Power Liftgate Rear Cargo Access, Heated &amp; Ventilated Front Bucket Seats -Inc: 16-Way Power Driver Seat Including Power Side Bolster And Cushion Extension, 12-Way Power Passenger Seat Including 4-Way Power Lumber, Driver Ergo-Motion And Integrated Memory System W/Smart Posture Care, Proximity Key For Doors And Push Button Start And Smart Device Proximity Key, Rain Sensing Wipers, Rear A/C, Fob Controls -Inc: Keyfob Cargo Access And Keyfob Remote Start, Satellite Radio, Driver Knee Airbag And Rear Side-Impact Airbag, Express Open/Close Sliding And Tilting Glass 1St Row Sunroof W/Power Sunshade, Mobile Hotspot Internet Access, Port Installed Options Illuminated Door Scuff Plates $425 Nfc Key Card $30, Primary Paint $650 Uyuni White, Seat Trim Vanilla Beige/Smoky Green Nappa Leather Seating Surfaces"/>
    <s v="https://vehicle-images.carscommerce.inc/d6e4-110012152/KMUJAESC7TU346997/07a11c0fade7b30bbef7c766d6616738.webp"/>
    <n v="33"/>
    <s v="USD"/>
    <n v="1"/>
    <n v="33"/>
    <n v="1"/>
    <x v="0"/>
    <n v="1122231"/>
    <n v="1485453"/>
  </r>
  <r>
    <s v="KMUMADTB9TU261530-afe540ed-3038"/>
    <s v="KNDNB5K39T6626099"/>
    <s v="New 2026 Genesis GV70 2.5T Select"/>
    <n v="55175"/>
    <n v="55000"/>
    <n v="-175"/>
    <n v="209"/>
    <x v="633"/>
    <n v="2026"/>
    <x v="23"/>
    <x v="151"/>
    <x v="115"/>
    <x v="1"/>
    <x v="1"/>
    <s v="4WD"/>
    <s v="Combustion"/>
    <x v="0"/>
    <s v="2.5L I4"/>
    <s v="I"/>
    <n v="2.5"/>
    <s v="Automatic"/>
    <n v="5"/>
    <n v="5"/>
    <n v="4"/>
    <n v="5600"/>
    <n v="75.2"/>
    <n v="64.2"/>
    <n v="185.6"/>
    <s v="U0432A45"/>
    <s v="Obsidian Black"/>
    <s v="Black"/>
    <s v="White"/>
    <s v="White"/>
    <s v="Genesis Of White Plains"/>
    <s v="300 Central Avenue"/>
    <s v="White Plains"/>
    <s v="NY"/>
    <n v="10606"/>
    <s v="USA"/>
    <s v="914-505-6230"/>
    <s v="jfriedberg@genesisofwhiteplains.com"/>
    <x v="0"/>
    <x v="0"/>
    <s v="Franchise"/>
    <s v="Adaptive Cruise Control, Android Auto &amp; Apple Carplay, All Wheel Drive, Exterior Parking Camera Rear, Blind Spot Monitor, Bluetooth Connection, Rear Cross-Traffic Collision Avoidance-Assist (Rcca), Hands-Free Liftgate, Heated Front Seats, Interior Trim -Inc: Aluminum Instrument Panel Insert, Aluminum Door Panel Insert, Metal-Look Console Insert And Metal-Look Interior Accents, Remote Keyless Entry, Lane Departure Warning, Memory Seat, Radio: 14.5&quot; Navigation System With Am/Fm/Hd, Front And Rear Parking Sensors, Power Liftgate, Power Passenger Seat, Rain Sensing Wipers, Satellite Radio, Dual Stage Driver And Passenger Seat-Mounted Side Airbags, Power Moonroof, Wifi Hotspot"/>
    <s v="https://vehicle-images.carscommerce.inc/b55c-110010119/KMUMADTB9TU261530/205b9db9609f71d836e6378cba25f87e.webp"/>
    <n v="200"/>
    <s v="USD"/>
    <n v="0"/>
    <n v="27"/>
    <n v="7.4074074074074074"/>
    <x v="0"/>
    <n v="1164521"/>
    <n v="1416005"/>
  </r>
  <r>
    <s v="KMUMCDTC5SU199352-35907459-abb8"/>
    <s v="KNDNC5KA7S6059871"/>
    <s v="2025 Genesis GV70 3.5T Sport SUV"/>
    <n v="61550"/>
    <n v="61060"/>
    <n v="-490"/>
    <n v="5"/>
    <x v="634"/>
    <n v="2025"/>
    <x v="23"/>
    <x v="151"/>
    <x v="4"/>
    <x v="1"/>
    <x v="1"/>
    <s v="4WD"/>
    <s v="Combustion"/>
    <x v="0"/>
    <s v="3.5L V6"/>
    <s v="V"/>
    <n v="3.5"/>
    <s v="Automatic"/>
    <n v="5"/>
    <n v="5"/>
    <n v="6"/>
    <n v="5710"/>
    <n v="75.2"/>
    <n v="64.2"/>
    <n v="185.6"/>
    <s v="U0462A65"/>
    <s v="Black/Black"/>
    <s v="Black"/>
    <s v="Vik Black"/>
    <s v="Black"/>
    <s v="Genesis Of Wexford"/>
    <s v="10677 Perry Highway"/>
    <s v="Wexford"/>
    <s v="PA"/>
    <n v="15090"/>
    <s v="USA"/>
    <s v="724-935-6650"/>
    <s v="sales@wrightgenesis.edealerhub.com"/>
    <x v="0"/>
    <x v="0"/>
    <s v="Franchise"/>
    <s v="1-touch down|1-touch up|Adaptive Cruise Control: Smart Cruise Control (SCC)|Air conditioning|Auto-dimming rearview mirror|Automatic temperature control|Driver door bin|Driver vanity mirror|Emergency communication system: Genesis Connected Services|Front beverage holders|Front dual zone A/C|Garage door transmitter: HomeLink|Heated steering wheel|Illuminated entry|Memory seat|Moonroof sunshade: power|Navigation system|Overhead console|Passenger door bin|Passenger vanity mirror|Power moonroof|Power windows|Proximity key: doors and push button start|Rear beverage holders|Rear door bins|Remote engine start|Remote keyless entry|Speed control|Steering wheel memory|Telescoping steering wheel|Adaptive suspension|Alloy wheels|Four wheel independent suspension|Front anti-roll bar|Front tires: 235/55VR19.0|Power steering|Rear anti-roll bar|Rear tires: 235/55VR19.0|Speed-sensing steering|Wheel size: 19&quot;|1st row LCD monitors: 2|AM/FM radio: SiriusXM|Primary LCD size: 14.5&quot;|Satellite radio trial duration with new vehicle purchase (months): 3|Smart device integration: Android Auto &amp; Apple CarPlay|Speakers: 9|Steering wheel mounted audio controls|Wireless Phone Charger: front|Wireless phone connectivity: Bluetooth|Basic warranty: 60 months/60,000miles|Corrosion perforation warranty: 84 months/ unlimited distance|Maintenance warranty: 36 months/36,000miles|Powertrain warranty: 120 months/100,000miles|Roadside assistance coverage: 60 months/ unlimited distance|Front center armrest: w/storage|Front seats: bucket|Heated front seats|Leather steering wheel|Max seating capacity: 5|Power 4-way driver lumbar support|Power 4-way passenger lumbar support|Power driver seat|Power passenger seat|Rear seat center armrest|Rear seats: bench|Rear seats Folding position: fold forward seatback|Seat Upholstery: cloth/leather|Split folding rear seat|Ventilated front seats|Compressor: twin turbo|Cylinder configuration: V-6|Drive type: all-wheel|Engine liters: 3.5L|Engine location: front|Fuel economy city: 18mpg|Fuel economy combined: 20mpg|Fuel economy highway: 24mpg|Fuel tank capacity: 17.4gal.|Horsepower: 375hp @ 5,800RPM|Hybrid traction battery type: none|Manual-shift auto|Mode select transmission|Number of valves: 24|Recommended fuel: Premium Unleaded|Standard fuel economy fuel type: gasoline|Torque: 391 lb.-ft. @ 1,300RPM|Transmission: 8 speed automatic|Variable valve control|Ground clearance (min): 185mm (7.3&quot;)|Auto-dimming door mirrors|Bumpers: body-color|Door mirrors: body-color|Heated door mirrors|Power door mirrors|Power liftgate|Rear cargo: power liftgate|Spoiler|Tailpipe finisher: chrome|Turn signal indicator mirrors|Compression ratio: 11.00 to 1|Curb weight: 2,020kg (4,453lbs)|Engine bore x stroke: 92.0mm x 87.0mm (3.62&quot; x 3.43&quot;)|Engine displacement: 3.5 L|Engine torque: 391 lb.-ft. @ 1,300RPM|Exterior body width: 1,910mm (75.2&quot;)|Exterior height: 1,630mm (64.2&quot;)|Exterior length: 4,715mm (185.6&quot;)|Front headroom: 980mm (38.6&quot;)|Front legroom: 1,049mm (41.3&quot;)|Front shoulder room: 1,501mm (59.1&quot;)|GVWR: 2,590kg (5,710lbs)|Greenhouse Gas Score (GG): 4|Interior maximum rear cargo volume: 1,610 L (57 cu.ft.)|Interior rear cargo volume: 819 L (29 cu.ft.)|Rear headroom: 973mm (38.3&quot;)|Rear legroom: 945mm (37.2&quot;)|Rear shoulder room: 1,444mm (56.9&quot;)|Towing capacity: 1,588kg (3,500lbs)|Turning radius: 5.8m (18.9')|Wheelbase: 2,875mm (113.2&quot;)|Appearance: digital/analog|Auto high-beam headlights|Blind spot: Blind-Spot Collision-Avoidance Assist (BCA) active|Configurable|Delay-off headlights|Exterior parking camera rear|Front reading lights|Fully automatic headlights|Lane departure: Lane Following/Lane Keep Assist (LFA w.LKA) active|Low tire pressure warning|Outside temperature display|Parking sensors: rear|Rain sensing wipers|Rear reading lights|Rear window defroster|Rear window wiper|Speed sensitive wipers|Tachometer|Traffic sign information|Trip computer|Variably intermittent wipers|4 wheel disc brakes|ABS brakes|Adjustable head restraints: driver and passenger w/tilt|Anti-whiplash front head restraints|Brake assist|Dual front impact airbags|Dual front side impact airbags|Electronic stability|Forward collision: (FCA) Forward Collision-Avoidance Assist w/Pedestrian Detection/Junction Turning mitigation w/left turn assist|Front pedestrian detection: prevention|Ignition disable|Knee airbag|Occupant sensing airbag|Overhead airbag|Panic alarm|Perimeter/approach lights|Rear collision: Rear Cross-Traffic Collision Avoidance-Assist (RCCA) mitigation|Security system|Tracker system|Traction control"/>
    <s v="https://pictures.dealer.com/g/genesisofwexford/0577/b395e8706deec8cd6c33587e07628a96x.jpg"/>
    <n v="519"/>
    <s v="USD"/>
    <n v="0"/>
    <n v="96"/>
    <n v="5.40625"/>
    <x v="0"/>
    <n v="1193420"/>
    <n v="1318309"/>
  </r>
  <r>
    <s v="KNAG24J70S5392265-51849f52-b714"/>
    <s v="KNDNC5KA7T6168705"/>
    <s v="2025 Kia K5 LXS | 30 mi"/>
    <n v="29045"/>
    <n v="29045"/>
    <n v="0"/>
    <n v="30"/>
    <x v="635"/>
    <n v="2025"/>
    <x v="13"/>
    <x v="240"/>
    <x v="302"/>
    <x v="0"/>
    <x v="10"/>
    <s v="FWD"/>
    <s v="Combustion"/>
    <x v="1"/>
    <s v="2.5L I4"/>
    <s v="I"/>
    <n v="2.5"/>
    <s v="Automatic"/>
    <n v="4"/>
    <n v="5"/>
    <n v="4"/>
    <n v="6788.1857142857143"/>
    <n v="73.2"/>
    <n v="57.7"/>
    <n v="193.1"/>
    <s v="LAC4234"/>
    <s v="Black"/>
    <s v="Black"/>
    <s v="Snow White Pearl"/>
    <s v="White"/>
    <s v="Deacon Jones Auto Group"/>
    <s v="1109 North Brightleaf Boulevard"/>
    <s v="Smithfield"/>
    <s v="NC"/>
    <n v="27577"/>
    <s v="USA"/>
    <s v="984-230-2913"/>
    <s v="N/A"/>
    <x v="0"/>
    <x v="0"/>
    <s v="Franchise"/>
    <s v="N/A"/>
    <s v="https://d2v1gjawtegg5z.cloudfront.net/375x280/photos/images/664/367/501/original/11dd2522e47449729d57e12180d0e9c3.jpg"/>
    <n v="307"/>
    <s v="USD"/>
    <n v="0"/>
    <n v="299"/>
    <n v="1.0267558528428093"/>
    <x v="0"/>
    <n v="1115245"/>
    <s v="N/A"/>
  </r>
  <r>
    <s v="KNAG34J75S5350039-06dee1ad-c997"/>
    <s v="KNDPU3DFXS7386567"/>
    <s v="New 2025 Kia K5 EX"/>
    <n v="34571"/>
    <n v="36390"/>
    <n v="1819"/>
    <n v="7"/>
    <x v="636"/>
    <n v="2025"/>
    <x v="13"/>
    <x v="240"/>
    <x v="138"/>
    <x v="0"/>
    <x v="10"/>
    <s v="FWD"/>
    <s v="Combustion"/>
    <x v="1"/>
    <s v="2.5L I4"/>
    <s v="I"/>
    <n v="2.5"/>
    <s v="Automatic"/>
    <n v="4"/>
    <n v="5"/>
    <n v="4"/>
    <n v="6788.1857142857143"/>
    <n v="73.2"/>
    <n v="57.7"/>
    <n v="193.1"/>
    <s v="L4262"/>
    <s v="Black"/>
    <s v="Black"/>
    <s v="Runway Red"/>
    <s v="Red"/>
    <s v="World Car Kia"/>
    <s v="7915 Interstate 35 Access Road"/>
    <s v="San Antonio"/>
    <s v="TX"/>
    <n v="78224"/>
    <s v="USA"/>
    <s v="830-214-1297"/>
    <s v="N/A"/>
    <x v="0"/>
    <x v="0"/>
    <s v="Franchise"/>
    <s v="Moonroof / Sunroof tilt/slide, power panoramic, power sunshade, one-touch open/close, anti-trapping|Daytime running lights LED|Taillights LED|Headlights auto high beam dimmer, LED, auto delay off, auto on/off|Exterior entry lights approach lamps|Exhaust integrated, dual tip|Rear trunk/liftgate sensor-activated, power operated|Front bumper color body-color|Mirror color body-color|Door handle color body-color|Body side moldings body-color|Exhaust tip color chrome|Rear bumper color body-color|Window trim black|Grille color silver|Laminated glass acoustic front side, acoustic windshield|Window defogger rear|Front wipers variable intermittent|Power windows safety reverse|Solar-tinted glass front, rear|Spare tire size temporary|Tire type all season|Spare tire mount location inside|Spare wheel type steel|Tire Pressure Monitoring System|Wheels painted aluminum alloy|Rearview monitor in dash|Blind spot safety camera display, sensor/alert|Cross traffic alert rear|Driver attention alert system|Pre-collision warning system audible warning, visual warning, pedestrian detection|Lane keeping assist|Camera system surround view|Traffic sign recognition|Check rear seat reminder|Automatic emergency braking rear, front pedestrian, rear pedestrian, front, intersection/junction turn|Vehicle exit safety system|Rear pre-collision warning system pedestrian detection|Child safety door locks|Child seat anchors LATCH system|Impact sensor door unlock|Emergency interior trunk release|Parking sensors rear, front|Lane deviation sensors|Crumple zones front, rear|Airbag deactivation occupant sensing passenger|Side airbags front, rear|Knee airbags driver|Front airbags dual|Side curtain airbags front, rear|Anti-theft system alarm, vehicle immobilizer|Power door locks anti-lockout, auto-locking|Side mirrors integrated turn signals, heated|Side mirror adjustments power, power folding|Radio voice operated, touch screen display, AM/FM, HD radio|Auxiliary audio input Bluetooth, USB, iPod/iPhone|Premium brand Bose|Antenna type diversity, mast|Subwoofer 1|Total speakers 11|Radio data system|Speed sensitive volume control|Satellite radio SiriusXM|Electronic messaging assistance with read function, voice operated|Smart device app function vehicle location, maintenance status, lock operation, horn/light operation, engine start/cabin preconditioning, maintenance scheduling, phone as a key, security event/collision alert|Driver assistance app roadside assistance|Smart device app compatibility Amazon Alexa, Kia Access|Navigation system over-the-air map updates (OTA), hard drive, touch screen display, voice operated|Wireless data link Bluetooth|Hands-free phone call integration voice operated|Connected in-car apps Google POIs, Google search|Infotainment screen size 12.3 in.|Smartphone integration wireless Apple CarPlay, wireless Android Auto|Infotainment Kia Connect|Instrument cluster screen size 12.3 in.|Warnings and reminders low oil pressure, low oil level, low fuel level, low washer fluid, maintenance due, turn off headlights|Clock|Gauge tachometer|Compass|Digital odometer|External temperature display|Multi-function display|Fuel economy display MPG, range|Trip odometer|Drive mode selector|Axle ratio 3.20|Auto start/stop|Battery rating 760 CCA|Battery saver|Alternator 150 amps|Rear brake type disc|Rear brake diameter 11.2|Front brake diameter 12.0|Front brake type ventilated disc|Braking assist|Electronic brakeforce distribution|ABS 4-wheel|Power brakes|Electronic parking brake auto off|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Stability control|Traction control|Hill holder control|Door trim metallic, simulated wood, leatherette|Center console trim satin chrome|Dash trim satin chrome, simulated wood|Shift knob trim leather|Heated steering wheel|Steering wheel trim leather|Armrests rear folding, rear center with cupholders|Interior accents chrome|Floor material carpet|Door sill trim scuff plate|Memorized settings driver side mirror, 2 driver, climate control, driver seat|Wireless charging station front|Adaptive stop and go cruise control semi-automatic|Autonomous lane guidance lane centering|Power outlet(s) USB-C front, USB-C rear, 12V front|Cupholders front, rear|Steering wheel tilt and telescopic|Adaptive cruise control|One-touch windows 4|Reading lights front, rear|Cargo area light|Power steering|Multi-function remote panic alarm, proximity entry system, trunk release|Power windows lockout button|Overhead console front|Steering wheel mounted controls audio, cruise control, phone, voice control|Rearview mirror manual day/night|Push-button start|Vanity mirrors dual illuminating|Assist handle rear, front|Remote engine start/cabin preconditioning|Center console front console with armrest and storage|Storage front seatback, door pockets, accessory hook|Front air conditioning automatic climate control|Front air conditioning zones dual|Rear vents second row|Air filtration|Driver seat power adjustments height, 10, lumbar, reclining|Passenger seat power adjustments height, 10, lumbar, reclining|Driver seat ventilated, heated|Passenger seat heated, ventilated|Rear headrests 3, adjustable|Rear seat folding split|Front headrests 2, adjustable|Front seat type bucket|Upholstery leatherette|Rear seat type 60-40 split bench|Seatbelt pretensioners front|Seatbelt force limiters front|Seatbelt warning sensor front|Rear seatbelts 3-point|Front seatbelts 3-point|Emergency locking retractors front|Turns lock-to-lock 2.6|Steering ratio 13.3"/>
    <s v="https://cloudflareimages.dealereprocess.com/resrc/images/c_limit,f_auto,fl_lossy,w_auto/v1/dvp/1167/41211169616-aHR0cDovL2ltYWdlcy51bml0c2ludmVudG9yeS5jb20vdXBsb2Fkcy9waG90b3MvMC8yMDI2LTAzLTE2LzEtMjE4MTE4MTgtNjliOGUzY2Y0NzcyYy5wbmc="/>
    <n v="439"/>
    <s v="USD"/>
    <n v="0"/>
    <n v="438"/>
    <n v="1.0022831050228311"/>
    <x v="0"/>
    <n v="1283505"/>
    <n v="1568046"/>
  </r>
  <r>
    <s v="KNDCP3LE6S5275878-35d115dd-58c4"/>
    <s v="KNDPU3DG3T7351623"/>
    <s v="New 2025 Kia Niro LX"/>
    <n v="27410"/>
    <n v="29410"/>
    <n v="2000"/>
    <n v="11"/>
    <x v="637"/>
    <n v="2025"/>
    <x v="13"/>
    <x v="241"/>
    <x v="112"/>
    <x v="0"/>
    <x v="0"/>
    <s v="FWD"/>
    <s v="HEV"/>
    <x v="1"/>
    <s v="1.6L I4"/>
    <s v="I"/>
    <n v="1.6"/>
    <s v="Automatic"/>
    <n v="5"/>
    <n v="5"/>
    <n v="4"/>
    <n v="6788.1857142857143"/>
    <n v="71.900000000000006"/>
    <n v="60.8"/>
    <n v="174"/>
    <s v="G4222"/>
    <s v="Charcoal"/>
    <s v="Gray"/>
    <s v="Steel Gray"/>
    <s v="Gray"/>
    <s v="Rusty Wallace Kia Of Knoxville"/>
    <s v="701 Callahan Drive"/>
    <s v="Knoxville"/>
    <s v="TN"/>
    <n v="37912"/>
    <s v="USA"/>
    <s v="865-688-8886"/>
    <s v="N/A"/>
    <x v="0"/>
    <x v="0"/>
    <s v="Franchise"/>
    <s v="Radio: Am/Fm/Hd -Inc: 8 Touchscreen Display, Bluetooth W/Audio Remote Control And Voice Recognition, Wireless Android Auto And Apple Carplay, 6 Speakers, Usb Connectivity And Steering Wheel Audio Controls, Back-Up Camera, Blind Spot Collision Warning (Bcw) Blind Spot, Rear Cross-Traffic Collision Avoidance (Rcca), Interior Trim -Inc: Piano Black/Metal-Look Instrument Panel Insert, Piano Black Door Panel Insert, Piano Black Console Insert And Metal-Look Interior Accents, Remote Keyless Entry W/Integrated Key Transmitter, Illuminated Entry, Illuminated Ignition Switch And Panic Button, Lane Keeping Assist (Lka) Lane Departure Warning, Dual Stage Driver And Passenger Seat-Mounted Side Airbags, Primary Paint Steel Gray"/>
    <s v="https://vehicle-images.carscommerce.inc/8f3b-110006463/KNDCP3LE6S5275878/562bbc139f799c504dec02d101ec0741.jpg"/>
    <n v="374"/>
    <s v="USD"/>
    <n v="0"/>
    <n v="374"/>
    <n v="1"/>
    <x v="0"/>
    <n v="1278158"/>
    <n v="1410440"/>
  </r>
  <r>
    <s v="KNDCP3LEXT5372163-c80bbfce-3047"/>
    <s v="KNDPUDDG9T7387676"/>
    <s v="2026 Kia Niro LX SUV"/>
    <n v="29430"/>
    <n v="29430"/>
    <n v="0"/>
    <n v="11"/>
    <x v="638"/>
    <n v="2026"/>
    <x v="13"/>
    <x v="241"/>
    <x v="112"/>
    <x v="0"/>
    <x v="0"/>
    <s v="FWD"/>
    <s v="HEV"/>
    <x v="1"/>
    <s v="1.6L I4"/>
    <s v="I"/>
    <n v="1.6"/>
    <s v="Automatic"/>
    <n v="5"/>
    <n v="5"/>
    <n v="4"/>
    <n v="6788.1857142857143"/>
    <n v="71.900000000000006"/>
    <n v="60.8"/>
    <n v="174"/>
    <s v="GAH4225"/>
    <s v="Charcoal"/>
    <s v="Gray"/>
    <s v="Steel Gray"/>
    <s v="Gray"/>
    <s v="Aaron Automotive Group"/>
    <s v="31201 Auto Center Drive"/>
    <s v="Lake Elsinore"/>
    <s v="CA"/>
    <n v="92530"/>
    <s v="USA"/>
    <s v="N/A"/>
    <s v="N/A"/>
    <x v="0"/>
    <x v="0"/>
    <s v="Franchise"/>
    <s v="Cargo Net, Small First Aid Kit, Roadside Assistance Kit, Lx Roof Rails, Radio: Am/Fm/Hd, Cloth-Trimmed Seats, Wheels: 6.5J X 16&quot; Aero Alloy, Wheel Locks, 4-Wheel Disc Brakes, Auto High-Beam Headlights, Exterior Parking Camera Rear, Front Beverage Holders, Variably Intermittent Wipers, Trip Computer, Traction Control, Tilt Steering Wheel, Telescoping Steering Wheel, Steering Wheel Mounted Audio Controls, Split Folding Rear Seat, Speed-Sensing Steering, Speed Control, Security System, Remote Keyless Entry, Rear Window Wiper, Rear Window Defroster, Rear Anti-Roll Bar, Power Windows, Power Steering, Power Door Mirrors, Passenger Vanity Mirror, Passenger Door Bin, Panic Alarm, Overhead Console, Overhead Airbag, Outside Temperature Display, Occupant Sensing Airbag, Low Tire Pressure Warning, Knee Airbag, Illuminated Entry,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m/Fm Radio, Abs Brakes, Spoiler, Front Center Armrest, Front Bucket Seats, Electronic Stability Control, Air Conditioning, 6 Speakers"/>
    <s v="https://pictures.dealer.com/a/aaroncoronakia/1862/af4e67d849504ec8966b60c06bbfd495x.jpg"/>
    <n v="13"/>
    <s v="USD"/>
    <n v="0"/>
    <n v="13"/>
    <n v="1"/>
    <x v="1"/>
    <n v="1283402"/>
    <n v="1330899"/>
  </r>
  <r>
    <s v="KNDCR3L15T5150279-4b014924-9c80"/>
    <s v="KNDPVCDG8S7258740"/>
    <s v="2026 Kia Niro EV Wind SUV"/>
    <n v="21790"/>
    <n v="41790"/>
    <n v="20000"/>
    <n v="253"/>
    <x v="639"/>
    <n v="2026"/>
    <x v="13"/>
    <x v="241"/>
    <x v="220"/>
    <x v="0"/>
    <x v="0"/>
    <s v="FWD"/>
    <s v="BEV"/>
    <x v="5"/>
    <s v="N/A"/>
    <s v="N/A"/>
    <s v="N/A"/>
    <s v="Automatic"/>
    <n v="5"/>
    <n v="5"/>
    <s v="N/A"/>
    <n v="6788.1857142857143"/>
    <n v="71.900000000000006"/>
    <n v="61.8"/>
    <n v="174"/>
    <s v="GAE1245"/>
    <s v="Charcoal"/>
    <s v="Gray"/>
    <s v="Snow White Pearl"/>
    <s v="White"/>
    <s v="Lacarguy"/>
    <s v="14900 Hindry Avenue"/>
    <s v="Hawthorne"/>
    <s v="CA"/>
    <n v="90250"/>
    <s v="USA"/>
    <s v="424-268-5949"/>
    <s v="bradburlingham@lacarguy.com"/>
    <x v="0"/>
    <x v="0"/>
    <s v="Franchise"/>
    <s v="Carpeted Floor Mats, Radio: Hd/Siriusxm, Heated Front Bucket Seats (3-Steps), Cloth And Vegan Leather-Trimmed Seats, Wheels: 17&quot; X 7.0J Alloy Aero, 4-Wheel Disc Brakes, Emergency Communication System: Kia Connect (Includes 1 Year Free Trial), Apple Carplay &amp; Android Auto, Auto High-Beam Headlights, Am/Fm Radio: Siriusxm,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Anti-Roll Bar, Rain Sensing Wipers, Power Windows, Power Steering, Power Driver Seat, Power Door Mirrors, Passenger Vanity Mirror, Passenger Door Bin, Panic Alarm, Overhead Console, Overhead Airbag, Outside Temperature Display, Occupant Sensing Airbag, Low Tire Pressure Warning, Knee Airbag, Illuminated Entry, Heated Front Seats, Heated Door Mirrors,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Spoiler, Power Liftgate, Navigation System, Front Center Armrest, Front Bucket Seats, Electronic Stability Control, Air Conditioning, 6 Speakers"/>
    <s v="https://pictures.dealer.com/k/kiasantamonicakia/0611/29f8eedf5493e8ac68334787c2e7a4c8x.jpg"/>
    <n v="100"/>
    <s v="USD"/>
    <n v="0"/>
    <n v="34"/>
    <n v="2.9411764705882355"/>
    <x v="1"/>
    <n v="1199082"/>
    <n v="1434667"/>
  </r>
  <r>
    <s v="KNDCR3LE0S5262361-5e9c84d6-e3a8"/>
    <s v="KNDPYDDH4S7240371"/>
    <s v="New 2025 Kia Niro EX Touring"/>
    <n v="32552"/>
    <n v="34480"/>
    <n v="1928"/>
    <n v="28"/>
    <x v="640"/>
    <n v="2025"/>
    <x v="13"/>
    <x v="241"/>
    <x v="303"/>
    <x v="0"/>
    <x v="0"/>
    <s v="FWD"/>
    <s v="HEV"/>
    <x v="1"/>
    <s v="1.6L I4"/>
    <s v="I"/>
    <n v="1.6"/>
    <s v="Automatic"/>
    <n v="5"/>
    <n v="5"/>
    <n v="4"/>
    <n v="6788.1857142857143"/>
    <n v="71.900000000000006"/>
    <n v="60.8"/>
    <n v="174"/>
    <s v="G4252"/>
    <s v="Medium Gray"/>
    <s v="Gray"/>
    <s v="Steel Gray"/>
    <s v="Gray"/>
    <s v="Boucher Kia Of Racine"/>
    <s v="9601 Washington Avenue"/>
    <s v="Racine"/>
    <s v="WI"/>
    <n v="53406"/>
    <s v="USA"/>
    <s v="262-240-6103"/>
    <s v="N/A"/>
    <x v="0"/>
    <x v="0"/>
    <s v="Franchise"/>
    <s v="Adaptive Cruise Control, Apple Carplay &amp; Android Auto, Exterior Parking Camera Rear, Blind Spot Monitor, Bluetooth Connection, Rear Cross-Traffic Collision Avoidance (Rcca), Front Fog Lights, Blind Spot Collision Warning (Bcw) Blind Spot, Heated Front Seats, Interior Trim -Inc: Piano Black/Metal-Look Instrument Panel Insert, Piano Black Door Panel Insert, Piano Black Console Insert And Chrome/Metal-Look Interior Accents, Remote Keyless Entry, Lane Departure Warning, Navigation System, Parking Distance Warning - Reverse (Pdw-R) Rear Parking Sensors, Power Driver Seat, Rain Sensing Wipers, Siriusxm Satellite Radio, Dual Stage Driver And Passenger Seat-Mounted Side Airbags, Power Sunroof, Primary Paint Steel Gray"/>
    <s v="https://vehicle-images.carscommerce.inc/c793-110009697/KNDCR3LE0S5262361/2aed9890765766424699d6634342b343.webp"/>
    <n v="390"/>
    <s v="USD"/>
    <n v="0"/>
    <n v="390"/>
    <n v="1"/>
    <x v="0"/>
    <n v="1120688"/>
    <n v="1413560"/>
  </r>
  <r>
    <s v="KNDCR3LF9S5296436-a06f389f-2fda"/>
    <s v="KNDPZDDH9T7403160"/>
    <s v="New 2025 Kia Niro Plug-In Hybrid SX"/>
    <n v="36680"/>
    <n v="43180"/>
    <n v="6500"/>
    <n v="12"/>
    <x v="641"/>
    <n v="2025"/>
    <x v="13"/>
    <x v="241"/>
    <x v="304"/>
    <x v="0"/>
    <x v="0"/>
    <s v="FWD"/>
    <s v="PHEV"/>
    <x v="2"/>
    <s v="1.6L I4"/>
    <s v="I"/>
    <n v="1.6"/>
    <s v="Automatic"/>
    <n v="5"/>
    <n v="5"/>
    <n v="4"/>
    <n v="6788.1857142857143"/>
    <n v="71.900000000000006"/>
    <n v="60.8"/>
    <n v="174"/>
    <s v="W4292"/>
    <s v="Charcoal"/>
    <s v="Gray"/>
    <s v="Red"/>
    <s v="Red"/>
    <s v="Autoworld Kia"/>
    <s v="2520 Hempstead Turnpike"/>
    <s v="East Meadow"/>
    <s v="NY"/>
    <n v="11554"/>
    <s v="USA"/>
    <s v="833-320-0455"/>
    <s v="N/A"/>
    <x v="0"/>
    <x v="0"/>
    <s v="Franchise"/>
    <s v="Adaptive Cruise Control, Apple Carplay &amp; Android Auto, Exterior Parking Camera Rear, Blind Spot Monitor, Bluetooth Connection, Rear Cross-Traffic Collision Avoidance (Rcca), Front Fog Lights, Blind Spot Collision Warning (Bcw) Blind Spot, Heated Front Seats, Interior Trim -Inc: Piano Black/Metal-Look Instrument Panel Insert, Piano Black Door Panel Insert, Piano Black Console Insert And Chrome/Metal-Look Interior Accents, Remote Keyless Entry, Lane Departure Warning, Memory Seat, Navigation System, Parking Distance Warning - Forward &amp; Reverse (Pdw-F&amp;R) Front And Rear Parking Sensors, Power Liftgate, Power Driver Seat, Rain Sensing Wipers, Satellite Radio, Dual Stage Driver And Passenger Seat-Mounted Side Airbags, Power Moonroof, Primary Paint $395 Runway Red"/>
    <s v="https://vehicle-images.carscommerce.inc/7cff-110012052/KNDCR3LF9S5296436/a02ad296d28516b2c7d1e578bffa6770.webp"/>
    <n v="286"/>
    <s v="USD"/>
    <n v="0"/>
    <n v="285"/>
    <n v="1.0035087719298246"/>
    <x v="0"/>
    <n v="1283980"/>
    <n v="1313377"/>
  </r>
  <r>
    <s v="KNDCT3L12T5151942-0e73b434-5eca"/>
    <s v="KNDRHDJGXT5437451"/>
    <s v="2026 Kia Niro EV Wave SUV"/>
    <n v="46870"/>
    <n v="46870"/>
    <n v="0"/>
    <n v="253"/>
    <x v="642"/>
    <n v="2026"/>
    <x v="13"/>
    <x v="241"/>
    <x v="305"/>
    <x v="0"/>
    <x v="0"/>
    <s v="FWD"/>
    <s v="BEV"/>
    <x v="5"/>
    <s v="N/A"/>
    <s v="N/A"/>
    <s v="N/A"/>
    <s v="Automatic"/>
    <n v="5"/>
    <n v="5"/>
    <s v="N/A"/>
    <n v="6788.1857142857143"/>
    <n v="71.900000000000006"/>
    <n v="61.8"/>
    <n v="174"/>
    <s v="GAE1285"/>
    <s v="Charcoal"/>
    <s v="Gray"/>
    <s v="Snow White Pearl"/>
    <s v="White"/>
    <s v="Kia Of Stockton"/>
    <s v="6215 Holman Road"/>
    <s v="Stockton"/>
    <s v="CA"/>
    <n v="95212"/>
    <s v="USA"/>
    <s v="209-307-9290"/>
    <s v="jcastaneda@stocktonkia.com"/>
    <x v="0"/>
    <x v="0"/>
    <s v="Franchise"/>
    <s v="1-touch down|1-touch up|Acoustic pedestrian protection|Adaptive Cruise Control: Smart Cruise Control with Stop &amp; Go (SCC w/S&amp;G)|Air conditioning|Auto-dimming rearview mirror|Automatic temperature control|Doors front cargo: manual|Driver door bin|Driver vanity mirror|Emergency communication system: Kia Connect (includes 1 year free trial)|Front beverage holders|Front dual zone A/C|Garage door transmitter: HomeLink|Heated steering wheel|Illuminated entry|Memory seat|Moonroof sunshade: manual|Navigation system|Overhead console|Passenger door bin|Passenger vanity mirror|Power moonroof|Power windows|Power/regen|Preconditioning|Proximity key: doors and push button start|Rear beverage holders|Remote engine start|Remote keyless entry|Speed control|Telescoping steering wheel|Tilt steering wheel|Traction battery level|Trunk/hatch auto-latch|Alloy wheels|Four wheel independent suspension|Front anti-roll bar|Front tires: 215/55VR17.0|Power steering|Rear anti-roll bar|Rear tires: 215/55VR17.0|Speed-sensing steering|Wheel size: 17&quot;|1st row LCD monitors: 2|AM/FM radio: SiriusXM|Primary LCD size: 10.3&quot;|Satellite radio trial duration with new vehicle purchase (months): 3|Smart device integration: Apple CarPlay &amp; Android Auto|Speaker type: harman/kardon|Speakers: 8|Steering wheel mounted audio controls|Turn-by-turn navigation directions: Kia Connect (includes 1 year free trial)|Wireless Phone Charger: front|Wireless phone connectivity: Bluetooth|Basic warranty: 60 months/60,000miles|Corrosion perforation warranty: 60 months/100,000miles|Powertrain warranty: 120 months/100,000miles|Roadside assistance coverage: 60 months/60,000miles|Traction battery warranty: 120 months/100,000miles|Front center armrest|Front seats: bucket|Heated front seats|Max seating capacity: 5|Power 2-way driver lumbar support|Power 2-way passenger lumbar support|Power driver seat|Power passenger seat|Rear seat center armrest|Rear seats: bench|Rear seats Folding position: fold forward seatback|Seat Upholstery: leatherette SynTex|Split folding rear seat|Ventilated front seats|Compressor: Not Available|Drive type: front-wheel|Engine location: front|Fuel economy city: 126mpg|Fuel economy combined: 113mpge|Fuel economy combined (kWh): 30 kWh/100m|Fuel economy equivalent measure|Fuel economy highway: 101mpg|Horsepower: 201hp @ 6,000RPM|Hybrid electric powertrain type: BEV (battery electric vehicle)|Hybrid traction battery DC charging connector type: SAE CCS|Hybrid traction battery all electric range: 253 miles|Hybrid traction battery capacity (Ah): 180.9|Hybrid traction battery charge time (hrs) - 50kW DC fast charge: 1|Hybrid traction battery charge time (hrs) @ 120VAC: 57.1|Hybrid traction battery charge time (hrs) @ 240VAC: 7.5|Hybrid traction battery gross capacity (kWh): 65|Hybrid traction battery onboard charger (kW): 11.0|Hybrid traction battery peak DC fast charge rate (kW): 350.0|Hybrid traction battery peak DC fast charge time (minutes): 43|Hybrid traction battery peak discharge rate (kW): 182|Hybrid traction battery type: lithium ion (Li-ion)|Hybrid traction battery voltage: 358|Mode select transmission|Powertrain number of motors: 1|Recommended fuel: Electric|Standard fuel economy fuel type: electric|Torque: 188 lb.-ft. @ RPM|Traction battery bidirectional capability|Transmission: 1 speed automatic|Approach angle: 16 deg|Departure angle: 27 deg|Ground clearance (min): 150mm (5.9&quot;)|Bumpers: body-color|Heated door mirrors|Power door mirrors|Power liftgate|Rear cargo: power liftgate|Spoiler|Turn signal indicator mirrors|Curb weight: 1,688kg (3,721lbs)|Engine torque: 188 lb.-ft. @ RPM|Exterior body width: 1,826mm (71.9&quot;)|Exterior height: 1,570mm (61.8&quot;)|Exterior length: 4,420mm (174.0&quot;)|Front headroom: 1,029mm (40.5&quot;)|Front hiproom: 1,354mm (53.3&quot;)|Front legroom: 1,054mm (41.5&quot;)|Front shoulder room: 1,430mm (56.3&quot;)|GVWR: 2,170kg (4,784lbs)|Greenhouse Gas Score (GG): 10|Interior maximum rear cargo volume: 1,804 L (64 cu.ft.)|Interior rear cargo volume: 646 L (23 cu.ft.)|Passenger volume: 2,823L (99.7 cu.ft.)|Rear headroom: 968mm (38.1&quot;)|Rear hiproom: 1,339mm (52.7&quot;)|Rear legroom: 937mm (36.9&quot;)|Rear shoulder room: 1,407mm (55.4&quot;)|Towing capacity: 750kg (1,653lbs)|Turning radius: 5.3m (17.4')|Wheelbase: 2,720mm (107.1&quot;)|Appearance: digital/analog|Auto high-beam headlights|Blind spot: Blind-Spot Collision-Avoidance Assist-Rear (BCA-R) active|Configurable|Delay-off headlights|Exterior parking camera rear: Rear View Monitor w/Parking Guidance-Dynamic (RVM w/PG) yes|Front fog lights|Front reading lights|Fully automatic headlights|Heads up display|Lane departure: Lane Keeping Assist (LKA) active|Low tire pressure warning|Outside temperature display|Parking sensors: Parking Distance Warning - Forward &amp; Reverse (PDW-F&amp;R) front and rear|Rain sensing wipers|Rear window defroster|Rear window wiper|Traffic sign information|Trip computer|Variably intermittent wipers|4 wheel disc brakes|ABS brakes|Brake assist|Brakes regenerative|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Security system|Tracker system: Kia Connect (includes 1 year free trial)|Traction control"/>
    <s v="https://pictures.dealer.com/k/kiaofstocktonkia/0628/e0cf837b20da12749631f4b678a59542x.jpg"/>
    <n v="88"/>
    <s v="USD"/>
    <n v="0"/>
    <n v="88"/>
    <n v="1"/>
    <x v="0"/>
    <n v="1193417"/>
    <n v="1395021"/>
  </r>
  <r>
    <s v="KNDCT3LE0T5373866-88856601-c658"/>
    <s v="KNDRMDJH9S5426783"/>
    <s v="New 2026 Kia Niro SX"/>
    <n v="35435"/>
    <n v="35435"/>
    <n v="0"/>
    <n v="0"/>
    <x v="25"/>
    <n v="2026"/>
    <x v="13"/>
    <x v="241"/>
    <x v="222"/>
    <x v="0"/>
    <x v="0"/>
    <s v="FWD"/>
    <s v="HEV"/>
    <x v="1"/>
    <s v="1.6L I4"/>
    <s v="I"/>
    <n v="1.6"/>
    <s v="Automatic"/>
    <n v="5"/>
    <n v="5"/>
    <n v="4"/>
    <n v="6788.1857142857143"/>
    <n v="71.900000000000006"/>
    <n v="60.8"/>
    <n v="174"/>
    <s v="GAH4265"/>
    <s v="Charcoal"/>
    <s v="Gray"/>
    <s v="Steel Gray"/>
    <s v="Gray"/>
    <s v="Lou Fusz Kia Of Moline"/>
    <s v="2401 39th Avenue"/>
    <s v="Moline"/>
    <s v="IL"/>
    <n v="61265"/>
    <s v="USA"/>
    <s v="309-764-6700"/>
    <s v="bcollis@courtesycarcity.com"/>
    <x v="0"/>
    <x v="0"/>
    <s v="Franchise"/>
    <s v="Adaptive Cruise Control, Back-Up Camera, Blind Spot Monitor, Bluetooth Connection, Rear Cross-Traffic Collision Avoidance (Rcca), Fog Lamps, Blind Spot Collision Warning (Bcw) Blind Spot, Interior Trim -Inc: Piano Black/Metal-Look Instrument Panel Insert, Piano Black Door Panel Insert, Piano Black Console Insert And Chrome/Metal-Look Interior Accents, Keyless Entry, Lane Departure Warning, Navigation System, Parking Distance Warning - Forward &amp; Reverse (Pdw-F&amp;R) Front And Rear Parking Sensors, Power Liftgate, Power Driver Seat, Rain Sensing Wipers, Satellite Radio, Dual Stage Driver And Passenger Seat-Mounted Side Airbags, Sun/Moonroof, Primary Paint Steel Gray"/>
    <s v="https://vehicle-images.carscommerce.inc/stock-images/chrome/dc52aba947c79f879a65cb96101f47f0.webp"/>
    <n v="4"/>
    <s v="USD"/>
    <n v="1"/>
    <n v="4"/>
    <n v="1"/>
    <x v="0"/>
    <n v="1162680"/>
    <n v="1417917"/>
  </r>
  <r>
    <s v="KNDCT3LEXT5364060-1bcc55b5-3efb"/>
    <s v="KNDRJDJH9T5486606"/>
    <s v="New 2026 Kia Niro SX Touring"/>
    <n v="34853"/>
    <n v="38130"/>
    <n v="3277"/>
    <n v="0"/>
    <x v="643"/>
    <n v="2026"/>
    <x v="13"/>
    <x v="241"/>
    <x v="304"/>
    <x v="0"/>
    <x v="0"/>
    <s v="FWD"/>
    <s v="HEV"/>
    <x v="1"/>
    <s v="1.6L I4"/>
    <s v="I"/>
    <n v="1.6"/>
    <s v="Automatic"/>
    <n v="5"/>
    <n v="5"/>
    <n v="4"/>
    <n v="6788.1857142857143"/>
    <n v="71.900000000000006"/>
    <n v="60.8"/>
    <n v="174"/>
    <s v="GAH4275"/>
    <s v="Medium Gray"/>
    <s v="Gray"/>
    <s v="Cityscape Green"/>
    <s v="Green"/>
    <s v="Landers Kia"/>
    <s v="201 Colonel Glenn Plaza Loop"/>
    <s v="Little Rock"/>
    <s v="AR"/>
    <n v="72210"/>
    <s v="USA"/>
    <s v="877-552-9518"/>
    <s v="N/A"/>
    <x v="0"/>
    <x v="0"/>
    <s v="Franchise"/>
    <s v="Radio: Am/Fm/Hd/Siriusxm Harman/Kardon -Inc: 10.25 Touchscreen Display, Navigation, Telematics, Mapcare, Modem, Bluetooth W/Audio Remote Control And Voice Recognition, Android Auto, Apple Carplay, Amazon Alexa, Google Assistant, Usb Connectivity And Steering Wheel Audio Controls, Back-Up Camera, Blind Spot Collision Warning (Bcw) Blind Spot, Rear Cross-Traffic Collision Avoidance (Rcca), Front Fog Lamps, Interior Trim -Inc: Piano Black/Metal-Look Instrument Panel Insert, Piano Black Door Panel Insert, Piano Black Console Insert And Chrome/Metal-Look Interior Accents, Remote Keyless Entry W/Integrated Key Transmitter, Illuminated Entry, Illuminated Ignition Switch And Panic Button, Lane Keeping Assist (Lka) Lane Departure Warning, Integrated Navigation System W/Voice Activation, Parking Distance Warning - Forward &amp; Reverse (Pdw-F&amp;R) Front And Rear Parking Sensors, Power Liftgate Rear Cargo Access, Proximity Key For Doors And Push Button Start And Smart Device Proximity Key, Fob Controls -Inc: Keyfob Cargo Access And Keyfob Remote Start, Dual Stage Driver And Passenger Seat-Mounted Side Airbags, Express Open/Close Sliding And Tilting Glass 1St Row Sunroof W/Sunshade, Additional Equipment Light Gray Interior Color Package, Port Installed Options Mud Guards $135 Carpeted Floor Mats $200 Cargo Cover $160 Auto-Dimming Mirror W/Homelink (Plug-N-Play) $350, Primary Paint Cityscape Green, Seat Trim Medium Gray Perforated Vegan Leather-Trimmed Seats"/>
    <s v="https://vehicle-images.carscommerce.inc/e144-110007912/KNDCT3LEXT5364060/7b95425d54855ddbd2dc5432620e2b9a.webp"/>
    <n v="26"/>
    <s v="USD"/>
    <n v="0"/>
    <n v="26"/>
    <n v="1"/>
    <x v="0"/>
    <n v="1283852"/>
    <s v="N/A"/>
  </r>
  <r>
    <s v="KNDEPCAA8T7926975-b923461c-cd32"/>
    <s v="KNDRMDJH4T5489677"/>
    <s v="New 2026 KiaSeltos LX"/>
    <n v="25636"/>
    <n v="27010"/>
    <n v="1374"/>
    <n v="0"/>
    <x v="644"/>
    <n v="2026"/>
    <x v="13"/>
    <x v="242"/>
    <x v="112"/>
    <x v="1"/>
    <x v="1"/>
    <s v="4WD"/>
    <s v="Combustion"/>
    <x v="1"/>
    <s v="2.0L I4"/>
    <s v="I"/>
    <n v="2"/>
    <s v="CVT"/>
    <n v="5"/>
    <n v="5"/>
    <n v="4"/>
    <n v="4212"/>
    <n v="70.900000000000006"/>
    <n v="64.2"/>
    <n v="172.6"/>
    <s v="K2422"/>
    <s v="Black"/>
    <s v="Black"/>
    <s v="Snow White Pearl"/>
    <s v="White"/>
    <s v="International Autos Orland Park"/>
    <s v="8031 West 159th Street"/>
    <s v="Tinley Park"/>
    <s v="IL"/>
    <n v="60477"/>
    <s v="USA"/>
    <s v="888-753-8149"/>
    <s v="N/A"/>
    <x v="0"/>
    <x v="0"/>
    <s v="Franchise"/>
    <s v="6 Speakers, Am/Fm Radio, Radio: Am/Fm Display Audio System, Air Conditioning, Rear Window Defroster, Power Steering, Power Windows, Remote Keyless Entry, Steering Wheel Mounted Audio Controls, Four Wheel Independent Suspension, Speed-Sensing Steering, Traction Control, 4-Wheel Disc Brakes, Abs Brakes, Dual Front Impact Airbags, Dual Front Side Impact Airbags, Front Anti-Roll Bar, Low Tire Pressure Warning, Occupant Sensing Airbag, Overhead Airbag, Brake Assist, Electronic Stability Control, Exterior Parking Camera Rear, Auto High-Beam Headlights, Delay-Off Headlights, Fully Automatic Headlights, Panic Alarm, Security System, Speed Control, Bumpers: Body-Color, Power Door Mirrors, Spoiler, Apple Carplay &amp; Android Auto, Cloth Seat Trim, Driver Door Bin, Driver Vanity Mirror, Front Reading Lights, Illuminated Entry, Outside Temperature Display, Overhead Console, Passenger Vanity Mirror, Tachometer, Telescoping Steering Wheel, Tilt Steering Wheel, Trip Computer, Front Bucket Seats, Front Center Armrest, Split Folding Rear Seat, Passenger Door Bin, Alloy Wheels, Wheels: 17&quot; Alloy With Dark Gray Finish, Rear Window Wiper, Variably Intermittent Wipers"/>
    <s v="https://pictures.dealer.com/i/internationalkia/1103/b48915b4252907b06f81c659307eb0e7x.jpg"/>
    <n v="103"/>
    <s v="USD"/>
    <n v="0"/>
    <n v="103"/>
    <n v="1"/>
    <x v="0"/>
    <n v="1193181"/>
    <n v="1393129"/>
  </r>
  <r>
    <s v="KNDEUCA78S7805827-d479eccc-c5d6"/>
    <s v="LRBFZKE45SD077058"/>
    <s v="2025 Kia Seltos"/>
    <n v="30339"/>
    <n v="32275"/>
    <n v="1936"/>
    <n v="5"/>
    <x v="25"/>
    <n v="2025"/>
    <x v="13"/>
    <x v="242"/>
    <x v="306"/>
    <x v="1"/>
    <x v="1"/>
    <s v="4WD"/>
    <s v="Combustion"/>
    <x v="1"/>
    <s v="1.6L I4"/>
    <s v="I"/>
    <n v="1.6"/>
    <s v="Automatic"/>
    <n v="5"/>
    <n v="5"/>
    <n v="4"/>
    <n v="4256"/>
    <n v="70.900000000000006"/>
    <n v="64"/>
    <n v="172.6"/>
    <s v="KAC4455"/>
    <s v="N/A"/>
    <s v="N/A"/>
    <s v="White"/>
    <s v="White"/>
    <s v="Mesquite Kia"/>
    <s v="1919 Oates Drive"/>
    <s v="Mesquite"/>
    <s v="TX"/>
    <n v="75150"/>
    <s v="USA"/>
    <s v="888-378-3929"/>
    <s v="support@driveway.com"/>
    <x v="0"/>
    <x v="0"/>
    <s v="Independent"/>
    <s v="Back-Up Camera|Blind Spot Monitor|Brake Assist|Child Safety Locks|Cross-Traffic Alert|Cruise Control|Driver Air Bag|Engine Immobilizer|Front Head Air Bag|Front Side Air Bag|Lane Keeping Assist|Passenger Air Bag|Rear Head Air Bag|Security System|Stability Control|Temporary Spare Tire|Tire Pressure Monitor|Traction Control|A/C|Adjustable Steering Wheel|Bucket Seats|Climate Control|Cloth Seats|Heated Mirrors|Heated Seats|Keyless Entry|Keyless Start|Power Mirror(s)|Remote Start|AM/FM Stereo|Apple Carplay|Auxiliary Audio Input|Bluetooth|MP3 Player|Navigation System|Satellite Radio|Smart Device Integration|Steering Wheel Audio Controls|Driver Vanity Mirror|Leather Steering Wheel|Pass-Through Rear Seat|Passenger Vanity Mirror|Power Door Locks|Power Windows|Trip Computer|Aluminum Wheels|Automatic Headlights|Daytime Running Lights|Fog Lamps|Integrated Turn Signal Mirrors|Intermittent Wipers|Privacy Glass|Rear Defrost|Rear Spoiler|Remote Trunk Release|Variable Speed Intermittent Wipers|4 Cylinder Engine|4-Wheel Disc Brakes|8-Speed A/T|ABS|All Wheel Drive|Gasoline Fuel|Power Steering|Telematics|Tires - Front Performance|Tires - Rear Performance|Transmission w/Dual Shift Mode|Turbo/Supercharged"/>
    <s v="https://vehicle-images.driveway.com/t_dw_iso/109049/KNDEUCA78S7805827/685bd833e03a0454a20aadf5.jpg"/>
    <n v="339"/>
    <s v="USD"/>
    <n v="0"/>
    <n v="336"/>
    <n v="1.0089285714285714"/>
    <x v="4"/>
    <n v="1284053"/>
    <n v="1404993"/>
  </r>
  <r>
    <s v="KNDEUCAA6S7812562-2134c591-38a4"/>
    <s v="LRBFZLE4XSD090538"/>
    <s v="New 2025 Kia Seltos S"/>
    <n v="26319"/>
    <n v="28275"/>
    <n v="1956"/>
    <n v="19"/>
    <x v="645"/>
    <n v="2025"/>
    <x v="13"/>
    <x v="242"/>
    <x v="102"/>
    <x v="1"/>
    <x v="1"/>
    <s v="4WD"/>
    <s v="Combustion"/>
    <x v="1"/>
    <s v="2.0L I4"/>
    <s v="I"/>
    <n v="2"/>
    <s v="CVT"/>
    <n v="5"/>
    <n v="5"/>
    <n v="4"/>
    <n v="4212"/>
    <n v="70.900000000000006"/>
    <n v="64.2"/>
    <n v="172.6"/>
    <s v="KAC2435"/>
    <s v="Black"/>
    <s v="Black"/>
    <s v="Gray"/>
    <s v="Gray"/>
    <s v="Southern Kia Virginia Beach"/>
    <s v="2369 Virginia Beach Boulevard"/>
    <s v="Virginia Beach"/>
    <s v="VA"/>
    <n v="23454"/>
    <s v="USA"/>
    <s v="757-340-0800"/>
    <s v="blloyd@drivingsouthern.com"/>
    <x v="0"/>
    <x v="0"/>
    <s v="Franchise"/>
    <s v="Apple Carplay &amp; Android Auto, All Wheel Drive, Exterior Parking Camera Rear, Blind Spot Monitor, Bluetooth Connection, Rear Cross-Traffic Collision Avoidance (Rcca), Front Fog Lights, Heated Front Seats, Interior Trim -Inc: Piano Black Instrument Panel Insert, Piano Black Door Panel Insert, Piano Black/Metal-Look Console Insert And Metal-Look Interior Accents, Remote Keyless Entry, Lane Departure Warning, Cloth &amp; Artificial Leather Seat Trim, Navigation System, Satellite Radio, Dual Stage Driver And Passenger Seat-Mounted Side Airbags"/>
    <s v="https://vehicle-images.carscommerce.inc/ea47-18004051/KNDEUCAA6S7812562/9c76ebc716021c691c755374bc68568a.jpg"/>
    <n v="346"/>
    <s v="USD"/>
    <n v="0"/>
    <n v="345"/>
    <n v="1.0028985507246377"/>
    <x v="0"/>
    <n v="1158374"/>
    <n v="1415388"/>
  </r>
  <r>
    <s v="KNDJ33AUXS7951816-1d4298f4-130e"/>
    <s v="RLLV1AFA8SH011220"/>
    <s v="New 2025 Kia Soul EX"/>
    <n v="24836"/>
    <n v="26705"/>
    <n v="1869"/>
    <n v="999"/>
    <x v="646"/>
    <n v="2025"/>
    <x v="13"/>
    <x v="243"/>
    <x v="138"/>
    <x v="0"/>
    <x v="0"/>
    <s v="FWD"/>
    <s v="Combustion"/>
    <x v="1"/>
    <s v="2.0L I4"/>
    <s v="I"/>
    <n v="2"/>
    <s v="Automatic"/>
    <n v="5"/>
    <n v="5"/>
    <n v="4"/>
    <n v="6788.1857142857143"/>
    <n v="70.900000000000006"/>
    <n v="63"/>
    <n v="165.2"/>
    <s v="B2542"/>
    <s v="Black"/>
    <s v="Black"/>
    <s v="Snow White Pearl"/>
    <s v="White"/>
    <s v="All Star Kia San Bernardino"/>
    <s v="735 Showcase Drive South"/>
    <s v="San Bernardino"/>
    <s v="CA"/>
    <n v="92408"/>
    <s v="USA"/>
    <s v="888-480-0418"/>
    <s v="N/A"/>
    <x v="0"/>
    <x v="0"/>
    <s v="Franchise"/>
    <s v="Rearview monitor in dash|Cross traffic alert rear|Driver attention alert system|Pre-collision warning system audible warning, visual warning|Lane keeping assist|Traffic sign recognition|Check rear seat reminder|Automatic emergency braking rear, front pedestrian, front|Child safety door locks|Child seat anchors LATCH system|Impact sensor door unlock|Camera system rearview|Blind spot safety sensor/alert|Lane deviation sensors|Crumple zones front, rear|Airbag deactivation occupant sensing passenger|Side airbags front|Front airbags dual|Side curtain airbags front, rear|Anti-theft system alarm, vehicle immobilizer|Power door locks anti-lockout, auto-locking|Side mirror adjustments power, manual folding|Side mirrors heated|Radio voice operated, touch screen display, AM/FM, HD radio|Auxiliary audio input Bluetooth, USB, iPod/iPhone|Antenna type diversity, mast|Total speakers 6|Radio data system|Speed sensitive volume control|Satellite radio SiriusXM|Electronic messaging assistance with read function, voice operated|Smart device app function vehicle location, maintenance status, lock operation, horn/light operation, engine start/cabin preconditioning, maintenance scheduling|Driver assistance app roadside assistance|Smart device app compatibility Kia Access|Wireless data link Bluetooth|Hands-free phone call integration voice operated|Navigation system touch screen display, voice operated|Navigation data real time traffic|Connected in-car apps Google POIs, Google search|Smartphone integration Apple CarPlay, Android Auto|Infotainment screen size 10.25 in.|Infotainment Kia Connect|Instrument cluster screen size 4.2 in.|Clock|Gauge tachometer|Compass|Digital odometer|External temperature display|Multi-function display|Fuel economy display MPG, range|Warnings and reminders low oil level, low fuel level, maintenance due|Trip odometer|Moonroof / Sunroof tilt/slide, power sunshade, one-touch open/close, anti-trapping, power glass|Exhaust hidden|Rear trunk/liftgate liftgate|Front bumper color body-color|Fender lip moldings body-color|Mirror color body-color|Door handle color body-color|Grille color black with chrome accents|Rear bumper color body-color|Window trim black|Rocker panel color black|Wheels aluminum alloy|Spare tire size temporary|Tire type all season|Spare tire mount location inside|Spare wheel type steel|Tire Pressure Monitoring System|Liftgate window fixed|Window defogger rear|Front wipers variable intermittent|Power windows safety reverse|Rear privacy glass|Solar-tinted glass front|Rear wiper with washer|Headlights auto high beam dimmer, auto delay off, auto on/off, halogen|Driver seat power adjustments height, 8, lumbar, reclining|Passenger seat heated|Driver seat heated|Rear headrests 3|Passenger seat manual adjustments 4, reclining|Rear seat folding split|Front headrests 2, adjustable|Front seat type bucket|Upholstery premium cloth|Rear seat type 60-40 split bench|Seatbelt pretensioners front|Seatbelt force limiters front|Seatbelt warning sensor front|Rear seatbelts 3-point|Front seatbelts 3-point|Emergency locking retractors front|Steering ratio 12.8|Turns lock-to-lock 2.5|Drive mode selector|Axle ratio 5.72|Auto start/stop|Battery saver|Alternator 150 amps|Battery maintenance-free|Rear brake type disc|Rear brake diameter 10.3|Front brake diameter 11.0|Front brake type ventilated disc|Braking assist|Electronic brakeforce distribution|ABS 4-wheel|Power brakes|Front suspension classification independent|Rear suspension classification semi-independent|Front struts MacPherson|Rear suspension type torsion beam|Rear spring type coil|Front stabilizer bar|Front spring type coil|Front suspension type lower control arms|Rear shock type gas|Front shock type gas|Stability control|Traction control|Hill holder control|Center console trim leatherette|Shift knob trim leather|Steering wheel trim leather|Armrests rear folding, rear center with cupholders|Interior accents aluminum|Floor material carpet|Door sill trim scuff plate|Door trim leatherette|Wireless charging station front|Autonomous lane guidance lane centering|Power outlet(s) USB front, 12V cargo area|Cupholders front, rear|Steering wheel tilt and telescopic|One-touch windows 1|Cargo cover hard|Reading lights front, rear|Power steering variable/speed-proportional|Cargo area light|Cruise control|Multi-function remote panic alarm, proximity entry system, trunk release|Power windows lockout button|Courtesy lights door|Overhead console front|Steering wheel mounted controls audio, cruise control, phone, multi-function, voice control|Rearview mirror manual day/night|Push-button start|Vanity mirrors dual illuminating|Assist handle rear, front|Remote engine start/cabin preconditioning|Center console front console with armrest and storage|Storage front seatback, dual level cargo area, cargo tie-down anchors and hooks, sunglasses holder, door pockets|Air filtration ionizing|Front air conditioning automatic climate control|Front air conditioning zones dual|Rear vents second row|Drive Type FWD|Standard Seating 5|Max Seating 5|Head Room (front) 38.3 in|Head Room (rear) 39.5 in|Hip Room (front) 53.5 in|Hip Room (rear) 52.8 in|Shoulder Room (front) 55.5 in|Shoulder Room (rear) 54.7 in|Leg Room (front) 41.1 in|Leg Room (rear) 38.8 in|Seating Rows 2|Length 165.2 in|Width 70.9 in|Width (without mirrors) 70.9 in|Height 63 in|Wheelbase 102.4 in|Ground Clearance 6.7 in|Track Width (front) 62 in|Track Width (rear) 62.4 in|Gross Vehicle Weight Rating 4023 lbs|Gross Vehicle Weight Range 4001-5000 lbs|Curb Weight 2987 lbs|Max Payload 1036 lbs|Cargo Volume 23.4 cu ft|Interior Volume 120.9 cu ft|Passenger Volume 96.7 cu ft|Cargo Volume (rear seats down) 62.1 cu ft|Turning Circle 34.8 ft|Fuel Capacity 14.3 Gallons|Front Tire Type P215/55R17|Front Wheel Diameter 17.0 x 6.5 in|Rear Tire Type P215/55R17|Rear Wheel Diameter 17.0 x 6.5 in"/>
    <s v="https://cloudflareimages.dealereprocess.com/resrc/images/c_limit,fl_lossy,w_900/v1/dvp/1066/34538846900/New-2025-Kia-Soul-EX-ID34538846900-aHR0cDovL2ltYWdlcy51bml0c2ludmVudG9yeS5jb20vdXBsb2Fkcy9waG90b3MvMC8yMDI1LTA1LTE3LzEtMjI4OTM0MTktNjgyOTAwM2MzZjVhOS5qcGc="/>
    <n v="234"/>
    <s v="USD"/>
    <n v="0"/>
    <n v="150"/>
    <n v="1.56"/>
    <x v="0"/>
    <n v="1284734"/>
    <n v="1471756"/>
  </r>
  <r>
    <s v="KNDNB5K32S6545055-0f4f92e7-77f4"/>
    <s v="SADCT2EX3TA755457"/>
    <s v="New 2025 Kia Carnival LXS"/>
    <n v="39998"/>
    <n v="39998"/>
    <n v="0"/>
    <n v="16"/>
    <x v="25"/>
    <n v="2025"/>
    <x v="13"/>
    <x v="244"/>
    <x v="302"/>
    <x v="1"/>
    <x v="11"/>
    <s v="FWD"/>
    <s v="Combustion"/>
    <x v="1"/>
    <s v="3.5L V6"/>
    <s v="V"/>
    <n v="3.5"/>
    <s v="Automatic"/>
    <n v="5"/>
    <n v="8"/>
    <n v="6"/>
    <n v="6283"/>
    <n v="78.5"/>
    <n v="69.900000000000006"/>
    <n v="203"/>
    <s v="MAC4235"/>
    <s v="Taupe/Off-Black"/>
    <s v="Black"/>
    <s v="Aurora Black"/>
    <s v="Black"/>
    <s v="Graff Family Of Dealerships"/>
    <s v="800 North State Road"/>
    <s v="Davison"/>
    <s v="MI"/>
    <n v="48423"/>
    <s v="USA"/>
    <s v="989-684-4411"/>
    <s v="N/A"/>
    <x v="0"/>
    <x v="0"/>
    <s v="Franchise"/>
    <s v="N/A"/>
    <s v="https://assets.cai-media-management.com/resize/1024x1024/common-vehicle-media/0804c433-1cc9-411d-91bf-54f4f8699cc6.jpg"/>
    <n v="308"/>
    <s v="USD"/>
    <n v="0"/>
    <n v="280"/>
    <n v="1.1000000000000001"/>
    <x v="0"/>
    <n v="1284150"/>
    <s v="N/A"/>
  </r>
  <r>
    <s v="KNDNB5K38S6545805-ee1b6b6a-d227"/>
    <s v="SADCZ2FE5TA761191"/>
    <s v="New 2025 Kia Carnival LX"/>
    <n v="36995"/>
    <n v="38995"/>
    <n v="2000"/>
    <n v="11"/>
    <x v="647"/>
    <n v="2025"/>
    <x v="13"/>
    <x v="244"/>
    <x v="112"/>
    <x v="1"/>
    <x v="11"/>
    <s v="FWD"/>
    <s v="Combustion"/>
    <x v="1"/>
    <s v="3.5L V6"/>
    <s v="V"/>
    <n v="3.5"/>
    <s v="Automatic"/>
    <n v="5"/>
    <n v="8"/>
    <n v="6"/>
    <n v="6283"/>
    <n v="78.5"/>
    <n v="69.900000000000006"/>
    <n v="203"/>
    <s v="MAC4225"/>
    <s v="Black"/>
    <s v="Black"/>
    <s v="White"/>
    <s v="White"/>
    <s v="Autoworld Kia"/>
    <s v="2520 Hempstead Turnpike"/>
    <s v="East Meadow"/>
    <s v="NY"/>
    <n v="11554"/>
    <s v="USA"/>
    <s v="833-320-0455"/>
    <s v="N/A"/>
    <x v="0"/>
    <x v="0"/>
    <s v="Franchise"/>
    <s v="Reclining 3Rd Row Seat, Adaptive Cruise Control, Apple Carplay &amp; Android Auto, Exterior Parking Camera Rear, Blind Spot Monitor, Bluetooth Connection, Rear Cross-Traffic Collision Avoidance (Rcca), Interior Trim -Inc: Piano Black/Metal-Look Instrument Panel Insert, Metal-Look Door Panel Insert, Piano Black Console Insert And Piano Black/Chrome Interior Accents, Remote Keyless Entry, Lane Departure Warning, Navigation System: Avn 5.0 Navigation System, Parking Distance Warning - Forward &amp; Reverse (Pdw-F&amp;R) Front And Rear Parking Sensors, Rear Air Conditioning, Satellite Radio, Dual Stage Driver And Passenger Seat-Mounted Side Airbags, Wifi Hotspot, Primary Paint $495 Snow White Pearl"/>
    <s v="https://vehicle-images.carscommerce.inc/6dae-110012052/KNDNB5K38S6545805/0e5df5538fda9a94bf0e59e6ac91df27.webp"/>
    <n v="377"/>
    <s v="USD"/>
    <n v="0"/>
    <n v="376"/>
    <n v="1.0026595744680851"/>
    <x v="0"/>
    <n v="1283980"/>
    <n v="1313377"/>
  </r>
  <r>
    <s v="KNDNB5K39T6626099-49300ab9-0e1f"/>
    <s v="SAL1J9EU2SA467752"/>
    <s v="New 2026 Kia Carnival LX"/>
    <n v="37106"/>
    <n v="39220"/>
    <n v="2114"/>
    <n v="20"/>
    <x v="648"/>
    <n v="2026"/>
    <x v="13"/>
    <x v="244"/>
    <x v="112"/>
    <x v="1"/>
    <x v="11"/>
    <s v="FWD"/>
    <s v="Combustion"/>
    <x v="1"/>
    <s v="3.5L V6"/>
    <s v="V"/>
    <n v="3.5"/>
    <s v="Automatic"/>
    <n v="5"/>
    <n v="8"/>
    <n v="6"/>
    <n v="6283"/>
    <n v="78.5"/>
    <n v="69.900000000000006"/>
    <n v="203"/>
    <s v="MAC4225"/>
    <s v="Taupe/Off-black"/>
    <s v="Black"/>
    <s v="Deep Chroma Blue"/>
    <s v="Blue"/>
    <s v="Romeo Kia Of Kingston"/>
    <s v="1670 Ulster Avenue"/>
    <s v="Lake Katrine"/>
    <s v="NY"/>
    <n v="12449"/>
    <s v="USA"/>
    <s v="845-481-1650"/>
    <s v="N/A"/>
    <x v="0"/>
    <x v="0"/>
    <s v="Franchise"/>
    <s v="Installed Carpeted Floor Mats (7-Passenger)$265"/>
    <s v="https://cloudflareimages.dealereprocess.com/resrc/images/c_limit,fl_lossy,w_900/v1/dvp/5434/41893865645/New-2026-Kia-Carnival-LX-ID41893865645-aHR0cDovL2ltYWdlcy51bml0c2ludmVudG9yeS5jb20vdXBsb2Fkcy9waG90b3MvMC8yMDI2LTAzLTI0LzEtMjczMDI2NjAtNjljMmNhY2JhMzEzNC5qcGc="/>
    <n v="72"/>
    <s v="USD"/>
    <n v="0"/>
    <n v="67"/>
    <n v="1.0746268656716418"/>
    <x v="0"/>
    <n v="1123138"/>
    <n v="1402518"/>
  </r>
  <r>
    <s v="KNDNC5KA7S6059871-e1e5f4a9-5ce2"/>
    <s v="SAL1J9EU7TA645463"/>
    <s v="2025 Kia Carnival Hybrid EX"/>
    <n v="45473"/>
    <n v="45845"/>
    <n v="372"/>
    <n v="4"/>
    <x v="649"/>
    <n v="2025"/>
    <x v="13"/>
    <x v="244"/>
    <x v="138"/>
    <x v="1"/>
    <x v="11"/>
    <s v="FWD"/>
    <s v="HEV"/>
    <x v="1"/>
    <s v="1.6L I4"/>
    <s v="I"/>
    <n v="1.6"/>
    <s v="Automatic"/>
    <n v="5"/>
    <n v="8"/>
    <n v="4"/>
    <n v="6504"/>
    <n v="78.5"/>
    <n v="69.900000000000006"/>
    <n v="203"/>
    <s v="MAH4245"/>
    <s v="Navy/Gray"/>
    <s v="Gray"/>
    <s v="Ceramic Silver"/>
    <s v="Silver"/>
    <s v="Berwyn Kia"/>
    <s v="7050 Ogden Avenue"/>
    <s v="Berwyn"/>
    <s v="IL"/>
    <n v="60402"/>
    <s v="USA"/>
    <s v="866-698-7524"/>
    <s v="hbserviceberwynkia@gmail.com"/>
    <x v="0"/>
    <x v="0"/>
    <s v="Franchise"/>
    <s v="Wheels: 7.5J X 19&quot; Alloy, Heated Front Bucket Seats, Artificial Leather Seat Trim, Radio: Avn 5.0 Navigation System W/Siriusxm, Trailer Prewire Harness, Carpeted Floor Mats (8-Passenger), Cargo Tray, Ec Mirror W/Homelink, Mud Guards, 4-Wheel Disc Brakes, Navigation System: Avn 5.0 Navigation System, Apple Carplay &amp; Android Auto, Auto High-Beam Headlights, Exterior Parking Camera Rear, Am/Fm Radio: Siriusxm, Compass, 8 Speakers,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clining 3Rd Row Seat, Rear Window Wiper, Rear Window Defroster, Rear Reading Lights, Rear Anti-Roll Bar, Rear Air Conditioning,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Fully Automatic Headlights, Front Reading Lights, Front Dual Zone A/C, Front Anti-Roll Bar, Four Wheel Independent Suspension, Emergency Communication System, Dual Front Side Impact Airbags, Dual Front Impact Airbags, Driver Vanity Mirror, Driver Door Bin, Delay-Off Headlights, Bumpers: Body-Color, Brake Assist, Automatic Temperature Control, Alloy Wheels, Abs Brakes, 3Rd Row Seats: Split-Bench, Tachometer, Spoiler, Power Liftgate, Leather Shift Knob, Front Center Armrest, Front Bucket Seats, Electronic Stability Control, Air Conditioning"/>
    <s v="https://www.berwynkia.com/inventoryphotos/18953/kndnc5ka7s6059871/ip/1.jpg"/>
    <n v="427"/>
    <s v="USD"/>
    <n v="0"/>
    <n v="427"/>
    <n v="1"/>
    <x v="0"/>
    <n v="1198420"/>
    <n v="1405000"/>
  </r>
  <r>
    <s v="KNDNC5KA7T6168705-920a006c-52f5"/>
    <s v="SAL1Z9F91SA447477"/>
    <s v="2026 Kia Carnival Hybrid EX"/>
    <n v="46025"/>
    <n v="46025"/>
    <n v="0"/>
    <n v="5"/>
    <x v="650"/>
    <n v="2026"/>
    <x v="13"/>
    <x v="244"/>
    <x v="138"/>
    <x v="1"/>
    <x v="11"/>
    <s v="FWD"/>
    <s v="HEV"/>
    <x v="1"/>
    <s v="1.6L I4"/>
    <s v="I"/>
    <n v="1.6"/>
    <s v="Automatic"/>
    <n v="5"/>
    <n v="8"/>
    <n v="4"/>
    <n v="6504"/>
    <n v="78.5"/>
    <n v="69.900000000000006"/>
    <n v="203"/>
    <s v="MAH4245"/>
    <s v="Navy/Gray"/>
    <s v="Gray"/>
    <s v="Snow White Pearl"/>
    <s v="White"/>
    <s v="Kirby Kia Of Ventura"/>
    <s v="6424 Auto Center Drive"/>
    <s v="Ventura"/>
    <s v="CA"/>
    <n v="93003"/>
    <s v="USA"/>
    <s v="805-628-4467"/>
    <s v="jvaldivia@kirbyautogroup.com"/>
    <x v="0"/>
    <x v="0"/>
    <s v="Franchise"/>
    <s v="Cargo Net, Snow White Pearl, Small First Aid Kit, Navy/Gray Artificial Leather Seat Trim, Carpeted Floor Mats (8-Passenger), Turbocharged, Front Wheel Drive, Power Steering, Abs, 4-Wheel Disc Brakes, Brake Assist, Lithium Ion Traction Battery, Aluminum Wheels, Tires - Front Performance, Tires - Rear Performance, Heated Mirrors, Power Mirror(S), Integrated Turn Signal Mirrors, Power Folding Mirrors, Rear Defrost, Privacy Glass, Intermittent Wipers, Variable Speed Intermittent Wipers, Rear Spoiler, Remote Trunk Release, Power Liftgate, Power Door Locks, Daytime Running Lights, Automatic Headlights, Headlights-Auto-Leveling, Led Headlights, Automatic Highbeams, Am/Fm Stereo, Satellite Radio, Mp3 Capability, Hd Radio, Wifi Hotspot, Smart Device Integration, Requires Subscription, Mp3 Capability, Steering Wheel Audio Controls, Auxiliary Audio Input, Bluetooth Connection, Power Driver Seat, Power Passenger Seat, Bucket Seats, Heated Front Seat(S), Driver Adjustable Lumbar, Pass-Through Rear Seat, Rear Bench Seat, Adjustable Steering Wheel, Trip Computer, Power Windows, Wifi Hotspot, 3Rd Row Seat, Leather Steering Wheel, Keyless Entry, Power Door Locks, Keyless Start, Keyless Entry, Power Door Locks, Hands-Free Liftgate, Cruise Control, Adaptive Cruise Control, Climate Control, Multi-Zone A/C, A/C, A/C, Rear A/C, Woodgrain Interior Trim, Premium Synthetic Seats, Driver Vanity Mirror, Passenger Vanity Mirror, Driver Illuminated Vanity Mirror, Passenger Illuminated Visor Mirror, Remote Engine Start, Keyless Start, Remote Engine Start, Smart Device Integration, Requires Subscription, Navigation System, Smart Device Integration, Mirror Memory, Seat Memory, Power Door Locks, Power Windows, Trip Computer, Security System, Immobilizer, Cruise Control Steering Assist,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Knee Air Bag, Child Safety Locks, Back-Up Camera"/>
    <s v="https://content.homenetiol.com/2000157/2065512/1920x1440/e49a135a92d14d6688fa796e258399eb.jpg"/>
    <n v="27"/>
    <s v="USD"/>
    <n v="0"/>
    <n v="26"/>
    <n v="1.0384615384615385"/>
    <x v="0"/>
    <n v="1162324"/>
    <s v="N/A"/>
  </r>
  <r>
    <s v="KNDPU3DFXS7386567-36737b72-3607"/>
    <s v="SALCL2FX3SH372126"/>
    <s v="2025 Kia Sportage LX SUV"/>
    <n v="26700"/>
    <n v="29060"/>
    <n v="2360"/>
    <n v="13"/>
    <x v="651"/>
    <n v="2025"/>
    <x v="13"/>
    <x v="167"/>
    <x v="112"/>
    <x v="1"/>
    <x v="1"/>
    <s v="FWD"/>
    <s v="Combustion"/>
    <x v="1"/>
    <s v="2.5L I4"/>
    <s v="I"/>
    <n v="2.5"/>
    <s v="Automatic"/>
    <n v="5"/>
    <n v="5"/>
    <n v="4"/>
    <n v="4740"/>
    <n v="73.400000000000006"/>
    <n v="65.400000000000006"/>
    <n v="184.4"/>
    <s v="4AC2225"/>
    <s v="Black"/>
    <s v="Black"/>
    <s v="Steel Gray"/>
    <s v="Gray"/>
    <s v="Jackson Kia"/>
    <s v="3660 West King Street"/>
    <s v="Cocoa"/>
    <s v="FL"/>
    <n v="32926"/>
    <s v="USA"/>
    <s v="321-398-0233"/>
    <s v="leads@jacksonkiacrm.com"/>
    <x v="0"/>
    <x v="0"/>
    <s v="Franchise"/>
    <s v="1-touch down|Air conditioning|Driver door bin|Driver vanity mirror|Front beverage holders|Illuminated entry|Overhead console|Passenger door bin|Passenger vanity mirror|Power windows|Rear beverage holders|Rear door bins|Remote keyless entry|Speed control|Telescoping steering wheel|Tilt steering wheel|Alloy wheels|Four wheel independent suspension|Front anti-roll bar|Front tires: 235/65HR17.0|Power steering|Rear anti-roll bar|Rear tires: 235/65HR17.0|Speed-sensing steering|Wheel size: 17&quot;|1st row LCD monitors: 2|AM/FM radio|Primary LCD size: 8.0&quot;|Smart device integration: Wireless Apple CarPlay &amp; Android Auto|Speakers: 6|Steering wheel mounted audio controls|Wireless phone connectivity: Bluetooth|Basic warranty: 60 months/60,000miles|Corrosion perforation warranty: 60 months/100,000miles|Powertrain warranty: 120 months/100,000miles|Roadside assistance coverage: 60 months/60,000miles|Front center armrest|Front seats: bucket|Max seating capacity: 5|Rear seat center armrest|Rear seats: split-bench|Rear seats Folding position: fold forward seatback|Seat Upholstery: cloth|Split folding rear seat|Compressor: Not Available|Cylinder configuration: I-4|Drive type: front-wheel|Engine liters: 2.5L|Engine location: front|Fuel economy city: 25mpg|Fuel economy combined: 28mpg|Fuel economy highway: 32mpg|Fuel tank capacity: 14.3gal.|Horsepower: 187hp @ 6,100RPM|Hybrid traction battery type: none|Manual-shift auto|Mode select transmission|Number of valves: 16|Recommended fuel: Regular Unleaded|Standard fuel economy fuel type: E85|Torque: 178 lb.-ft. @ 4,000RPM|Transmission: 8 speed automatic|Variable intake manifold|Variable valve control|Approach angle: 18 deg|Departure angle: 26 deg|Ground clearance (min): 180mm (7.1&quot;)|Ramp breakover angle: 17 deg|Bumpers: body-color|Door mirrors: body-color|Power door mirrors|Rear cargo: liftgate|Skid plates|Spoiler|Trailer sway control|Compression ratio: 13.00 to 1|Engine bore x stroke: 88.0mm x 101.5mm (3.46&quot; x 4.00&quot;)|Engine displacement: 2.5 L|Engine torque: 178 lb.-ft. @ 4,000RPM|Exterior body width: 1,864mm (73.4&quot;)|Exterior height: 1,661mm (65.4&quot;)|Exterior length: 4,661mm (183.5&quot;)|Front headroom: 1,006mm (39.6&quot;)|Front hiproom: 1,392mm (54.8&quot;)|Front legroom: 1,052mm (41.4&quot;)|Front shoulder room: 1,461mm (57.5&quot;)|GVWR: 2,120kg (4,674lbs)|Greenhouse Gas Score (GG): 6|Interior maximum rear cargo volume: 2,098 L (74 cu.ft.)|Interior rear cargo volume: 1,121 L (40 cu.ft.)|Rear headroom: 1,001mm (39.4&quot;)|Rear hiproom: 1,356mm (53.4&quot;)|Rear legroom: 1,049mm (41.3&quot;)|Rear shoulder room: 1,412mm (55.6&quot;)|Towing capacity: 750kg (1,653lbs)|Turning radius: 5.9m (19.3')|Wheelbase: 2,756mm (108.5&quot;)|Appearance: digital/analog|Auto high-beam headlights|Delay-off headlights|Exterior parking camera rear: Rear View Monitor with Parking Guidance yes|Fully automatic headlights|Lane departure: Lane Keeping Assist System (LKAS) w/ Lane Following Assist (LFA) active|Low tire pressure warning|Outside temperature display|Parking sensors: Park Distance Warning - Reverse rear|Rear window defroster|Rear window wiper|Tachometer|Trip computer|Variably intermittent wipers|4 wheel disc brakes|ABS brakes|Brake assist|Dual front impact airbags|Dual front side impact airbags|Electronic stability|Forward collision: Forward Collison-Avoidance Assist (FCA-JT|Front pedestrian detection: prevention|Ignition disable|Occupant sensing airbag|Overhead airbag|Panic alarm|Rear side impact airbag|Security system|Traction control"/>
    <s v="https://pictures.dealer.com/j/jacksonkiakia/0100/838aac78b74ba6ae7ef62002b26d379ex.jpg"/>
    <n v="385"/>
    <s v="USD"/>
    <n v="0"/>
    <n v="385"/>
    <n v="1"/>
    <x v="0"/>
    <n v="1163012"/>
    <n v="1414971"/>
  </r>
  <r>
    <s v="KNDPU3DG3T7351623-c16de314-3962"/>
    <s v="SALEW6EE3T2637249"/>
    <s v="New 2026 Kia Sportage Hybrid LX FWD 4DR SPORT UTILITY"/>
    <n v="30765"/>
    <n v="30765"/>
    <n v="0"/>
    <n v="1"/>
    <x v="652"/>
    <n v="2026"/>
    <x v="13"/>
    <x v="167"/>
    <x v="307"/>
    <x v="1"/>
    <x v="1"/>
    <s v="FWD"/>
    <s v="HEV"/>
    <x v="1"/>
    <s v="1.6L I4"/>
    <s v="I"/>
    <n v="1.6"/>
    <s v="Automatic"/>
    <n v="5"/>
    <n v="5"/>
    <n v="4"/>
    <n v="4982"/>
    <n v="73.400000000000006"/>
    <n v="65.400000000000006"/>
    <n v="184.4"/>
    <s v="4AH4225"/>
    <s v="Black"/>
    <s v="Black"/>
    <s v="Fusion Black"/>
    <s v="Black"/>
    <s v="Kia Of Streetsboro"/>
    <s v="835 Classic Drive"/>
    <s v="Streetsboro"/>
    <s v="OH"/>
    <n v="44241"/>
    <s v="USA"/>
    <s v="330-767-9902"/>
    <s v="N/A"/>
    <x v="0"/>
    <x v="0"/>
    <s v="Franchise"/>
    <s v="Adaptive Cruise Control, Back-Up Camera, Bluetooth Connection, Forward Collision Avoidance Fusion, Interior Trim -Inc: Piano Black/Metal-Look Instrument Panel Insert, Piano Black/Metal-Look Door Panel Insert, Piano Black/Metal-Look Console Insert And Metal-Look Interior Accents, Remote Keyless Entry, Lane Departure Warning, Park Distance Warning - Reverse Front And Rear Parking Sensors, Rain Sensing Wipers, Primary Paint Fusion Black"/>
    <s v="https://vehicle-images.carscommerce.inc/e752-110005377/KNDPU3DG3T7351623/dbc9015c350ae195ba5552d331fb8ad7.webp"/>
    <n v="93"/>
    <s v="USD"/>
    <n v="0"/>
    <n v="93"/>
    <n v="1"/>
    <x v="0"/>
    <n v="1198410"/>
    <n v="1413701"/>
  </r>
  <r>
    <s v="KNDPUDDG9T7387676-b1c17a7f-ad48"/>
    <s v="SALEWEEE0S2403935"/>
    <s v="New 2026 Kia Sportage Hybrid S AWD"/>
    <n v="34090"/>
    <n v="35000"/>
    <n v="910"/>
    <n v="1"/>
    <x v="653"/>
    <n v="2026"/>
    <x v="13"/>
    <x v="167"/>
    <x v="308"/>
    <x v="1"/>
    <x v="1"/>
    <s v="4WD"/>
    <s v="HEV"/>
    <x v="1"/>
    <s v="1.6L I4"/>
    <s v="I"/>
    <n v="1.6"/>
    <s v="Automatic"/>
    <n v="5"/>
    <n v="5"/>
    <n v="4"/>
    <n v="5093"/>
    <n v="73.400000000000006"/>
    <n v="65.400000000000006"/>
    <n v="184.4"/>
    <s v="4AH4435"/>
    <s v="WK/BLACK"/>
    <s v="Black"/>
    <s v="C7A/Wolf Gray"/>
    <s v="Gray"/>
    <s v="1 Cochran"/>
    <s v="3355 William Penn Highway"/>
    <s v="Pittsburgh"/>
    <s v="PA"/>
    <n v="15235"/>
    <s v="USA"/>
    <s v="234-540-2847"/>
    <s v="N/A"/>
    <x v="0"/>
    <x v="0"/>
    <s v="Franchise"/>
    <s v="Drivetrain: All Wheel Drive, Rear View Monitor With Parking Guidance Back-Up Camera, Blind Spot Collision Warning (Bcw) W/Parallel Exit Blind Spot, Forward Collision Avoidance Fusion, Interior Trim -Inc: Piano Black/Metal-Look Instrument Panel Insert, Piano Black/Metal-Look Door Panel Insert, Piano Black/Metal-Look Console Insert And Metal-Look Interior Accents, Park Distance Warning - Reverse Front And Rear Parking Sensors"/>
    <s v="https://vehicle-images.carscommerce.inc/704c-110011902/KNDPUDDG9T7387676/7a3e9fc0aa7983a9b59286bd8322de2d.webp"/>
    <n v="8"/>
    <s v="USD"/>
    <n v="0"/>
    <n v="7"/>
    <n v="1.1428571428571428"/>
    <x v="1"/>
    <n v="1164553"/>
    <s v="N/A"/>
  </r>
  <r>
    <s v="KNDPVCDG8S7258740-bb637d04-03b4"/>
    <s v="SALEX7EU6S2440181"/>
    <s v="2025 Kia Sportage Hybrid EX SUV"/>
    <n v="33082"/>
    <n v="36055"/>
    <n v="2973"/>
    <n v="7"/>
    <x v="654"/>
    <n v="2025"/>
    <x v="13"/>
    <x v="167"/>
    <x v="309"/>
    <x v="1"/>
    <x v="1"/>
    <s v="4WD"/>
    <s v="HEV"/>
    <x v="1"/>
    <s v="1.6L I4"/>
    <s v="I"/>
    <n v="1.6"/>
    <s v="Automatic"/>
    <n v="5"/>
    <n v="5"/>
    <n v="4"/>
    <n v="5093"/>
    <n v="73.400000000000006"/>
    <n v="66.3"/>
    <n v="184.4"/>
    <s v="4AH4445"/>
    <s v="Black"/>
    <s v="Black"/>
    <s v="Gravity Gray"/>
    <s v="Gray"/>
    <s v="Rockwall Kia"/>
    <s v="1790 Interstate 30 Frontage Road"/>
    <s v="Rockwall"/>
    <s v="TX"/>
    <n v="75087"/>
    <s v="USA"/>
    <s v="469-314-2006"/>
    <s v="txrockia_leads@lithia.com"/>
    <x v="0"/>
    <x v="0"/>
    <s v="Franchise"/>
    <s v="4 Cylinder Engine, 4-Wheel Disc Brakes, 6-Speed A/T, A/C, Abs, Adjustable Steering Wheel, All Wheel Drive, Aluminum Wheels, Am/Fm Stereo, Apple Carplay, Automatic Headlights, Auxiliary Audio Input, Back-Up Camera, Blind Spot Monitor, Bluetooth, Brake Assist, Bucket Seats, Child Safety Locks, Climate Control, Cross-Traffic Alert, Cruise Control, Daytime Running Lights, Driver Adjustable Lumbar, Driver Air Bag, Driver Vanity Mirror, Engine Immobilizer, Front Head Air Bag, Front Side Air Bag, Gas/Electric Hybrid, Heated Mirrors, Heated Seats, Integrated Turn Signal Mirrors, Intermittent Wipers, Keyless Entry, Keyless Start, Lane Keeping Assist, Leather Steering Wheel, Mp3 Player, Multi-Zone A/C, Navigation System, Pass-Through Rear Seat, Passenger Air Bag, Passenger Vanity Mirror, Power Door Locks, Power Driver Seat, Power Mirror(S), Power Steering, Power Windows, Privacy Glass, Rain Sensing Wipers, Rear Defrost, Rear Head Air Bag, Rear Parking Aid, Rear Side Air Bag, Rear Spoiler, Satellite Radio, Security System, Smart Device Integration, Stability Control, Steering Wheel Audio Controls, Telematics, Temporary Spare Tire, Tire Pressure Monitor, Tires - Front All-Season, Tires - Rear All-Season, Traction Control, Transmission W/Dual Shift Mode, Trip Computer, Turbo/Supercharged, Variable Speed Intermittent Wipers"/>
    <s v="https://pictures.dealer.com/s/southwestkiaofrockwallkia/0795/35471a351af101f19cad920d5b49442ax.jpg"/>
    <n v="311"/>
    <s v="USD"/>
    <n v="0"/>
    <n v="311"/>
    <n v="1"/>
    <x v="0"/>
    <n v="1267970"/>
    <n v="1424240"/>
  </r>
  <r>
    <s v="KNDPYDDH4S7240371-c36329db-8657"/>
    <s v="SALEZEE96T2517983"/>
    <s v="2025 Kia Sportage Plug-In Hybrid X-Line SUV"/>
    <n v="43940"/>
    <n v="41670"/>
    <n v="-2270"/>
    <n v="34"/>
    <x v="655"/>
    <n v="2025"/>
    <x v="13"/>
    <x v="167"/>
    <x v="306"/>
    <x v="1"/>
    <x v="1"/>
    <s v="4WD"/>
    <s v="PHEV"/>
    <x v="2"/>
    <s v="1.6L I4"/>
    <s v="I"/>
    <n v="1.6"/>
    <s v="Automatic"/>
    <n v="5"/>
    <n v="5"/>
    <n v="4"/>
    <n v="5379"/>
    <n v="73.400000000000006"/>
    <n v="66.900000000000006"/>
    <n v="184.4"/>
    <s v="R4452"/>
    <s v="Black"/>
    <s v="Black"/>
    <s v="Fusion Black"/>
    <s v="Black"/>
    <s v="Aloha Kia Leeward"/>
    <s v="94-081 Farrington Highway"/>
    <s v="Waipahu"/>
    <s v="HI"/>
    <n v="96797"/>
    <s v="USA"/>
    <s v="808-468-2074"/>
    <s v="larryg@kengarff.com"/>
    <x v="0"/>
    <x v="0"/>
    <s v="Franchise"/>
    <s v="1-touch down|1-touch up|Acoustic pedestrian protection|Air conditioning|Automatic temperature control|Driver door bin|Driver vanity mirror|Emergency communication system|Front beverage holders|Front dual zone A/C|Illuminated entry|Moonroof sunshade: power|Navigation system|Overhead console|Passenger door bin|Passenger vanity mirror|Power moonroof|Power windows|Power/regen|Proximity key: doors and push button start|Rear beverage holders|Rear door bins|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quot;|1st row LCD monitors: 2|AM/FM radio: SiriusXM|Primary LCD size: 12.3&quot;|Satellite radio trial duration with new vehicle purchase (months): 3|Smart device integration: Apple CarPlay &amp; Android Auto|Speaker type: harman/kardon|Speakers: 6|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60,000miles|Traction battery warranty: 120 months/100,000miles|Front center armrest|Front seats: bucket|Heated front seats|Leather steering wheel|Max seating capacity: 5|Power 2-way driver lumbar support|Power driver seat|Rear seat center armrest|Rear seats: bench|Rear seats Folding position: fold forward seatback|Seat Upholstery: leatherette SynTex|Split folding rear seat|Alternator hybrid electric motor|Compressor: intercooled turbo|Cylinder configuration: I-4|Drive type: all-wheel|Electric motor 1 torque: 32 lb.-ft.|Electric motor 2 torque: 90 hp|Electric motor horsepower: 17hp @ RPM|Engine liters: 1.6L|Engine location: front|Fuel economy (Alternate 1) fuel type: electric|Fuel economy combined: 84mpge|Fuel economy combined (kWh): 40 kWh/100m|Fuel economy equivalent measure|Fuel tank capacity: 11.1gal.|Horsepower: 177hp @ 5,500RPM|Hybrid electric powertrain type: PHEV (plug-in hybrid electric vehicle)|Hybrid system combined power torque: 258 lb.-ft.|Hybrid system net power: 265hp @ RPM|Hybrid traction battery all electric range: 34 miles|Hybrid traction battery capacity (Ah): 38.3|Hybrid traction battery charge time (hrs) @ 120VAC: 11.0|Hybrid traction battery charge time (hrs) @ 240VAC: 2.0|Hybrid traction battery electric + ICE total range: 427 miles|Hybrid traction battery gross capacity (kWh): 14|Hybrid traction battery onboard charger (kW): 7.2|Hybrid traction battery peak discharge rate (kW): 88|Hybrid traction battery type: lithium ion (Li-ion)|Hybrid traction battery voltage: 360|Manual-shift auto|Mode select transmission|Number of valves: 16|Powertrain number of motors: 2|Recommended fuel: Regular Unleaded|Standard fuel economy fuel type: gasoline|Starter hybrid electric motor|Torque: 195 lb.-ft. @ 1,500RPM|Transmission: 6 speed automatic|Variable valve control|Approach angle: 20 deg|Departure angle: 27 deg|Ground clearance (min): 211mm (8.3&quot;)|Ramp breakover angle: 19 deg|Bumpers: body-color|Heated door mirrors|Power door mirrors|Power liftgate|Rear cargo: power liftgate|Spoiler|Trailer sway control|Turn signal indicator mirrors|Compression ratio: 10.50 to 1|Engine bore x stroke: 75.6mm x 89.0mm (2.98&quot; x 3.50&quot;)|Engine displacement: 1.6 L|Engine horsepower: 265hp @ 5,500RPM|Engine torque: 195 lb.-ft. @ 1,500RPM|Exterior body width: 1,864mm (73.4&quot;)|Exterior height: 1,699mm (66.9&quot;)|Exterior length: 4,661mm (183.5&quot;)|Front headroom: 960mm (37.8&quot;)|Front hiproom: 1,392mm (54.8&quot;)|Front legroom: 1,052mm (41.4&quot;)|Front shoulder room: 1,461mm (57.5&quot;)|GVWR: 2,420kg (5,335lbs)|Greenhouse Gas Score (GG): 9|Interior maximum rear cargo volume: 2,098 L (74 cu.ft.)|Interior rear cargo volume: 1,121 L (40 cu.ft.)|Rear headroom: 960mm (37.8&quot;)|Rear hiproom: 1,356mm (53.4&quot;)|Rear legroom: 1,049mm (41.3&quot;)|Rear shoulder room: 1,412mm (55.6&quot;)|Towing capacity: 750kg (1,653lbs)|Turning radius: 5.9m (19.3')|Wheelbase: 2,756mm (108.5&quot;)|Appearance: digital/analog|Auto high-beam headlights|Blind spot: Blind-Spot Collision-Avoidance Assist (BCA) active|Compass|Delay-off headlights|Exterior parking camera rear: Rear View Monitor with Parking Guidance yes|Front reading lights|Fully automatic headlights|Lane departure: Lane Keeping Assist System (LKAS) w/ Lane Following Assist (LFA) active|Low tire pressure warning|Outside temperature display|Parking sensors: Park Distance Warning - Reverse rear|Rain sensing wipers|Rear reading lights|Rear window defroster|Rear window wiper|Tachometer|Trip computer|Variably intermittent wipers|4 wheel disc brakes|ABS brakes|Brake assist|Brakes regenerative|Dual front impact airbags|Dual front side impact airbags|Electronic stability|Forward collision: Forward Collision-Avoidance Assist-Ped/Cyclist mitigation|Front pedestrian detection: prevention|Ignition disable|Occupant sensing airbag|Overhead airbag|Panic alarm|Perimeter/approach lights|Rear collision: Rear Cross-Traffic Collision Avoidance (RCCA) mitigation|Rear side impact airbag|Security system|Tracker system: Kia Connect|Traction control"/>
    <s v="https://pictures.dealer.com/a/alohakiakonakg/1605/2027fad76531b0e02b5c715f1e5f2e00x.jpg"/>
    <n v="405"/>
    <s v="USD"/>
    <n v="0"/>
    <n v="405"/>
    <n v="1"/>
    <x v="0"/>
    <n v="1117220"/>
    <n v="1401464"/>
  </r>
  <r>
    <s v="KNDPZDDH9T7403160-5150cc44-59b0"/>
    <s v="SALK0BF93TA374300"/>
    <s v="New 2026 Kia Sportage Plug-in Hybrid X-Line Prestige"/>
    <n v="49280"/>
    <n v="49280"/>
    <n v="0"/>
    <n v="0"/>
    <x v="25"/>
    <n v="2026"/>
    <x v="13"/>
    <x v="167"/>
    <x v="310"/>
    <x v="1"/>
    <x v="1"/>
    <s v="4WD"/>
    <s v="PHEV"/>
    <x v="2"/>
    <s v="1.6L I4"/>
    <s v="I"/>
    <n v="1.6"/>
    <s v="Automatic"/>
    <n v="5"/>
    <n v="5"/>
    <n v="4"/>
    <n v="5379"/>
    <n v="73.400000000000006"/>
    <n v="66.900000000000006"/>
    <n v="184.4"/>
    <s v="4AP4495"/>
    <s v="Black"/>
    <s v="Black"/>
    <s v="Jungle Green"/>
    <s v="Green"/>
    <s v="Russ Darrow Kia Of Wauwatosa"/>
    <s v="1901 North Mayfair Road"/>
    <s v="Wauwatosa"/>
    <s v="WI"/>
    <n v="53226"/>
    <s v="USA"/>
    <s v="414-867-3027"/>
    <s v="N/A"/>
    <x v="0"/>
    <x v="0"/>
    <s v="Franchise"/>
    <s v="Adaptive Cruise Control, All Wheel Drive, Back-Up Camera, Blind Spot Monitor, Bluetooth Connection, Forward Collision Avoidance Fusion+, Fog Lamps, Hands-Free Liftgate, Interior Trim -Inc: Piano Black/Metal-Look Instrument Panel Insert, Piano Black/Metal-Look Door Panel Insert, Piano Black/Metal-Look Console Insert And Metal-Look Interior Accents, Keyless Entry, Lane Departure Warning, Navigation System, Power Liftgate, Power Driver Seat, Rain Sensing Wipers, Satellite Radio, Generic Sun/Moonroof, Primary Paint Jungle Green"/>
    <s v="https://www.russdarrowwauwatosa.com/wp-content/plugins/inventory/images/notfound.jpg"/>
    <n v="4"/>
    <s v="USD"/>
    <n v="1"/>
    <n v="4"/>
    <n v="1"/>
    <x v="0"/>
    <n v="1194275"/>
    <n v="1375227"/>
  </r>
  <r>
    <s v="KNDRHDJGXT5437451-f472632c-288d"/>
    <s v="SALRJ2FX8S2517275"/>
    <s v="2026 Kia Sorento Hybrid EX SUV"/>
    <n v="42380"/>
    <n v="44180"/>
    <n v="1800"/>
    <n v="4"/>
    <x v="656"/>
    <n v="2026"/>
    <x v="13"/>
    <x v="169"/>
    <x v="309"/>
    <x v="1"/>
    <x v="1"/>
    <s v="4WD"/>
    <s v="HEV"/>
    <x v="1"/>
    <s v="1.6L I4"/>
    <s v="I"/>
    <n v="1.6"/>
    <s v="Automatic"/>
    <n v="5"/>
    <n v="7"/>
    <n v="4"/>
    <n v="5953"/>
    <n v="74.8"/>
    <n v="66.900000000000006"/>
    <n v="189.6"/>
    <s v="U4442"/>
    <s v="Black"/>
    <s v="Black"/>
    <s v="Snow White Pearl"/>
    <s v="White"/>
    <s v="Green Kia Subaru"/>
    <s v="3861 Wabash Avenue"/>
    <s v="Springfield"/>
    <s v="IL"/>
    <n v="62711"/>
    <s v="USA"/>
    <s v="217-303-8276"/>
    <s v="nadim.khan@greenstores.net"/>
    <x v="0"/>
    <x v="0"/>
    <s v="Franchise"/>
    <s v="1-touch down|1-touch up|Acoustic pedestrian protection|Adaptive Cruise Control: Navigation-Based Smart Cruise Control-Ramp w/Stop &amp; Go &amp; Curve Control (NSCC-R)|Air conditioning|Auto-dimming rearview mirror|Automatic temperature control|Driver door bin|Driver vanity mirror|Emergency communication system: 911 Connect|Front beverage holders|Front dual zone A/C|Illuminated entry|Navigation system|Overhead console|Passenger door bin|Passenger vanity mirror|Power windows|Power/regen|Proximity key: doors and push button start|Rear beverage holders|Rear door bins|Remote engine start|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quot;|1st row LCD monitors: 2|AM/FM radio: SiriusXM|Primary LCD size: 12.3&quot;|Radio data system|Satellite radio trial duration with new vehicle purchase (months): 3|Smart device integration: Apple CarPlay &amp; Android Auto|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60,000miles|Traction battery warranty: 120 months/100,000miles|3rd row seats: split-bench|Front center armrest|Front seats: bucket|Heated front seats|Leather steering wheel|Power 2-way driver lumbar support|Power driver seat|Power passenger seat|Rear seat center armrest|Rear seats Folding position: fold forward seatback|Seat Upholstery: leatherette SynTex|Split folding rear seat|Alternator hybrid electric motor|Compressor: intercooled turbo|Cylinder configuration: I-4|Drive type: all-wheel|Electric motor 1 torque: 195 lb.-ft.|Electric motor horsepower: 60hp @ 1,600RPM|Engine liters: 1.6L|Engine location: front|Fuel economy city: 32mpg|Fuel economy combined: 34mpg|Fuel economy highway: 35mpg|Fuel tank capacity: 17.7gal.|Horsepower: 177hp @ 5,500RPM|Hybrid electric powertrain type: HEV (hybrid electric vehicle)|Hybrid system combined power torque: 258 lb.-ft.|Hybrid system net power: 227hp @ 5,500RPM|Hybrid traction battery capacity (Ah): 6.0|Hybrid traction battery gross capacity (kWh): 1|Hybrid traction battery peak discharge rate (kW): 44|Hybrid traction battery type: lithium ion (Li-ion)|Hybrid traction battery voltage: 270|Manual-shift auto|Mode select transmission|Number of valves: 16|Powertrain number of motors: 1|Recommended fuel: Regular Unleaded|Standard fuel economy fuel type: gasoline|Starter hybrid electric motor|Torque: 195 lb.-ft. @ 1,500RPM|Transmission: 6 speed automatic|Variable intake manifold|Variable valve control|Approach angle: 17 deg|Departure angle: 21 deg|Ground clearance (min): 174mm (6.9&quot;)|Ramp breakover angle: 15 deg|Bumpers: body-color|Door mirrors: body-color|Heated door mirrors|Power door mirrors|Power liftgate|Rear cargo: power liftgate|Spoiler|Turn signal indicator mirrors|3rd row headroom: 935mm (36.8&quot;)|3rd row hiproom: 1,080mm (42.5&quot;)|3rd row legroom: 752mm (29.6&quot;)|3rd row shoulder room: 1,346mm (53.0&quot;)|Compression ratio: 10.50 to 1|Curb weight: 1,993kg (4,394lbs)|Engine bore x stroke: 75.6mm x 89.0mm (2.98&quot; x 3.50&quot;)|Engine displacement: 1.6 L|Engine horsepower: 227hp @ 5,500RPM|Engine torque: 195 lb.-ft. @ 1,500RPM|Exterior body width: 1,900mm (74.8&quot;)|Exterior height: 1,694mm (66.7&quot;)|Exterior length: 4,816mm (189.6&quot;)|Front headroom: 1,024mm (40.3&quot;)|Front hiproom: 1,412mm (55.6&quot;)|Front legroom: 1,052mm (41.4&quot;)|Front shoulder room: 1,501mm (59.1&quot;)|GVWR: 2,550kg (5,622lbs)|Greenhouse Gas Score (GG): 6|Interior maximum rear cargo volume: 2,138 L (76 cu.ft.)|Interior rear cargo volume: 357 L (13 cu.ft.)|Rear headroom: 993mm (39.1&quot;)|Rear hiproom: 1,400mm (55.1&quot;)|Rear legroom: 1,034mm (40.7&quot;)|Rear shoulder room: 1,476mm (58.1&quot;)|Turning radius: 5.8m (19.0')|Wheelbase: 2,814mm (110.8&quot;)|Appearance: analog|Auto high-beam headlights|Blind spot: Blind Spot Collision Warning (BCW) w/Parallel Exit warning|Delay-off headlights|Exterior parking camera rear|Front fog lights|Front reading lights|Fully automatic headlights|Lane departure: Lane Keep Assist System (LKAS) active|Low tire pressure warning|Outside temperature display|Parking sensors: Parking Distance Warning - Forward &amp; Reverse (PDW-F&amp;R) front and rear|Rear reading lights|Rear window defroster|Rear window wiper|Tachometer|Traffic sign information|Trip computer|Variably intermittent wipers|4 wheel disc brakes|ABS brakes|Brake assist|Brakes regenerative|Dual front impact airbags|Dual front side impact airbags|Electronic stability|Forward collision: Forward Collision-Avoidance Assist (FCA-JT|Front pedestrian detection: prevention|Ignition disable|Knee airbag|Occupant sensing airbag|Overhead airbag|Panic alarm|Perimeter/approach lights|Rear collision: Rear Cross-Traffic Collision Avoidance (RCCA) mitigation|Rear side impact airbag|Security system|Tracker system: Kia Connect|Traction control"/>
    <s v="https://pictures.dealer.com/g/greendodgekiamitsubishisubaru/1511/f41387c98bf0581810cf88e15f172539x.jpg"/>
    <n v="206"/>
    <s v="USD"/>
    <n v="0"/>
    <n v="205"/>
    <n v="1.0048780487804878"/>
    <x v="0"/>
    <n v="1126610"/>
    <n v="1346915"/>
  </r>
  <r>
    <s v="KNDRJDJH9T5486606-9099ab53-9e90"/>
    <s v="SALRL2FXXT2524501"/>
    <s v="2026 Kia Sorento Plug In Hybrid EX"/>
    <n v="46928"/>
    <n v="52585"/>
    <n v="5657"/>
    <n v="0"/>
    <x v="657"/>
    <n v="2026"/>
    <x v="13"/>
    <x v="169"/>
    <x v="311"/>
    <x v="1"/>
    <x v="1"/>
    <s v="4WD"/>
    <s v="PHEV"/>
    <x v="2"/>
    <s v="1.6L I4"/>
    <s v="I"/>
    <n v="1.6"/>
    <s v="Automatic"/>
    <n v="5"/>
    <n v="7"/>
    <n v="4"/>
    <n v="5842"/>
    <n v="74.8"/>
    <n v="66.900000000000006"/>
    <n v="189.6"/>
    <s v="7AP4445"/>
    <s v="Gray"/>
    <s v="Gray"/>
    <s v="Cityscape Green"/>
    <s v="Green"/>
    <s v="Hayward Kia"/>
    <s v="25601 Mission Boulevard"/>
    <s v="Hayward"/>
    <s v="CA"/>
    <n v="94544"/>
    <s v="USA"/>
    <s v="510-999-8432"/>
    <s v="N/A"/>
    <x v="0"/>
    <x v="0"/>
    <s v="Franchise"/>
    <s v="Abs (4-Wheel), Air Conditioning, Alarm System, Alloy Wheels, Am/Fm Stereo, Backup Camera, Blind-Spot Collision Warning, Bluetooth Wireless, Collision Warning, Daytime Running Lights, Dual Air Bags, Dual Power Seats, Electronic Stability Control, F&amp;R Head Curtain Air Bags, F&amp;R Parking Distance Warning, F&amp;R Side Air Bags, Fog Lights, Heated Seats, Hill Start Assist, Keyless Entry, Knee Air Bags, Lane Departure Warning System, Led Headlamps, Navigation System, Power Door Locks, Power Steering, Power Windows, Push Button Start, Quad Seating (4 Buckets), Rear Spoiler, Smart Cruise Control, Third Row Seat, Tilt &amp; Telescoping Wheel, Traction Control"/>
    <s v="https://www.haywardkia.com/inventoryphotos/23822/kndrjdjh9t5486606/sp/1.jpg"/>
    <n v="80"/>
    <s v="USD"/>
    <n v="0"/>
    <n v="80"/>
    <n v="1"/>
    <x v="0"/>
    <n v="1163223"/>
    <n v="1484755"/>
  </r>
  <r>
    <s v="KNDRKDJG5S5337984-66495064-6938"/>
    <s v="5TFPC5DB5SX12D483"/>
    <s v="New 2025 Kia Sorento Hybrid SX Prestige"/>
    <n v="48920"/>
    <n v="48920"/>
    <n v="0"/>
    <n v="15"/>
    <x v="658"/>
    <n v="2025"/>
    <x v="13"/>
    <x v="169"/>
    <x v="312"/>
    <x v="1"/>
    <x v="1"/>
    <s v="4WD"/>
    <s v="HEV"/>
    <x v="1"/>
    <s v="1.6L I4"/>
    <s v="I"/>
    <n v="1.6"/>
    <s v="Automatic"/>
    <n v="5"/>
    <n v="6"/>
    <n v="4"/>
    <n v="5953"/>
    <n v="74.8"/>
    <n v="66.900000000000006"/>
    <n v="189.6"/>
    <s v="U4462"/>
    <s v="Black"/>
    <s v="Black"/>
    <s v="Steel Gray"/>
    <s v="Gray"/>
    <s v="Berkshire Hathaway Automotive"/>
    <s v="2610 Forest Lane"/>
    <s v="Dallas"/>
    <s v="TX"/>
    <n v="75234"/>
    <s v="USA"/>
    <s v="450-450-4500"/>
    <s v="N/A"/>
    <x v="0"/>
    <x v="0"/>
    <s v="Franchise"/>
    <s v="Rearview monitor in dash|Blind spot safety camera display, sensor/alert|Cross traffic alert rear|Driver attention alert system|Pre-collision warning system audible warning, visual warning, pedestrian detection, intersection/junction turn|Lane keeping assist|Camera system surround view|Check rear seat reminder|Automatic emergency braking rear, front pedestrian, front, intersection/junction turn, intersection/junction cross|Vehicle exit safety system|Lane keeping assist with blind spot integration|Traffic sign recognition adaptive speed limiting|Child safety door locks|Child seat anchors LATCH system|Impact sensor door unlock|Parking sensors rear, front|Lane deviation sensors|Crumple zones front, rear|Airbag deactivation occupant sensing passenger|Side airbags front|Knee airbags driver|Front airbags dual|Side curtain airbags front, third row, rear|Anti-theft system alarm, vehicle immobilizer|Power door locks auto-locking|Side mirrors integrated turn signals, heated|Side mirror adjustments power, power folding|Radio voice operated, touch screen display, AM/FM, HD radio|Auxiliary audio input Bluetooth, jack, USB, iPod/iPhone|Premium brand Bose|Surround sound 5.1|Antenna type diversity, mast|Subwoofer 1|Total speakers 11|Radio data system|Digital sound processing|Speed sensitive volume control|Satellite radio SiriusXM|Electronic messaging assistance with read function, voice operated|Smart device app function vehicle location, maintenance status, lock operation, horn/light operation, engine start/cabin preconditioning, maintenance scheduling, phone as a key|Driver assistance app roadside assistance|Smart device app compatibility Kia Access|Navigation system over-the-air map updates (OTA), touch screen display, voice operated|Wireless data link Bluetooth|Hands-free phone call integration voice operated|Navigation data real time traffic|Connected in-car apps Google POIs, Google search|Infotainment screen size 12.3 in.|Smartphone integration wireless Apple CarPlay, wireless Android Auto|Infotainment Kia Connect|Instrument cluster screen size 12.3 in.|Warnings and reminders lamp failure, low oil pressure, low fuel level, maintenance due|Clock|Gauge tachometer|Compass|Digital odometer|External temperature display|Multi-function display|Fuel economy display MPG, range|Trip odometer|Moonroof / Sunroof tilt/slide, power panoramic, power sunshade, one-touch open/close, anti-trapping|Roof rails chrome|Daytime running lights LED|Front fog lights LED|Taillights LED|Headlights auto high beam dimmer, LED, auto delay off, auto on/off|Exterior entry lights approach lamps|Exhaust hidden|Rear trunk/liftgate sensor-activated, liftgate, power operated|Front bumper color body-color|Mirror color body-color|Door handle color body-color with chrome accents|Rear spoiler roofline|Rear spoiler color body-color|Grille color chrome surround, black|Exhaust tip color stainless steel|Rear bumper color body-color|Fender lip moldings black|Window trim chrome|Rocker panel color chrome accents|Wheels aluminum alloy|Spare tire size temporary|Tire type all season|Spare tire mount location underbody|Spare wheel type steel|Tire Pressure Monitoring System|Rear wiper intermittent, with washer|Liftgate window fixed|Window defogger rear|Front wipers variable intermittent, rain sensing|Power windows safety reverse|Rear privacy glass|Solar-tinted glass front|Tinted glass front driver and passenger, windshield|Laminated glass acoustic windshield|Driver seat power adjustments height, 14, 4-way power lumbar, reclining|Passenger seat power adjustments height, 10, lumbar, reclining|Third row headrests 2, adjustable|Driver seat ventilated, heated|Passenger seat heated, ventilated|Rear headrests 2, adjustable|Rear seat folding split, one-touch fold flat|Front headrests 2, adjustable|Third row seat type 50-50 split bench|Front seat type bucket|Upholstery leather|Rear seat type captains chairs|Rear seat heated, sliding|Upholstery accents perforated|Third row seat folding split, flat|Seatbelt pretensioners front|Seatbelt force limiters front|Seatbelt warning sensor front|Third row seatbelts 3-point|Emergency locking retractors driver|Rear seatbelts 3-point|Front seatbelts 3-point|Turns lock-to-lock 2.5|Steering ratio 13.3|Drive mode selector|4WD type on demand|Locking differential center|Axle ratio 3.51|Auto start/stop|Electric motor battery type lithium polymer|EV battery capacity 1.6 kWh|Hybrid Gas Engine HP@RPM 5500|Hybrid gas Engine Torque@RPM 1500|Electric Motor Torque 195|Hybrid Gas Engine HP 177|Hybrid Gas Engine Torque 195|Electric Motor HP 59|Electric Motor Power Output (Kilowatts) 44|Battery saver|Off-road driving assist hill descent|Stability control|Traction control|Hill holder control|Rear brake type ventilated disc|Rear brake diameter 12.8|Front brake diameter 12.8|Front brake type ventilated disc|Regenerative braking system|Braking assist|Electronic brakeforce distribution|ABS 4-wheel|Power brakes|Electronic parking brake auto off|Front suspension classification independent|Rear suspension classification independent|Front struts MacPherson|Rear suspension type multi-link|Rear spring type coil|Front stabilizer bar|Rear stabilizer bar|Front spring type coil|Front suspension type lower control arms|Rear shock type gas|Front shock type gas|Starter type motor/generator|Dash trim leatherette|Center console trim metallic|Door trim metallic|Shift knob trim leather|Heated steering wheel|Steering wheel trim leather|Interior accents chrome|Armrests rear outboard seats|Floor material carpet|Foot pedal trim aluminum|Headliner trim faux suede|Memorized settings liftgate, 2 driver, driver seat, side mirrors|Wireless charging station front|Rearview mirror camera-based, auto-dimming|Adaptive stop and go cruise control semi-automatic|Autonomous lane guidance lane changing|Power outlet(s) USB front, USB rear, USB third row, 12V cargo area, 115V cargo area, 12V rear, 12V front|Cupholders front, rear|Steering wheel tilt and telescopic|Adaptive cruise control|Sunshade side window|One-touch windows 4|Reading lights front, rear|Power steering variable/speed-proportional|Easy entry manual rear seat|Cargo area light|Multi-function remote panic alarm, proximity entry system, trunk release|Power windows lockout button|Courtesy lights door|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Universal remote transmitter Homelink - garage door opener|Storage front seatback, dual level cargo area, cargo tie-down anchors and hooks, sunglasses holder, door pockets|Air filtration ionizing|Front air conditioning automatic climate control|Front air conditioning zones dual|Rear vents second row|Humidity/dewpoint sensors|Drive Type AWD|Standard Seating 6|Max Seating 6|Head Room (front) 38.7 in|Head Room (rear) 37.9 in|Hip Room (front) 55.6 in|Hip Room (rear) 55.1 in|Shoulder Room (front) 59.1 in|Shoulder Room (rear) 58.1 in|Leg Room (front) 41.4 in|Leg Room (rear) 40.7 in|Seating Rows 3|Head Room (third row) 36.8 in|Hip Room (third row) 42.5 in|Shoulder Room (third row) 53 in|Leg Room (third row) 29.6 in|Length 189.6 in|Width 74.8 in|Width (without mirrors) 74.8 in|Height 66.7 in|Wheelbase 110.8 in|Ground Clearance 6.9 in|Angle of Approach 16.8 degrees|Angle of Departure 21.2 degrees|Track Width (front) 65 in|Track Width (rear) 65.4 in|Break-over Angle 15.1 degrees|Gross Vehicle Weight Rating 5622 lbs|Gross Vehicle Weight Range 5001-6000 lbs|Curb Weight 4345 lbs|Max Towing Capacity 2000 lbs|Max Payload 1277 lbs|Cargo Volume 12.6 cu ft|Interior Volume 121.3 cu ft|Passenger Volume 105.3 cu ft|Cargo Volume (rear seats down) 75.5 cu ft|Cargo Volume (third row down) 38.5 cu ft|Turning Circle 37.9 ft|Fuel Capacity 17.7 Gallons|Front Tire Type 235/55R19|Front Wheel Diameter 19.0 x 7.5 in|Rear Tire Type 235/55R19|Rear Wheel Diameter 19.0 x 7.5 in"/>
    <s v="https://cloudflareimages.dealereprocess.com/resrc/images/c_limit,fl_lossy,w_900/v1/dvp/3862/37956458780/New-2025-Kia-SorentoHybrid-SXPrestige-ID37956458780-aHR0cDovL2ltYWdlcy51bml0c2ludmVudG9yeS5jb20vdXBsb2Fkcy9waG90b3MvMC8yMDI2LTAxLTMwLzAwMzVmZTEyMDRmYWVhNDI4MzgyYWQ1MzI5NjRlNjUzLmpwZw=="/>
    <n v="523"/>
    <s v="USD"/>
    <n v="0"/>
    <n v="385"/>
    <n v="1.3584415584415583"/>
    <x v="0"/>
    <n v="1283559"/>
    <n v="1485087"/>
  </r>
  <r>
    <s v="KNDRMDJH4T5489677-252589b4-644b"/>
    <s v="SALY12FU1TA836655"/>
    <s v="2026 Kia Sorento Plug-In Hybrid X-Line SX Prestige"/>
    <n v="49154"/>
    <n v="55425"/>
    <n v="6271"/>
    <n v="12"/>
    <x v="659"/>
    <n v="2026"/>
    <x v="13"/>
    <x v="169"/>
    <x v="313"/>
    <x v="1"/>
    <x v="1"/>
    <s v="4WD"/>
    <s v="PHEV"/>
    <x v="2"/>
    <s v="1.6L I4"/>
    <s v="I"/>
    <n v="1.6"/>
    <s v="Automatic"/>
    <n v="5"/>
    <n v="6"/>
    <n v="4"/>
    <n v="5953"/>
    <n v="74.8"/>
    <n v="66.900000000000006"/>
    <n v="189.6"/>
    <s v="7AP4495"/>
    <s v="Black"/>
    <s v="Black"/>
    <s v="Steel Gray"/>
    <s v="Gray"/>
    <s v="Nationwide Kia"/>
    <s v="1600 York Road"/>
    <s v="Timonium"/>
    <s v="MD"/>
    <n v="21093"/>
    <s v="USA"/>
    <s v="410-561-9000"/>
    <s v="dlamkin@nationwidemotors.net"/>
    <x v="0"/>
    <x v="0"/>
    <s v="Franchise"/>
    <s v="Embossed Bolsters, Carpeted Floor Mats, Mud Guards, Small First Aid Kit, Steel Gray, Mud Guards, Carpeted Floor Mats, Black Genuine Perforated Leather Seat Trim -Inc: Embossed Bolsters, Steel Gray, Small First Aid Kit, Turbocharged, All Wheel Drive, Power Steering, Abs, 4-Wheel Disc Brakes, Brake Assist, Lithium Polymer Traction Battery,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Fog Lamps, Automatic Highbeams, Am/Fm Stereo, Navigation System, Premium Sound System, Satellite Radio, Mp3 Capability, Bluetooth Connection, Telematics, Auxiliary Audio Input, Hd Radio, Wifi Hotspot, Smart Device Integration, Requires Subscription, Mp3 Capability, Steering Wheel Audio Controls, Auxiliary Audio Input, Bluetooth Connection, Power Driver Seat, Power Passenger Seat, Bucket Seats, Heated Front Seat(S), Driver Adjustable Lumbar, Passenger Adjustable Lumbar, Seat Memory, Cooled Front Seat(S), Pass-Through Rear Seat, Bucket Seats, Rear Bucket Seats, Heated Rear Seat(S), Adjustable Steering Wheel, Trip Computer, Power Windows, Wifi Hotspot, 3Rd Row Seat, Leather Steering Wheel, Heated Steering Wheel, Keyless Entry, Power Door Locks, Remote Trunk Release, Hands-Free Liftgate, Keyless Entry, Power Door Locks, Keyless Start, Universal Garage Door Opener, Cruise Control, Adaptive Cruise Control, Climate Control, Multi-Zone A/C, A/C, Leather Seats, Driver Vanity Mirror, Passenger Vanity Mirror, Driver Illuminated Vanity Mirror, Passenger Illuminated Visor Mirror, Auto-Dimming Rearview Mirror, Remote Engine Start, Keyless Start, Remote Engine Start, Smart Device Integration, Requires Subscription, Navigation System, Smart Device Integration, Seat Memory, Power Door Locks, Power Windows, Trip Computer, Security System, Immobilizer, Cruise Control Steering Assist, Traction Control, Stability Control, Traction Control, Front Side Air Bag, Telematics, Requires Subscription, Cross-Traffic Alert, Rear Collision Mitigation, Lane Departure Warning, Lane Keeping Assist, Lane Departure Warning, Front Collision Mitigation, Driver Monitoring, Rear Parking Aid, Back-Up Camera, Blind Spot Monitor, Cross-Traffic Alert, Aerial View Display System, Evasion Assist, Tire Pressure Monitor, Driver Air Bag, Passenger Air Bag, Front Head Air Bag, Rear Head Air Bag, Passenger Air Bag Sensor, Front Side Air Bag, Rear Side Air Bag, Knee Air Bag, Child Safety Locks, Back-Up Camera"/>
    <s v="https://www.nationwide-kia.com/inventoryphotos/418/kndrmdjh4t5489677/ip/1.jpg"/>
    <n v="16"/>
    <s v="USD"/>
    <n v="0"/>
    <n v="16"/>
    <n v="1"/>
    <x v="0"/>
    <n v="1123907"/>
    <n v="1399894"/>
  </r>
  <r>
    <s v="KNDRMDJH9S5426783-a7552a85-771d"/>
    <s v="SALRW4EU1T2521934"/>
    <s v="2025 Kia Sorento Plug-In Hybrid SX Prestige SUV"/>
    <n v="54845"/>
    <n v="54915"/>
    <n v="70"/>
    <n v="54"/>
    <x v="660"/>
    <n v="2025"/>
    <x v="13"/>
    <x v="169"/>
    <x v="223"/>
    <x v="1"/>
    <x v="1"/>
    <s v="4WD"/>
    <s v="PHEV"/>
    <x v="2"/>
    <s v="1.6L I4"/>
    <s v="I"/>
    <n v="1.6"/>
    <s v="Automatic"/>
    <n v="5"/>
    <n v="6"/>
    <n v="4"/>
    <n v="5953"/>
    <n v="74.8"/>
    <n v="66.900000000000006"/>
    <n v="189.6"/>
    <s v="7AP4495"/>
    <s v="Gray"/>
    <s v="Gray"/>
    <s v="Gray"/>
    <s v="Gray"/>
    <s v="Ciocca Automotive"/>
    <s v="4725 Hamilton Boulevard"/>
    <s v="Allentown"/>
    <s v="PA"/>
    <n v="18103"/>
    <s v="USA"/>
    <s v="908-782-6868"/>
    <s v="kegge@cioccaauto.com"/>
    <x v="0"/>
    <x v="0"/>
    <s v="Franchise"/>
    <s v="1-touch down|1-touch up|Acoustic pedestrian protection|Adaptive Cruise Control: Navigation-Based Smart Cruise Control-Ramp w/Stop &amp; Go &amp; Curve Control (NSCC-R)|Air conditioning|Auto-dimming rearview mirror|Automatic temperature control|Charge port door: mechanical|Driver door bin|Driver vanity mirror|Emergency communication system: 911 Connect|Front beverage holders|Front dual zone A/C|Illuminated entry|Navigation system|Overhead console|Passenger door bin|Passenger vanity mirror|Power windows|Power/regen|Proximity key: doors and push button start|Rear air conditioning|Rear beverage holders|Rear door bins|Remote engine start|Remote keyless entry|Speed control|Telescoping steering wheel|Tilt steering wheel|Traction battery level|Trunk/hatch auto-latch|Alloy wheels|Four wheel independent suspension|Front anti-roll bar|Front tires: 235/55HR19.0|Power steering|Rear anti-roll bar|Rear tires: 235/55HR19.0|Speed-sensing steering|Wheel size: 19&quot;|1st row LCD monitors: 2|AM/FM radio: SiriusXM|Primary LCD size: 12.3&quot;|Radio data system|Satellite radio trial duration with new vehicle purchase (months): 3|Smart device integration: Apple CarPlay &amp; Android Auto|Speakers: 6|Steering wheel mounted audio controls|Wireless Phone Charger: front|Wireless phone connectivity: Bluetooth|Basic warranty: 60 months/60,000miles|Corrosion perforation warranty: 60 months/100,000miles|High voltage electrical system warranty: 120 months/100,000miles|Powertrain warranty: 120 months/100,000miles|Roadside assistance coverage: 60 months/60,000miles|Traction battery warranty: 120 months/100,000miles|3rd row seats: split-bench|Front center armrest|Front seats: bucket|Heated front seats|Leather steering wheel|Max seating capacity: 6|Power 2-way driver lumbar support|Power driver seat|Power passenger seat|Rear seats: bucket|Rear seats Folding position: fold forward seatback|Seat Upholstery: leatherette SynTex|Split folding rear seat|Alternator hybrid electric motor|Compressor: intercooled turbo|Cylinder configuration: I-4|Drive type: all-wheel|Electric motor 1 torque: 224 lb.-ft.|Electric motor horsepower: 90hp @ 2,100RPM|Engine liters: 1.6L|Engine location: front|Fuel economy (Alternate 1) fuel type: electric|Fuel economy combined: 74mpge|Fuel economy combined (kWh): 45 kWh/100m|Fuel economy equivalent measure|Fuel tank capacity: 12.4gal.|Horsepower: 177hp @ 5,500RPM|Hybrid electric powertrain type: PHEV (plug-in hybrid electric vehicle)|Hybrid system combined power torque: 270 lb.-ft.|Hybrid system net power: 261hp @ RPM|Hybrid traction battery all electric range: 30 miles|Hybrid traction battery capacity (Ah): 38.0|Hybrid traction battery charge time (hrs) @ 120VAC: 10.3|Hybrid traction battery charge time (hrs) @ 240VAC: 4.0|Hybrid traction battery electric + ICE total range: 440 miles|Hybrid traction battery gross capacity (kWh): 14|Hybrid traction battery onboard charger (kW): 3.3|Hybrid traction battery peak discharge rate (kW): 67|Hybrid traction battery type: lithium polymer (LiPo)|Hybrid traction battery voltage: 360|Manual-shift auto|Mode select transmission|Number of valves: 16|Powertrain number of motors: 1|Recommended fuel: Regular Unleaded|Standard fuel economy fuel type: gasoline|Starter hybrid electric motor|Torque: 195 lb.-ft. @ 1,500RPM|Transmission: 6 speed automatic|Variable intake manifold|Variable valve control|Approach angle: 17 deg|Departure angle: 21 deg|Ground clearance (min): 176mm (6.9&quot;)|Ramp breakover angle: 16 deg|Bumpers: body-color|Door mirrors: body-color|Heated door mirrors|Power door mirrors|Power liftgate|Rear cargo: power liftgate|Spoiler|Trailer sway control|Turn signal indicator mirrors|3rd row headroom: 935mm (36.8&quot;)|3rd row hiproom: 1,080mm (42.5&quot;)|3rd row legroom: 752mm (29.6&quot;)|3rd row shoulder room: 1,346mm (53.0&quot;)|Compression ratio: 10.50 to 1|Curb weight: 2,110kg (4,652lbs)|Engine bore x stroke: 75.6mm x 89.0mm (2.98&quot; x 3.50&quot;)|Engine displacement: 1.6 L|Engine horsepower: 261hp @ 5,500RPM|Engine torque: 195 lb.-ft. @ 1,500RPM|Exterior body width: 1,900mm (74.8&quot;)|Exterior height: 1,694mm (66.7&quot;)|Exterior length: 4,816mm (189.6&quot;)|Front headroom: 1,024mm (40.3&quot;)|Front hiproom: 1,412mm (55.6&quot;)|Front legroom: 1,024mm (40.3&quot;)|Front shoulder room: 1,501mm (59.1&quot;)|GVWR: 2,650kg (5,842lbs)|Greenhouse Gas Score (GG): 9|Interior maximum rear cargo volume: 2,138 L (76 cu.ft.)|Interior rear cargo volume: 357 L (13 cu.ft.)|Passenger volume: 4,072L (143.8 cu.ft.)|Rear headroom: 993mm (39.1&quot;)|Rear hiproom: 1,400mm (55.1&quot;)|Rear legroom: 1,034mm (40.7&quot;)|Rear shoulder room: 1,476mm (58.1&quot;)|Towing capacity: 750kg (1,654lbs)|Turning radius: 5.8m (19.0')|Wheelbase: 2,814mm (110.8&quot;)|Appearance: digital|Auto high-beam headlights|Blind spot: Blind Spot Collision Warning (BCW) w/Parallel Exit warning|Delay-off headlights|Exterior parking camera rear|Front fog lights|Front reading lights|Fully automatic headlights|Lane departure: Lane Keep Assist System (LKAS) active|Low tire pressure warning|Outside temperature display|Parking sensors: Parking Distance Warning - Forward &amp; Reverse (PDW-F&amp;R) front and rear|Rear reading lights|Rear window defroster|Rear window wiper|Tachometer|Traffic sign information|Trip computer|Variably intermittent wipers|4 wheel disc brakes|ABS brakes|Brake assist|Brakes regenerative|Dual front impact airbags|Dual front side impact airbags|Electronic stability|Forward collision: Forward Collision-Avoidance Assist (FCA-LO/LS/JX) mitigation w/left turn assist|Front pedestrian detection: prevention|Ignition disable|Knee airbag|Occupant sensing airbag|Overhead airbag|Panic alarm|Perimeter/approach lights|Rear collision: Rear Cross-Traffic Collision Avoidance (RCCA) mitigation|Rear side impact airbag|Security system|Tracker system: Kia Connect|Traction control"/>
    <s v="https://pictures.dealer.com/c/cioccakia/1247/2533c4a0d8ca431e1f1d4e7d495a2dc4x.jpg"/>
    <n v="218"/>
    <s v="USD"/>
    <n v="0"/>
    <n v="209"/>
    <n v="1.0430622009569377"/>
    <x v="1"/>
    <n v="1284214"/>
    <n v="1354624"/>
  </r>
  <r>
    <s v="SADCT2EX3TA755457-b7e9afae-7714"/>
    <s v="SALZV2FX4TH005533"/>
    <s v="2026 Jaguar F-PACE P250 R-Dynamic S SUV"/>
    <n v="64610"/>
    <n v="64610"/>
    <n v="0"/>
    <n v="1"/>
    <x v="661"/>
    <n v="2026"/>
    <x v="27"/>
    <x v="245"/>
    <x v="314"/>
    <x v="1"/>
    <x v="1"/>
    <s v="4WD"/>
    <s v="Combustion"/>
    <x v="0"/>
    <s v="2.0L I4"/>
    <s v="I"/>
    <n v="2"/>
    <s v="Automatic"/>
    <n v="5"/>
    <n v="5"/>
    <n v="4"/>
    <n v="5291"/>
    <n v="76.2"/>
    <n v="65.5"/>
    <n v="186.9"/>
    <s v="HB761/352KU"/>
    <s v="Ebony Windsor leather seats"/>
    <s v="Black"/>
    <s v="Fuji White"/>
    <s v="White"/>
    <s v="Fields Auto Group'S"/>
    <s v="9750 South Orange Blossom Trail"/>
    <s v="Orlando"/>
    <s v="FL"/>
    <n v="32837"/>
    <s v="USA"/>
    <s v="847-999-4955"/>
    <s v="N/A"/>
    <x v="0"/>
    <x v="0"/>
    <s v="Franchise"/>
    <s v="Emergency Braking, Anti-Lock Braking System, Emergency Brake Assist, 8-Speed Automatic Transmission With Satin Chrome Gearshift Paddles, Adaptive Cruise Control With Steering Assist, Auto-Dimming Interior Rear View Mirror With Homelink Garage Door Opener, Emergency Pack, 14-Way Performance Heated &amp; Cooled, Memory Front Seats, All Surface Progress Control (Aspc), Hill Launch Assist, Black Wheel Protection Pack, Wireless Device Charging, Rear Seat Remote Release Levers, Lane Keep Assist, Driver Condition Monitor, Interactive Driver Display, Head-Up Display, Ebony Windsor Leather Seats, Tire Pressure Monitoring System, Keyless Entry &amp; Push Button Start, Incontrol Remote, Traffic Sign Recognition &amp; Adaptive Speed Limiter, All Wheel Drive, Isofix System For Child Seats, Two-Zone Climate Control, Grained Leather Seats, Fuji White Paint, Gloss Black Roof Rails, Front &amp; Side Airbags, Torque Vectoring By Braking, Electric Power Assisted Steering, Dynamic Stability Control"/>
    <s v="https://pictures.dealer.com/j/jaguarnorthfieldjag/0588/0dd9bf39d591e560cd3a11df57616bd7x.jpg"/>
    <n v="483"/>
    <s v="USD"/>
    <n v="0"/>
    <n v="482"/>
    <n v="1.0020746887966805"/>
    <x v="3"/>
    <n v="1110417"/>
    <n v="1401025"/>
  </r>
  <r>
    <s v="SADCZ2FE5TA761191-0d63e4ff-8c62"/>
    <s v="SBM14ACA2SW009311"/>
    <s v="2026 Jaguar F-PACE SVR 575 Edition"/>
    <n v="97308"/>
    <n v="97308"/>
    <n v="0"/>
    <n v="0"/>
    <x v="662"/>
    <n v="2026"/>
    <x v="27"/>
    <x v="245"/>
    <x v="315"/>
    <x v="1"/>
    <x v="1"/>
    <s v="4WD"/>
    <s v="Combustion"/>
    <x v="0"/>
    <s v="5.0L V8"/>
    <s v="V"/>
    <n v="5"/>
    <s v="Automatic"/>
    <n v="5"/>
    <n v="5"/>
    <n v="8"/>
    <n v="5620"/>
    <n v="81.5"/>
    <n v="65.7"/>
    <n v="186.9"/>
    <s v="HO761/352XK"/>
    <s v="Ebony/Siena Tan"/>
    <s v="Black"/>
    <s v="Eiger Grey"/>
    <s v="Gray"/>
    <s v="International Autos Orland Park"/>
    <s v="8031 West 159th Street"/>
    <s v="Tinley Park"/>
    <s v="IL"/>
    <n v="60477"/>
    <s v="USA"/>
    <s v="888-753-8149"/>
    <s v="N/A"/>
    <x v="0"/>
    <x v="0"/>
    <s v="Franchise"/>
    <s v="Emergency Braking, Anti-Lock Braking System, Emergency Brake Assist, Handover Pack, 8-Speed Automatic Transmission With Satin Chrome Gearshift Paddles, Adaptive Cruise Control With Steering Assist, Adaptive And Configurable Dynamics, Electronic Active Differential With Torque Vectoring By Braking, Auto-Dimming Interior Rear View Mirror With Homelink Garage Door Opener, Emergency Pack, Eiger Grey, All Surface Progress Control (Aspc), Hill Launch Assist, Wheel Protection Pack, Wireless Device Charging, Rear Seat Remote Release Levers, Colored Brake Calipers, Interactive Driver Display, Head-Up Display, Tire Pressure Monitoring System, Svr Body Kit, Keyless Entry &amp; Push Button Start, Incontrol Remote, Windsor Leather Seats, Premium Interior Protection Pack, Traffic Sign Recognition &amp; Adaptive Speed Limiter, All Wheel Drive, Carbon Fiber Trim Finisher, Two-Zone Climate Control, 575 Horsepower, 516 Lb-Ft Torque, Auto High Beam Assist, Front &amp; Side Airbags, Electric Power Assisted Steering, Dynamic Stability Control"/>
    <s v="https://images.dealer.com/autodata/us/large_stockphoto/2026/USD60JAS011C0.jpg"/>
    <n v="145"/>
    <s v="USD"/>
    <n v="0"/>
    <n v="11"/>
    <n v="13.181818181818182"/>
    <x v="0"/>
    <n v="1193181"/>
    <n v="1401748"/>
  </r>
  <r>
    <s v="SAL1J9EU2SA467752-af2299c9-3df6"/>
    <s v="SBM14ACA8TW009914"/>
    <s v="2025 Land Rover Range Sport SUV"/>
    <n v="82014"/>
    <n v="85715"/>
    <n v="3701"/>
    <n v="46"/>
    <x v="663"/>
    <n v="2025"/>
    <x v="28"/>
    <x v="246"/>
    <x v="102"/>
    <x v="1"/>
    <x v="1"/>
    <s v="4WD"/>
    <s v="MHEV"/>
    <x v="0"/>
    <s v="3.0L I6"/>
    <s v="I"/>
    <n v="3"/>
    <s v="Automatic"/>
    <n v="5"/>
    <n v="5"/>
    <n v="6"/>
    <n v="7095"/>
    <n v="80.599999999999994"/>
    <n v="71.7"/>
    <n v="194.7"/>
    <s v="AC461/350VX"/>
    <s v="Light Cloud / Light Cloud"/>
    <s v="White"/>
    <s v="Eiger Grey"/>
    <s v="Gray"/>
    <s v="Berglund Bmw Infiniti Jaguar Land Rover Mercedes-Benz Volvo Of Roanoke"/>
    <s v="5000 Franklin Road Southwest"/>
    <s v="Roanoke"/>
    <s v="VA"/>
    <n v="24014"/>
    <s v="USA"/>
    <s v="855-589-8792"/>
    <s v="contact-blr@berglundcars.com"/>
    <x v="0"/>
    <x v="0"/>
    <s v="Franchise"/>
    <s v="Emergency Pack, Remote - Emergency Collision Notification, Stolen Vehicle Locator, Remote Start, Eiger Grey Paint, Premium Interior Protection And Storage Pack, Basic Rear Seat Convenience Pack, Cold Climate Pack, Cold Climate Pack"/>
    <s v="https://pictures.dealer.com/l/landroverroanokelr/0766/6b1417b35d8d1924fa635b29bb984919x.jpg"/>
    <n v="459"/>
    <s v="USD"/>
    <n v="0"/>
    <n v="459"/>
    <n v="1"/>
    <x v="0"/>
    <n v="1190692"/>
    <n v="1318911"/>
  </r>
  <r>
    <s v="SAL1J9EU7TA645463-220f6d0f-e8e5"/>
    <s v="SBM16AEA8SW003035"/>
    <s v="2026 Land Rover Range Sport SUV"/>
    <n v="84330"/>
    <n v="84330"/>
    <n v="0"/>
    <n v="7"/>
    <x v="664"/>
    <n v="2026"/>
    <x v="28"/>
    <x v="246"/>
    <x v="102"/>
    <x v="1"/>
    <x v="1"/>
    <s v="4WD"/>
    <s v="MHEV"/>
    <x v="0"/>
    <s v="3.0L I6"/>
    <s v="I"/>
    <n v="3"/>
    <s v="Automatic"/>
    <n v="5"/>
    <n v="5"/>
    <n v="6"/>
    <n v="7095"/>
    <n v="80.599999999999994"/>
    <n v="71.7"/>
    <n v="194.7"/>
    <s v="AC461/350VX"/>
    <s v="Ebony"/>
    <s v="Black"/>
    <s v="Fuji White"/>
    <s v="White"/>
    <s v="Land Rover Boston"/>
    <s v="1188 Commonwealth Avenue"/>
    <s v="Boston"/>
    <s v="MA"/>
    <n v="2134"/>
    <s v="USA"/>
    <s v="857-567-3790"/>
    <s v="AElomri@herbchambers.com"/>
    <x v="0"/>
    <x v="0"/>
    <s v="Franchise"/>
    <s v="1-touch down|1-touch up|Air conditioning|Auto tilt-away steering wheel|Auto-dimming rearview mirror|Automatic temperature control|Driver door bin|Driver vanity mirror|Emergency communication system: InControl Protect|Front beverage holders|Front dual zone A/C|Illuminated entry|Memory seat|Moonroof sunshade: power|Navigation system: Pivi Pro|Overhead console|Passenger door bin|Passenger vanity mirror|Power windows|Power/regen|Proximity key: doors and push button start|Rear beverage holders|Rear door bins|Remote keyless entry|Speed control|Steering wheel memory|Surround View Monitor: 3D Surround Camera yes|Telescoping steering wheel|Tilt steering wheel|Traction battery level|Adaptive suspension|Alloy wheels|Auto-leveling suspension|Four wheel independent suspension|Front anti-roll bar|Power steering|Rear anti-roll bar|Speed-sensing steering|1st row LCD monitors: 2|A/V remote|AM/FM radio: SiriusXM|Diversity antenna|Primary LCD size: 13.1&quot;|Radio data system|Satellite radio trial duration with new vehicle purchase (months): 3|Smart device integration: Apple CarPlay and Android Auto|Speaker type: Meridian Surround Sound|Speakers: 15|Steering wheel mounted audio controls|Wireless phone connectivity: Bluetooth|Basic warranty: 48 months/50,000miles|Corrosion perforation warranty: 72 months/ unlimited distance|High voltage electrical system warranty: 96 months/62,139miles|Powertrain warranty: 48 months/50,000miles|Roadside assistance coverage: 48 months/50,000miles|Driver seat mounted armrest|Front center armrest: w/storage|Front seats: bucket|Heated front seats|Leather shift knob|Leather steering wheel|Leather upholstery|Max seating capacity: 5|Passenger seat mounted armrest|Power 4-way driver lumbar support|Power 4-way passenger lumbar support|Power driver seat|Power passenger seat|Rear seat center armrest|Rear seats: split-bench|Rear seats Folding position: fold forward seatback|Seat Upholstery: leather Grained|Split folding rear seat|Alternator hybrid electric motor|Block heater|Compressor: intercooled turbo|Cylinder configuration: I-6|Drive type: all-wheel|Engine liters: 3.0L|Engine location: front|Fuel tank capacity: 23.8gal.|Horsepower: 355hp @ 5,500RPM|Hybrid electric powertrain type: MHEV (mild hybrid electric vehicle)|Hybrid traction battery type: lithium ion (Li-ion)|Hybrid traction battery voltage: 46|Limited slip differential: brake actuated|Manual-shift auto: CommandShift|Mode select transmission|Number of valves: 24|Powertrain number of motors: 1|Recommended fuel: Premium Unleaded|Standard fuel economy fuel type: gasoline|Torque: 369 lb.-ft. @ 1,570RPM|Transmission: 8 speed automatic|Variable valve control|Approach angle: 33 deg|Departure angle: 30 deg|Ramp breakover angle: 27 deg|Auto-dimming door mirrors|Bumpers: body-color|Heated door mirrors|Power door mirrors|Power liftgate|Rear cargo: power liftgate|Spoiler|Tailpipe finisher: chrome|Trailer sway control|Turn signal indicator mirrors|Curb weight: 2,263kg (4,990lbs)|Engine displacement: 3.0 L|Engine torque: 369 lb.-ft. @ 1,570RPM|Exterior body width: 2,047mm (80.6&quot;)|Exterior height: 1,821mm (71.7&quot;)|Exterior length: 4,945mm (194.7&quot;)|Front headroom: 986mm (38.8&quot;)|Front legroom: 1,024mm (40.3&quot;)|GVWR: 3,218kg (7,095lbs)|Interior rear cargo volume: 903 L (32 cu.ft.)|Rear headroom: 991mm (39.0&quot;)|Rear legroom: 960mm (37.8&quot;)|Towing capacity: 3,500kg (7,716lbs)|Wheelbase: 2,997mm (118.0&quot;)|Appearance: digital/analog|Auto high-beam headlights|Blind spot: Blind Spot Assist active|Compass|Configurable|Delay-off headlights|Exterior parking camera front|Exterior parking camera left|Exterior parking camera rear|Exterior parking camera right|Front reading lights|Fully automatic headlights|Headlight cleaning|Lane departure: Lane Keep Assist active|Low tire pressure warning|Outside temperature display|Parking sensors: Front and Rear Parking Aid front and rear|Rain sensing wipers|Rear fog lights|Rear reading lights|Rear window defroster|Rear window wiper|Speed sensitive wipers|Tachometer|Traffic sign information|Trip computer|Variably intermittent wipers|4 wheel disc brakes|ABS brakes|Adjustable head restraints: driver and passenger w/tilt|Brake assist|Brakes regenerative|Childseat sensing airbag|Dual front impact airbags|Dual front side impact airbags|Electronic stability|Forward collision: Emergency Braking mitigation|Front pedestrian detection: prevention|Ignition disable|Occupant sensing airbag|Overhead airbag|Panic alarm|Perimeter/approach lights|Rear collision: Occupant Protection Assist mitigation|Security system|Tracker system: InControl Protect|Traction control"/>
    <s v="https://pictures.dealer.com/a/asblandroverbostonlr/1932/06c0add9b6dd9cf76fad48c794636732x.jpg"/>
    <n v="34"/>
    <s v="USD"/>
    <n v="0"/>
    <n v="34"/>
    <n v="1"/>
    <x v="0"/>
    <n v="1119523"/>
    <n v="1401104"/>
  </r>
  <r>
    <s v="SAL1Z9F91SA447477-97ed362a-c519"/>
    <s v="SBM16AEAXTW004558"/>
    <s v="New 2025 Range Rover Sport P635 SV Edition Two"/>
    <n v="205239"/>
    <n v="234790"/>
    <n v="29551"/>
    <n v="67"/>
    <x v="665"/>
    <n v="2025"/>
    <x v="28"/>
    <x v="246"/>
    <x v="316"/>
    <x v="1"/>
    <x v="1"/>
    <s v="4WD"/>
    <s v="MHEV"/>
    <x v="0"/>
    <s v="4.4L V8"/>
    <s v="V"/>
    <n v="4.4000000000000004"/>
    <s v="Automatic"/>
    <n v="5"/>
    <n v="5"/>
    <n v="8"/>
    <n v="7160"/>
    <n v="80.599999999999994"/>
    <n v="71.400000000000006"/>
    <n v="196"/>
    <s v="AW461/354CH"/>
    <s v="Ebony"/>
    <s v="Black"/>
    <s v="Match-to-Sample Black in Satin finish"/>
    <s v="Black"/>
    <s v="Land Rover Lehi"/>
    <s v="2302 Ashton Boulevard"/>
    <s v="Lehi"/>
    <s v="UT"/>
    <n v="84043"/>
    <s v="USA"/>
    <s v="801-903-4500"/>
    <s v="N/A"/>
    <x v="0"/>
    <x v="0"/>
    <s v="Franchise"/>
    <s v="Adaptive Cruise Control With Stop And Go, Radio: Meridian Signature Sound System -Inc: 13.1 Touchscreen, Bluetooth Connectivity, Bluetooth Streaming, Android Auto (Subject To Availability), Apple Carplay (Subject To Availability), Online Pack W/Data Plan, Pivi Pro (Connected), Siriusxm Satellite Radio, Hd Radio, Wi-Fi Enabled W/Data Plan, Wireless Device Charging And Head-Up Display, All Wheel Drive, Back-Up Camera, Blind Spot Assist Blind Spot, Bluetooth Wireless Phone Connectivity, 16-Way Electric Heated &amp; Cooled Performance Fr Seats -Inc: Massage And Body And Soul Seat, Rear Fog Lamps, Hands-Free Liftgate, Interior Trim -Inc: Leather Instrument Panel Insert, Aluminum/Carbon Fiber Door Panel Insert, Piano Black/Carbon Fiber Console Insert And Carbon Fiber Interior Accents, Remote Keyless Entry W/Integrated Key Transmitter, 4 Door Curb/Courtesy, Illuminated Entry, Illuminated Ignition Switch And Panic Button, Lane Keep Assist Lane Departure Warning, Incontrol Navigation Pro Integrated Navigation System W/Voice Activation, Front And Rear Parking Sensors, Power Liftgate Rear Cargo Access, Power Driver Seat, Proximity Key For Doors And Push Button Start, Rain Sensing Wipers, Dual Stage Driver And Passenger Seat-Mounted Side Airbags, Express Open/Close Sliding And Tilting Glass 1St And 2Nd Row Sunroof W/Power Sunshade, Mobile Hotspot Internet Access, Port Installed Options $75 Emergency Pack, Wheels Wheels: 23&quot; Forged Polished Dark Grey (Style 1084)"/>
    <s v="https://vehicle-images.carscommerce.inc/d9d4-11002345/SAL1Z9F91SA447477/8a79f52b8effb1fbf3af2a1f9ed11bb1.webp"/>
    <n v="407"/>
    <s v="USD"/>
    <n v="0"/>
    <n v="407"/>
    <n v="1"/>
    <x v="0"/>
    <n v="1148618"/>
    <n v="1426720"/>
  </r>
  <r>
    <s v="SALCL2FX3SH372126-c19ad563-6f06"/>
    <s v="SBM16BEA1SW003268"/>
    <s v="2025 Land Rover Discovery Sport Dynamic SE SUV"/>
    <n v="61227"/>
    <n v="61003"/>
    <n v="-224"/>
    <n v="10"/>
    <x v="666"/>
    <n v="2025"/>
    <x v="28"/>
    <x v="247"/>
    <x v="317"/>
    <x v="1"/>
    <x v="1"/>
    <s v="4WD"/>
    <s v="Combustion"/>
    <x v="0"/>
    <s v="2.0L I4"/>
    <s v="I"/>
    <n v="2"/>
    <s v="Automatic"/>
    <n v="5"/>
    <n v="7"/>
    <n v="4"/>
    <n v="5950"/>
    <n v="75"/>
    <n v="68"/>
    <n v="181"/>
    <s v="HQ550/352VP"/>
    <s v="Ebony Duoleather Seats With Gr"/>
    <s v="Black"/>
    <s v="Eiger Grey Metallic"/>
    <s v="Gray"/>
    <s v="Land Rover Roaring Fork"/>
    <s v="52876 Two Rivers Plaza Road"/>
    <s v="Glenwood Springs"/>
    <s v="CO"/>
    <n v="81601"/>
    <s v="USA"/>
    <s v="855-265-2340"/>
    <s v="wayne.goren@landroverroaringfork.com"/>
    <x v="0"/>
    <x v="0"/>
    <s v="Franchise"/>
    <s v="Manual Slide And Recline 2Nd Row Seats, Manual 3Rd Row Seats, Cooling Vents In 3Rd Row, Clearsight Interior Rearview Mirror, Click And Go Integrated Base Unit, Head-Up Display, Tires: 20&quot;, Configurable Cabin Lighting, 2-Zone Climate Control With Second Row Temperature Control, Cabin Air Purification Plus"/>
    <s v="https://pictures.dealer.com/t/txhoustonnorthlr/0063/8e06952c3427e2ac53016c44e3972e44x.jpg"/>
    <n v="111"/>
    <s v="USD"/>
    <n v="0"/>
    <n v="111"/>
    <n v="1"/>
    <x v="0"/>
    <n v="1149297"/>
    <n v="1403653"/>
  </r>
  <r>
    <s v="SALEW6EE3T2637249-d852dfef-3441"/>
    <s v="SBM22GCA3TW003595"/>
    <s v="2026 Land Rover Defender 90 XV8 525PS passenger"/>
    <n v="122816"/>
    <n v="122731"/>
    <n v="-85"/>
    <n v="1"/>
    <x v="25"/>
    <n v="2026"/>
    <x v="28"/>
    <x v="248"/>
    <x v="318"/>
    <x v="1"/>
    <x v="1"/>
    <s v="4WD"/>
    <s v="Combustion"/>
    <x v="0"/>
    <s v="5.0L V8"/>
    <s v="V"/>
    <n v="5"/>
    <s v="Automatic"/>
    <n v="3"/>
    <n v="5"/>
    <n v="8"/>
    <n v="6700"/>
    <n v="79.099999999999994"/>
    <n v="77.7"/>
    <n v="170.6"/>
    <s v="BT663/362BJ"/>
    <s v="Caraway/Ebony Windsor leather andKvadratseatswithC"/>
    <s v="Black"/>
    <s v="Carpathian Grey"/>
    <s v="Gray"/>
    <s v="Land Rover San Jose"/>
    <s v="4040 Stevens Creek Boulevard"/>
    <s v="San Jose"/>
    <s v="CA"/>
    <n v="95129"/>
    <s v="USA"/>
    <s v="408-479-6323"/>
    <s v="jgoulart@jlrstevenscreek.com"/>
    <x v="0"/>
    <x v="0"/>
    <s v="Franchise"/>
    <s v="N/A"/>
    <s v="https://pictures.dealer.com/l/landroversanjoselr/0805/9bb197bb8662a35435f8e2877ede3602x.jpg"/>
    <n v="22"/>
    <s v="USD"/>
    <n v="1"/>
    <n v="22"/>
    <n v="1"/>
    <x v="0"/>
    <n v="1111722"/>
    <n v="1320445"/>
  </r>
  <r>
    <s v="SALEWEEE0S2403935-575d5152-e79e"/>
    <s v="SC6GM1CA9SF029690"/>
    <s v="New 2025 Defender 110 V8"/>
    <n v="105630"/>
    <n v="118630"/>
    <n v="13000"/>
    <n v="6"/>
    <x v="667"/>
    <n v="2025"/>
    <x v="28"/>
    <x v="248"/>
    <x v="318"/>
    <x v="1"/>
    <x v="1"/>
    <s v="4WD"/>
    <s v="Combustion"/>
    <x v="0"/>
    <s v="5.0L V8"/>
    <s v="V"/>
    <n v="5"/>
    <s v="Automatic"/>
    <n v="5"/>
    <n v="5"/>
    <n v="8"/>
    <n v="7120"/>
    <n v="79.099999999999994"/>
    <n v="77.400000000000006"/>
    <n v="187.3"/>
    <s v="BS663/351ST"/>
    <s v="Ebony Steelcut Perf With"/>
    <s v="Black"/>
    <s v="White"/>
    <s v="White"/>
    <s v="Land Rover Warwick"/>
    <s v="1346 Bald Hill Road"/>
    <s v="Warwick"/>
    <s v="RI"/>
    <n v="2886"/>
    <s v="USA"/>
    <s v="855-208-1872"/>
    <s v="efiske@jakekaplans.com"/>
    <x v="0"/>
    <x v="0"/>
    <s v="Franchise"/>
    <s v="Adaptive Cruise Control, Apple Carplay &amp; Android Auto, All Wheel Drive, Exterior Parking Camera Rear, Blind Spot Monitor, Bluetooth Connection, Front Fog Lights, Heated Front Seats, Interior Trim -Inc: Metal-Look Instrument Panel Insert, Metal-Look Door Panel Insert, Metal-Look Console Insert, Metal-Look Interior Accents And Leather Upholstered Dashboard, Remote Keyless Entry, Lane Departure Warning, Memory Seat, Navigation System: Connected Navigation Pivi Pro, 360 Parking Aid Front And Rear Parking Sensors, Power Driver Seat, Rain Sensing Wipers, Rear Air Conditioning, Satellite Radio, Dual Stage Driver And Passenger Seat-Mounted Side Airbags, Power Moonroof, Primary Paint Fuji White, Wheels Wheels: 22&quot; Satin Dark Grey Style 5098"/>
    <s v="https://vehicle-images.carscommerce.inc/stock-images/chrome/c525b7ded830ffcfb86b3e0c2888e54b.webp"/>
    <n v="473"/>
    <s v="USD"/>
    <n v="0"/>
    <n v="19"/>
    <n v="24.894736842105264"/>
    <x v="0"/>
    <n v="1123084"/>
    <n v="1414984"/>
  </r>
  <r>
    <s v="SALEX7EU6S2440181-bbcdbcf8-3822"/>
    <s v="SC6GM1CA1SF028940"/>
    <s v="2025 Defender 110 X SUV"/>
    <n v="93198"/>
    <n v="99853"/>
    <n v="6655"/>
    <n v="20"/>
    <x v="668"/>
    <n v="2025"/>
    <x v="28"/>
    <x v="248"/>
    <x v="319"/>
    <x v="1"/>
    <x v="1"/>
    <s v="4WD"/>
    <s v="MHEV"/>
    <x v="0"/>
    <s v="3.0L I6"/>
    <s v="I"/>
    <n v="3"/>
    <s v="Automatic"/>
    <n v="5"/>
    <n v="8"/>
    <n v="6"/>
    <n v="6975"/>
    <n v="79.099999999999994"/>
    <n v="77.400000000000006"/>
    <n v="187.3"/>
    <s v="AB663/351CR"/>
    <s v="Ebony Windsor Leather"/>
    <s v="Black"/>
    <s v="Santorini Black"/>
    <s v="Black"/>
    <s v="Land Rover Bellevue"/>
    <s v="13817 Northeast 20th Street"/>
    <s v="Bellevue"/>
    <s v="WA"/>
    <n v="98005"/>
    <s v="USA"/>
    <s v="425-373-9222"/>
    <s v="alexei.semenov@fieldsauto.com"/>
    <x v="0"/>
    <x v="0"/>
    <s v="Franchise"/>
    <s v="Apple Carplay, Android Auto, Air Quality Sensor, Cold Climate Pack, Remote - Emergency Collision Notification, Stolen Vehicle Locator, Remote Start, Premium Interior Protection And Storage Pack, Tow Pack, Emergency Pack, Handover Pack, Front Center Console Refrigerator Compartment, Premium Rear Seat Convenience Pack, 3-Zone Climate Control, Santorini Black Paint"/>
    <s v="https://pictures.dealer.com/f/fieldspaginclandroverlr/0212/c2685f7b5959db1231e39e6282a12c12x.jpg"/>
    <n v="406"/>
    <s v="USD"/>
    <n v="0"/>
    <n v="131"/>
    <n v="3.0992366412213741"/>
    <x v="0"/>
    <n v="1123777"/>
    <n v="1380581"/>
  </r>
  <r>
    <s v="SALEZEE96T2517983-23b11e2f-22da"/>
    <s v="SC6GM1CA2SF030163"/>
    <s v="New 2026 Defender 110 OCTA"/>
    <n v="173146"/>
    <n v="172921"/>
    <n v="-225"/>
    <n v="15"/>
    <x v="669"/>
    <n v="2026"/>
    <x v="28"/>
    <x v="248"/>
    <x v="320"/>
    <x v="1"/>
    <x v="1"/>
    <s v="4WD"/>
    <s v="MHEV"/>
    <x v="0"/>
    <s v="4.4L V8"/>
    <s v="V"/>
    <n v="4.4000000000000004"/>
    <s v="Automatic"/>
    <n v="5"/>
    <n v="5"/>
    <n v="8"/>
    <n v="7120"/>
    <n v="77"/>
    <n v="78.5"/>
    <n v="197"/>
    <s v="BW663/362AK"/>
    <s v="Ebony"/>
    <s v="Black"/>
    <s v="Narvik Black"/>
    <s v="Black"/>
    <s v="Land Rover Newport Beach"/>
    <s v="1540 Jamboree Road"/>
    <s v="Newport Beach"/>
    <s v="CA"/>
    <n v="92660"/>
    <s v="USA"/>
    <s v="949-432-4085"/>
    <s v="rbennett@jlrnewportbeach.com"/>
    <x v="0"/>
    <x v="0"/>
    <s v="Franchise"/>
    <s v="Tow Hitch Receiver, Interior Protection Pack, Handover Pack, Wheel Protection Pack, Exterior Protection Pack, Emergency Pack"/>
    <s v="https://pictures.dealer.com/t/txhoustonnorthlr/1110/a8788233d913df14d81379791f370f69x.jpg"/>
    <n v="64"/>
    <s v="USD"/>
    <n v="0"/>
    <n v="56"/>
    <n v="1.1428571428571428"/>
    <x v="0"/>
    <n v="1122521"/>
    <n v="1403653"/>
  </r>
  <r>
    <s v="SALK0BF93TA374300-13f1e5c2-d1da"/>
    <s v="SC6GM1CA7SF024150"/>
    <s v="2026 Land Rover Range SV Black 615PS Auto"/>
    <n v="272118"/>
    <n v="271720"/>
    <n v="-398"/>
    <n v="1"/>
    <x v="25"/>
    <n v="2026"/>
    <x v="28"/>
    <x v="249"/>
    <x v="321"/>
    <x v="1"/>
    <x v="1"/>
    <s v="4WD"/>
    <s v="MHEV"/>
    <x v="0"/>
    <s v="4.4L V8"/>
    <s v="V"/>
    <n v="4.4000000000000004"/>
    <s v="Automatic"/>
    <n v="5"/>
    <n v="5"/>
    <n v="8"/>
    <n v="7495"/>
    <n v="77"/>
    <n v="74"/>
    <n v="207"/>
    <s v="AY460/460HP"/>
    <s v="SV Black Ebony graduated rectangle perforated Near"/>
    <s v="Black"/>
    <s v="SV Black Ebony graduated rectangle perforated Near"/>
    <s v="Black"/>
    <s v="The_Wyler_Collection"/>
    <s v="6335 Perimeter Loop Road"/>
    <s v="Dublin"/>
    <s v="OH"/>
    <n v="43017"/>
    <s v="USA"/>
    <s v="N/A"/>
    <s v="N/A"/>
    <x v="0"/>
    <x v="0"/>
    <s v="Franchise"/>
    <s v="Navigation system|Lane departure|Leather upholstery|Automatic temperature control|Emergency communication system|Power moonroof|Premium audio system|Wireless phone connectivity|Parking sensors|Exterior parking camera front|Exterior parking camera left|Exterior parking camera right|1-touch down|1-touch up|Adaptive Cruise Control: Adaptive Cruise Control with Stop and Go|Air conditioning|Auto tilt-away steering wheel|Auto-dimming rearview mirror|Automatic temperature control|Display ground view: ClearSight Ground View yes|Driver door bin|Driver vanity mirror|Emergency communication system|Front beverage holders|Front dual zone A/C|Garage door transmitter: HomeLink|Head restraints memory|Heated steering wheel|Illuminated entry|Memory seat|Moonroof sunshade: power|Navigation system: Pivi Pro Connected Navigation|Overhead console|Passenger door bin|Passenger vanity mirror|Power moonroof|Power windows|Proximity key: doors and push button start|Rear air conditioning|Rear beverage holders|Rear door bins|Rear dual zone A/C|Rear folding activation: power|Remote keyless entry|Residual heat recirculation|Speed control|Steering wheel memory|Steering wheel mounted A/C controls|Surround View Monitor: 3D Surround Camera yes|Telescoping steering wheel|Tilt steering wheel|Trunk/hatch auto-latch|Voice recorder|Adaptive suspension|Alloy wheels|Auto-leveling suspension|Four wheel independent suspension|Front anti-roll bar|Power steering|Rear anti-roll bar|Speed-sensing steering|1st row LCD monitors: 2|2nd row entertainment LCD monitors: 2|AM/FM radio: SiriusXM w/360L|Diversity antenna|Premium audio system: Meridian|Primary LCD size: 13.1&quot;|Radio data system|Rear entertainment system|Satellite radio trial duration with new vehicle purchase (months): 3|Smart device integration: Apple CarPlay and Android Auto|Speaker type: None|Speakers: 35|Steering wheel mounted audio controls|Weather band radio|Wireless Phone Charger: Qi-compatible front|Wireless phone connectivity: Bluetooth|Basic warranty: 48 months/50,000miles|Corrosion perforation warranty: 72 months/ unlimited distance|High voltage electrical system warranty: 96 months/100,000miles|Powertrain warranty: 48 months/50,000miles|Roadside assistance coverage: 48 months/50,000miles|Driver seat mounted armrest|Front center armrest: w/storage|Front seats: bucket|Genuine wood console insert|Genuine wood door panel insert|Heated front seats|Heated rear seats|Leather steering wheel|Leather upholstery|Passenger seat mounted armrest|Power 4-way driver lumbar support|Power 4-way passenger lumbar support|Power driver seat|Power passenger seat|Rear seat center armrest|Rear seats Folding position: fold forward seatback|Seat Upholstery: leather Semi-Aniline|Split folding rear seat|Ventilated front seats|Ventilated rear seats|Alternator hybrid electric motor|Compressor: twin turbo|Cylinder configuration: V-8|Drive type: all-wheel|Electric motor 1 torque: 148 lb.-ft.|Electric motor horsepower: 19hp @ RPM|Engine liters: 4.4L|Engine location: front|Fuel economy city: 16mpg|Fuel economy combined: 18mpg|Fuel economy highway: 22mpg|Fuel tank capacity: 23.8gal.|Horsepower: 607hp @ 5,855RPM|Hybrid electric powertrain type: MHEV (mild hybrid electric vehicle)|Hybrid traction battery type: lithium ion (Li-ion)|Hybrid traction battery voltage: 46|Limited slip differential: electro-mechanical|Manual-shift auto|Mode select transmission|Number of valves: 32|Powertrain number of motors: 1|Rear locking differential|Recommended fuel: Premium Unleaded|Standard fuel economy fuel type: gasoline|Torque: 553 lb.-ft. @ 1,800RPM|Transmission: 8 speed automatic|Variable valve control|Approach angle: 25 deg|Departure angle: 25 deg|Ground clearance (max): 295mm (11.6&quot;)|Ground clearance (min): 218mm (8.6&quot;)|Ramp breakover angle: 20 deg|Auto-dimming door mirrors|Bumpers: body-color|Heated door mirrors|Power door mirrors|Rear cargo: power liftgate/tailgate|Skid plates|Soft close|Spoiler|Trailer sway control|Turn signal indicator mirrors|Compression ratio: 10.50 to 1|Curb weight: 2,708kg (5,970lbs)|Engine bore x stroke: 87.9mm x 88.4mm (3.46&quot; x 3.48&quot;)|Engine displacement: 4.4 L|Engine torque: 553 lb.-ft. @ 1,800RPM|Exterior body width: 2,047mm (80.6&quot;)|Exterior height: 1,870mm (73.6&quot;)|Exterior length: 5,258mm (207.0&quot;)|Front headroom: 998mm (39.3&quot;)|Front legroom: 1,013mm (39.9&quot;)|Front shoulder room: 1,544mm (60.8&quot;)|GVWR: 3,400kg (7,495lbs)|Greenhouse Gas Score (GG): 4|Interior maximum rear cargo volume: 2,628 L (93 cu.ft.)|Interior rear cargo volume: 1,158 L (41 cu.ft.)|Rear headroom: 978mm (38.5&quot;)|Rear legroom: 1,219mm (48.0&quot;)|Rear shoulder room: 1,504mm (59.2&quot;)|Towing capacity: 3,719kg (8,200lbs)|Turning radius: 5.8m (19.0')|Wheelbase: 3,200mm (126.0&quot;)|2nd row sun blinds|Appearance: digital/analog|Auto high-beam headlights|Blind spot: Blind Spot Assist active|Compass|Configurable|Delay-off headlights|Exterior parking camera front|Exterior parking camera left|Exterior parking camera rear|Exterior parking camera right|Front fog lights|Front reading lights|Fully automatic headlights|Headlight cleaning|Heads up display|Lane departure: Lane Keep Assist active|Low tire pressure warning|Outside temperature display|Parking sensors: Park Assist front/rear/side|Rain sensing wipers|Rear fog lights|Rear reading lights|Rear window defroster|Rear window wiper|Speed sensitive wipers|Tachometer|Traffic sign information|Trip computer|Variably intermittent wipers|4 wheel disc brakes|ABS brakes|Adjustable head restraints: driver and passenger, rear w/tilt|Anti-whiplash front head restraints|Brake assist|Brakes regenerative|Dual front impact airbags|Dual front side impact airbags|Electronic stability|Forward collision: Emergency Braking mitigation|Front pedestrian detection: prevention|Ignition disable|Occupant sensing airbag|Overhead airbag|Panic alarm|Perimeter/approach lights|Power adjustable front head restraints|Power adjustable rear head restraints|Rear collision: Rear Traffic Monitor warning|Security system|Tracker system|Traction control"/>
    <s v="https://pictures.dealer.com/l/landroverdublinlr/1285/76d08bfbea17b1fc504e1b1cb15f717bx.jpg"/>
    <n v="25"/>
    <s v="USD"/>
    <n v="1"/>
    <n v="17"/>
    <n v="1.4705882352941178"/>
    <x v="0"/>
    <n v="1120521"/>
    <n v="1321516"/>
  </r>
  <r>
    <s v="SALRJ2FX8S2517275-af9a612a-6304"/>
    <s v="SC6GM1CA4TF033616"/>
    <s v="Courtesy Vehicle 2025 Discovery S"/>
    <n v="68390"/>
    <n v="68390"/>
    <n v="0"/>
    <n v="8"/>
    <x v="670"/>
    <n v="2025"/>
    <x v="28"/>
    <x v="250"/>
    <x v="102"/>
    <x v="1"/>
    <x v="1"/>
    <s v="4WD"/>
    <s v="Combustion"/>
    <x v="0"/>
    <s v="2.0L I4"/>
    <s v="I"/>
    <n v="2"/>
    <s v="Automatic"/>
    <n v="5"/>
    <n v="7"/>
    <n v="4"/>
    <n v="7187"/>
    <n v="81.599999999999994"/>
    <n v="78.5"/>
    <n v="195.7"/>
    <s v="HC462/351QG"/>
    <s v="Lt Oyster / Ebony"/>
    <s v="Black"/>
    <s v="Fuji White"/>
    <s v="White"/>
    <s v="Land Rover Akron"/>
    <s v="944 East Turkeyfoot Lake Road"/>
    <s v="Akron"/>
    <s v="OH"/>
    <n v="44312"/>
    <s v="USA"/>
    <s v="234-206-2525"/>
    <s v="e.kempthorn@kempthorn.com"/>
    <x v="0"/>
    <x v="0"/>
    <s v="Franchise"/>
    <s v="3Rd Row Seats: Split-Bench, Adaptive Cruise Control, Apple Carplay &amp; Android Auto, All Wheel Drive, Exterior Parking Camera Rear, Blind Spot Monitor, Bluetooth Connection, Front Fog Lights, Heated Front Seats, Interior Trim -Inc: Piano Black Instrument Panel Insert, Piano Black Door Panel Insert And Metal-Look Interior Accents, Remote Keyless Entry, Lane Departure Warning, Memory Seat, Navigation System: Connected Navigation Pivi Pro, Power Liftgate, Power Driver Seat, Rain Sensing Wipers, Rear Air Conditioning, Satellite Radio, Dual Stage Driver And Passenger Seat-Mounted Side Airbags, Power Moonroof, Emergency Pack $75 Basic First Aid And Roadside Emergency Supplies, Port Installed Options $28 Land Rover Handover Pack, Primary Paint Fuji White, Wheels: 20&quot; Style 5122"/>
    <s v="https://vehicle-images.carscommerce.inc/b783-110007231/SALRJ2FX8S2517275/4e1ae97b66c86226409d2be223a31d24.webp"/>
    <n v="287"/>
    <s v="USD"/>
    <n v="0"/>
    <n v="287"/>
    <n v="1"/>
    <x v="0"/>
    <n v="1212456"/>
    <n v="1622660"/>
  </r>
  <r>
    <s v="SALRL2FXXT2524501-ffcbd472-a43a"/>
    <s v="SCA13GZ04TU235402"/>
    <s v="New 2026 Discovery Dynamic SE"/>
    <n v="75965"/>
    <n v="75166"/>
    <n v="-799"/>
    <n v="10"/>
    <x v="671"/>
    <n v="2026"/>
    <x v="28"/>
    <x v="250"/>
    <x v="317"/>
    <x v="1"/>
    <x v="1"/>
    <s v="4WD"/>
    <s v="Combustion"/>
    <x v="0"/>
    <s v="2.0L I4"/>
    <s v="I"/>
    <n v="2"/>
    <s v="Automatic"/>
    <n v="5"/>
    <n v="7"/>
    <n v="4"/>
    <n v="6900"/>
    <n v="78.7"/>
    <n v="74.3"/>
    <n v="195.1"/>
    <s v="HC462/462AF"/>
    <s v="Light Oyster w/ DuoLeather"/>
    <s v="White"/>
    <s v="Varesine Blue"/>
    <s v="Blue"/>
    <s v="Land Rover Darien"/>
    <s v="1335 Boston Post Road"/>
    <s v="Darien"/>
    <s v="CT"/>
    <n v="6820"/>
    <s v="USA"/>
    <s v="855-552-1292"/>
    <s v="N/A"/>
    <x v="0"/>
    <x v="0"/>
    <s v="Franchise"/>
    <s v="3Rd Row Seats: Split-Bench, Adaptive Cruise Control, Apple Carplay &amp; Android Auto, All Wheel Drive, Exterior Parking Camera Rear, Blind Spot Monitor, Bluetooth Connection, Rear Fog Lights, Heated Front Seats, Interior Trim -Inc: Aluminum Instrument Panel Insert, Aluminum Door Panel Insert And Metal-Look Interior Accents, Remote Keyless Entry, Lane Departure Warning, Memory Seat, Navigation System: Connected Navigation Pivi Pro, Power Liftgate, Power Passenger Seat, Rain Sensing Wipers, Rear Air Conditioning, Satellite Radio, Dual Stage Driver And Passenger Seat-Mounted Side Airbags, Power Moonroof, Tow Hitch Receiver, 18-Way Heated Electric Front Seats Captains Armrest And Driver Memory, Port Installed Options $80 Emergency Pack (Preferred Pia), Primary Paint $950 Varesine Blue Metallic, Wheels: 21&quot; Gloss Black Style 5123"/>
    <s v="https://vehicle-images.carscommerce.inc/c7ef-11000990/SALRL2FXXT2524501/d06f31bd0b4de659d6da4a419b7dc32b.webp"/>
    <n v="53"/>
    <s v="USD"/>
    <n v="0"/>
    <n v="53"/>
    <n v="1"/>
    <x v="0"/>
    <n v="1125642"/>
    <s v="N/A"/>
  </r>
  <r>
    <s v="SALRW4EU1T2521934-b0220f42-eec3"/>
    <s v="SCA13HE06TU235557"/>
    <s v="New 2026 Discovery Tempest Edition SUV V6"/>
    <n v="88733"/>
    <n v="88356"/>
    <n v="-377"/>
    <n v="29"/>
    <x v="672"/>
    <n v="2026"/>
    <x v="28"/>
    <x v="250"/>
    <x v="322"/>
    <x v="1"/>
    <x v="1"/>
    <s v="4WD"/>
    <s v="MHEV"/>
    <x v="0"/>
    <s v="3.0L I6"/>
    <s v="I"/>
    <n v="3"/>
    <s v="Automatic"/>
    <n v="5"/>
    <n v="7"/>
    <n v="6"/>
    <n v="7075"/>
    <n v="77"/>
    <n v="74.3"/>
    <n v="195.1"/>
    <s v="HB462/462BH"/>
    <s v="Ebony w/ Ext. Windsor Leather"/>
    <s v="Black"/>
    <s v="Carpathian Grey"/>
    <s v="Gray"/>
    <s v="Land Rover Northfield"/>
    <s v="670 Frontage Road"/>
    <s v="Northfield"/>
    <s v="IL"/>
    <n v="60093"/>
    <s v="USA"/>
    <s v="847-446-6665"/>
    <s v="christi@fieldsauto.com"/>
    <x v="0"/>
    <x v="0"/>
    <s v="Franchise"/>
    <s v="Emergency Pack, Remote - Emergency Collision Notification, Stolen Vehicle Locator, Remote Start, Premium Interior Protection And Storage Pack, Apple Carplay, Android Auto, Sliding Front Sunroof And Fixed Rear Panoramic Roof, Basic Rear Seat Convenience Pack, Carpathian Grey Paint"/>
    <s v="https://images.dealer.com/autodata/us/large_stockphoto/2026/USD60LRS011C0.jpg"/>
    <n v="143"/>
    <s v="USD"/>
    <n v="0"/>
    <n v="14"/>
    <n v="10.214285714285714"/>
    <x v="0"/>
    <n v="1276006"/>
    <n v="1401025"/>
  </r>
  <r>
    <s v="SALY12FU1TA836655-cbae7460-71c3"/>
    <s v="SCATK2C01SU231460"/>
    <s v="2026 Land Rover Range Rover Velar Autobiography 400PS"/>
    <n v="86665"/>
    <n v="86665"/>
    <n v="0"/>
    <n v="1"/>
    <x v="25"/>
    <n v="2026"/>
    <x v="28"/>
    <x v="251"/>
    <x v="323"/>
    <x v="1"/>
    <x v="1"/>
    <s v="4WD"/>
    <s v="MHEV"/>
    <x v="0"/>
    <s v="3.0L I6"/>
    <s v="I"/>
    <n v="3"/>
    <s v="Automatic"/>
    <n v="5"/>
    <n v="5"/>
    <n v="6"/>
    <n v="5885"/>
    <n v="77"/>
    <n v="66.2"/>
    <n v="188.9"/>
    <s v="HE560/352UG"/>
    <s v="Ebony with Ultrafabrics andKvadrat"/>
    <s v="Black"/>
    <s v="Carpathian Grey"/>
    <s v="Gray"/>
    <s v="Century Automotive Group"/>
    <s v="3810 University Drive Northwest"/>
    <s v="Huntsville"/>
    <s v="AL"/>
    <n v="35816"/>
    <s v="USA"/>
    <s v="888-713-4061"/>
    <s v="pjones@centuryauto.com"/>
    <x v="0"/>
    <x v="0"/>
    <s v="Franchise"/>
    <s v="Navigation system|Lane departure|Leather upholstery|Automatic temperature control|Emergency communication system|Power moonroof|Wireless phone connectivity|Exterior parking camera front|Exterior parking camera left|Exterior parking camera right|Exterior parking camera rear|Front dual zone A/C|1-touch down|1-touch up|Acoustic pedestrian protection|Adaptive Cruise Control: Adaptive Cruise Control|Air conditioning|Auto tilt-away steering wheel|Auto-dimming rearview mirror|Automatic temperature control|Driver door bin|Driver vanity mirror|Emergency communication system|Front beverage holders|Front dual zone A/C|Garage door transmitter: HomeLink|Head restraints memory|Heated steering wheel|Illuminated entry|Memory seat|Moonroof sunshade: power|Navigation system: Pivi Pro|Overhead console|Passenger door bin|Passenger vanity mirror|Power moonroof|Power windows|Power/regen|Preconditioning|Proximity key: doors and push button start|Rear beverage holders|Rear door bins|Remote keyless entry|Speed control|Steering wheel memory|Surround View Monitor: 3D Surround Camera yes|Telescoping steering wheel|Tilt steering wheel|Traction battery level|Trunk/hatch auto-latch|Adaptive suspension|Alloy wheels|Auto-leveling suspension|Four wheel independent suspension|Front anti-roll bar|Power steering|Rear anti-roll bar|Speed-sensing steering|1st row LCD monitors: 2|AM/FM radio: SiriusXM|Diversity antenna|Primary LCD size: 11.4&quot;|Radio data system|Satellite radio trial duration with new vehicle purchase (months): 3|Smart device integration: Apple CarPlay and Android Auto|Steering wheel mounted audio controls|Turn-by-turn navigation directions|Wireless Phone Charger: Qi-compatible front|Wireless phone connectivity: Bluetooth|Basic warranty: 48 months/50,000miles|Corrosion perforation warranty: 72 months/ unlimited distance|High voltage electrical system warranty: 96 months/100,000miles|Powertrain warranty: 48 months/50,000miles|Roadside assistance coverage: 48 months/50,000miles|Traction battery warranty: 96 months/100,000miles|Front center armrest|Front seats: bucket|Genuine wood console insert|Genuine wood door panel insert|Heated front seats|Leather steering wheel|Leather upholstery|Max seating capacity: 5|Power 4-way driver lumbar support|Power 4-way passenger lumbar support|Power driver seat|Power passenger seat|Rear seat center armrest|Rear seats: bench|Rear seats Folding position: fold forward seatback|Split folding rear seat|Ventilated front seats|Alternator hybrid electric motor|Compressor: intercooled turbo|Cylinder configuration: I-6|Drive type: all-wheel|Engine liters: 3.0L|Engine location: front|Fuel economy city: 19mpg|Fuel economy combined: 21mpg|Fuel economy highway: 25mpg|Fuel tank capacity: 21.6gal.|Horsepower: 395hp @ 5,500RPM|Hybrid electric powertrain type: MHEV (mild hybrid electric vehicle)|Hybrid traction battery type: lithium ion (Li-ion)|Hybrid traction battery voltage: 48|Limited slip differential: brake actuated|Manual-shift auto|Mode select transmission|Number of valves: 24|Powertrain number of motors: 1|Recommended fuel: Premium Unleaded|Standard fuel economy fuel type: gasoline|Starter hybrid electric motor|Torque: 406 lb.-ft. @ 2,000RPM|Transmission: 8 speed automatic|Variable valve control|Approach angle: 23 deg|Departure angle: 25 deg|Ground clearance (min): 205mm (8.1&quot;)|Ramp breakover angle: 18 deg|Auto-dimming door mirrors|Bumpers: body-color|Heated door mirrors|Power door mirrors|Power liftgate|Rear cargo: power liftgate|Spoiler|Trailer sway control|Turn signal indicator mirrors|Compression ratio: 10.50 to 1|Curb weight: 2,009kg (4,430lbs)|Engine bore x stroke: 83.1mm x 92.2mm (3.27&quot; x 3.63&quot;)|Engine displacement: 3.0 L|Engine torque: 406 lb.-ft. @ 2,000RPM|Exterior body width: 2,041mm (80.4&quot;)|Exterior height: 1,678mm (66.1&quot;)|Exterior length: 4,798mm (188.9&quot;)|Front headroom: 993mm (39.1&quot;)|Front legroom: 1,023mm (40.3&quot;)|Front shoulder room: 1,453mm (57.2&quot;)|GVWR: 2,669kg (5,885lbs)|Greenhouse Gas Score (GG): 4|Interior maximum rear cargo volume: 1,775 L (63 cu.ft.)|Interior rear cargo volume: 875 L (31 cu.ft.)|Rear headroom: 764mm (30.1&quot;)|Rear legroom: 944mm (37.2&quot;)|Rear shoulder room: 1,411mm (55.6&quot;)|Towing capacity: 2,500kg (5,511lbs)|Turning radius: 6.0m (19.6')|Wheelbase: 2,873mm (113.1&quot;)|Appearance: digital/analog|Auto high-beam headlights|Blind spot: Blind Spot Assist active|Compass|Configurable|Delay-off headlights|Exterior parking camera front|Exterior parking camera left|Exterior parking camera rear|Exterior parking camera right|Front fog lights|Front reading lights|Fully automatic headlights|Heads up display|Lane departure: Lane Keep Assist active|Low tire pressure warning|Outside temperature display|Rain sensing wipers|Rear fog lights|Rear reading lights|Rear window defroster|Rear window wiper|Speed sensitive wipers|Tachometer|Traffic sign information|Trip computer|Variably intermittent wipers|4 wheel disc brakes|ABS brakes|Adjustable head restraints: driver and passenger, rear w/tilt|Brake assist|Brakes regenerative|Dual front impact airbags|Dual front side impact airbags|Electronic stability|Forward collision: Emergency Braking mitigation|Ignition disable|Occupant sensing airbag|Overhead airbag|Panic alarm|Perimeter/approach lights|Power adjustable front head restraints|Rear collision: Rear Traffic Monitor warning|Security system|Tracker system|Traction control"/>
    <s v="https://pictures.dealer.com/a/alhuntsvillelr/1606/fdc9f488124d02f741d71f1a19eb23d9x.jpg"/>
    <n v="22"/>
    <s v="USD"/>
    <n v="1"/>
    <n v="22"/>
    <n v="1"/>
    <x v="0"/>
    <n v="1190895"/>
    <n v="1392357"/>
  </r>
  <r>
    <s v="SALYJ2EX7TA824926-be3c8fb5-9822"/>
    <s v="SCATK4C08TU235423"/>
    <s v="New 2026 Range Rover Velar S"/>
    <n v="66447"/>
    <n v="66447"/>
    <n v="0"/>
    <n v="17"/>
    <x v="673"/>
    <n v="2026"/>
    <x v="28"/>
    <x v="251"/>
    <x v="102"/>
    <x v="1"/>
    <x v="1"/>
    <s v="4WD"/>
    <s v="Combustion"/>
    <x v="0"/>
    <s v="2.0L I4"/>
    <s v="I"/>
    <n v="2"/>
    <s v="Automatic"/>
    <n v="5"/>
    <n v="5"/>
    <n v="4"/>
    <n v="5621"/>
    <n v="84.4"/>
    <n v="66.2"/>
    <n v="188.9"/>
    <s v="HB560/560CE"/>
    <s v="Raven Blue"/>
    <s v="Blue"/>
    <s v="Fuji White"/>
    <s v="White"/>
    <s v="Land Rover Arrowhead"/>
    <s v="19350 Arizona 101 Loop"/>
    <s v="Glendale"/>
    <s v="AZ"/>
    <n v="85308"/>
    <s v="USA"/>
    <s v="602-767-4596"/>
    <s v="webleads@jlrarrowhead.dsmessage.com"/>
    <x v="0"/>
    <x v="0"/>
    <s v="Franchise"/>
    <s v="Meridian 3D Surround Sound System, Emergency Pack, Premium Interior Protection Pack, Premium Rear Seat Convenience Pack, 2-Zone Climate Control, Ambient Lighting, Fuji White Paint"/>
    <s v="https://pictures.dealer.com/l/landroverarrowheadlr/0373/81e822fea4d94fb3ee2b9c1662e900a2x.jpg"/>
    <n v="266"/>
    <s v="USD"/>
    <n v="0"/>
    <n v="11"/>
    <n v="24.181818181818183"/>
    <x v="0"/>
    <n v="1119552"/>
    <n v="1409904"/>
  </r>
  <r>
    <s v="SALYV2EX0TA838042-9d73d7e7-b9c2"/>
    <s v="SCBBP6ZG1TC027947"/>
    <s v="2026 Land Rover Range Velar Belgravia 250PS Auto"/>
    <n v="75615"/>
    <n v="75365"/>
    <n v="-250"/>
    <n v="1"/>
    <x v="25"/>
    <n v="2026"/>
    <x v="28"/>
    <x v="251"/>
    <x v="324"/>
    <x v="1"/>
    <x v="1"/>
    <s v="4WD"/>
    <s v="Combustion"/>
    <x v="0"/>
    <s v="2.0L I4"/>
    <s v="I"/>
    <n v="2"/>
    <s v="Automatic"/>
    <n v="5"/>
    <n v="5"/>
    <n v="4"/>
    <n v="5622"/>
    <n v="76"/>
    <n v="66.3"/>
    <n v="188.9"/>
    <s v="HB560/560CY"/>
    <s v="Ebony with grained leather and contrast s"/>
    <s v="Black"/>
    <s v="Arroios Grey"/>
    <s v="Gray"/>
    <s v="Land Rover Indianapolis"/>
    <s v="4620 East 96th Street"/>
    <s v="Indianapolis"/>
    <s v="IN"/>
    <n v="46240"/>
    <s v="CA"/>
    <s v="317-785-0015"/>
    <s v="r0157@jlr.shiftresponse.com"/>
    <x v="0"/>
    <x v="0"/>
    <s v="Franchise"/>
    <s v="1-touch down|1-touch up|Adaptive Cruise Control: Adaptive Cruise Control|Air conditioning|Auto tilt-away steering wheel|Auto-dimming rearview mirror|Automatic temperature control|Driver door bin|Driver vanity mirror|Emergency communication system|Front beverage holders|Front dual zone A/C|Garage door transmitter: HomeLink|Heated steering wheel|Illuminated entry|Memory seat|Moonroof sunshade: power|Navigation system: Pivi Pro|Overhead console|Passenger door bin|Passenger vanity mirror|Power moonroof|Power windows|Proximity key: doors and push button start|Rear beverage holders|Rear door bins|Remote keyless entry|Speed control|Steering wheel memory|Surround View Monitor: 3D Surround Camera yes|Telescoping steering wheel|Tilt steering wheel|Trunk/hatch auto-latch|Alloy wheels|Four wheel independent suspension|Front anti-roll bar|Power steering|Rear anti-roll bar|Speed-sensing steering|1st row LCD monitors: 2|AM/FM radio: SiriusXM|Diversity antenna|Primary LCD size: 11.4&quot;|Radio data system|Satellite radio trial duration with new vehicle purchase (months): 3|Smart device integration: Apple CarPlay and Android Auto|Steering wheel mounted audio controls|Turn-by-turn navigation directions|Wireless Phone Charger: Qi-compatible front|Wireless phone connectivity: Bluetooth|Basic warranty: 48 months/50,000miles|Corrosion perforation warranty: 72 months/ unlimited distance|Powertrain warranty: 48 months/50,000miles|Roadside assistance coverage: 48 months/50,000miles|Front center armrest|Front seats: bucket|Heated front seats|Leather steering wheel|Leather upholstery|Max seating capacity: 5|Power 4-way driver lumbar support|Power 4-way passenger lumbar support|Power driver seat|Power passenger seat|Rear seat center armrest|Rear seats: bench|Rear seats Folding position: fold forward seatback|Seat Upholstery: leather|Split folding rear seat|Compressor: intercooled turbo|Cylinder configuration: I-4|Drive type: all-wheel|Electric motor 1 torque: none|Electric motor horsepower: none|Engine liters: 2.0L|Engine location: front|Fuel economy city: 22mpg|Fuel economy combined: 23mpg|Fuel economy highway: 26mpg|Fuel tank capacity: 21.6gal.|Horsepower: 247hp @ 5,000RPM|Hybrid electric powertrain type: none|Hybrid system combined power torque: none|Hybrid system net power: none|Hybrid traction battery type: none|Limited slip differential: brake actuated|Manual-shift auto|Mode select transmission|Number of valves: 16|Recommended fuel: Premium Unleaded|Standard fuel economy fuel type: gasoline|Torque: 269 lb.-ft. @ 1,300RPM|Transmission: 8 speed automatic|Variable valve control|Approach angle: 24 deg|Departure angle: 25 deg|Ground clearance (min): 214mm (8.4&quot;)|Ramp breakover angle: 19 deg|Auto-dimming door mirrors|Bumpers: body-color|Heated door mirrors|Power door mirrors|Power liftgate|Rear cargo: power liftgate|Spoiler|Trailer sway control|Turn signal indicator mirrors|Air Pollution Score (AP): 5|Compression ratio: 10.50 to 1|Curb weight: 1,873kg (4,130lbs)|Engine bore x stroke: 83.0mm x 95.3mm (3.27&quot; x 3.75&quot;)|Engine displacement: 2.0 L|Engine torque: 269 lb.-ft. @ 1,300RPM|Exterior body width: 2,041mm (80.4&quot;)|Exterior height: 1,683mm (66.3&quot;)|Exterior length: 4,798mm (188.9&quot;)|Front headroom: 993mm (39.1&quot;)|Front legroom: 1,023mm (40.3&quot;)|Front shoulder room: 1,453mm (57.2&quot;)|GVWR: 2,549kg (5,620lbs)|Interior maximum rear cargo volume: 1,775 L (63 cu.ft.)|Interior rear cargo volume: 875 L (31 cu.ft.)|Rear headroom: 764mm (30.1&quot;)|Rear legroom: 944mm (37.2&quot;)|Rear shoulder room: 1,411mm (55.6&quot;)|Towing capacity: 2,400kg (5,291lbs)|Turning radius: 6.0m (19.6')|Wheelbase: 2,873mm (113.1&quot;)|Appearance: digital/analog|Auto high-beam headlights|Blind spot: Blind Spot Assist active|Compass|Configurable|Delay-off headlights|Exterior parking camera front|Exterior parking camera left|Exterior parking camera rear|Exterior parking camera right|Front fog lights|Front reading lights|Fully automatic headlights|Heads up display|Lane departure: Lane Keep Assist active|Low tire pressure warning|Outside temperature display|Parking sensors: Front and Rear Parking Aid front and rear|Rain sensing wipers|Rear fog lights|Rear reading lights|Rear window defroster|Rear window wiper|Speed sensitive wipers|Tachometer|Traffic sign information|Trip computer|Variably intermittent wipers|4 wheel disc brakes|ABS brakes|Adjustable head restraints: rear w/tilt|Brake assist|Dual front impact airbags|Dual front side impact airbags|Electronic stability|Forward collision: Emergency Braking mitigation|Ignition disable|Occupant sensing airbag|Overhead airbag|Panic alarm|Perimeter/approach lights|Rear collision: Rear Traffic Monitor warning|Security system|Tracker system|Traction control"/>
    <s v="https://pictures.dealer.com/i/inindianapolislr/0339/41f327183148b8fda38b224a247c76a2x.jpg"/>
    <n v="2"/>
    <s v="USD"/>
    <n v="1"/>
    <n v="2"/>
    <n v="1"/>
    <x v="0"/>
    <n v="1113693"/>
    <n v="1347489"/>
  </r>
  <r>
    <s v="SALZJ2FX4SH271984-4ab5582e-3527"/>
    <s v="SCBBR6ZG4SC019947"/>
    <s v="2025 Land Rover Range Evoque S SUV"/>
    <n v="48568"/>
    <n v="53755"/>
    <n v="5187"/>
    <n v="980"/>
    <x v="674"/>
    <n v="2025"/>
    <x v="28"/>
    <x v="252"/>
    <x v="102"/>
    <x v="1"/>
    <x v="1"/>
    <s v="4WD"/>
    <s v="Combustion"/>
    <x v="0"/>
    <s v="2.0L I4"/>
    <s v="I"/>
    <n v="2"/>
    <s v="Automatic"/>
    <n v="5"/>
    <n v="5"/>
    <n v="4"/>
    <n v="5355"/>
    <n v="78.599999999999994"/>
    <n v="64.900000000000006"/>
    <n v="172.1"/>
    <s v="HM551/551BL"/>
    <s v="Cloud/Ebony"/>
    <s v="Black"/>
    <s v="Seoul Pearl Silver"/>
    <s v="Silver"/>
    <s v="Land Rover Asheville"/>
    <s v="46 Skyland Inn Drive"/>
    <s v="Arden"/>
    <s v="NC"/>
    <n v="28704"/>
    <s v="USA"/>
    <s v="828-891-7493"/>
    <s v="charlie.schieren@fieldsauto.com"/>
    <x v="0"/>
    <x v="0"/>
    <s v="Franchise"/>
    <s v="N/A"/>
    <s v="https://pictures.dealer.com/l/landroverashevillelr/0641/bba69e9cf8e26d60275d3c29d0e5d1e9x.jpg"/>
    <n v="614"/>
    <s v="USD"/>
    <n v="0"/>
    <n v="612"/>
    <n v="1.0032679738562091"/>
    <x v="0"/>
    <n v="1195561"/>
    <n v="1319536"/>
  </r>
  <r>
    <s v="SALZV2FX4TH005533-008a21b1-8ebe"/>
    <s v="SCBBR6ZGXTC026774"/>
    <s v="2026 New Range Rover Evoque Hoxton 249PS"/>
    <n v="61340"/>
    <n v="61340"/>
    <n v="0"/>
    <n v="0"/>
    <x v="25"/>
    <n v="2026"/>
    <x v="28"/>
    <x v="252"/>
    <x v="325"/>
    <x v="1"/>
    <x v="1"/>
    <s v="4WD"/>
    <s v="Combustion"/>
    <x v="0"/>
    <s v="2.0L I4"/>
    <s v="I"/>
    <n v="2"/>
    <s v="Automatic"/>
    <n v="5"/>
    <n v="5"/>
    <n v="4"/>
    <n v="5357"/>
    <n v="77"/>
    <n v="64.900000000000006"/>
    <n v="172.1"/>
    <s v="HM551/551FZ"/>
    <s v="Ebony with grained leather and contrast stitching"/>
    <s v="Black"/>
    <s v="Carpathian Grey"/>
    <s v="Gray"/>
    <s v="Land Rover Wichita"/>
    <s v="1525 North Greenwich Road"/>
    <s v="Wichita"/>
    <s v="KS"/>
    <n v="67206"/>
    <s v="CA"/>
    <s v="316-779-2839"/>
    <s v="dparris@walser.com"/>
    <x v="0"/>
    <x v="0"/>
    <s v="Franchise"/>
    <s v="Adaptive Cruise Control, All Wheel Drive, Back-Up Camera, Blind Spot Monitor, Bluetooth Connection, Fog Lamps, Front Collision Warning, Interior Trim -Inc: Leatherette/Aluminum Instrument Panel Insert, Piano Black/Aluminum Door Panel Insert, Aluminum Console Insert And Metal-Look Interior Accents, Keyless Entry, Lane Departure Warning, Navigation System, Front And Rear Parking Aid Front And Rear Parking Sensors, Power Liftgate, Power Driver Seat, Rain Sensing Wipers, Satellite Radio, Dual Stage Driver And Passenger Seat-Mounted Side Airbags, Generic Sun/Moonroof, Primary Paint $1,550 Carpathian Grey Premium Metallic, Wheels: 20&quot; Satin Gold (Style 5089) Diamond Turned Contrast"/>
    <s v="https://vehicle-images.carscommerce.inc/f11c-11002400/SALZV2FX4TH005533/3cebfbc4adeb50e21690732c6160dbb9.webp"/>
    <n v="13"/>
    <s v="USD"/>
    <n v="1"/>
    <n v="13"/>
    <n v="1"/>
    <x v="0"/>
    <n v="1150974"/>
    <n v="1416170"/>
  </r>
  <r>
    <s v="SBM14ACA2SW009311-739ba88c-f8dc"/>
    <s v="SCBCP2ZG8SC023678"/>
    <s v="2025 McLaren 750S Coupe Performance"/>
    <n v="435735"/>
    <n v="435735"/>
    <n v="0"/>
    <n v="101"/>
    <x v="675"/>
    <n v="2025"/>
    <x v="29"/>
    <x v="253"/>
    <x v="0"/>
    <x v="0"/>
    <x v="3"/>
    <s v="RWD"/>
    <s v="Combustion"/>
    <x v="0"/>
    <s v="4.0L V8"/>
    <s v="V"/>
    <n v="4"/>
    <s v="Automatic"/>
    <n v="2"/>
    <n v="2"/>
    <n v="8"/>
    <n v="6788.1857142857143"/>
    <n v="85"/>
    <n v="47"/>
    <n v="180"/>
    <s v="N/A"/>
    <s v="Carbon Black"/>
    <s v="Black"/>
    <s v="Lantana Purple"/>
    <s v="Purple"/>
    <s v="Rds Automotive Group"/>
    <s v="4005 West Chester Pike"/>
    <s v="Newtown Square"/>
    <s v="PA"/>
    <n v="19073"/>
    <s v="USA"/>
    <s v="855-461-2844"/>
    <s v="jgaffney@rdsautogroup.com"/>
    <x v="0"/>
    <x v="0"/>
    <s v="Franchise"/>
    <s v="Navigation System, 4 Speakers, Am/Fm Radio, Radio Data System, Air Conditioning, Automatic Temperature Control, Front Dual Zone A/C, Rear Window Defroster, Power Driver Seat, Power Steering, Power Windows, Remote Keyless Entry, Adaptive Suspension, Auto-Leveling Suspension, Four Wheel Independent Suspension, Speed-Sensing Steering, Traction Control, 4-Wheel Disc Brakes, Abs Brakes, Ceramic Disc Brakes: Front And Rear, Dual Front Impact Airbags, Dual Front Side Impact Airbags, Front Anti-Roll Bar, Knee Airbag, Low Tire Pressure Warning, Occupant Sensing Airbag, Rear Anti-Roll Bar, Brake Assist, Electronic Stability Control, Exterior Parking Camera Rear, Delay-Off Headlights, Fully Automatic Headlights, Rear Fog Lights, Security System, Speed Control, Bumpers: Body-Color, Heated Door Mirrors, Power Door Mirrors, Spoiler, Apple Carplay, Auto-Dimming Rear-View Mirror, Carbon Fiber Racing Seats - Regular, Compass, Driver Door Bin, Driver Vanity Mirror, Front Reading Lights, Illuminated Entry, Leather Steering Wheel, Outside Temperature Display, Overhead Console, Passenger Vanity Mirror, Sport Steering Wheel, Tachometer, Telescoping Steering Wheel, Tilt Steering Wheel, Trip Computer, Voltmeter, Front Bucket Seats, Front Center Armrest, Full Alcantara Seat Trim, Passenger Door Bin, Alloy Wheels, Rain Sensing Wipers"/>
    <s v="https://pictures.dealer.com/m/mclarenphiladelphia/1969/a0de11725eb5fff5d77ebceea2aabe9fx.jpg"/>
    <n v="201"/>
    <s v="USD"/>
    <n v="0"/>
    <n v="201"/>
    <n v="1"/>
    <x v="1"/>
    <n v="1284290"/>
    <n v="1391886"/>
  </r>
  <r>
    <s v="SBM14ACA8TW009914-6f5c93f7-797f"/>
    <s v="SCBCP2ZG4TC025462"/>
    <s v="2026 McLaren 750S"/>
    <n v="393500"/>
    <n v="393500"/>
    <n v="0"/>
    <n v="27"/>
    <x v="676"/>
    <n v="2026"/>
    <x v="29"/>
    <x v="253"/>
    <x v="0"/>
    <x v="0"/>
    <x v="3"/>
    <s v="RWD"/>
    <s v="Combustion"/>
    <x v="0"/>
    <s v="4.0L V8"/>
    <s v="V"/>
    <n v="4"/>
    <s v="Automatic"/>
    <n v="2"/>
    <n v="2"/>
    <n v="8"/>
    <n v="6788.1857142857143"/>
    <n v="85"/>
    <n v="47"/>
    <n v="180"/>
    <s v="N/A"/>
    <s v="Carbon Black"/>
    <s v="Black"/>
    <s v="Mantis Green"/>
    <s v="Green"/>
    <s v="Mclaren Long Island"/>
    <s v="1047 Northern Boulevard"/>
    <s v="Roslyn"/>
    <s v="NY"/>
    <n v="11576"/>
    <s v="USA"/>
    <s v="516-478-4326"/>
    <s v="bnoll@longislandsportscars.com"/>
    <x v="0"/>
    <x v="0"/>
    <s v="Franchise"/>
    <s v="N/A"/>
    <s v="https://assets.cai-media-management.com/resize/1600x1600/common-vehicle-media/70e68542-3593-4840-a1cb-2f7e2856add9.jpg"/>
    <n v="110"/>
    <s v="USD"/>
    <n v="0"/>
    <n v="110"/>
    <n v="1"/>
    <x v="0"/>
    <n v="1140332"/>
    <n v="1416868"/>
  </r>
  <r>
    <s v="SBM16AEA8SW003035-339febfb-8317"/>
    <s v="SCBCP2ZG1TC026259"/>
    <s v="2025 McLaren Artura Coupe TechLux"/>
    <n v="307113"/>
    <n v="307113"/>
    <n v="0"/>
    <n v="21"/>
    <x v="677"/>
    <n v="2025"/>
    <x v="29"/>
    <x v="254"/>
    <x v="326"/>
    <x v="0"/>
    <x v="3"/>
    <s v="RWD"/>
    <s v="PHEV"/>
    <x v="3"/>
    <s v="3.0L V6"/>
    <s v="V"/>
    <n v="3"/>
    <s v="Automatic"/>
    <n v="2"/>
    <n v="2"/>
    <n v="6"/>
    <n v="6788.1857142857143"/>
    <n v="77"/>
    <n v="47"/>
    <n v="178.7"/>
    <s v="N/A"/>
    <s v="Harissa Red"/>
    <s v="Red"/>
    <s v="Plateaux Grey"/>
    <s v="Gray"/>
    <s v="Rds Automotive Group"/>
    <s v="4005 West Chester Pike"/>
    <s v="Newtown Square"/>
    <s v="PA"/>
    <n v="19073"/>
    <s v="USA"/>
    <s v="855-461-2844"/>
    <s v="jgaffney@rdsautogroup.com"/>
    <x v="0"/>
    <x v="0"/>
    <s v="Franchise"/>
    <s v="Navigation System, 5 Speakers, Mclaren Infotainment System Ii, Radio Data System, Air Conditioning, Automatic Temperature Control, Front Dual Zone A/C, Rear Window Defroster, Power Driver Seat, Power Steering, Power Windows, Remote Keyless Entry, Adaptive Suspension, Auto-Leveling Suspension, Four Wheel Independent Suspension, Speed-Sensing Steering, Traction Control, 4-Wheel Disc Brakes, Abs Brakes, Ceramic Disc Brakes: Front And Rear, Dual Front Impact Airbags, Dual Front Side Impact Airbags, Front Anti-Roll Bar, Knee Airbag, Low Tire Pressure Warning, Occupant Sensing Airbag, Rear Anti-Roll Bar, Brake Assist, Electronic Stability Control, Exterior Parking Camera Rear, Delay-Off Headlights, Fully Automatic Headlights, Rear Fog Lights, Panic Alarm, Security System, Speed Control, Bumpers: Body-Color, Heated Door Mirrors, Power Door Mirrors, Apple Carplay, Auto Tilt-Away Steering Wheel, Auto-Dimming Rear-View Mirror, Clubsport Seats, Compass, Driver Door Bin, Driver Vanity Mirror, Front Reading Lights, Illuminated Entry, Leather Steering Wheel, Outside Temperature Display, Overhead Console, Passenger Vanity Mirror, Sport Steering Wheel, Tachometer, Telescoping Steering Wheel, Tilt Steering Wheel, Trip Computer, Voltmeter, Extended Nappa Leather Seat Trim, Front Bucket Seats, Front Center Armrest, Power Passenger Seat, Passenger Door Bin, 20&quot; Standard Cast Alloy Silver Wheels, Alloy Wheels, Rain Sensing Wipers"/>
    <s v="https://pictures.dealer.com/m/mclarenphiladelphia/0082/68fa1e331e27d12c9ab65d44d83a181cx.jpg"/>
    <n v="102"/>
    <s v="USD"/>
    <n v="0"/>
    <n v="102"/>
    <n v="1"/>
    <x v="1"/>
    <n v="1284290"/>
    <n v="1391886"/>
  </r>
  <r>
    <s v="SBM16AEAXTW004558-9cf6ff3d-e11a"/>
    <s v="SCBCR2ZG4SC022523"/>
    <s v="2026 McLaren Artura Performance Coupe"/>
    <n v="294900"/>
    <n v="294900"/>
    <n v="0"/>
    <n v="21"/>
    <x v="678"/>
    <n v="2026"/>
    <x v="29"/>
    <x v="254"/>
    <x v="327"/>
    <x v="0"/>
    <x v="3"/>
    <s v="RWD"/>
    <s v="PHEV"/>
    <x v="3"/>
    <s v="3.0L V6"/>
    <s v="V"/>
    <n v="3"/>
    <s v="Automatic"/>
    <n v="2"/>
    <n v="2"/>
    <n v="6"/>
    <n v="6788.1857142857143"/>
    <n v="77"/>
    <n v="47"/>
    <n v="178.7"/>
    <s v="N/A"/>
    <s v="Carbon Black"/>
    <s v="Black"/>
    <s v="Mclaren Orange"/>
    <s v="Orange"/>
    <s v="O'Gara Coach San Diego"/>
    <s v="16077 San Dieguito Road"/>
    <s v="Rancho Santa Fe"/>
    <s v="CA"/>
    <n v="92091"/>
    <s v="USA"/>
    <s v="310-659-4050"/>
    <s v="leads@ogarasandiego.com"/>
    <x v="0"/>
    <x v="0"/>
    <s v="Franchise"/>
    <s v="Navigation System, 5 Speakers, Radio Data System, Radio: Mclaren Infotainment System Ii, Air Conditioning, Automatic Temperature Control, Front Dual Zone A/C, Rear Window Defroster, Power Driver Seat, Power Steering, Power Windows, Remote Keyless Entry, Adaptive Suspension, Auto-Leveling Suspension, Four Wheel Independent Suspension, Speed-Sensing Steering, Traction Control, 4-Wheel Disc Brakes, Abs Brakes, Ceramic Disc Brakes: Front And Rear, Dual Front Impact Airbags, Dual Front Side Impact Airbags, Front Anti-Roll Bar, Knee Airbag, Low Tire Pressure Warning, Occupant Sensing Airbag, Rear Anti-Roll Bar, Brake Assist, Electronic Stability Control, Exterior Parking Camera Rear, Delay-Off Headlights, Fully Automatic Headlights, Rear Fog Lights, Panic Alarm, Security System, Speed Control, Bumpers: Body-Color, Heated Door Mirrors, Power Door Mirrors, Apple Carplay, Auto Tilt-Away Steering Wheel, Auto-Dimming Rear-View Mirror, Compass, Driver Door Bin, Driver Vanity Mirror, Front Reading Lights, Illuminated Entry, Leather Steering Wheel, Outside Temperature Display, Overhead Console, Passenger Vanity Mirror, Power Adjustable Seats, Sport Steering Wheel, Tachometer, Telescoping Steering Wheel, Tilt Steering Wheel, Trip Computer, Voltmeter, Alcantara Seat Trim, Front Bucket Seats, Front Center Armrest, Power Passenger Seat, Passenger Door Bin, 20&quot; 10 Spoke Cast Gloss Black Alloy Wheels, Wheels: 19&quot; Fr &amp; 20&quot; Rr Standard Cast Alloy, Rain Sensing Wipers"/>
    <s v="https://pictures.dealer.com/b/bentleybeverlyhills/1866/079c3901e6dd109aaee8503983f7b07ax.jpg"/>
    <n v="11"/>
    <s v="USD"/>
    <n v="0"/>
    <n v="11"/>
    <n v="1"/>
    <x v="0"/>
    <n v="1191330"/>
    <n v="1423824"/>
  </r>
  <r>
    <s v="SBM16BEA1SW003268-206d2055-8a17"/>
    <s v="SCBDP4ZG0SC022945"/>
    <s v="2025 McLaren Artura Coupe"/>
    <n v="337157"/>
    <n v="335668"/>
    <n v="-1489"/>
    <n v="21"/>
    <x v="679"/>
    <n v="2025"/>
    <x v="29"/>
    <x v="254"/>
    <x v="327"/>
    <x v="0"/>
    <x v="8"/>
    <s v="RWD"/>
    <s v="PHEV"/>
    <x v="3"/>
    <s v="3.0L V6"/>
    <s v="V"/>
    <n v="3"/>
    <s v="Automatic"/>
    <n v="2"/>
    <n v="2"/>
    <n v="6"/>
    <n v="6788.1857142857143"/>
    <n v="77"/>
    <n v="47"/>
    <n v="178.7"/>
    <s v="N/A"/>
    <s v="Carbon Black"/>
    <s v="Black"/>
    <s v="Tanzanite Blue"/>
    <s v="Blue"/>
    <s v="Mclaren Denver"/>
    <s v="1850 Lucent court"/>
    <s v="Highlands Ranch"/>
    <s v="CO"/>
    <n v="80129"/>
    <s v="USA"/>
    <s v="N/A"/>
    <s v="N/A"/>
    <x v="0"/>
    <x v="0"/>
    <s v="Franchise"/>
    <s v="Bowers &amp; Wilkins 12-Speaker Audio System"/>
    <s v="https://pictures.dealer.com/m/mclarendenver/1881/a9cb31985396a578b216e6c5d13b9d0fx.jpg"/>
    <n v="232"/>
    <s v="USD"/>
    <n v="0"/>
    <n v="152"/>
    <n v="1.5263157894736843"/>
    <x v="0"/>
    <n v="1119070"/>
    <n v="1413063"/>
  </r>
  <r>
    <s v="SBM22GCA3TW003595-799f9a8d-8820"/>
    <s v="SCBDP4ZG9TC028471"/>
    <s v="2026 McLaren GTS Coupe"/>
    <n v="240149"/>
    <n v="239600"/>
    <n v="-549"/>
    <n v="0"/>
    <x v="680"/>
    <n v="2026"/>
    <x v="29"/>
    <x v="255"/>
    <x v="0"/>
    <x v="0"/>
    <x v="3"/>
    <s v="RWD"/>
    <s v="Combustion"/>
    <x v="0"/>
    <s v="4.0L V8"/>
    <s v="V"/>
    <n v="4"/>
    <s v="Automatic"/>
    <n v="3"/>
    <n v="2"/>
    <n v="8"/>
    <n v="6788.1857142857143"/>
    <n v="77"/>
    <n v="47.8"/>
    <n v="184.4"/>
    <s v="N/A"/>
    <s v="Jet Black"/>
    <s v="Black"/>
    <s v="N/A"/>
    <s v="N/A"/>
    <s v="Mclaren Boston"/>
    <s v="22 Pond Street"/>
    <s v="Norwell"/>
    <s v="MA"/>
    <n v="2061"/>
    <s v="USA"/>
    <s v="781-347-3950"/>
    <s v="marmstrong@mclarenboston.com"/>
    <x v="0"/>
    <x v="0"/>
    <s v="Franchise"/>
    <s v="N/A"/>
    <s v="https://pictures.dealer.com/m/mclarenbostonnorwell/0542/85dd8520eef8478325c3789acae65eefx.jpg"/>
    <n v="42"/>
    <s v="USD"/>
    <n v="0"/>
    <n v="42"/>
    <n v="1"/>
    <x v="0"/>
    <n v="1150980"/>
    <n v="1442557"/>
  </r>
  <r>
    <s v="SC6GM1CA1SF028940-1459d2eb-2498"/>
    <s v="SCBDR4ZG3TC028282"/>
    <s v="New 2025 INEOS Grenadier Station Wagon 1924 Limited Edition"/>
    <n v="88160"/>
    <n v="88160"/>
    <n v="0"/>
    <n v="16"/>
    <x v="681"/>
    <n v="2025"/>
    <x v="30"/>
    <x v="256"/>
    <x v="328"/>
    <x v="1"/>
    <x v="1"/>
    <s v="4WD"/>
    <s v="Combustion"/>
    <x v="1"/>
    <s v="3.0L I6"/>
    <s v="I"/>
    <n v="3"/>
    <s v="Automatic"/>
    <n v="5"/>
    <n v="5"/>
    <n v="6"/>
    <n v="7716"/>
    <n v="76"/>
    <n v="80.7"/>
    <n v="191.2"/>
    <s v="G01C / GEM"/>
    <s v="Black"/>
    <s v="Black"/>
    <s v="N/A"/>
    <s v="N/A"/>
    <s v="Charlotte Ineos Grenadier"/>
    <s v="800 Gold Hill Road suite 103"/>
    <s v="Fort Mill"/>
    <s v="SC"/>
    <n v="29708"/>
    <s v="USA"/>
    <s v="839-400-2127"/>
    <s v="N/A"/>
    <x v="0"/>
    <x v="0"/>
    <s v="Franchise"/>
    <s v="Country Of Origin: United Kingdom Ineos Grenadier, Uncompromised 4X4 Vehicle, Back-Up Camera, Bluetooth Connection, Rear Fog Lamps, Interior Trim -Inc: Colored Instrument Panel Insert Colored Door Panel Insert Colored Console Insert And Other Interior Accents, Keyless Entry, Lane Departure Warning, Leather Seats, Navigation System, Front And Rear Parking Sensors, Satellite Radio, Dual Stage Driver And Passenger Seat-Mounted Side Airbags, Manual Tilting Glass 1St Row Sunroof, Mobile Hotspot Internet Access"/>
    <s v="https://vehicle-images.carscommerce.inc/851f-110013132/SC6GM1CA1SF028940/33a4665c688fd0dff1951d21b54b75af.webp"/>
    <n v="48"/>
    <s v="USD"/>
    <n v="0"/>
    <n v="48"/>
    <n v="1"/>
    <x v="0"/>
    <n v="1212506"/>
    <n v="1391396"/>
  </r>
  <r>
    <s v="SC6GM1CA2SF030163-360310e5-dda2"/>
    <s v="SCFSMGFW5SGN10499"/>
    <s v="2025 INEOS Grenadier Station Wagon"/>
    <n v="89010"/>
    <n v="89010"/>
    <n v="0"/>
    <n v="3"/>
    <x v="682"/>
    <n v="2025"/>
    <x v="30"/>
    <x v="256"/>
    <x v="329"/>
    <x v="1"/>
    <x v="1"/>
    <s v="4WD"/>
    <s v="Combustion"/>
    <x v="1"/>
    <s v="3.0L I6"/>
    <s v="I"/>
    <n v="3"/>
    <s v="Automatic"/>
    <n v="5"/>
    <n v="5"/>
    <n v="6"/>
    <n v="7716"/>
    <n v="76"/>
    <n v="80.7"/>
    <n v="191.2"/>
    <s v="G01C / GEM"/>
    <s v="Gray/Black"/>
    <s v="Gray"/>
    <s v="Devil Red"/>
    <s v="Red"/>
    <s v="Crown Cars Dublin"/>
    <s v="6350 Perimeter Loop Road"/>
    <s v="Dublin"/>
    <s v="OH"/>
    <n v="43017"/>
    <s v="USA"/>
    <s v="877-452-7630"/>
    <s v="mwigler@crowncars.com"/>
    <x v="0"/>
    <x v="0"/>
    <s v="Franchise"/>
    <s v="GRAY/BLACK LEATHER SEAT TRIM,DEVIL RED,LOCKING WHEEL NUTS,SAFARI WINDOWS,WHEELS: 17 ALLOY,TIRES: 17 BFGOODRICH ALL-TERRAIN T/A KO2 (STD),HEAT REFLECTIVE PRIVACY GLASS,CARPET FLOOR MATS,HEATED FRONT SEATS,CLASS III 2 NAS TOW HITCH &amp; ELECTRICS,TIRES: 18 BFGOODRICH ALL-TERRAIN T/A KO2,Turbocharged,Four Wheel Drive,Locking/Limited Slip Differential,Locking/Limited Slip Differential,Power Steering,ABS,4-Wheel Disc Brakes,Tires - Front All-Terrain,Tires - Rear All-Terrain,Conventional Spare Tire,Tow Hooks,Tow Hooks,Heated Mirrors,Power Mirror(s),Rear Defrost,Intermittent Wipers,Variable Speed Intermittent Wipers,Power Door Locks,Daytime Running Lights,Automatic Headlights,LED Headlights,Automatic Highbeams,AM/FM Stereo,Navigation System,Satellite Radio,Bluetooth Connection,Smart Device Integration,Requires Subscription,MP3 Capability,Steering Wheel Audio Controls,Auxiliary Audio Input,Bluetooth Connection,Bucket Seats,Pass-Through Rear Seat,Rear Bench Seat,Adjustable Steering Wheel,Trip Computer,Power Windows,WiFi Hotspot,Leather Steering Wheel,Keyless Entry,Power Door Locks,Cruise Control,Climate Control,A/C,Navigation System,Smart Device Integration,Power Windows,Power Door Locks,Trip Computer,Security System,Immobilizer,Traction Control,Stability Control,Traction Control,Front Side Air Bag,Rear Parking Aid,Lane Departure Warning,Front Collision Mitigation,Driver Monitoring,Tire Pressure Monitor,Driver Air Bag,Passenger Air Bag,Front Head Air Bag,Rear Head Air Bag,Passenger Air Bag Sensor,Knee Air Bag,Child Safety Locks,Back-Up Camera"/>
    <s v="https://images.app.ridemotive.com/bdctdlprspqw0zei4s72crz9ltsg"/>
    <n v="181"/>
    <s v="USD"/>
    <n v="0"/>
    <n v="175"/>
    <n v="1.0342857142857143"/>
    <x v="0"/>
    <n v="1123370"/>
    <n v="1391904"/>
  </r>
  <r>
    <s v="SC6GM1CA4TF033616-f485984d-1992"/>
    <s v="SD7VUJGW8TTV14420"/>
    <s v="New 2026 INEOS Grenadier Fieldmaster Edition"/>
    <n v="87405"/>
    <n v="87180"/>
    <n v="-225"/>
    <n v="19"/>
    <x v="683"/>
    <n v="2026"/>
    <x v="30"/>
    <x v="256"/>
    <x v="330"/>
    <x v="1"/>
    <x v="1"/>
    <s v="4WD"/>
    <s v="Combustion"/>
    <x v="1"/>
    <s v="3.0L I6"/>
    <s v="I"/>
    <n v="3"/>
    <s v="Automatic"/>
    <n v="5"/>
    <n v="5"/>
    <n v="6"/>
    <n v="7716"/>
    <n v="76"/>
    <n v="80.7"/>
    <n v="191.2"/>
    <s v="G01C / GEM"/>
    <s v="N/A"/>
    <s v="N/A"/>
    <s v="SHALE BLUE"/>
    <s v="Blue"/>
    <s v="Sewell Ineos Grenadier San Antonio"/>
    <s v="11003 Interstate 10"/>
    <s v="San Antonio"/>
    <s v="TX"/>
    <n v="78230"/>
    <s v="USA"/>
    <s v="210-617-2100"/>
    <s v="N/A"/>
    <x v="0"/>
    <x v="0"/>
    <s v="Franchise"/>
    <s v="Country Of Origin: United Kingdom Ineos Grenadier, Uncompromised 4X4 Vehicle, Back-Up Camera, Bluetooth, Rear Fog Lamps, Interior Trim -Inc: Metal-Look Instrument Panel Insert, Piano Black Door Panel Insert, Piano Black Console Insert And Metal-Look Interior Accents, Keyless Entry, Lane Departure Warning, Leather Seats, Navigation System, Front And Rear Parking Sensors, Satellite Radio, Dual Stage Driver And Passenger Seat-Mounted Side Airbags, Sun/Moonroof, Wifi Hotspot, Primary Paint $995 Shale Blue Metallic, Wheels Wheels: 17&quot; Alloy"/>
    <s v="https://vehicle-images.carscommerce.inc/6483-110012564/SC6GM1CA4TF033616/af5df5912d56a0c144a7b7e6d5b4f182.webp"/>
    <n v="67"/>
    <s v="USD"/>
    <n v="0"/>
    <n v="67"/>
    <n v="1"/>
    <x v="0"/>
    <n v="1205105"/>
    <n v="1626245"/>
  </r>
  <r>
    <s v="SC6GM1CA7SF024150-58e7c3a8-8014"/>
    <s v="SCFSMGMW0TGN11497"/>
    <s v="2025 INEOS Grenadier Station Wagon SUV"/>
    <n v="96870"/>
    <n v="95975"/>
    <n v="-895"/>
    <n v="26"/>
    <x v="684"/>
    <n v="2025"/>
    <x v="30"/>
    <x v="256"/>
    <x v="330"/>
    <x v="1"/>
    <x v="1"/>
    <s v="4WD"/>
    <s v="Combustion"/>
    <x v="1"/>
    <s v="3.0L I6"/>
    <s v="I"/>
    <n v="3"/>
    <s v="Automatic"/>
    <n v="5"/>
    <n v="5"/>
    <n v="6"/>
    <n v="7716"/>
    <n v="76"/>
    <n v="80.7"/>
    <n v="191.2"/>
    <s v="G01C / GEM"/>
    <s v="Black"/>
    <s v="Black"/>
    <s v="Donny Gray"/>
    <s v="Gray"/>
    <s v="Monmouth Ineos Grenadier"/>
    <s v="4304 U.S. 9"/>
    <s v="Freehold"/>
    <s v="NJ"/>
    <n v="7728"/>
    <s v="USA"/>
    <s v="732-443-5730"/>
    <s v="N/A"/>
    <x v="0"/>
    <x v="0"/>
    <s v="Franchise"/>
    <s v="1-touch down|1-touch up|Air conditioning|Automatic temperature control|Driver door bin|Front beverage holders|Illuminated entry|Navigation system|Overhead console|Passenger door bin|Power windows|Rear beverage holders|Rear door bins|Remote keyless entry|Speed control|Telescoping steering wheel|Tilt steering wheel|Front anti-roll bar|Front tires: 265/70SR17.0|Power steering|Rear anti-roll bar|Rear tires: 265/70SR17.0|Speed-sensing steering|Tires: all-terrain|Wheel size: 17&quot;|1st row LCD monitors: 1|AM/FM radio|Diversity antenna|Primary LCD size: 12.3&quot;|Satellite radio trial duration with new vehicle purchase (months): 3|Smart device integration|Speakers: 4|Steering wheel mounted audio controls|Wireless phone connectivity|Basic warranty: 60 months/60,000miles|Corrosion perforation warranty: 144 months/ unlimited distance|Powertrain warranty: 60 months/60,000miles|Front center armrest|Front seats: bucket|Leather steering wheel|Max seating capacity: 5|Rear seats: split-bench|Rear seats Folding position: fold forward seatback|Seat Upholstery: cloth|Split folding rear seat|Compressor: intercooled turbo|Cylinder configuration: I-6|Drive type: four-wheel|Engine liters: 3.0L|Engine location: front|Fuel economy city: 15mpg|Fuel economy combined: 15mpg|Fuel economy highway: 15mpg|Fuel tank capacity: 23.7gal.|Horsepower: 282hp @ 4,750RPM|Hybrid electric powertrain type: none|Hybrid traction battery type: none|Manual-shift auto|Mode select transmission|Number of valves: 24|Recommended fuel: Premium Unleaded|Standard fuel economy fuel type: gasoline|Torque: 332 lb.-ft. @ 1,750RPM|Transmission: 8 speed automatic|Variable intake manifold|Variable valve control|Approach angle: 36 deg|Departure angle: 36 deg|Ground clearance (min): 264mm (10.4&quot;)|Ramp breakover angle: 28 deg|Bodyside moldings|Bumpers: body-color|Heated door mirrors|Power door mirrors|Rear cargo: split swing-out|Skid plates|Tailpipe finisher: polished|Trailer sway control|Compression ratio: 11.00 to 1|Curb weight: 2,665kg (5,875lbs)|Engine bore x stroke: 81.3mm x 94.0mm (3.20&quot; x 3.70&quot;)|Engine displacement: 3.0 L|Engine torque: 332 lb.-ft. @ 1,750RPM|Exterior body width: 1,930mm (76.0&quot;)|Exterior height: 2,050mm (80.7&quot;)|Exterior length: 4,856mm (191.2&quot;)|Front headroom: 1,001mm (39.4&quot;)|Front legroom: 998mm (39.3&quot;)|GVWR: 3,500kg (7,716lbs)|Greenhouse Gas Score (GG): 2|Interior maximum rear cargo volume: 2,033 L (72 cu.ft.)|Interior rear cargo volume: 1,150 L (41 cu.ft.)|Payload: 835kg (1,841lbs)|Rear headroom: 1,001mm (39.4&quot;)|Rear legroom: 772mm (30.4&quot;)|Towing capacity: 3,500kg (7,716lbs)|Turning radius: 6.8m (22.2')|Wheelbase: 2,921mm (115.0&quot;)|Appearance: digital|Auto high-beam headlights|Exterior parking camera rear|Front reading lights|Lane departure: warning|Low tire pressure warning|Outside temperature display|Parking sensors: front and rear|Rear fog lights|Rear window defroster|Rear window wiper|Tachometer|Traffic sign information|Trip computer|Variably intermittent wipers|4 wheel disc brakes|ABS brakes|Anti-whiplash front head restraints|Dual front impact airbags|Dual front side impact airbags|Electronic stability|Forward collision: mitigation|Ignition disable|Knee airbag|Occupant sensing airbag|Overhead airbag|Panic alarm|Perimeter/approach lights|Security system|Traction control"/>
    <s v="https://pictures.dealer.com/f/freeholdineosgrenadier/0151/b7a93247081f96eec601ba510641fdc9x.jpg"/>
    <n v="365"/>
    <s v="USD"/>
    <n v="0"/>
    <n v="365"/>
    <n v="1"/>
    <x v="0"/>
    <n v="1207854"/>
    <n v="1393186"/>
  </r>
  <r>
    <s v="SC6GM1CA9SF029690-0fba95f8-0b14"/>
    <s v="SCBDP4ZG8TC023987"/>
    <s v="New 2025 INEOS Grenadier Station Wagon Base 4WD 4D Sport Utility"/>
    <n v="84890"/>
    <n v="82550"/>
    <n v="-2340"/>
    <n v="210"/>
    <x v="685"/>
    <n v="2025"/>
    <x v="30"/>
    <x v="256"/>
    <x v="0"/>
    <x v="1"/>
    <x v="1"/>
    <s v="4WD"/>
    <s v="Combustion"/>
    <x v="1"/>
    <s v="3.0L I6"/>
    <s v="I"/>
    <n v="3"/>
    <s v="Automatic"/>
    <n v="5"/>
    <n v="5"/>
    <n v="6"/>
    <n v="7716"/>
    <n v="76"/>
    <n v="80.7"/>
    <n v="191.2"/>
    <s v="G01C / GEM"/>
    <s v="Black"/>
    <s v="Black"/>
    <s v="Devil Red"/>
    <s v="Red"/>
    <s v="Rusnak Auto Group"/>
    <s v="101 North Santa Anita Avenue"/>
    <s v="Arcadia"/>
    <s v="CA"/>
    <n v="91006"/>
    <s v="USA"/>
    <s v="626-669-1961"/>
    <s v="N/A"/>
    <x v="0"/>
    <x v="0"/>
    <s v="Franchise"/>
    <s v="Android Auto, Apple Carplay, 4X4, Exterior Parking Camera Rear, Bluetooth Hands Free, Rear Fog Lights, Forward Collision Warning, Heated Front Seats, Remote Keyless Entry, Navigation System, Class Iii 2&quot; Nas Tow Hitch &amp; Electrics"/>
    <s v="https://vehicle-images.carscommerce.inc/1563-110005445/SC6GM1CA9SF029690/1c1a445eea75c945e3024d57a0f04e66.webp"/>
    <n v="152"/>
    <s v="USD"/>
    <n v="0"/>
    <n v="151"/>
    <n v="1.0066225165562914"/>
    <x v="1"/>
    <n v="1272310"/>
    <n v="1413893"/>
  </r>
  <r>
    <s v="SCA13GZ04TU235402-fdda159f-ed1e"/>
    <s v="SJAAT2ZV2SC031484"/>
    <s v="2026 Rolls-Royce Ghost"/>
    <n v="429649"/>
    <n v="429649"/>
    <n v="0"/>
    <n v="45"/>
    <x v="686"/>
    <n v="2026"/>
    <x v="31"/>
    <x v="257"/>
    <x v="0"/>
    <x v="0"/>
    <x v="10"/>
    <s v="4WD"/>
    <s v="Combustion"/>
    <x v="0"/>
    <s v="6.7L V12"/>
    <s v="V"/>
    <n v="6.7"/>
    <s v="Automatic"/>
    <n v="4"/>
    <n v="5"/>
    <n v="12"/>
    <n v="6788.1857142857143"/>
    <n v="84.6"/>
    <n v="61.9"/>
    <n v="219"/>
    <s v="N/A"/>
    <s v="Black"/>
    <s v="Black"/>
    <s v="Black Diamond"/>
    <s v="Black"/>
    <s v="Aston Martin Of Greenwich"/>
    <s v="273 West Putnam Avenue"/>
    <s v="Greenwich"/>
    <s v="CT"/>
    <n v="6830"/>
    <s v="USA"/>
    <s v="866-692-1135"/>
    <s v="astonwebsales@millermotorcars.com"/>
    <x v="0"/>
    <x v="0"/>
    <s v="Franchise"/>
    <s v="N/A"/>
    <s v="https://www.astonmartinofgreenwich.com/imagetag/8611/main/f/New-2026-Rolls-Royce-Ghost.jpg"/>
    <n v="62"/>
    <s v="USD"/>
    <n v="0"/>
    <n v="62"/>
    <n v="1"/>
    <x v="0"/>
    <n v="1285733"/>
    <n v="1393888"/>
  </r>
  <r>
    <s v="SCA13HE06TU235557-80ede9d9-0a53"/>
    <s v="SJAAT2ZV8TC033340"/>
    <s v="New 2026 Rolls-Royce Phantom"/>
    <n v="705748"/>
    <n v="704350"/>
    <n v="-1398"/>
    <n v="28"/>
    <x v="687"/>
    <n v="2026"/>
    <x v="31"/>
    <x v="258"/>
    <x v="0"/>
    <x v="0"/>
    <x v="10"/>
    <s v="RWD"/>
    <s v="Combustion"/>
    <x v="0"/>
    <s v="6.7L V12"/>
    <s v="V"/>
    <n v="6.7"/>
    <s v="Automatic"/>
    <n v="4"/>
    <n v="5"/>
    <n v="12"/>
    <n v="6788.1857142857143"/>
    <n v="79.400000000000006"/>
    <n v="64.8"/>
    <n v="230"/>
    <s v="RR11"/>
    <s v="Arctic White / Black"/>
    <s v="White"/>
    <s v="Arctic White Over Black Diamond"/>
    <s v="White"/>
    <s v="Holman"/>
    <s v="4001 Leadenhall Road"/>
    <s v="Mount Laurel Township"/>
    <s v="NJ"/>
    <n v="8054"/>
    <s v="USA"/>
    <s v="111-111-1111"/>
    <s v="N/A"/>
    <x v="0"/>
    <x v="0"/>
    <s v="Franchise"/>
    <s v="Adaptive Cruise Control, Exterior Parking Camera Rear, Blind Spot Monitor, Bluetooth Connection, Front Ventilated Seats, Front Collision Warning, Power Liftgate, Front Heated Seats, Remote Keyless Entry, Lane Departure Warning, Commissioned Collection Leather Seat Trim, Memory Seat, Navigation System, Front And Rear Parking Sensors, Power Driver Seat, Rain Sensing Wipers, Rear Air Conditioning, Rear Heated Seats, Satellite Radio, Dual Stage Driver And Passenger Door-Mounted Side Airbags, Wifi Hotspot, Wheels 21&quot; Part Polished Forged Alloy Wheels"/>
    <s v="https://vehicle-images.carscommerce.inc/1ace-110007084/SCA13HE06TU235557/ce244ce7dc025ca137c7664a173a9997.webp"/>
    <n v="41"/>
    <s v="USD"/>
    <n v="0"/>
    <n v="40"/>
    <n v="1.0249999999999999"/>
    <x v="1"/>
    <n v="1116766"/>
    <n v="1418118"/>
  </r>
  <r>
    <s v="SCATK2C01SU231460-3fe09bc5-0b12"/>
    <s v="SJAHT2ZV9TC033426"/>
    <s v="2025 Rolls-Royce Spectre"/>
    <n v="389750"/>
    <n v="389750"/>
    <n v="0"/>
    <n v="36"/>
    <x v="688"/>
    <n v="2025"/>
    <x v="31"/>
    <x v="259"/>
    <x v="0"/>
    <x v="0"/>
    <x v="3"/>
    <s v="4WD"/>
    <s v="BEV"/>
    <x v="5"/>
    <s v="N/A"/>
    <s v="N/A"/>
    <s v="N/A"/>
    <s v="Automatic"/>
    <n v="2"/>
    <n v="4"/>
    <s v="N/A"/>
    <n v="6788.1857142857143"/>
    <n v="79.400000000000006"/>
    <n v="61.9"/>
    <n v="215.6"/>
    <s v="N/A"/>
    <s v="Commissioned Collection Charles Blue"/>
    <s v="Blue"/>
    <s v="English White"/>
    <s v="White"/>
    <s v="Mclaren Charlotte"/>
    <s v="6010 Kenley Lane"/>
    <s v="Charlotte"/>
    <s v="NC"/>
    <n v="28217"/>
    <s v="USA"/>
    <s v="704-248-0009"/>
    <s v="N/A"/>
    <x v="0"/>
    <x v="0"/>
    <s v="Franchise"/>
    <s v="N/A"/>
    <s v="https://www.charlottemclaren.com/imagetag/4522/main/l/New-2025-Rolls-Royce-Spectre.jpg"/>
    <n v="305"/>
    <s v="USD"/>
    <n v="0"/>
    <n v="305"/>
    <n v="1"/>
    <x v="0"/>
    <n v="1150944"/>
    <s v="N/A"/>
  </r>
  <r>
    <s v="SCATK4C08TU235423-982927b7-586b"/>
    <s v="SLA23HA08VU236299"/>
    <s v="New 2026 Rolls-Royce Spectre"/>
    <n v="538653"/>
    <n v="536950"/>
    <n v="-1703"/>
    <n v="30"/>
    <x v="689"/>
    <n v="2026"/>
    <x v="31"/>
    <x v="259"/>
    <x v="331"/>
    <x v="0"/>
    <x v="3"/>
    <s v="4WD"/>
    <s v="BEV"/>
    <x v="5"/>
    <s v="N/A"/>
    <s v="N/A"/>
    <s v="N/A"/>
    <s v="Automatic"/>
    <n v="2"/>
    <n v="4"/>
    <s v="N/A"/>
    <n v="6788.1857142857143"/>
    <n v="79.400000000000006"/>
    <n v="61.9"/>
    <n v="215.6"/>
    <s v="N/A"/>
    <s v="Grace White"/>
    <s v="White"/>
    <s v="Arctic White"/>
    <s v="White"/>
    <s v="Rolls-Royce Motor Cars Palm Beach"/>
    <s v="2801 Okeechobee Boulevard"/>
    <s v="West Palm Beach"/>
    <s v="FL"/>
    <n v="33409"/>
    <s v="USA"/>
    <s v="561-203-8780"/>
    <s v="N/A"/>
    <x v="0"/>
    <x v="0"/>
    <s v="Franchise"/>
    <s v="N/A"/>
    <s v="https://cloudflareimages.dealereprocess.com/resrc/images/c_limit,fl_lossy,w_900/v1/dvp/1267/43138655111/New-2026-Rolls-Royce-Spectre-BlackBadge-ID43138655111-aHR0cDovL2ltYWdlcy51bml0c2ludmVudG9yeS5jb20vdXBsb2Fkcy9waG90b3MvMC8yMDI2LTA0LTA3LzEtMjc1MDg3MzUtNjlkNWU0ZDU4YjkwYS5qcGc="/>
    <n v="43"/>
    <s v="USD"/>
    <n v="0"/>
    <n v="43"/>
    <n v="1"/>
    <x v="0"/>
    <n v="1285963"/>
    <n v="1409650"/>
  </r>
  <r>
    <s v="SCBBP6ZG1TC027947-87ec02bf-986d"/>
    <s v="W1K5J4HB9SN516692"/>
    <s v="2026 Bentley Flying Spur Azure SEDAN"/>
    <n v="344410"/>
    <n v="344410"/>
    <n v="0"/>
    <n v="23"/>
    <x v="690"/>
    <n v="2026"/>
    <x v="32"/>
    <x v="260"/>
    <x v="332"/>
    <x v="0"/>
    <x v="10"/>
    <s v="4WD"/>
    <s v="PHEV"/>
    <x v="2"/>
    <s v="4.0L V8"/>
    <s v="V"/>
    <n v="4"/>
    <s v="Automatic"/>
    <n v="4"/>
    <n v="5"/>
    <n v="8"/>
    <n v="6788.1857142857143"/>
    <n v="78.2"/>
    <n v="58"/>
    <n v="209.3"/>
    <s v="Z321ABMAAUE0U"/>
    <s v="LINEN"/>
    <s v="Gold"/>
    <s v="BLUE CRYSTAL"/>
    <s v="Blue"/>
    <s v="Bentley Atlanta"/>
    <s v="10995 Westside Parkway"/>
    <s v="Alpharetta"/>
    <s v="GA"/>
    <n v="30009"/>
    <s v="USA"/>
    <s v="770-284-3519"/>
    <s v="privacy@asburyauto.com"/>
    <x v="0"/>
    <x v="0"/>
    <s v="Franchise"/>
    <s v="N/A"/>
    <s v="https://pictures.dealer.com/b/bentleyatlanta/1509/0370aeb8d4c9fec4ad0aec66d836936dx.jpg"/>
    <n v="77"/>
    <s v="USD"/>
    <n v="0"/>
    <n v="77"/>
    <n v="1"/>
    <x v="0"/>
    <n v="1150849"/>
    <n v="1406974"/>
  </r>
  <r>
    <s v="SCBBR6ZG4SC019947-c08b8c8f-928f"/>
    <s v="W1K5J5BB4SN514198"/>
    <s v="2025 Bentley Flying Spur Speed"/>
    <n v="375550"/>
    <n v="375550"/>
    <n v="0"/>
    <n v="54"/>
    <x v="691"/>
    <n v="2025"/>
    <x v="32"/>
    <x v="260"/>
    <x v="333"/>
    <x v="0"/>
    <x v="10"/>
    <s v="4WD"/>
    <s v="PHEV"/>
    <x v="3"/>
    <s v="4.0L V8"/>
    <s v="V"/>
    <n v="4"/>
    <s v="Automatic"/>
    <n v="4"/>
    <n v="5"/>
    <n v="8"/>
    <n v="6788.1857142857143"/>
    <n v="78.2"/>
    <n v="58"/>
    <n v="209.3"/>
    <s v="Z323BB"/>
    <s v="Red"/>
    <s v="Red"/>
    <s v="Cambrian Grey"/>
    <s v="Gray"/>
    <s v="Bentley Of Omaha"/>
    <s v="225 North 170th Street 101"/>
    <s v="Omaha"/>
    <s v="NE"/>
    <n v="68118"/>
    <s v="USA"/>
    <s v="402-205-5856"/>
    <s v="N/A"/>
    <x v="0"/>
    <x v="0"/>
    <s v="Franchise"/>
    <s v="Turbocharged, All Wheel Drive, Air Suspension, Active Suspension, Power Steering, Air Suspension, Air Suspension, Abs, 4-Wheel Disc Brakes, Brake Assist, Locking/Limited Slip Differential, Lithium Ion Traction Battery, Aluminum Wheels, Tires - Front Performance, Tires - Rear Performance, Heated Mirrors, Power Mirror(S), Integrated Turn Signal Mirrors, Power Folding Mirrors, Rear Defrost, Intermittent Wipers, Variable Speed Intermittent Wipers, Rain Sensing Wipers, Remote Trunk Release, Power Liftgate, Daytime Running Lights, Automatic Headlights, Headlights-Auto-Leveling, Led Headlights, Automatic Highbeams, Am/Fm Stereo, Navigation System, Satellite Radio, Mp3 Capability, Auxiliary Audio Input, Hd Radio, Smart Device Integration, Requires Subscription, Mp3 Capability, Steering Wheel Audio Controls, Rear Seat Audio Controls, Hard Disk Drive Media Storage, Bluetooth Connection, Power Driver Seat, Power Passenger Seat, Bucket Seats, Heated Front Seat(S), Driver Adjustable Lumbar, Passenger Adjustable Lumbar, Cooled Front Seat(S), Seat-Massage, Pass-Through Rear Seat, Heated Rear Seat(S), Cooled Rear Seat(S), Rear Bench Seat, Seat-Massage, Adjustable Steering Wheel, Trip Computer, Power Windows, Wifi Hotspot, Leather Steering Wheel, Heated Steering Wheel, Keyless Entry, Power Door Locks, Keyless Start, Keyless Entry, Power Door Locks, Remote Trunk Release, Hands-Free Liftgate, Cruise Control, Climate Control, Multi-Zone A/C, A/C, A/C, Rear A/C, Leather Seats, Premium Synthetic Seats, Auto-Dimming Rearview Mirror, Driver Vanity Mirror, Passenger Vanity Mirror, Driver Illuminated Vanity Mirror, Passenger Illuminated Visor Mirror, Floor Mats, Universal Garage Door Opener, Mirror Memory, Seat Memory, Keyless Start, Navigation System, Smart Device Integration, Power Windows, Power Door Locks, Trip Computer, Mirror Memory, Seat Memory, Seat-Massage, Pass-Through Rear Seat, Security System, Immobilizer, Traction Control, Stability Control, Traction Control, Front Side Air Bag, Telematics, Requires Subscription, Rear Parking Aid, Automatic Parking, Blind Spot Monitor, Cross-Traffic Alert, Lane Departure Warning, Aerial View Display System, Front Collision Mitigation, Remote Parking System, Tire Pressure Monitor, Driver Air Bag, Passenger Air Bag, Front Head Air Bag, Rear Head Air Bag, Passenger Air Bag Sensor, Front Side Air Bag, Rear Side Air Bag, Child Safety Locks, Back-Up Camera"/>
    <s v="https://content.homenetiol.com/2000157/2065512/0x0/3f85b9882e05403aac8a783be8137bbb.jpg"/>
    <n v="481"/>
    <s v="USD"/>
    <n v="0"/>
    <n v="481"/>
    <n v="1"/>
    <x v="0"/>
    <n v="1119103"/>
    <s v="N/A"/>
  </r>
  <r>
    <s v="SCBBR6ZGXTC026774-c6b6e138-4f0b"/>
    <s v="W1K5J5BB6TN586019"/>
    <s v="2026 Bentley Flying Spur Speed"/>
    <n v="383975"/>
    <n v="383975"/>
    <n v="0"/>
    <n v="0"/>
    <x v="692"/>
    <n v="2026"/>
    <x v="32"/>
    <x v="260"/>
    <x v="333"/>
    <x v="0"/>
    <x v="10"/>
    <s v="4WD"/>
    <s v="PHEV"/>
    <x v="2"/>
    <s v="4.0L V8"/>
    <s v="V"/>
    <n v="4"/>
    <s v="Automatic"/>
    <n v="4"/>
    <n v="5"/>
    <n v="8"/>
    <n v="6788.1857142857143"/>
    <n v="78.2"/>
    <n v="58"/>
    <n v="209.3"/>
    <s v="Z323BB"/>
    <s v="Linen"/>
    <s v="Gold"/>
    <s v="Beluga"/>
    <s v="Black"/>
    <s v="Bentley Naples"/>
    <s v="800 Tamiami Trail North"/>
    <s v="Naples"/>
    <s v="FL"/>
    <n v="34102"/>
    <s v="USA"/>
    <s v="239-920-5899"/>
    <s v="N/A"/>
    <x v="0"/>
    <x v="0"/>
    <s v="Franchise"/>
    <s v="N/A"/>
    <s v="https://www.bentleynaples.com/inventoryphotos/903/scbbr6zgxtc026774/ip/1.jpg"/>
    <n v="119"/>
    <s v="USD"/>
    <n v="0"/>
    <n v="119"/>
    <n v="1"/>
    <x v="0"/>
    <n v="1285865"/>
    <n v="1412309"/>
  </r>
  <r>
    <s v="SCBCP2ZG1TC026259-c6e9d2f2-c9f1"/>
    <s v="W1K6G8CB7TA359805"/>
    <s v="2026 Bentley Continental GT AZURE CONT"/>
    <n v="375297"/>
    <n v="374920"/>
    <n v="-377"/>
    <n v="21"/>
    <x v="693"/>
    <n v="2026"/>
    <x v="32"/>
    <x v="261"/>
    <x v="332"/>
    <x v="0"/>
    <x v="3"/>
    <s v="4WD"/>
    <s v="PHEV"/>
    <x v="2"/>
    <s v="4.0L V8"/>
    <s v="V"/>
    <n v="4"/>
    <s v="Automatic"/>
    <n v="2"/>
    <n v="4"/>
    <n v="8"/>
    <n v="6788.1857142857143"/>
    <n v="77.400000000000006"/>
    <n v="55"/>
    <n v="192.7"/>
    <s v="Z231ABMAAUE0U"/>
    <s v="Beluga"/>
    <s v="Black"/>
    <s v="Beluga"/>
    <s v="Black"/>
    <s v="Fields Auto Group"/>
    <s v="2202 33rd Street"/>
    <s v="Orlando"/>
    <s v="FL"/>
    <n v="32839"/>
    <s v="USA"/>
    <s v="847-999-4955"/>
    <s v="N/A"/>
    <x v="0"/>
    <x v="0"/>
    <s v="Franchise"/>
    <s v="N/A"/>
    <s v="https://pictures.dealer.com/b/bentleygoldcoastgroup/1082/3235772735627adeb2cd692d2e913d9dx.jpg"/>
    <n v="175"/>
    <s v="USD"/>
    <n v="0"/>
    <n v="164"/>
    <n v="1.0670731707317074"/>
    <x v="1"/>
    <n v="1110417"/>
    <n v="1401545"/>
  </r>
  <r>
    <s v="SCBCP2ZG4TC025462-5630fcba-8ca0"/>
    <s v="W1K6G7GB4SA316865"/>
    <s v="2026 Bentley Continental GT Core"/>
    <n v="316650"/>
    <n v="336650"/>
    <n v="20000"/>
    <n v="33"/>
    <x v="694"/>
    <n v="2026"/>
    <x v="32"/>
    <x v="261"/>
    <x v="0"/>
    <x v="0"/>
    <x v="3"/>
    <s v="4WD"/>
    <s v="PHEV"/>
    <x v="2"/>
    <s v="4.0L V8"/>
    <s v="V"/>
    <n v="4"/>
    <s v="Automatic"/>
    <n v="2"/>
    <n v="4"/>
    <n v="8"/>
    <n v="6788.1857142857143"/>
    <n v="77.400000000000006"/>
    <n v="55"/>
    <n v="192.7"/>
    <s v="Z231AB"/>
    <s v="Beluga"/>
    <s v="Black"/>
    <s v="Beluga"/>
    <s v="Black"/>
    <s v="Bentley Miami"/>
    <s v="2060 Biscayne Boulevard"/>
    <s v="Miami"/>
    <s v="FL"/>
    <n v="33137"/>
    <s v="USA"/>
    <s v="786-648-5474"/>
    <s v="N/A"/>
    <x v="0"/>
    <x v="0"/>
    <s v="Franchise"/>
    <s v="N/A"/>
    <s v="https://content.homenetiol.com/2000157/2065512/0x0/1f513fbb0783415584a4bc801ba585bc.jpg"/>
    <n v="200"/>
    <s v="USD"/>
    <n v="0"/>
    <n v="200"/>
    <n v="1"/>
    <x v="0"/>
    <n v="1149717"/>
    <s v="N/A"/>
  </r>
  <r>
    <s v="SCBCP2ZG8SC023678-800891b7-7acb"/>
    <s v="W1K5J5EB0TN606003"/>
    <s v="2025 Bentley GT BLACK EDITION"/>
    <n v="345063"/>
    <n v="324535"/>
    <n v="-20528"/>
    <n v="358"/>
    <x v="695"/>
    <n v="2025"/>
    <x v="32"/>
    <x v="261"/>
    <x v="180"/>
    <x v="0"/>
    <x v="3"/>
    <s v="4WD"/>
    <s v="PHEV"/>
    <x v="2"/>
    <s v="4.0L V8"/>
    <s v="V"/>
    <n v="4"/>
    <s v="Automatic"/>
    <n v="2"/>
    <n v="4"/>
    <n v="8"/>
    <n v="6788.1857142857143"/>
    <n v="77.400000000000006"/>
    <n v="55"/>
    <n v="192.7"/>
    <s v="Z23BAB"/>
    <s v="Black"/>
    <s v="Black"/>
    <s v="Beluga"/>
    <s v="Black"/>
    <s v="Murgado Automotive Group"/>
    <s v="2501 North Elston Avenue"/>
    <s v="Chicago"/>
    <s v="IL"/>
    <n v="60647"/>
    <s v="USA"/>
    <s v="877-735-0663"/>
    <s v="N/A"/>
    <x v="0"/>
    <x v="0"/>
    <s v="Franchise"/>
    <s v="Navigation System, 10 Speakers, Am/Fm Radio: Siriusxm, Radio Data System, Air Conditioning, Automatic Temperature Control, Front Dual Zone A/C, Rear Window Defroster,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Private Ecall, Front Anti-Roll Bar, Low Tire Pressure Warning, Occupant Sensing Airbag, Rear Anti-Roll Bar, Brake Assist, Electronic Stability Control, Exterior Parking Camera Rear, Auto High-Beam Headlights, Delay-Off Headlights, Fully Automatic Headlights, Panic Alarm, Security System, Speed Control, Auto-Dimming Door Mirrors, Bumpers: Body-Color, Heated Door Mirrors, Power Door Mirrors, Turn Signal Indicator Mirrors, Applink/Apple Carplay And Android Auto, Auto Tilt-Away Steering Wheel, Auto-Dimming Rear-View Mirror, Compass, Driver Door Bin, Driver Vanity Mirror, Front Reading Lights, Garage Door Transmitter, Heated Steering Wheel, Illuminated Entry, Outside Temperature Display, Overhead Console, Passenger Vanity Mirror, Rear Seat Center Armrest, Tachometer, Telescoping Steering Wheel, Tilt Steering Wheel, Trip Computer, Front Bucket Seats, Front Center Armrest, Heated Front And Rear Seats, Heated Rear Seats, Power Passenger Seat, Premium Leather Seat Trim, Passenger Door Bin, Alloy Wheels, Rain Sensing Wipers, Speed-Sensitive Wipers, Variably Intermittent Wipers, Dark Chrome Interior, Bang &amp; Olufsen, Touring Spec, Front Seat Comfort Spec, Mood Lighting"/>
    <s v="https://assets.cai-media-management.com/resize/1920x1920/common-vehicle-media/0da6bafa-270a-42f4-873a-9163e803f4e7.jpg"/>
    <n v="292"/>
    <s v="USD"/>
    <n v="0"/>
    <n v="227"/>
    <n v="1.2863436123348018"/>
    <x v="1"/>
    <n v="1283772"/>
    <s v="N/A"/>
  </r>
  <r>
    <s v="SCBCR2ZG4SC022523-b153f57f-3778"/>
    <s v="W1K7X5KB8SV004461"/>
    <s v="2025 Bentley Continental GT Speed"/>
    <n v="404905"/>
    <n v="404905"/>
    <n v="0"/>
    <n v="522"/>
    <x v="696"/>
    <n v="2025"/>
    <x v="32"/>
    <x v="261"/>
    <x v="333"/>
    <x v="0"/>
    <x v="3"/>
    <s v="4WD"/>
    <s v="PHEV"/>
    <x v="2"/>
    <s v="4.0L V8"/>
    <s v="V"/>
    <n v="4"/>
    <s v="Automatic"/>
    <n v="2"/>
    <n v="4"/>
    <n v="8"/>
    <n v="6788.1857142857143"/>
    <n v="77.400000000000006"/>
    <n v="55"/>
    <n v="192.7"/>
    <s v="Z233BB"/>
    <s v="Beluga"/>
    <s v="Black"/>
    <s v="Topaz Blue Satin"/>
    <s v="Blue"/>
    <s v="Bentley Of Omaha"/>
    <s v="225 North 170th Street 101"/>
    <s v="Omaha"/>
    <s v="NE"/>
    <n v="68118"/>
    <s v="USA"/>
    <s v="402-205-5856"/>
    <s v="N/A"/>
    <x v="0"/>
    <x v="0"/>
    <s v="Franchise"/>
    <s v="Turbocharged, All Wheel Drive, Air Suspension, Active Suspension, Power Steering, Air Suspension, Air Suspension, Abs, 4-Wheel Disc Brakes, Brake Assist, Locking/Limited Slip Differential, Lithium Ion Traction Battery, Aluminum Wheels, Tires - Front Performance, Tires - Rear Performance, Heated Mirrors, Power Mirror(S), Integrated Turn Signal Mirrors, Power Folding Mirrors, Rear Defrost, Intermittent Wipers, Variable Speed Intermittent Wipers, Rain Sensing Wipers, Remote Trunk Release, Power Liftgate, Daytime Running Lights, Automatic Headlights, Headlights-Auto-Leveling, Led Headlights, Automatic Highbeams, Am/Fm Stereo, Navigation System, Satellite Radio, Mp3 Capability, Bluetooth Connection, Auxiliary Audio Input, Hd Radio, Hard Disk Drive Media Storage, Wifi Hotspot, Smart Device Integration, Requires Subscription, Mp3 Capability, Steering Wheel Audio Controls, Bluetooth Connection, Power Driver Seat, Power Passenger Seat, Bucket Seats, Heated Front Seat(S), Driver Adjustable Lumbar, Passenger Adjustable Lumbar, Seat Memory, Pass-Through Rear Seat, Bucket Seats, Rear Bucket Seats, Heated Rear Seat(S), Adjustable Steering Wheel, Trip Computer, Power Windows, Wifi Hotspot, Leather Steering Wheel, Heated Steering Wheel, Keyless Entry, Power Door Locks, Keyless Start, Keyless Entry, Power Door Locks, Remote Trunk Release, Hands-Free Liftgate, Cruise Control, Climate Control, Multi-Zone A/C, A/C, Leather Seats, Premium Synthetic Seats, Auto-Dimming Rearview Mirror, Driver Vanity Mirror, Passenger Vanity Mirror, Driver Illuminated Vanity Mirror, Passenger Illuminated Visor Mirror, Floor Mats, Mirror Memory, Seat Memory, Navigation System, Smart Device Integration, Universal Garage Door Opener, Keyless Start, Power Windows, Power Door Locks, Trip Computer, Mirror Memory, Seat Memory, Pass-Through Rear Seat, Security System, Immobilizer, Traction Control, Stability Control, Traction Control, Front Side Air Bag, Telematics, Requires Subscription, Rear Parking Aid, Automatic Parking, Blind Spot Monitor, Cross-Traffic Alert, Lane Departure Warning, Aerial View Display System, Front Collision Mitigation, Remote Parking System, Tire Pressure Monitor, Driver Air Bag, Passenger Air Bag, Passenger Air Bag Sensor, Back-Up Camera"/>
    <s v="https://content.homenetiol.com/2000157/2065512/0x0/6c954f6f95d74bc9b1771ea26bfc7270.jpg"/>
    <n v="138"/>
    <s v="USD"/>
    <n v="0"/>
    <n v="137"/>
    <n v="1.0072992700729928"/>
    <x v="0"/>
    <n v="1119103"/>
    <s v="N/A"/>
  </r>
  <r>
    <s v="SCBDP4ZG0SC022945-755c3992-2645"/>
    <s v="W1K7X6BBXSV004838"/>
    <s v="2025 Bentley Continental Black Edition"/>
    <n v="334569"/>
    <n v="333770"/>
    <n v="-799"/>
    <n v="70"/>
    <x v="697"/>
    <n v="2025"/>
    <x v="32"/>
    <x v="262"/>
    <x v="334"/>
    <x v="0"/>
    <x v="8"/>
    <s v="4WD"/>
    <s v="PHEV"/>
    <x v="2"/>
    <s v="4.0L V8"/>
    <s v="V"/>
    <n v="4"/>
    <s v="Automatic"/>
    <n v="2"/>
    <n v="4"/>
    <n v="8"/>
    <n v="6788.1857142857143"/>
    <n v="77.400000000000006"/>
    <n v="54.8"/>
    <n v="192.7"/>
    <s v="Z243BB"/>
    <s v="Beluga"/>
    <s v="Black"/>
    <s v="Onyx"/>
    <s v="Black"/>
    <s v="Alfa Romeo Of Greenwich"/>
    <s v="321 West Putnam Avenue"/>
    <s v="Greenwich"/>
    <s v="CT"/>
    <n v="6830"/>
    <s v="USA"/>
    <s v="866-692-0975"/>
    <s v="alfawebsales@millermotorcars.com"/>
    <x v="0"/>
    <x v="0"/>
    <s v="Franchise"/>
    <s v="N/A"/>
    <s v="https://www.alfaromeoofgreenwich.com/imagetag/8233/main/f/New-2025-Bentley-Continental-Black-Edition.jpg"/>
    <n v="315"/>
    <s v="USD"/>
    <n v="0"/>
    <n v="315"/>
    <n v="1"/>
    <x v="0"/>
    <n v="1119145"/>
    <n v="1326045"/>
  </r>
  <r>
    <s v="SCBDP4ZG8TC023987-e981dbaf-4b09"/>
    <s v="W1K7X7KB6TV007209"/>
    <s v="2026 Bentley Continental GTC Azure"/>
    <n v="387130"/>
    <n v="387130"/>
    <n v="0"/>
    <n v="63"/>
    <x v="698"/>
    <n v="2026"/>
    <x v="32"/>
    <x v="262"/>
    <x v="332"/>
    <x v="0"/>
    <x v="8"/>
    <s v="4WD"/>
    <s v="PHEV"/>
    <x v="2"/>
    <s v="4.0L V8"/>
    <s v="V"/>
    <n v="4"/>
    <s v="Automatic"/>
    <n v="2"/>
    <n v="4"/>
    <n v="8"/>
    <n v="6788.1857142857143"/>
    <n v="77.400000000000006"/>
    <n v="54.8"/>
    <n v="192.7"/>
    <s v="Z241ABMAAUE0U"/>
    <s v="Linen / Beluga"/>
    <s v="Black"/>
    <s v="Neptune"/>
    <s v="Blue"/>
    <s v="Bentley Fort Lauderdale"/>
    <s v="900 East Sunrise Boulevard"/>
    <s v="Fort Lauderdale"/>
    <s v="FL"/>
    <n v="33304"/>
    <s v="USA"/>
    <s v="888-897-4136"/>
    <s v="N/A"/>
    <x v="0"/>
    <x v="0"/>
    <s v="Franchise"/>
    <s v="N/A"/>
    <s v="https://content.homenetiol.com/2000157/2065512/1920x1440/f56199deb7b545ebb56118069b249804.jpg"/>
    <n v="214"/>
    <s v="USD"/>
    <n v="0"/>
    <n v="213"/>
    <n v="1.0046948356807512"/>
    <x v="0"/>
    <n v="1154082"/>
    <s v="N/A"/>
  </r>
  <r>
    <s v="SCBDP4ZG9TC028471-328ca7a8-5051"/>
    <s v="W1K7X6BB6TV008516"/>
    <s v="New 2026 Bentley Continental GTC"/>
    <n v="342418"/>
    <n v="342418"/>
    <n v="0"/>
    <n v="33"/>
    <x v="699"/>
    <n v="2026"/>
    <x v="32"/>
    <x v="262"/>
    <x v="0"/>
    <x v="0"/>
    <x v="8"/>
    <s v="4WD"/>
    <s v="PHEV"/>
    <x v="2"/>
    <s v="4.0L V8"/>
    <s v="V"/>
    <n v="4"/>
    <s v="Automatic"/>
    <n v="2"/>
    <n v="4"/>
    <n v="8"/>
    <n v="6788.1857142857143"/>
    <n v="77.400000000000006"/>
    <n v="54.8"/>
    <n v="192.7"/>
    <s v="Z241AB"/>
    <s v="Linen"/>
    <s v="Gold"/>
    <s v="Glacier White"/>
    <s v="White"/>
    <s v="Fc Kerbeck Rolls-Royce"/>
    <s v="100 New Jersey 73"/>
    <s v="Palmyra"/>
    <s v="NJ"/>
    <n v="8065"/>
    <s v="USA"/>
    <s v="856-250-1745"/>
    <s v="N/A"/>
    <x v="0"/>
    <x v="0"/>
    <s v="Franchise"/>
    <s v="N/A"/>
    <s v="https://www.rolls-roycemotorcarsphiladelphia.com/imagetag/21456/2/l/New-2026-Bentley-Continental-GTC.jpg"/>
    <n v="34"/>
    <s v="USD"/>
    <n v="0"/>
    <n v="33"/>
    <n v="1.0303030303030303"/>
    <x v="0"/>
    <n v="1152973"/>
    <s v="N/A"/>
  </r>
  <r>
    <s v="SCBDR4ZG3TC028282-bb61f655-6b9f"/>
    <s v="W1KAF8HB3TR341082"/>
    <s v="2026 Bentley Continental GTC Mulliner"/>
    <n v="445565"/>
    <n v="445565"/>
    <n v="0"/>
    <n v="20"/>
    <x v="700"/>
    <n v="2026"/>
    <x v="32"/>
    <x v="262"/>
    <x v="333"/>
    <x v="0"/>
    <x v="8"/>
    <s v="4WD"/>
    <s v="PHEV"/>
    <x v="2"/>
    <s v="4.0L V8"/>
    <s v="V"/>
    <n v="4"/>
    <s v="Automatic"/>
    <n v="2"/>
    <n v="4"/>
    <n v="8"/>
    <n v="6788.1857142857143"/>
    <n v="77.400000000000006"/>
    <n v="54.8"/>
    <n v="192.7"/>
    <s v="Z243BB"/>
    <s v="N/A"/>
    <s v="N/A"/>
    <s v="Snow Quartz"/>
    <s v="White"/>
    <s v="Foreign Cars Charlotte"/>
    <s v="416 Tyvola Road"/>
    <s v="Charlotte"/>
    <s v="NC"/>
    <n v="28217"/>
    <s v="USA"/>
    <s v="704-703-9422"/>
    <s v="N/A"/>
    <x v="0"/>
    <x v="0"/>
    <s v="Franchise"/>
    <s v="N/A"/>
    <s v="https://content.homenetiol.com/2000157/2065512/0x0/abe29dd0aa2f4ddfb0bc2c1a7c1e7c20.jpg"/>
    <n v="45"/>
    <s v="USD"/>
    <n v="0"/>
    <n v="45"/>
    <n v="1"/>
    <x v="0"/>
    <n v="1267758"/>
    <s v="N/A"/>
  </r>
  <r>
    <s v="SCFSMGFW5SGN10499-a32954f0-d326"/>
    <s v="W1KEG1CB4TF078924"/>
    <s v="2025 Aston Martin Vantage"/>
    <n v="270100"/>
    <n v="270100"/>
    <n v="0"/>
    <n v="770"/>
    <x v="701"/>
    <n v="2025"/>
    <x v="33"/>
    <x v="263"/>
    <x v="0"/>
    <x v="0"/>
    <x v="3"/>
    <s v="RWD"/>
    <s v="Combustion"/>
    <x v="0"/>
    <s v="4.0L V8"/>
    <s v="V"/>
    <n v="4"/>
    <s v="Automatic"/>
    <n v="3"/>
    <n v="2"/>
    <n v="8"/>
    <n v="6788.1857142857143"/>
    <n v="77.900000000000006"/>
    <n v="50.1"/>
    <n v="176.9"/>
    <s v="AM70"/>
    <s v="Onyx"/>
    <s v="Black"/>
    <s v="Green"/>
    <s v="Green"/>
    <s v="Towbin Motorcars"/>
    <s v="5550 West Sahara Avenue"/>
    <s v="Las Vegas"/>
    <s v="NV"/>
    <n v="89146"/>
    <s v="USA"/>
    <s v="702-932-7100"/>
    <s v="jtowbin@towbinauto.com"/>
    <x v="0"/>
    <x v="0"/>
    <s v="Franchise"/>
    <s v="N/A"/>
    <s v="https://www.towbinmotorcars.com/imagetag/712/main/f/New-2025-Aston-Martin-Vantage-1778994134.jpg"/>
    <n v="430"/>
    <s v="USD"/>
    <n v="0"/>
    <n v="430"/>
    <n v="1"/>
    <x v="0"/>
    <n v="1150658"/>
    <s v="N/A"/>
  </r>
  <r>
    <s v="SCFSMGMW0TGN11497-73ddb13f-7650"/>
    <s v="W1KEG2CB5SF068830"/>
    <s v="2026 Aston Martin Vantage"/>
    <n v="279848"/>
    <n v="279400"/>
    <n v="-448"/>
    <n v="37"/>
    <x v="702"/>
    <n v="2026"/>
    <x v="33"/>
    <x v="263"/>
    <x v="0"/>
    <x v="0"/>
    <x v="3"/>
    <s v="RWD"/>
    <s v="Combustion"/>
    <x v="0"/>
    <s v="4.0L V8"/>
    <s v="V"/>
    <n v="4"/>
    <s v="Automatic"/>
    <n v="3"/>
    <n v="2"/>
    <n v="8"/>
    <n v="6788.1857142857143"/>
    <n v="77.900000000000006"/>
    <n v="50.1"/>
    <n v="176.9"/>
    <s v="N/A"/>
    <s v="Q Centenary Saddle Tan"/>
    <s v="Brown"/>
    <s v="Malachite Green"/>
    <s v="Green"/>
    <s v="Aston Martin Cleveland"/>
    <s v="28300 Lorain Road"/>
    <s v="North Olmsted"/>
    <s v="OH"/>
    <n v="44070"/>
    <s v="USA"/>
    <s v="844-607-1076"/>
    <s v="N/A"/>
    <x v="0"/>
    <x v="0"/>
    <s v="Franchise"/>
    <s v="Navigation System|Navigation system: Google Maps|11 Speakers|AM/FM radio|Aston Martin Audio System|Radio data system|Radio: AM/FM/HD/DAB|Air Conditioning|Automatic temperature control|Front dual zone A/C|Rear window defroster|Memory seat|Power driver seat|Power steering|Power windows|Remote keyless entry|Steering wheel mounted audio controls|Adaptive suspension|Auto-leveling suspension|Four wheel independent suspension|Speed-sensing steering|Traction control|4-Wheel Disc Brakes|ABS brakes|Dual front impact airbags|Dual front side impact airbags|Front anti-roll bar|Low tire pressure warning|Occupant sensing airbag|Rear anti-roll bar|Brake assist|Electronic Stability Control|Auto High-beam Headlights|Delay-off headlights|Fully automatic headlights|Rear fog lights|Panic alarm|Security system|Active Cruise Control|Speed control|Bumpers: body-color|Heated door mirrors|Power door mirrors|Auto-dimming Rear-View mirror|Carbon Ip Lower Trim Inlay|Carbon Ip Upper Trim Inlay|Compass|Driver door bin|Driver vanity mirror|Front reading lights|Heated Front Sports Plus Seats|Illuminated entry|Leather steering wheel|Micromesh Headlining|Outside temperature display|Passenger vanity mirror|Sport steering wheel|Tachometer|Telescoping steering wheel|Tilt steering wheel|Trip computer|8-Way Electric Adjustment|Alcantara/Leather Seat Trim|Front Bucket Seats|Heated front seats|Power passenger seat|Front Center Armrest w/Storage|Passenger door bin|Alloy wheels|Wheels: 21&quot; Multi-Spoke Forged Satin Platinum|Rain sensing wipers|Variably intermittent wipers"/>
    <s v="https://images.app.ridemotive.com/h6nhj6xy9nl1dmwjsdoal9ai3464"/>
    <n v="148"/>
    <s v="USD"/>
    <n v="0"/>
    <n v="147"/>
    <n v="1.0068027210884354"/>
    <x v="0"/>
    <n v="1149884"/>
    <n v="1418011"/>
  </r>
  <r>
    <s v="SD7VUJGW8TTV14420-bc1cca3b-7002"/>
    <s v="W1KEG5DB4SF069502"/>
    <s v="2026 Aston Martin DBX S"/>
    <n v="323300"/>
    <n v="323300"/>
    <n v="0"/>
    <n v="1479"/>
    <x v="703"/>
    <n v="2026"/>
    <x v="33"/>
    <x v="264"/>
    <x v="102"/>
    <x v="1"/>
    <x v="1"/>
    <s v="4WD"/>
    <s v="Combustion"/>
    <x v="0"/>
    <s v="4.0L V8"/>
    <s v="V"/>
    <n v="4"/>
    <s v="Automatic"/>
    <n v="5"/>
    <n v="5"/>
    <n v="8"/>
    <n v="6644"/>
    <n v="78.7"/>
    <n v="66.099999999999994"/>
    <n v="198.4"/>
    <s v="N/A"/>
    <s v="Onyx Black"/>
    <s v="Black"/>
    <s v="Gray"/>
    <s v="Gray"/>
    <s v="Aston Martin Newport Beach"/>
    <s v="7776 East Coast Highway"/>
    <s v="Newport Beach"/>
    <s v="CA"/>
    <n v="92657"/>
    <s v="USA"/>
    <s v="949-999-9007"/>
    <s v="Jwest@AstonMartinNewportBeach.com"/>
    <x v="0"/>
    <x v="0"/>
    <s v="Franchise"/>
    <s v="N/A"/>
    <s v="https://cdn.inventoryrsc.com/483845611_699ecd9ab96656b28b2dd5b6.jpg"/>
    <n v="146"/>
    <s v="USD"/>
    <n v="0"/>
    <n v="146"/>
    <n v="1"/>
    <x v="0"/>
    <n v="1123617"/>
    <n v="1421433"/>
  </r>
  <r>
    <s v="SJAAT2ZV2SC031484-5253568e-4c97"/>
    <s v="W1KFJ1DB9TJ017070"/>
    <s v="2025 Bentley Bentayga Azure SUV"/>
    <n v="275690"/>
    <n v="275690"/>
    <n v="0"/>
    <n v="106"/>
    <x v="704"/>
    <n v="2025"/>
    <x v="32"/>
    <x v="265"/>
    <x v="332"/>
    <x v="1"/>
    <x v="1"/>
    <s v="4WD"/>
    <s v="Combustion"/>
    <x v="0"/>
    <s v="4.0L V8"/>
    <s v="V"/>
    <n v="4"/>
    <s v="Automatic"/>
    <n v="5"/>
    <n v="7"/>
    <n v="8"/>
    <n v="3250"/>
    <n v="79.099999999999994"/>
    <n v="68"/>
    <n v="201.8"/>
    <s v="4V17D9"/>
    <s v="N/A"/>
    <s v="N/A"/>
    <s v="Onyx Metallic"/>
    <s v="Black"/>
    <s v="Suburban Exotic Motorcars Of Michigan"/>
    <s v="1755 Maplelawn Road"/>
    <s v="Troy"/>
    <s v="MI"/>
    <n v="48084"/>
    <s v="USA"/>
    <s v="947-447-3060"/>
    <s v="pheenan@suburbancollection.com"/>
    <x v="0"/>
    <x v="0"/>
    <s v="Franchise"/>
    <s v="Navigation system|Night vision lights|Lane departure|Leather upholstery|Automatic temperature control|Emergency communication system|Power moonroof|Wireless phone connectivity|Parking sensors|Exterior parking camera front|Exterior parking camera left|Exterior parking camera right|1-touch down|1-touch up|Adaptive Cruise Control: Adaptive Cruise Control|Air conditioning|Auto tilt-away steering wheel|Auto-dimming rearview mirror|Automatic temperature control|Driver door bin|Driver vanity mirror|Emergency communication system: Private eCall|Front beverage holders|Front dual zone A/C|Garage door transmitter|HVAC memory|Head restraints memory|Heated steering wheel|Illuminated entry|Memory seat|Moonroof sunshade: power|Navigation system|Overhead console|Passenger door bin|Passenger vanity mirror|Power moonroof|Power windows|Proximity key: doors and push button start|Rear air conditioning|Rear beverage holders|Rear door bins|Rear dual zone A/C|Remote keyless entry|Speed control|Steering wheel memory|Surround View Monitor|Telescoping steering wheel|Tilt steering wheel|Trunk/hatch auto-latch|Adaptive suspension|Alloy wheels|Auto-leveling suspension|Four wheel independent suspension|Front anti-roll bar|Power steering|Rear anti-roll bar|Speed-sensing steering|1st row LCD monitors: 2|AM/FM radio|Diversity antenna|Internal memory capacity (GB): 60 GB|Primary LCD size: 10.9&quot;|Radio data system|Satellite radio trial duration with new vehicle purchase (months): 12|Smart device integration: Android Auto/Apple CarPlay|Steering wheel mounted audio controls|Wireless Phone Charger: front|Wireless phone connectivity: Bluetooth|Basic warranty: 36 months/ unlimited distance|Corrosion perforation warranty: 36 months/ unlimited distance|Powertrain warranty: 36 months/ unlimited distance|Roadside assistance coverage: 36 months/ unlimited distance|Front center armrest|Front seats: bucket|Genuine wood console insert|Genuine wood dashboard insert|Genuine wood door panel insert|Heated front seats|Heated rear seats|Leather steering wheel|Leather upholstery|Power 4-way driver lumbar support|Power 4-way passenger lumbar support|Power driver seat|Power passenger seat|Rear seat center armrest|Rear seats Folding position: flip forward cushion/seatback|Split folding rear seat|Ventilated front seats|Compressor: twin turbo|Cylinder configuration: V-8|Cylinder deactivation|Drive type: all-wheel|Engine liters: 4.0L|Engine location: front|Fuel economy city: 14mpg|Fuel economy combined: 16mpg|Fuel economy highway: 21mpg|Fuel tank capacity: 22.5gal.|Horsepower: 542hp @ 6,000RPM|Hybrid traction battery type: none|Limited slip differential: brake actuated|Manual-shift auto|Mode select transmission|Number of valves: 32|Recommended fuel: Premium Unleaded|Standard fuel economy fuel type: gasoline|Torque: 568 lb.-ft. @ 2,000RPM|Transmission: 8 speed automatic|Variable intake manifold|Variable valve control|Approach angle: 22 deg|Departure angle: 22 deg|Ground clearance (max): 245mm (9.7&quot;)|Ramp breakover angle: 19 deg|Auto-dimming door mirrors|Bumpers: body-color|Door mirrors: body-color|Heated door mirrors|Power door mirrors|Power liftgate|Rear cargo: power liftgate|Soft close|Spoiler|Trailer sway control|Turn signal indicator mirrors|Compression ratio: 10.10 to 1|Curb weight: 2,416kg (5,326lbs)|Engine bore x stroke: 86.4mm x 86.4mm (3.40&quot; x 3.40&quot;)|Engine displacement: 4.0 L|Engine torque: 568 lb.-ft. @ 2,000RPM|Exterior body width: 1,999mm (78.7&quot;)|Exterior height: 1,727mm (68.0&quot;)|Exterior length: 5,126mm (201.8&quot;)|Front headroom: 965mm (38.0&quot;)|Front legroom: 1,059mm (41.7&quot;)|GVWR: 3,250kg (7,165lbs)|Greenhouse Gas Score (GG): 3|Interior maximum rear cargo volume: 1,773 L (63 cu.ft.)|Rear headroom: 965mm (38.0&quot;)|Rear legroom: 1,039mm (40.9&quot;)|Turning radius: 6.2m (20.3')|Wheelbase: 2,995mm (117.9&quot;)|Appearance: digital/analog|Auto high-beam headlights|Blind spot: warning|Compass|Configurable|Delay-off headlights|Exterior parking camera front|Exterior parking camera left|Exterior parking camera rear|Exterior parking camera right|Front fog lights|Front reading lights|Fully automatic headlights|Heads up display|Lane departure: Lane Assist active|Low tire pressure warning|Night vision lights|Outside temperature display|Parking sensors: Park Assist front and rear|Rain sensing wipers|Rear fog lights|Rear reading lights|Rear window defroster|Rear window wiper|Tachometer|Traffic sign information|Trip computer|Variably intermittent wipers|Voltmeter|4 wheel disc brakes|ABS brakes|Brake assist|Dual front impact airbags|Dual front side impact airbags|Electronic stability|Forward collision: City Safeguard mitigation|Front pedestrian detection: prevention|Ignition disable|Occupant sensing airbag|Overhead airbag|Perimeter/approach lights|Power adjustable front head restraints|Rear collision: Reverse Traffic Warning warning|Rear side impact airbag|Security system|Tracker system|Traction control"/>
    <s v="https://pictures.dealer.com/l/lithiaexoticmotorcarsofmichigan/0315/aca1d6478bca911fc72e07fbbb8d15bbx.jpg"/>
    <n v="215"/>
    <s v="USD"/>
    <n v="0"/>
    <n v="215"/>
    <n v="1"/>
    <x v="0"/>
    <n v="1269193"/>
    <n v="1398207"/>
  </r>
  <r>
    <s v="SJAAT2ZV8TC033340-6cb1d8c5-7e8c"/>
    <s v="W1KLF6BB3TA244520"/>
    <s v="2026 Bentley Bentayga Azure SUV"/>
    <n v="282075"/>
    <n v="282075"/>
    <n v="0"/>
    <n v="19"/>
    <x v="705"/>
    <n v="2026"/>
    <x v="32"/>
    <x v="265"/>
    <x v="332"/>
    <x v="1"/>
    <x v="1"/>
    <s v="4WD"/>
    <s v="Combustion"/>
    <x v="0"/>
    <s v="4.0L V8"/>
    <s v="V"/>
    <n v="4"/>
    <s v="Automatic"/>
    <n v="5"/>
    <n v="7"/>
    <n v="8"/>
    <n v="3250"/>
    <n v="79.099999999999994"/>
    <n v="68"/>
    <n v="201.8"/>
    <s v="4V17D9"/>
    <s v="N/A"/>
    <s v="N/A"/>
    <s v="Thunder"/>
    <s v="N/A"/>
    <s v="Herb Chambers Auto Group"/>
    <s v="525 Boston Post Road Rte 20"/>
    <s v="Wayland"/>
    <s v="MA"/>
    <n v="1778"/>
    <s v="USA"/>
    <s v="781-202-3400"/>
    <s v="N/A"/>
    <x v="0"/>
    <x v="0"/>
    <s v="Franchise"/>
    <s v="N/A"/>
    <s v="https://pictures.dealer.com/a/asbbentleyboston/1234/34d2e9541c3f4c9e8f02e4d303af6602.jpg"/>
    <n v="11"/>
    <s v="USD"/>
    <n v="0"/>
    <n v="11"/>
    <n v="1"/>
    <x v="1"/>
    <n v="1109210"/>
    <n v="1424930"/>
  </r>
  <r>
    <s v="SJAHT2ZV9TC033426-26b8158a-491a"/>
    <s v="W1KLF6DB0SA106106"/>
    <s v="2026 Bentley Bentayga EWB"/>
    <n v="379133"/>
    <n v="378685"/>
    <n v="-448"/>
    <n v="17"/>
    <x v="706"/>
    <n v="2026"/>
    <x v="32"/>
    <x v="265"/>
    <x v="334"/>
    <x v="1"/>
    <x v="1"/>
    <s v="4WD"/>
    <s v="Combustion"/>
    <x v="0"/>
    <s v="4.0L V8"/>
    <s v="V"/>
    <n v="4"/>
    <s v="Automatic"/>
    <n v="5"/>
    <n v="5"/>
    <n v="8"/>
    <n v="3250"/>
    <n v="78.7"/>
    <n v="68.5"/>
    <n v="208.9"/>
    <s v="ZV14D9MAAUE0Y"/>
    <s v="N/A"/>
    <s v="N/A"/>
    <s v="Cricket Ball"/>
    <s v="Red"/>
    <s v="Cleveland Motorsports"/>
    <s v="28300 Lorain Road"/>
    <s v="North Olmsted"/>
    <s v="OH"/>
    <n v="44070"/>
    <s v="USA"/>
    <s v="440-596-4285"/>
    <s v="DRicci@ganleyauto.com"/>
    <x v="0"/>
    <x v="0"/>
    <s v="Franchise"/>
    <s v="N/A"/>
    <s v="https://images.app.ridemotive.com/1fg8l95wtb15t0y7l7mp5hl7mij3"/>
    <n v="32"/>
    <s v="USD"/>
    <n v="0"/>
    <n v="32"/>
    <n v="1"/>
    <x v="0"/>
    <n v="1149884"/>
    <n v="1418011"/>
  </r>
  <r>
    <s v="SLA23HA08VU236299-6eba25a6-7156"/>
    <s v="W1KLH6FB7SA142365"/>
    <s v="2027 Rolls-Royce Cullinan"/>
    <n v="469050"/>
    <n v="469050"/>
    <n v="0"/>
    <n v="5"/>
    <x v="707"/>
    <n v="2027"/>
    <x v="31"/>
    <x v="266"/>
    <x v="0"/>
    <x v="1"/>
    <x v="1"/>
    <s v="4WD"/>
    <s v="Combustion"/>
    <x v="0"/>
    <s v="6.7L V12"/>
    <s v="V"/>
    <n v="6.7"/>
    <s v="Automatic"/>
    <n v="5"/>
    <n v="5"/>
    <n v="12"/>
    <n v="6788.1857142857143"/>
    <n v="85.7"/>
    <n v="72.3"/>
    <n v="210.5"/>
    <s v="RR31"/>
    <s v="Mandarin &amp; Black"/>
    <s v="Black"/>
    <s v="Black Diamond"/>
    <s v="Black"/>
    <s v="Rolls-Royce Motor Cars Long Island"/>
    <s v="115 South Service Road"/>
    <s v="Westbury"/>
    <s v="NY"/>
    <n v="11590"/>
    <s v="USA"/>
    <s v="516-203-3030"/>
    <s v="gciaccia@rolls-roycemotorcars.com"/>
    <x v="0"/>
    <x v="0"/>
    <s v="Franchise"/>
    <s v="N/A"/>
    <s v="https://www.rollsroycelongisland.com/imagetag/4280/main/f/New-2027-Rolls-Royce-Cullinan-1767994688.jpg"/>
    <n v="79"/>
    <s v="USD"/>
    <n v="0"/>
    <n v="79"/>
    <n v="1"/>
    <x v="0"/>
    <n v="1150104"/>
    <s v="N/A"/>
  </r>
  <r>
    <s v="W1K5J4HB9SN516692-38b1065a-8359"/>
    <s v="W1KLH6FB5TA195986"/>
    <s v="2025 Mercedes-Benz CLA 250 4MATIC Coupe"/>
    <n v="55745"/>
    <n v="54970"/>
    <n v="-775"/>
    <n v="45"/>
    <x v="708"/>
    <n v="2025"/>
    <x v="18"/>
    <x v="267"/>
    <x v="335"/>
    <x v="0"/>
    <x v="10"/>
    <s v="4WD"/>
    <s v="MHEV"/>
    <x v="0"/>
    <s v="2.0L I4"/>
    <s v="I"/>
    <n v="2"/>
    <s v="Automatic"/>
    <n v="4"/>
    <n v="5"/>
    <n v="4"/>
    <n v="6788.1857142857143"/>
    <n v="72"/>
    <n v="56.7"/>
    <n v="184.6"/>
    <s v="CLA250C4"/>
    <s v="Black"/>
    <s v="Black"/>
    <s v="Silver"/>
    <s v="Silver"/>
    <s v="Mercedes-Benz Of Asheville"/>
    <s v="649 Airport Road"/>
    <s v="Fletcher"/>
    <s v="NC"/>
    <n v="28732"/>
    <s v="USA"/>
    <s v="828-609-1500"/>
    <s v="matt.goin@fieldsauto.com"/>
    <x v="0"/>
    <x v="0"/>
    <s v="Franchise"/>
    <s v="Automatic temperature control|Emergency communication system|Power moonroof|Wireless phone connectivity|Parking sensors|Exterior parking camera rear|Front dual zone A/C|Auto high-beam headlights|Rain sensing wipers|Auto-dimming rearview mirror|Split folding rear seat|Memory seat|1-touch down|1-touch up|Air conditioning|Auto-dimming rearview mirror|Automatic temperature control|Driver door bin|Driver vanity mirror|Emergency communication system: eCall Emergency System|Front beverage holders|Front dual zone A/C|Garage door transmitter|Illuminated entry|Memory seat|Moonroof sunshade: power|Overhead console|Passenger door bin|Passenger vanity mirror|Power moonroof|Power windows|Proximity key: push button start only|Rear beverage holders|Rear door bins|Remote keyless entry|Speed control|Telescoping steering wheel|Tilt steering wheel|Alloy wheels|Four wheel independent suspension|Front anti-roll bar|Front tires: 225/45HR18.0|Power steering|Rear anti-roll bar|Rear tires: 225/45HR18.0|Speed-sensing steering|Wheel size: 18&quot;|1st row LCD monitors: 2|AM/FM radio: SiriusXM|Primary LCD size: 10.3&quot;|Radio data system|Satellite radio trial duration with new vehicle purchase (months): 3|Smart device integration: Apple CarPlay/Android Auto|Speakers: 8|Steering wheel mounted audio controls|Turn-by-turn navigation directions|Wireless Phone Charger: front|Wireless phone connectivity: Bluetooth|Basic warranty: 48 months/50,000miles|Corrosion perforation warranty: 48 months/50,000miles|Powertrain warranty: 48 months/50,000miles|Roadside assistance coverage: 48 months/50,000miles|Front center armrest|Front seats: bucket|Leather steering wheel|Max seating capacity: 5|Power 4-way driver lumbar support|Power 4-way passenger lumbar support|Power driver seat|Power passenger seat|Rear seat center armrest|Rear seats: bench|Rear seats Folding position: fold forward seatback|Seat Upholstery: leatherette MB-Tex|Split folding rear seat|Alternator hybrid electric motor|Compressor: intercooled turbo|Cylinder configuration: I-4|Drive type: 4MATIC|Electric motor horsepower: 13hp @ RPM|Engine liters: 2.0L|Engine location: front|Fuel economy city: 25mpg|Fuel economy combined: 29mpg|Fuel economy highway: 34mpg|Fuel tank capacity: 13.5gal.|Horsepower: 221hp @ 5,800RPM|Hybrid electric powertrain type: MHEV (mild hybrid electric vehicle)|Hybrid traction battery type: none|Hybrid traction battery voltage: 48|Manual-shift auto|Mode select transmission|Number of valves: 16|Powertrain number of motors: 1|Recommended fuel: Premium Unleaded|Standard fuel economy fuel type: gasoline|Starter hybrid electric motor|Torque: 258 lb.-ft. @ 1,800RPM|Transmission: 8 speed automatic with auto-shift|Variable valve control|Bumpers: body-color|Door mirrors: body-color|Heated door mirrors|Power door mirrors|Rear cargo: trunk|Tailpipe finisher: polished|Turn signal indicator mirrors|Compression ratio: 10.50 to 1|Curb weight: 1,640kg (3,616lbs)|Engine bore x stroke: 83.0mm x 91.9mm (3.27&quot; x 3.62&quot;)|Engine displacement: 2.0 L|Engine torque: 258 lb.-ft. @ 1,800RPM|Exterior body width: 1,829mm (72.0&quot;)|Exterior height: 1,440mm (56.7&quot;)|Exterior length: 4,689mm (184.6&quot;)|Front headroom: 978mm (38.5&quot;)|Front legroom: 1,062mm (41.8&quot;)|Front shoulder room: 1,400mm (55.1&quot;)|Greenhouse Gas Score (GG): 6|Interior maximum rear cargo volume: 328 L (12 cu.ft.)|Interior rear cargo volume: 328 L (12 cu.ft.)|Rear headroom: 907mm (35.7&quot;)|Rear legroom: 861mm (33.9&quot;)|Rear shoulder room: 1,372mm (54.0&quot;)|Turning radius: 5.5m (18.1')|Wheelbase: 2,728mm (107.4&quot;)|Appearance: digital/analog|Auto high-beam headlights|Blind spot: Blind Spot Assist warning|Configurable|Delay-off headlights|Exterior parking camera rear|Front reading lights|Fully automatic headlights|Low tire pressure warning|Outside temperature display|Parking sensors: PARKTRONIC w/Active Parking Assist front and rear|Rain sensing wipers|Rear fog lights|Rear reading lights|Rear window defroster|Tachometer|Trip computer|Variably intermittent wipers|4 wheel disc brakes|ABS brakes|Brake assist|Childseat sensing airbag|Dual front impact airbags|Dual front side impact airbags|Electronic stability|Forward collision: Active Brake Assist with Autonomous Emergency Braking mitigation|Front pedestrian detection: prevention|Knee airbag|Occupant sensing airbag|Overhead airbag|Panic alarm|Perimeter/approach lights|Security system|Tracker system|Traction control"/>
    <s v="https://pictures.dealer.com/m/mercedesbenzofashevillemb/0151/63786b39321ee3d9f4afac4e99af5710x.jpg"/>
    <n v="634"/>
    <s v="USD"/>
    <n v="0"/>
    <n v="634"/>
    <n v="1"/>
    <x v="0"/>
    <n v="1112415"/>
    <n v="1317942"/>
  </r>
  <r>
    <s v="W1K5J5BB4SN514198-cc36c972-7479"/>
    <s v="W1KMK6CB7SF064568"/>
    <s v="New 2025 Mercedes-Benz CLA 35 AMG  4MATIC  Coupe"/>
    <n v="62110"/>
    <n v="62110"/>
    <n v="0"/>
    <n v="5"/>
    <x v="709"/>
    <n v="2025"/>
    <x v="18"/>
    <x v="267"/>
    <x v="336"/>
    <x v="0"/>
    <x v="10"/>
    <s v="4WD"/>
    <s v="MHEV"/>
    <x v="0"/>
    <s v="2.0L I4"/>
    <s v="I"/>
    <n v="2"/>
    <s v="Automatic"/>
    <n v="4"/>
    <n v="5"/>
    <n v="4"/>
    <n v="6788.1857142857143"/>
    <n v="73.099999999999994"/>
    <n v="55.3"/>
    <n v="184.8"/>
    <s v="CLA35C4"/>
    <s v="Black"/>
    <s v="Black"/>
    <s v="Blue"/>
    <s v="Blue"/>
    <s v="Mercedes-Benz Of Anaheim"/>
    <s v="5395 East La Palma Avenue"/>
    <s v="Anaheim"/>
    <s v="CA"/>
    <n v="92807"/>
    <s v="USA"/>
    <s v="714-777-1900"/>
    <s v="N/A"/>
    <x v="0"/>
    <x v="0"/>
    <s v="Franchise"/>
    <s v="Apple Carplay /Android Auto, All Wheel Drive, Exterior Parking Camera Rear, Blind Spot Monitor, Bluetooth Connection, Rear Fog Lights, Heated Front Seats, Interior Trim -Inc: Piano Black Console Insert And Aluminum Interior Accents, Remote Keyless Entry, Memory Seat, Navigation System, Parktronic W/Active Parking Assist Front And Rear Parking Sensors, Power Driver Seat, Rain Sensing Wipers, Satellite Radio, Power Moonroof, Wheels Wheels: 18&quot; Amg 10-Spoke"/>
    <s v="https://vehicle-images.carscommerce.inc/695f-110007246/W1K5J5BB4SN514198/740e696fa4f170df1b0dfc353b3f2238.webp"/>
    <n v="584"/>
    <s v="USD"/>
    <n v="0"/>
    <n v="40"/>
    <n v="14.6"/>
    <x v="0"/>
    <n v="1123671"/>
    <s v="N/A"/>
  </r>
  <r>
    <s v="W1K5J5BB6TN586019-6c2a3f6c-7989"/>
    <s v="W1KRJ4CB8TF008749"/>
    <s v="2026 Mercedes-Benz CLA AMG  CLA 35 4MATIC  Coupe"/>
    <n v="64018"/>
    <n v="62620"/>
    <n v="-1398"/>
    <n v="0"/>
    <x v="710"/>
    <n v="2026"/>
    <x v="18"/>
    <x v="267"/>
    <x v="336"/>
    <x v="0"/>
    <x v="10"/>
    <s v="4WD"/>
    <s v="MHEV"/>
    <x v="0"/>
    <s v="2.0L I4"/>
    <s v="I"/>
    <n v="2"/>
    <s v="Automatic"/>
    <n v="4"/>
    <n v="5"/>
    <n v="4"/>
    <n v="6788.1857142857143"/>
    <n v="73.099999999999994"/>
    <n v="55.3"/>
    <n v="184.8"/>
    <s v="CLA35C4"/>
    <s v="Black W/ Red Stitching"/>
    <s v="Black"/>
    <s v="Polar White"/>
    <s v="White"/>
    <s v="Open Road Automotive Group"/>
    <s v="1802 South Mays Street"/>
    <s v="Round Rock"/>
    <s v="TX"/>
    <n v="78664"/>
    <s v="USA"/>
    <s v="732-650-1550"/>
    <s v="N/A"/>
    <x v="0"/>
    <x v="0"/>
    <s v="Franchise"/>
    <s v="Sunroof, Panoramic Roof, Full-Time All-Wheel, Heated Driver Seat, Back-Up Camera, Turbocharged, Premium Sound System, Satellite Radio, Ipod/Mp3 Input, Onboard Communications System, Aluminum Wheels, Remote Engine Start, Dual Zone A/C, Smart Device Integration, Blind Spot Monitor, Rear Spoiler, Mp3 Player, Keyless Entry, Child Safety Locks, Steering Wheel Controls, Electronic Stability Control, Heated Mirrors, Alarm, Bucket Seats, Electrochromic Rearview Mirror, Mirror Memory, Brake Assist, 4-Wheel Abs, Seat Memory, Tire Pressure Monitoring System, Rain Sensing Wipers, 4-Wheel Disc Brakes, Trip Computer, A/C, Passenger Air Bag, Driver Air Bag, Universal Garage Door Opener, Leather Wrapped Steering Wheel, Auto-Off Headlights, Cruise Control, Power Windows, Power Driver Seat, Power Passenger Seat, Rear Defrost, Power Door Locks, Power Driver Mirror, Daytime Running Lights, Integrated Turn Signal Mirrors, Passenger Lumbar, Driver Lumbar, Intermittent Wipers, Pass-Through Rear Seat, Variable Speed Intermittent Wipers, Am/Fm Stereo, Adjustable Steering Wheel, Passenger Vanity Mirror, Driver Illuminated Vanity Mirror, Passenger Illuminated Visor Mirror, Driver Vanity Mirror, Tires - Rear Performance, Tires - Front Performance, Front Floor Mats, Power Steering, Auto Transmission W/Manual Mode, 8-Speed A/T, 4 Cylinder Engine, Rear Head Air Bag, Side Head Air Bag"/>
    <s v="https://www.openroad.com/inventoryphotos/4118/w1k5j5bb6tn586019/ip/1.jpg"/>
    <n v="286"/>
    <s v="USD"/>
    <n v="0"/>
    <n v="285"/>
    <n v="1.0035087719298246"/>
    <x v="1"/>
    <n v="1117984"/>
    <n v="1399687"/>
  </r>
  <r>
    <s v="W1K5J5EB0TN606003-fd0088ff-0a62"/>
    <s v="W1KRJ8AB8SF005052"/>
    <s v="New 2026 Mercedes-Benz CLA AMG  45 4MATIC  Coupe"/>
    <n v="89880"/>
    <n v="89655"/>
    <n v="-225"/>
    <n v="11"/>
    <x v="711"/>
    <n v="2026"/>
    <x v="18"/>
    <x v="267"/>
    <x v="337"/>
    <x v="0"/>
    <x v="10"/>
    <s v="4WD"/>
    <s v="Combustion"/>
    <x v="0"/>
    <s v="2.0L I4"/>
    <s v="I"/>
    <n v="2"/>
    <s v="Automatic"/>
    <n v="4"/>
    <n v="5"/>
    <n v="4"/>
    <n v="6788.1857142857143"/>
    <n v="73.099999999999994"/>
    <n v="55.4"/>
    <n v="184.8"/>
    <s v="CLA45C4S"/>
    <s v="Black"/>
    <s v="Black"/>
    <s v="MANUFAKTUR Mountain Grey Magno"/>
    <s v="Gray"/>
    <s v="Mercedes-Benz Of San Juan"/>
    <s v="400 East Expressway 83"/>
    <s v="San Juan"/>
    <s v="TX"/>
    <n v="78589"/>
    <s v="USA"/>
    <s v="956-715-8800"/>
    <s v="N/A"/>
    <x v="0"/>
    <x v="0"/>
    <s v="Franchise"/>
    <s v="Apple Carplay/Android Auto, All Wheel Drive, Exterior Parking Camera Rear, Blind Spot Monitor, Bluetooth Connection, Active Distance Assist Distronic, Driver Assistance Package, Dual Zone Climate Control, Rear Fog Lights, Hands-Free Liftgate, Heated Front Seats, Remote Keyless Entry, Memory Seat, Navigation System: Mb Navigation, Parktronic With Active Parking Assist, Power Driver Seat, Rain Sensing Wipers, Satellite Radio, Panorama Sunroof, Inductive Wireless Charging And Nfc Pairing, Amg Performance Seats Fully Power-Adjustable Driver And Front Passenger Seats Integral Head Restraints Enhanced Side Bolsters Specially Shaped Seat Cushions And Amg Badge In The Seat Backrests, , Wheels: 19&quot; Amg Cross-Spoke Forged, Matte Black $1,550 Yellow Accents Tires: 255/35R19"/>
    <s v="https://vehicle-images.carscommerce.inc/ceb1-110004408/W1K5J5EB0TN606003/d521398d5ba9055bfd3a8cac3760aa4e.webp"/>
    <n v="161"/>
    <s v="USD"/>
    <n v="0"/>
    <n v="160"/>
    <n v="1.0062500000000001"/>
    <x v="0"/>
    <n v="1284581"/>
    <n v="1366506"/>
  </r>
  <r>
    <s v="W1K6G7GB4SA316865-3140c93f-5571"/>
    <s v="W1KRJ8JB2SF003989"/>
    <s v="2025 Mercedes-Benz S-Class S 580 4MATIC Sedan"/>
    <n v="142054"/>
    <n v="141255"/>
    <n v="-799"/>
    <n v="10"/>
    <x v="712"/>
    <n v="2025"/>
    <x v="18"/>
    <x v="268"/>
    <x v="338"/>
    <x v="0"/>
    <x v="10"/>
    <s v="4WD"/>
    <s v="MHEV"/>
    <x v="0"/>
    <s v="4.0L V8"/>
    <s v="V"/>
    <n v="4"/>
    <s v="Automatic"/>
    <n v="4"/>
    <n v="5"/>
    <n v="8"/>
    <n v="6788.1857142857143"/>
    <n v="76.900000000000006"/>
    <n v="59.2"/>
    <n v="208.2"/>
    <s v="S580V4"/>
    <s v="Black"/>
    <s v="Black"/>
    <s v="Manufaktur Moonlight White Metallic"/>
    <s v="White"/>
    <s v="Berglund Bmw Volvo Mercedes-Benz Of Lynchburg"/>
    <s v="2643 Lakeside Drive"/>
    <s v="Lynchburg"/>
    <s v="VA"/>
    <n v="24501"/>
    <s v="USA"/>
    <s v="866-722-4872"/>
    <s v="sales@berglundauto.edealerhub.com"/>
    <x v="0"/>
    <x v="0"/>
    <s v="Franchise"/>
    <s v="Warmth And Comfort Package: Heated Rear Armrests; Front Energizing Package; Rear Memory Seats; Power Rear Seats; Ventilated Rear Seats; Heated Rear Seats; Heated Front Armrests, Manufaktur Moonlight Whit, 4.5 Degree Rear Axle Steering, 4-Zone Climate Control, 20 Y-Multispoke, Rear Deck Spoiler In Body Color, All-Season Front And Rear Floormats, Black Rubber, First Aid Kit, Apple Carplay/Android Auto Smart Device Wireless Mirroring, Forward Collision Mitigation With Left Turn Assist And Pedestrian Impact Prevention, Active Brake Assist Pedestrian Impact Prevention, Route-Based Speed Adaptation Automatic Curve Slowdown Cruise Control, Active Emergency Stop Assist Unresponsive Driver Assist, Mobile Hotspot Internet Access, Rear Mounted Camera, Active Lane Keeping Assist, Active Blind Spot Assist, Cms Rear Collision Mitigation, Active Distance Assist Distronic Cruise Control With Stop And Go, Bas Plus Predictive Brake Assist System, Cruise Control With Steering Wheel Mounted Controls, Easy-Pack Power Trunk, Ventilated Driver And Front Passenger Seats, Integrated Navigation System With Voice Activation, Heated Steering Wheel, Ventilated Rear Seats, Heated Driver And Front Passenger Seats, Heated Rear Seats, Nappa Leather Front Seat Upholstery, Primary Monitor Touchscreen, First-Row Sliding And Tilting Glass Sunroof With Express Open/Close Activation Sunshade, Driver Seat Power Reclining, Lumbar Support, Cushion Extension, Seatback Side Bolster Support, Cushion Tilt, Articulating Upper Backrest, Fore/Aft Control And Height Adjustable Control, Second-Row Sunroof Coverage, Full-Time Awd, Amg 4L V-8 Gasoline Direct Injection, Dohc, Variable Valve Control, Twin Turbo, Premium Unleaded, Engine With Cylinder Deactivation And 496Hp, Amg 4L V-8 Dohc, Front Wireless Smart Device Charging, Mbux Voice Assistant Built-In Virtual Assistant, Attention Assist Driver Attention Alert, Active Speed Limit Assist Traffic Sign Recognition With Automatic Speed Limit Assist, Evasive Steering Assist Evasion Assist System, Restricted Driving Mode/Alerts, Forward Facing Traffic Camera, Front Cross Traffic Mitigation, Keyless Go With Hands-Free Access And Push Button Start, Keyfob Window Control, Keyfob Sunroof/Convertible Roof Control, Aerial View Camera, Front Windshield Solar Coating, Smart Device Remote Start, Push-Button, Automatic Brake Hold, Bluetooth Wireless Audio Streaming, Digital Key Smart Device-As-Key Proximity Door Locks, Gauge Cluster Display Size: 12.30, Headlight Visual Alert Projections, Active Parking Assist Automatic Vehicle Parking, Proximity Cargo Area Access Release"/>
    <s v="https://pictures.dealer.com/m/mercedesbenzofroanoke/0888/da664f1a3525bc20db3e0506355d6923x.jpg"/>
    <n v="553"/>
    <s v="USD"/>
    <n v="0"/>
    <n v="553"/>
    <n v="1"/>
    <x v="0"/>
    <n v="1160224"/>
    <n v="1318911"/>
  </r>
  <r>
    <s v="W1K6G8CB7TA359805-b53465d0-84c9"/>
    <s v="W1KVX8BB1TF027424"/>
    <s v="2026 Mercedes-Benz S-Class AMG &amp;reg; S 63 E 4MATIC Sedan"/>
    <n v="202279"/>
    <n v="200785"/>
    <n v="-1494"/>
    <n v="14"/>
    <x v="713"/>
    <n v="2026"/>
    <x v="18"/>
    <x v="268"/>
    <x v="339"/>
    <x v="0"/>
    <x v="10"/>
    <s v="4WD"/>
    <s v="PHEV"/>
    <x v="3"/>
    <s v="4.0L V8"/>
    <s v="V"/>
    <n v="4"/>
    <s v="Automatic"/>
    <n v="4"/>
    <n v="5"/>
    <n v="8"/>
    <n v="6788.1857142857143"/>
    <n v="76.900000000000006"/>
    <n v="59.2"/>
    <n v="208.2"/>
    <s v="S63EV4"/>
    <s v="Black"/>
    <s v="Black"/>
    <s v="Graphite Gray"/>
    <s v="Gray"/>
    <s v="Mercedes-Benz Of Miami"/>
    <s v="1200 Northwest 167th Street"/>
    <s v="Miami"/>
    <s v="FL"/>
    <n v="33169"/>
    <s v="USA"/>
    <s v="844-211-2105"/>
    <s v="OchoaM@autonation.com"/>
    <x v="0"/>
    <x v="0"/>
    <s v="Franchise"/>
    <s v="Wheels: 21&quot; Amg Forged Multi-Spoke, Tires: 255/40R21 Front And 285/35R21 Rear"/>
    <s v="https://pictures.dealer.com/m/mercedesbenzofpembrokepinesmb/1389/571983cfa45ce3a03a122ca5b91d74bdx.jpg"/>
    <n v="121"/>
    <s v="USD"/>
    <n v="0"/>
    <n v="121"/>
    <n v="1"/>
    <x v="0"/>
    <n v="1118353"/>
    <n v="1424037"/>
  </r>
  <r>
    <s v="W1K7X5KB8SV004461-7d52a54f-35cd"/>
    <s v="W1N4M5BB5SW388529"/>
    <s v="New 2025 Mercedes-Benz AMG GT"/>
    <n v="122945"/>
    <n v="122945"/>
    <n v="0"/>
    <n v="5"/>
    <x v="714"/>
    <n v="2025"/>
    <x v="18"/>
    <x v="269"/>
    <x v="340"/>
    <x v="0"/>
    <x v="0"/>
    <s v="4WD"/>
    <s v="MHEV"/>
    <x v="0"/>
    <s v="3.0L I6"/>
    <s v="I"/>
    <n v="3"/>
    <s v="Automatic"/>
    <n v="5"/>
    <n v="5"/>
    <n v="6"/>
    <n v="6788.1857142857143"/>
    <n v="76.900000000000006"/>
    <n v="57.3"/>
    <n v="199.2"/>
    <s v="GT43C4"/>
    <s v="Black"/>
    <s v="Black"/>
    <s v="Obsidian"/>
    <s v="Black"/>
    <s v="Envision Motors"/>
    <s v="2010 East Garvey Avenue South"/>
    <s v="West Covina"/>
    <s v="CA"/>
    <n v="91791"/>
    <s v="USA"/>
    <s v="626-507-7183"/>
    <s v="N/A"/>
    <x v="0"/>
    <x v="0"/>
    <s v="Franchise"/>
    <s v="Obsidian Black Metallic, All Wheel Drive, Power Steering, 4-Wheel Disc Brakes, Locking/Limited Slip Differential, Aluminum Wheels, Tires - Rear Performance, Generic Sun/Moonroof, Power Mirror(S), Power Folding Mirrors, Intermittent Wipers, Rain Sensing Wipers, Remote Trunk Release, Power Door Locks, Automatic Headlights, Automatic Highbeams, Navigation System, Bluetooth Connection, Smart Device Integration, Mp3 Capability, Auxiliary Audio Input, Bluetooth Connection, Power Passenger Seat, Driver Adjustable Lumbar, Heated Front Seat(S), Bucket Seats, Adjustable Steering Wheel, Power Windows, Leather Steering Wheel, Power Door Locks, Keyless Entry, Hands-Free Liftgate, Cruise Control, Multi-Zone A/C, Auto-Dimming Rearview Mirror, Passenger Vanity Mirror, Passenger Illuminated Visor Mirror, Cargo Shade, Seat Memory, Requires Subscription, Smart Device Integration, Power Windows, Trip Computer, Seat Memory, Immobilizer, Stability Control, Front Side Air Bag, Requires Subscription, Automatic Parking, Cross-Traffic Alert, Aerial View Display System, Driver Monitoring, Driver Air Bag, Front Head Air Bag, Passenger Air Bag Sensor, Knee Air Bag, Turbocharged, Active Suspension, Abs, Brake Assist, Lithium Ion Traction Battery, Tires - Front Performance, Sun/Moonroof, Heated Mirrors, Integrated Turn Signal Mirrors, Rear Defrost, Variable Speed Intermittent Wipers, Rear Spoiler, Power Liftgate, Daytime Running Lights, Led Headlights, Am/Fm Stereo, Satellite Radio, Hd Radio, Requires Subscription, Steering Wheel Audio Controls, Premium Sound System, Power Driver Seat, Bucket Seats, Seat Memory, Passenger Adjustable Lumbar, Rear Bucket Seats, Trip Computer, Wifi Hotspot, Keyless Entry, Keyless Start, Power Door Locks, Universal Garage Door Opener, Climate Control, Premium Synthetic Seats, Driver Vanity Mirror, Driver Illuminated Vanity Mirror, Floor Mats, Mirror Memory, Smart Device Integration, Navigation System, Keyless Start, Power Door Locks, Mirror Memory, Security System, Traction Control, Traction Control, Telematics, Rear Parking Aid, Blind Spot Monitor, Rear Collision Mitigation, Front Collision Mitigation, Tire Pressure Monitor, Passenger Air Bag, Rear Head Air Bag, Child Safety Locks, Back-Up Camera"/>
    <s v="https://content.homenetiol.com/640x480/cddae421343047dfbc4b64ee5e842648.jpg"/>
    <n v="451"/>
    <s v="USD"/>
    <n v="1"/>
    <n v="447"/>
    <n v="1.0089485458612975"/>
    <x v="1"/>
    <n v="1284089"/>
    <s v="N/A"/>
  </r>
  <r>
    <s v="W1K7X6BB6TV008516-fc364291-2d21"/>
    <s v="W1N4N4HB0TJ747301"/>
    <s v="New 2026 Mercedes-Benz AMG  GT Base"/>
    <n v="132834"/>
    <n v="132035"/>
    <n v="-799"/>
    <n v="7"/>
    <x v="715"/>
    <n v="2026"/>
    <x v="18"/>
    <x v="269"/>
    <x v="341"/>
    <x v="0"/>
    <x v="0"/>
    <s v="4WD"/>
    <s v="MHEV"/>
    <x v="0"/>
    <s v="3.0L I6"/>
    <s v="I"/>
    <n v="3"/>
    <s v="Automatic"/>
    <n v="5"/>
    <n v="5"/>
    <n v="6"/>
    <n v="6788.1857142857143"/>
    <n v="79"/>
    <n v="57.3"/>
    <n v="199.2"/>
    <s v="GT53C4"/>
    <s v="Titanium Grey/ Black Exclusive Nappa leather/yellow accents"/>
    <s v="Black"/>
    <s v="Polar White"/>
    <s v="White"/>
    <s v="Mercedes-Benz Of Memphis"/>
    <s v="5389 Poplar Avenue"/>
    <s v="Memphis"/>
    <s v="TN"/>
    <n v="38119"/>
    <s v="USA"/>
    <s v="901-345-6211"/>
    <s v="thammond@mercedesmemphis.com"/>
    <x v="0"/>
    <x v="0"/>
    <s v="Franchise"/>
    <s v="Apple Carplay/Android Auto, Drivetrain: All Wheel Drive, Back-Up Camera, Active Blind Spot Assist, Bluetooth Connection, Active Distance Assist Distronic, Driver Assistance Package, Dual Zone Climate Control, Hands-Free Liftgate, Heated Front Seats, Interior Trim -Inc: Metal-Look Interior Accents And Mb-Tex Leatherette Upholstered Dashboard, Remote Keyless Entry, Memory Seat, Radio: Mbux Infotainment And Navigation System, Active Parking Assist Front And Rear Parking Sensors, Parktronic With Active Parking Assist, Power Liftgate Rear Cargo Access, Power Passenger Seat, Premium Audio System: Mbux, Rain Sensing Wipers, Satellite Radio, Power Moonroof, Mobile Hotspot Internet Access, Inductive Wireless Charging And Nfc Pairing, 9.5&quot; X 20&quot; Front &amp; 11&quot; X 20&quot; Rear Amg Multispoke Black Wheels $1,350 265/40Zr20 Front &amp; 295/35Zr20 Rear Tires, Additional Equipment Heated &amp; Ventilated Front Seats $450 Fixed Panorama Roof $2,100 Heated Steering Wheel $250 2Nd Row Folding Bench Seat (3 Seats) $1,000 Manufaktur Black Microfiber Headliner Augmented Video $350 Amg Performance Exhaust System $1,850, Amg Matte Carbon Fiber Trim $2,850 Contrasting Black Trim Elements, Seat Trim $2,850 Black Exclusive Nappa Leather Upholstery"/>
    <s v="https://vehicle-images.carscommerce.inc/c442-110009372/W1K7X6BB6TV008516/08367b8a7af459074bdc9969b4b39f3d.webp"/>
    <n v="98"/>
    <s v="USD"/>
    <n v="0"/>
    <n v="98"/>
    <n v="1"/>
    <x v="0"/>
    <n v="1110744"/>
    <n v="1363357"/>
  </r>
  <r>
    <s v="W1K7X6BBXSV004838-9575f505-2068"/>
    <s v="W1N4M5BB6TW480878"/>
    <s v="New 2025 Mercedes-Benz AMG  GT 53 4-Door Coupe AWD 4MATIC"/>
    <n v="128570"/>
    <n v="128570"/>
    <n v="0"/>
    <n v="3"/>
    <x v="716"/>
    <n v="2025"/>
    <x v="18"/>
    <x v="269"/>
    <x v="341"/>
    <x v="0"/>
    <x v="0"/>
    <s v="4WD"/>
    <s v="MHEV"/>
    <x v="0"/>
    <s v="3.0L I6"/>
    <s v="I"/>
    <n v="3"/>
    <s v="Automatic"/>
    <n v="5"/>
    <n v="5"/>
    <n v="6"/>
    <n v="6788.1857142857143"/>
    <n v="79"/>
    <n v="57.3"/>
    <n v="199.2"/>
    <s v="GT53C4"/>
    <s v="Black Nappa Leather"/>
    <s v="Black"/>
    <s v="MANUFAKTUR Moonlight White Metallic"/>
    <s v="White"/>
    <s v="Mercedes-Benz Of San Antonio"/>
    <s v="9600 San Pedro Avenue"/>
    <s v="San Antonio"/>
    <s v="TX"/>
    <n v="78216"/>
    <s v="USA"/>
    <s v="210-366-9600"/>
    <s v="rfrier@mbofsa.com"/>
    <x v="0"/>
    <x v="0"/>
    <s v="Franchise"/>
    <s v="Radio: Mbux Infotainment &amp; Navigation System -Inc: Bluetooth Connectivity, Inductive Wireless Charging W/Nfc Pairing, Smartphone Integration W/Apple Carplay And Android Auto, 12.3 Infotainment Screen W/Touch Functionality, 'Hey Mercedes' Voice Control And Siriusxm Radio All-Access W/Trial Period, Drivetrain: All Wheel Drive, Back-Up Camera, Blind Spot Assist Blind Spot, Dual Zone Climate Control, Hands-Free Liftgate, Heated Front Seats, Interior Trim -Inc: Metal-Look Interior Accents And Mb-Tex Leatherette Upholstered Dashboard, Remote Keyless Entry W/Integrated Key Transmitter, 4 Door Curb/Courtesy, Illuminated Entry, Illuminated Ignition Switch And Panic Button, Memory Seat, Integrated Navigation System W/Voice Activation, Active Parking Assist Front And Rear Parking Sensors, Parktronic With Active Parking Assist, Power Liftgate Rear Cargo Access, Power Driver Seat, Premium Audio System: Mbux, Proximity Key For Doors And Push Button Start, Rain Sensing Wipers, Satellite Radio, Dual Stage Driver And Passenger Seat-Mounted Side Airbags, Express Open/Close Sliding And Tilting Glass 1St Row Sunroof W/Sunshade, Mobile Hotspot Internet Access, Additional Equipment Heated &amp; Ventilated Front Seats $450 Fixed Panorama Roof $2,100 Amg Performance Seats $2,500 Amg Nappa Leather Performance Steering Wheel, Amg Carbon Fiber Trim $2,850 Contrasting Silver Trim Elements, Amg Multicontour Performance Front Seats $700 Additional Side Bolster Adjustability, , Seat Trim $2,850 Black Exclusive Nappa Leather Upholstery, Wheels: 9.5&quot; X 19&quot; Fr/11&quot; X 19&quot; Rr Amg Black $500 Twin 5-Spoke"/>
    <s v="https://vehicle-images.carscommerce.inc/886e-11001213/W1K7X6BBXSV004838/304b6191e28cf9bb8dc30c6a9a9f5322.webp"/>
    <n v="423"/>
    <s v="USD"/>
    <n v="0"/>
    <n v="423"/>
    <n v="1"/>
    <x v="0"/>
    <n v="1191189"/>
    <n v="1303486"/>
  </r>
  <r>
    <s v="W1K7X7KB6TV007209-74a1dea5-6b31"/>
    <s v="W1N4N5BB6TJ855727"/>
    <s v="2026 Mercedes-Benz AMG  GT 63"/>
    <n v="236763"/>
    <n v="236365"/>
    <n v="-398"/>
    <n v="5"/>
    <x v="717"/>
    <n v="2026"/>
    <x v="18"/>
    <x v="269"/>
    <x v="342"/>
    <x v="0"/>
    <x v="0"/>
    <s v="4WD"/>
    <s v="PHEV"/>
    <x v="3"/>
    <s v="4.0L V8"/>
    <s v="V"/>
    <n v="4"/>
    <s v="Automatic"/>
    <n v="5"/>
    <n v="4"/>
    <n v="8"/>
    <n v="6788.1857142857143"/>
    <n v="76.900000000000006"/>
    <n v="57"/>
    <n v="199.2"/>
    <s v="GT63C4SE"/>
    <s v="Neva Gray/Black"/>
    <s v="Gray"/>
    <s v="MANUFAKTUR Arabian Gray"/>
    <s v="Gray"/>
    <s v="Mercedes-Benz Of Cincinnati"/>
    <s v="8727 Montgomery Road"/>
    <s v="Cincinnati"/>
    <s v="OH"/>
    <n v="45236"/>
    <s v="USA"/>
    <s v="513-740-0164"/>
    <s v="cwalker@mbcincy.com"/>
    <x v="0"/>
    <x v="0"/>
    <s v="Franchise"/>
    <s v="N/A"/>
    <s v="https://images.app.ridemotive.com/ay6m51sjukn57wi3erf4q2gqyvw7"/>
    <n v="180"/>
    <s v="USD"/>
    <n v="0"/>
    <n v="179"/>
    <n v="1.005586592178771"/>
    <x v="0"/>
    <n v="1113676"/>
    <n v="1314230"/>
  </r>
  <r>
    <s v="W1KAF8HB3TR341082-9fe20e86-216e"/>
    <s v="W1N9M0KB4SN124779"/>
    <s v="2026 Mercedes-Benz AMG C 43 4MATIC Sedan"/>
    <n v="73535"/>
    <n v="72735"/>
    <n v="-800"/>
    <n v="0"/>
    <x v="718"/>
    <n v="2026"/>
    <x v="18"/>
    <x v="270"/>
    <x v="343"/>
    <x v="0"/>
    <x v="10"/>
    <s v="4WD"/>
    <s v="MHEV"/>
    <x v="0"/>
    <s v="2.0L I4"/>
    <s v="I"/>
    <n v="2"/>
    <s v="Automatic"/>
    <n v="4"/>
    <n v="5"/>
    <n v="4"/>
    <n v="6788.1857142857143"/>
    <n v="74.400000000000006"/>
    <n v="57.1"/>
    <n v="188.6"/>
    <s v="C43W4"/>
    <s v="Black W"/>
    <s v="Black"/>
    <s v="Silver"/>
    <s v="Silver"/>
    <s v="Mercedes-Benz Of Owings Mills"/>
    <s v="9727 Reisterstown Road"/>
    <s v="Owings Mills"/>
    <s v="MD"/>
    <n v="21117"/>
    <s v="USA"/>
    <s v="443-213-0276"/>
    <s v="mbom@leads.mileone.com"/>
    <x v="0"/>
    <x v="0"/>
    <s v="Franchise"/>
    <s v="Panorama Roof, Head-Up Display With Amg Specific Content, Mb-Tex/Microfiber Upholstery, Burmester 3D Surround Sound System, First Aid Kit, Amg Night Package, Amg Performance Steering Wheel In Nappa Leather, Amg Night Package Components, Wheels: 18&quot; X 8.0J Amg 10-Spoke, Wheels: 20&quot; X 8.0J Front/20&quot; X 9.5J Rear Amg Split 10-Spoke, Power Heated Front Seats With Memory, 4-Wheel Disc Brakes, Apple Carplay /Android Auto, Emergency Communication System: Mercedes-Benz Emergency Call Service, Premium Audio System: Mbux, Auto High-Beam Headlights, Exterior Parking Camera Rear, Compass, 5 Speakers, Auto-Dimming Rear-View Mirror, Weather Band Radio, Variably Intermittent Wipers, Turn Signal Indicator Mirrors, Trip Computer, Traction Control, Tilt Steering Wheel, Telescoping Steering Wheel, Steering Wheel Mounted Audio Controls, Steering Wheel Memory, Sport Steering Wheel, Split Folding Rear Seat, Speed-Sensing Steering, Speed Control, Security System, Remote Keyless Entry, Rear Window Defroster, Rear Seat Center Armrest, Rear Reading Lights, Rear Fog Lights, Rear Anti-Roll Bar, Rain Sensing Wipers, Radio Data System, Power Windows, Power Steering, Power Passenger Seat, Power Moonroof, Power Driver Seat, Power Door Mirrors, Power Adjustable Front Head Restraints, Passenger Vanity Mirror, Passenger Door Bin, Panic Alarm, Overhead Console, Overhead Airbag, Outside Temperature Display, Occupant Sensing Airbag, Memory Seat, Low Tire Pressure Warning, Leather Steering Wheel, Knee Airbag, Illuminated Entry, Heated Front Seats, Heated Door Mirrors, Head Restraints Memory, Genuine Wood Dashboard Insert,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lloy Wheels, Adaptive Suspension, Am/Fm Radio, Abs Brakes, Tachometer, Spoiler, Front Center Armrest, Front Bucket Seats, Electronic Stability Control, Air Conditioning, Individualization Package, Mbux Entertainment Package Plus, Silver Diamond Pattern Center Console, 11.9&quot; Center Touchscreen Display, Enhanced Ambient Lighting, Pinnacle Trim Package, Glossy Brown Ash Wood Trim, Silver Diamond Pattern Trim, Digital Light With Projections, Mb Navigation, Radio: Frontbass 5-Speaker Audio System, Augmented Video For Navigation"/>
    <s v="https://pictures.dealer.com/m/mercedesbenzofannapolis/1216/70c704e4892e8a819aface6c460c46bex.jpg"/>
    <n v="13"/>
    <s v="USD"/>
    <n v="0"/>
    <n v="13"/>
    <n v="1"/>
    <x v="0"/>
    <n v="1160109"/>
    <n v="1624519"/>
  </r>
  <r>
    <s v="W1KCG5FB0SA052181-8b665964-791c"/>
    <s v="WP0AB2Y17TSA28655"/>
    <s v="2025 Mercedes-Benz AMG EQS Sedan"/>
    <n v="150285"/>
    <n v="150285"/>
    <n v="0"/>
    <n v="507"/>
    <x v="719"/>
    <n v="2025"/>
    <x v="18"/>
    <x v="271"/>
    <x v="0"/>
    <x v="0"/>
    <x v="0"/>
    <s v="4WD"/>
    <s v="BEV"/>
    <x v="5"/>
    <s v="N/A"/>
    <s v="N/A"/>
    <s v="N/A"/>
    <s v="Automatic"/>
    <n v="4"/>
    <n v="5"/>
    <s v="N/A"/>
    <n v="6788.1857142857143"/>
    <n v="75.8"/>
    <n v="59.8"/>
    <n v="207.7"/>
    <s v="AMG EQS"/>
    <s v="Black/Space Grey"/>
    <s v="Black"/>
    <s v="Obsidian Black Metallic"/>
    <s v="Black"/>
    <s v="Lithia Auto Stores"/>
    <s v="150 North Bartlett Street"/>
    <s v="Medford"/>
    <s v="OR"/>
    <n v="97501"/>
    <s v="USA"/>
    <s v="877-548-4427"/>
    <s v="lithiacares@lithia.com"/>
    <x v="0"/>
    <x v="0"/>
    <s v="Franchise"/>
    <s v="1-touch down|1-touch up|Acoustic pedestrian protection|Adaptive Cruise Control: Active Distance Assist DISTRONIC|Air conditioning|Auto tilt-away steering wheel|Auto-dimming rearview mirror|Automatic temperature control|Driver door bin|Driver vanity mirror|Emergency communication system: eCall Emergency System|Front beverage holders|Front dual zone A/C|Garage door transmitter: HomeLink|HVAC memory|Head restraints memory|Illuminated entry|Memory seat|Moonroof sunshade: power|Navigation system|Overhead console|Passenger door bin|Passenger vanity mirror|Power moonroof: Panorama|Power windows|Power/regen|Preconditioning|Proximity key: doors and push button start|Rear air conditioning|Rear beverage holders|Rear door bins|Rear dual zone A/C|Remote keyless entry|Speed control|Steering wheel memory|Surround View Monitor: Surround View yes|Telescoping steering wheel|Tilt steering wheel|Traction battery level|Trunk/hatch auto-latch|Adaptive suspension|Alloy wheels|Auto-leveling suspension|Four wheel independent suspension|Front anti-roll bar|Front tires: 275/40HR21.0|Power steering|Rear anti-roll bar|Rear tires: 275/40HR21.0|Speed-sensing steering|Sport suspension|Tires: performance|Wheel size: 21&quot;|1st row LCD monitors: 3|Diversity antenna|FM radio: SiriusXM|Premium audio system: MBUX|Primary LCD size: 17.7&quot;|Radio data system|Satellite radio trial duration with new vehicle purchase (months): 6|Smart device integration: Apple CarPlay/Android Auto|Speaker type: Burmester|Speakers: 15|Steering wheel mounted audio controls|Turn-by-turn navigation directions|Wireless Phone Charger: front and rear|Wireless phone connectivity|Basic warranty: 48 months/50,000miles|Corrosion perforation warranty: 48 months/50,000miles|Maintenance warranty: 24 months/20,000miles|Powertrain warranty: 48 months/50,000miles|Roadside assistance coverage: 48 months/50,000miles|Traction battery warranty: 120 months/155,000miles|Front center armrest|Front seats: bucket|Genuine wood console insert|Genuine wood door panel insert|Heated front seats|Heated rear seats|Leather steering wheel|Leather upholstery|Max seating capacity: 5|Power 4-way driver lumbar support|Power 4-way passenger lumbar support|Power driver seat|Power passenger seat|Rear seat center armrest|Rear seats: bench|Rear seats Folding position: fold forward seatback|Seat Upholstery: leather Nappa|Split folding rear seat|Sport steering wheel|Ventilated front seats|Compressor: Not Available|Drive type: 4MATIC|Engine location: front and rear|Fuel economy city: 79mpg|Fuel economy combined: 82mpge|Fuel economy combined (kWh): 41 kWh/100m|Fuel economy equivalent measure|Fuel economy highway: 85mpg|Horsepower: 649hp @ RPM|Hybrid electric powertrain type: BEV (battery electric vehicle)|Hybrid traction battery DC charging connector type: SAE CCS|Hybrid traction battery charge time (hrs) @ 240VAC: 12.8|Hybrid traction battery electric + ICE total range: 305 miles|Hybrid traction battery gross capacity (kWh): 118|Hybrid traction battery number of cells: 216|Hybrid traction battery onboard charger (kW): 9.6|Hybrid traction battery peak DC fast charge rate (kW): 200.0|Hybrid traction battery peak DC fast charge time (minutes): 31|Hybrid traction battery type: lithium ion (Li-ion)|Hybrid traction battery voltage: 396|Limited slip differential: brake actuated|Powertrain number of motors: 2|Recommended fuel: Electric|Standard fuel economy fuel type: electric|Torque: 700 lb.-ft. @ RPM|Transmission: 1 speed automatic|Auto-dimming door mirrors|Bumpers: body-color|Door mirrors: body-color|Heated door mirrors|Power door mirrors|Power liftgate|Rear cargo: power liftgate|Soft close|Spoiler|Turn signal indicator mirrors|Curb weight: 2,660kg (5,864lbs)|Engine torque: 700 lb.-ft. @ RPM|Exterior body width: 1,925mm (75.8&quot;)|Exterior height: 1,519mm (59.8&quot;)|Exterior length: 5,265mm (207.3&quot;)|Front headroom: 1,025mm (40.4&quot;)|Front hiproom: 1,435mm (56.5&quot;)|Front legroom: 1,059mm (41.7&quot;)|Front shoulder room: 1,511mm (59.5&quot;)|Interior maximum rear cargo volume: 1,784 L (63 cu.ft.)|Interior rear cargo volume: 623 L (22 cu.ft.)|Wheelbase: 3,211mm (126.4&quot;)|Appearance: digital/analog|Auto high-beam headlights|Blind spot: Active Blind Spot Assist active|Compass|Configurable|Delay-off headlights|Exterior parking camera front|Exterior parking camera left|Exterior parking camera rear|Exterior parking camera right|Front reading lights|Heads up display|Lane departure: Active Lane Keeping Assist active|Low tire pressure warning|Outside temperature display|Parking sensors: Active Parking Assist front/rear/side|Rain sensing wipers|Rear fog lights|Rear reading lights|Rear window defroster|Speed sensitive wipers|Traffic sign information|Trip computer|Variably intermittent wipers|4 wheel disc brakes|ABS brakes|Adjustable head restraints: driver and passenger, rear w/tilt|Brake assist|Brakes regenerative|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PRE-SAFE Rear mitigation|Rear side impact airbag|Security system|Tracker system|Traction control"/>
    <s v="https://pictures.dealer.com/k/keyesmercedesbenzofshermanoaks/1439/5ec5938207bd728c542d629569c0b9aex.jpg"/>
    <n v="32"/>
    <s v="USD"/>
    <n v="0"/>
    <n v="32"/>
    <n v="1"/>
    <x v="1"/>
    <n v="1277150"/>
    <n v="1444619"/>
  </r>
  <r>
    <s v="W1KEG1CB4TF078924-ce8942b0-ff6f"/>
    <s v="W1NKM8AB7SF322641"/>
    <s v="New 2026 Mercedes-Benz EQE 320"/>
    <n v="86695"/>
    <n v="86205"/>
    <n v="-490"/>
    <n v="0"/>
    <x v="720"/>
    <n v="2026"/>
    <x v="18"/>
    <x v="272"/>
    <x v="0"/>
    <x v="0"/>
    <x v="10"/>
    <s v="4WD"/>
    <s v="BEV"/>
    <x v="5"/>
    <s v="N/A"/>
    <s v="N/A"/>
    <s v="N/A"/>
    <s v="Automatic"/>
    <n v="4"/>
    <n v="5"/>
    <s v="N/A"/>
    <n v="6788.1857142857143"/>
    <n v="77.2"/>
    <n v="59.5"/>
    <n v="196.9"/>
    <s v="EQE320V4"/>
    <s v="Neva Gray/Biscaya Blue Leather"/>
    <s v="Gray"/>
    <s v="Twilight Blue Metallic"/>
    <s v="Blue"/>
    <s v="Vinart Dealerships"/>
    <s v="333 State Avenue"/>
    <s v="Emmaus"/>
    <s v="PA"/>
    <n v="18049"/>
    <s v="USA"/>
    <s v="484-519-7238"/>
    <s v="N/A"/>
    <x v="0"/>
    <x v="0"/>
    <s v="Franchise"/>
    <s v="Automatic emergency braking (front pedestrian)|Automatic emergency braking (front)|Automatic emergency braking (intersection/junction cross)|Automatic emergency braking (rear pedestrian)|Automatic emergency braking (rear)|Automatic hazard warning lights|Blind spot safety (sensor/alert)|Camera system (surround view)|Check rear seat reminder|Child safety door locks|Child seat anchors (LATCH system)|Cross traffic alert (front)|Cross traffic alert (rear)|Crumple zones (front)|Crumple zones (rear)|Driver attention alert system|Emergency interior trunk release|Emergency locking retractors (front)|Emergency locking retractors (rear)|Front seatbelts (3-point)|Impact sensor (battery disconnect)|Impact sensor (door unlock)|Impact sensor (post-collision safety system)|Lane deviation sensors|Lane keeping assist|Lane keeping assist with blind spot integration|Parking sensors (front)|Parking sensors (rear)|Pedestrian safety sound generation|Pre-collision warning system (audible warning)|Pre-collision warning system (intersection/junction cross)|Pre-collision warning system (pedestrian detection)|Pre-collision warning system (visual warning)|Programmable safety key|Rear pre-collision warning system (pedestrian detection)|Rear seatbelts (3-point)|Rearview monitor (in dash)|Seatbelt force limiters (front)|Seatbelt force limiters (rear)|Seatbelt pretensioners (front)|Seatbelt pretensioners (rear)|Seatbelt warning sensor (front)|Vehicle exit safety system|Daytime running lights (LED)|Door handle color (body-color with chrome accents)|Exterior entry lights (approach lamps)|Exterior entry lights (puddle lamps)|Front bumper color (body-color)|Front wipers (rain sensing)|Front wipers (speed sensitive)|Front wipers (variable intermittent)|Grille color (black with chrome accents)|Headlights (LED)|Headlights (auto delay off)|Headlights (auto high beam dimmer)|Headlights (auto on/off)|Mirror color (body-color)|Moonroof / Sunroof (anti-trapping)|Moonroof / Sunroof (one-touch open/close)|Moonroof / Sunroof (power panoramic)|Moonroof / Sunroof (power sunshade)|Moonroof / Sunroof (remotely operated)|Moonroof / Sunroof (tilt/slide)|Power windows (remotely operated)|Power windows (safety reverse)|Rear bumper color (body-color)|Rear fog lights|Rear moonroof / sunroof (power glass)|Rear privacy glass|Rear spoiler (lip)|Rear spoiler color (body-color)|Rear trunk/liftgate (power operated)|Rear trunk/liftgate (sensor-activated)|Rocker panel color (black)|Rocker panel color (chrome accents)|Side mirror adjustments (power folding)|Side mirror adjustments (power)|Side mirror adjustments (reverse gear tilt)|Side mirrors (driver side auto-dimming)|Side mirrors (heated)|Side mirrors (integrated turn signals)|Taillights (LED)|Window defogger (rear)|Window trim (chrome)|Active parking system (fully automated)|Air filtration (active charcoal)|Airbag deactivation (occupant sensing passenger)|Ambient lighting (color-adjustable)|Antenna type (diversity)|Antenna type (element)|Armrests (rear center folding with storage)|Armrests (rear center with cupholders)|Auxiliary audio input (Bluetooth)|Auxiliary audio input (USB)|Auxiliary audio input (iPod/iPhone)|Auxiliary audio input (memory card slot)|Cargo area light|Center console (front console with armrest and storage)|Center console trim (alloy)|Connected in-car apps (Apple Music)|Connected in-car apps (Google POIs)|Connected in-car apps (Google search)|Connected in-car apps (app marketplace integration)|Cruise control|Cupholders (front)|Cupholders (rear)|Dash trim (alloy)|Dash trim (wood)|Door trim (alloy)|Driver assistance app (roadside assistance)|Driver seat (heated)|Driver seat power adjustments (12)|Driver seat power adjustments (4-way power lumbar)|Driver seat power adjustments (height)|Driver seat power adjustments (reclining)|EASY ENTRY (power driver seat)|EASY ENTRY (power steering wheel)|Electronic messaging assistance (voice operated)|Electronic messaging assistance (with read function)|Floor mat material (carpet)|Floor material (carpet)|Floor mats (front)|Floor mats (rear)|Footwell lights (color-adjustable)|Front air conditioning (automatic climate control)|Front air conditioning zones (dual)|Front airbags (center)|Front airbags (dual)|Front headrests (2)|Front headrests (adjustable)|Front seat type (bucket)|Hands-free phone call integration (voice operated)|Humidity/dewpoint sensors|Infotainment (MBUX)|Infotainment screen size (12.8 in.)|Interior accents (metallic-tone)|Interior accents (woodgrain)|Knee airbags (driver)|Memorized settings (3 driver)|Memorized settings (audio system)|Memorized settings (climate control)|Memorized settings (driver seat)|Memorized settings (passenger seat)|Memorized settings (side mirrors)|Memorized settings (steering wheel)|Multi-function remote (panic alarm)|Multi-function remote (proximity entry system)|Multi-function remote (trunk release)|Navigation data (real time traffic)|Navigation data (send destination to vehicle)|Navigation system (hard drive)|Navigation system (over-the-air map updates (OTA))|Navigation system (touch screen display)|Navigation system (voice operated)|One-touch windows (4)|Overhead console (front)|Passenger seat (heated)|Passenger seat power adjustments (12)|Passenger seat power adjustments (4-way power lumbar)|Passenger seat power adjustments (height)|Passenger seat power adjustments (reclining)|Power outlet(s) (12V front)|Power outlet(s) (USB-C front)|Power outlet(s) (USB-C rear)|Power steering (variable/speed-proportional)|Power windows (lockout button)|Push-button start|Radio (FM)|Radio (HD radio)|Radio (touch screen display)|Radio (voice operated)|Radio data system|Reading lights (front)|Reading lights (rear)|Rear headrests (3)|Rear headrests (adjustable)|Rear seat folding (flat)|Rear seat folding (split)|Rear seat type (60-40 split bench)|Rear vents (second row)|Rearview mirror (auto-dimming)|Satellite radio (SiriusXM)|Side airbags (front)|Side curtain airbags (front)|Side curtain airbags (rear)|Smart device app compatibility (Mercedes me)|Smart device app function (engine start)|Smart device app function (horn/light operation)|Smart device app function (lock operation)|Smart device app function (maintenance scheduling)|Smart device app function (maintenance status)|Smart device app function (phone as a key)|Smart device app function (security event/collision alert)|Smart device app function (vehicle location)|Smartphone integration (wireless Android Auto)|Smartphone integration (wireless Apple CarPlay)|Speed sensitive volume control|Steering wheel (power tilt and telescopic)|Steering wheel mounted controls (audio)|Steering wheel mounted controls (cruise control)|Steering wheel mounted controls (multi-function)|Steering wheel mounted controls (paddle shifter)|Steering wheel mounted controls (phone)|Steering wheel mounted controls (voice control)|Steering wheel trim (leather)|Storage (door pockets)|Storage (front seatback)|Subwoofer (2)|Total speakers (7)|Touch-sensitive controls|Universal remote transmitter (Homelink - garage door opener)|Upholstery (leatherette)|Upholstery accents (two-tone)|Vanity mirrors (dual illuminating)|Watts (125)|Wi-Fi (hotspot compatible)|Wireless charging station (front)|Wireless data link (Bluetooth)|ABS (4-wheel)|Brake drying|Braking assist|Clock|Compass|Cornering brake control|Customizable instrument cluster|Digital odometer|Electronic brakeforce distribution|Electronic parking brake (auto off)|Emergency braking preparation|External temperature display|Front brake type (ventilated disc)|Front shock type (gas)|Front spring type (coil)|Front stabilizer bar|Front struts|Front suspension classification (independent)|Front suspension type (multi-link)|Fuel economy display (range)|Instrument cluster screen size (12.3 in.)|Multi-function display|Power brakes|Rear brake type (ventilated disc)|Rear shock type (gas)|Rear spring type (coil)|Rear stabilizer bar|Rear suspension classification (independent)|Rear suspension type (multi-link)|Regenerative braking system|Trip odometer|Warnings and reminders (lamp failure)|Warnings and reminders (low battery)|Warnings and reminders (maintenance due)"/>
    <s v="https://cloudflarestockimages.dealereprocess.com/resrc/images/defaultmake_asset,w_900,makeid_39/aW1nL21ha2VzLzM5X28uanBn"/>
    <n v="27"/>
    <s v="USD"/>
    <n v="1"/>
    <n v="27"/>
    <n v="1"/>
    <x v="0"/>
    <n v="1190675"/>
    <n v="1392097"/>
  </r>
  <r>
    <s v="W1KEG2CB5SF068830-b5f269a2-48ad"/>
    <s v="W1NKM8HB3SF311187"/>
    <s v="New 2025 Mercedes-Benz EQE EQE 500"/>
    <n v="99185"/>
    <n v="99185"/>
    <n v="0"/>
    <n v="6"/>
    <x v="721"/>
    <n v="2025"/>
    <x v="18"/>
    <x v="272"/>
    <x v="0"/>
    <x v="0"/>
    <x v="10"/>
    <s v="4WD"/>
    <s v="BEV"/>
    <x v="5"/>
    <s v="N/A"/>
    <s v="N/A"/>
    <s v="N/A"/>
    <s v="Automatic"/>
    <n v="4"/>
    <n v="5"/>
    <s v="N/A"/>
    <n v="6788.1857142857143"/>
    <n v="77.2"/>
    <n v="59.5"/>
    <n v="196.9"/>
    <s v="EQE500V4"/>
    <s v="Black/Blue"/>
    <s v="Black"/>
    <s v="White"/>
    <s v="White"/>
    <s v="Mercedes-Benz Of Valencia"/>
    <s v="23355 Valencia Boulevard"/>
    <s v="Santa Clarita"/>
    <s v="CA"/>
    <n v="91355"/>
    <s v="USA"/>
    <s v="661-724-4385"/>
    <s v="shawn.khan@mbzvalencia.com"/>
    <x v="0"/>
    <x v="0"/>
    <s v="Franchise"/>
    <s v="Electric Motor, All Wheel Drive, Power Steering, Abs, 4-Wheel Disc Brakes, Brake Assist, Lithium Ion Traction Battery, Aluminum Wheels, Tires - Front Performance, Tires - Rear Performance, Sun/Moonroof, Generic Sun/Moonroof, Panoramic Roof, Dual Moonroof, Heated Mirrors, Power Mirror(S), Integrated Turn Signal Mirrors, Power Folding Mirrors, Rear Defrost, Intermittent Wipers, Variable Speed Intermittent Wipers, Rain Sensing Wipers, Rear Spoiler, Remote Trunk Release, Power Liftgate, Power Door Locks, Daytime Running Lights, Automatic Headlights, Headlights-Auto-Leveling, Led Headlights, Automatic Highbeams, Am/Fm Stereo, Premium Sound System, Hd Radio, Mp3 Capability, Steering Wheel Audio Controls, Auxiliary Audio Input, Satellite Radio, Requires Subscription, Bluetooth Connection, Power Driver Seat, Power Passenger Seat, Bucket Seats, Mirror Memory, Driver Adjustable Lumbar, Seat Memory, Heated Front Seat(S), Passenger Adjustable Lumbar, Pass-Through Rear Seat, Rear Bench Seat, Adjustable Steering Wheel, Trip Computer, Power Windows, Wifi Hotspot, Leather Steering Wheel, Keyless Entry, Keyless Start, Hands-Free Liftgate, Universal Garage Door Opener, Cruise Control, Climate Control, Multi-Zone A/C, A/C, Leather Seats, Auto-Dimming Rearview Mirror, Driver Vanity Mirror, Passenger Vanity Mirror, Driver Illuminated Vanity Mirror, Passenger Illuminated Visor Mirror, Floor Mats, Smart Device Integration, Navigation System, Immobilizer, Traction Control, Stability Control, Front Side Air Bag, Telematics, Rear Parking Aid, Back-Up Camera, Automatic Parking, Blind Spot Monitor, Cross-Traffic Alert, Rear Collision Mitigation, Lane Departure Warning, Lane Keeping Assist, Aerial View Display System, Front Collision Mitigation, Driver Monitoring, Tire Pressure Monitor, Driver Air Bag, Passenger Air Bag, Front Head Air Bag, Rear Head Air Bag, Passenger Air Bag Sensor, Knee Air Bag, Child Safety Locks"/>
    <s v="https://content.homenetiol.com/640x480/0d3b77957f5d4f1a95ff38313c46a699.jpg"/>
    <n v="30"/>
    <s v="USD"/>
    <n v="0"/>
    <n v="30"/>
    <n v="1"/>
    <x v="0"/>
    <n v="1160222"/>
    <n v="1325455"/>
  </r>
  <r>
    <s v="W1KEG5DB4SF069502-95bcb427-b370"/>
    <s v="W1NKM8HB7TF543020"/>
    <s v="2025 Mercedes-Benz EQE AMG EQE 4MATIC"/>
    <n v="116565"/>
    <n v="116565"/>
    <n v="0"/>
    <n v="11"/>
    <x v="722"/>
    <n v="2025"/>
    <x v="18"/>
    <x v="272"/>
    <x v="344"/>
    <x v="0"/>
    <x v="10"/>
    <s v="4WD"/>
    <s v="BEV"/>
    <x v="5"/>
    <s v="N/A"/>
    <s v="N/A"/>
    <s v="N/A"/>
    <s v="Automatic"/>
    <n v="4"/>
    <n v="5"/>
    <s v="N/A"/>
    <n v="6788.1857142857143"/>
    <n v="77.2"/>
    <n v="59.5"/>
    <n v="196.9"/>
    <s v="AMGEQEV4"/>
    <s v="Black/Space Grey"/>
    <s v="Black"/>
    <s v="Alpine Grey"/>
    <s v="Gray"/>
    <s v="Riverside Auto Center"/>
    <s v="Auto Drive"/>
    <s v="Riverside"/>
    <s v="CA"/>
    <n v="92504"/>
    <s v="USA"/>
    <s v="951-335-8955"/>
    <s v="N/A"/>
    <x v="0"/>
    <x v="0"/>
    <s v="Franchise"/>
    <s v="Electric Motor, All Wheel Drive, Air Suspension, Active Suspension, Power Steering, Air Suspension, Air Suspension, Abs, 4-Wheel Disc Brakes, Brake Assist, Lithium Ion Traction Battery, Aluminum Wheels, Tires - Front Performance, Tires - Rear Performance, Sun/Moonroof, Generic Sun/Moonroof, Panoramic Roof, Dual Moonroof, Generic Sun/Moonroof, Panoramic Roof, Dual Moonroof, Heated Mirrors, Power Mirror(S), Integrated Turn Signal Mirrors, Power Folding Mirrors, Rear Defrost, Intermittent Wipers, Variable Speed Intermittent Wipers, Rain Sensing Wipers, Rear Spoiler, Remote Trunk Release, Power Liftgate, Power Door Locks, Automatic Highbeams, Daytime Running Lights, Automatic Headlights, Headlights-Auto-Leveling, Led Headlights, Am/Fm Stereo, Premium Sound System, Satellite Radio, Hd Radio, Smart Device Integration, Requires Subscription, Mp3 Capability, Steering Wheel Audio Controls, Auxiliary Audio Input, Satellite Radio, Requires Subscription, Bluetooth Connection, Power Driver Seat, Power Passenger Seat, Bucket Seats, Mirror Memory, Driver Adjustable Lumbar, Seat Memory, Heated Front Seat(S), Driver Adjustable Lumbar, Passenger Adjustable Lumbar, Pass-Through Rear Seat, Rear Bench Seat, Adjustable Steering Wheel, Trip Computer, Power Windows, Wifi Hotspot, Leather Steering Wheel, Heated Steering Wheel, Keyless Entry, Power Door Locks, Keyless Start, Keyless Entry, Power Door Locks, Hands-Free Liftgate, Universal Garage Door Opener, Cruise Control, Adaptive Cruise Control, Climate Control, Multi-Zone A/C, A/C, Premium Synthetic Seats, Auto-Dimming Rearview Mirror, Driver Vanity Mirror, Passenger Vanity Mirror, Driver Illuminated Vanity Mirror, Passenger Illuminated Visor Mirror, Floor Mats, Mirror Memory, Seat Memory, Keyless Start, Smart Device Integration, Requires Subscription, Navigation System, Smart Device Integration, Power Windows, Power Door Locks, Trip Computer, Immobilizer, Cruise Control Steering Assist, Traction Control, Stability Control, Traction Control, Front Side Air Bag, Telematics, Requires Subscription, Rear Parking Aid, Back-Up Camera, Automatic Parking, Blind Spot Monitor, Cross-Traffic Alert, Rear Collision Mitigation, Cross-Traffic Alert, Lane Departure Warning, Lane Keeping Assist, Lane Departure Warning, Aerial View Display System, Front Collision Mitigation, Driver Monitoring, Evasion Assist, Tire Pressure Monitor, Driver Air Bag, Passenger Air Bag, Front Head Air Bag, Rear Head Air Bag, Passenger Air Bag Sensor, Knee Air Bag, Child Safety Locks, Back-Up Camera"/>
    <s v="https://content.homenetiol.com/2000157/2065512/0x0/e2a828171466428b912e3eb0b3016b7c.jpg"/>
    <n v="14"/>
    <s v="USD"/>
    <n v="0"/>
    <n v="7"/>
    <n v="2"/>
    <x v="0"/>
    <n v="1143618"/>
    <s v="N/A"/>
  </r>
  <r>
    <s v="W1KFJ1DB9TJ017070-b3794f5d-0e11"/>
    <s v="W1NWH5AB6SX059427"/>
    <s v="2026 Mercedes-Benz CLA 250+ Sedan"/>
    <n v="53059"/>
    <n v="51815"/>
    <n v="-1244"/>
    <n v="317"/>
    <x v="723"/>
    <n v="2026"/>
    <x v="18"/>
    <x v="267"/>
    <x v="0"/>
    <x v="0"/>
    <x v="10"/>
    <s v="RWD"/>
    <s v="BEV"/>
    <x v="5"/>
    <s v="N/A"/>
    <s v="N/A"/>
    <s v="N/A"/>
    <s v="Automatic"/>
    <n v="4"/>
    <n v="5"/>
    <s v="N/A"/>
    <n v="6788.1857142857143"/>
    <n v="73"/>
    <n v="57.8"/>
    <n v="185.9"/>
    <s v="N/A"/>
    <s v="Black"/>
    <s v="Black"/>
    <s v="Night Black"/>
    <s v="Black"/>
    <s v="Mercedes-Benz Of South Orlando"/>
    <s v="4301 Millenia Boulevard"/>
    <s v="Orlando"/>
    <s v="FL"/>
    <n v="32839"/>
    <s v="USA"/>
    <s v="407-367-2700"/>
    <s v="mercedesbenzofsouthorlando@eleadtrack.net"/>
    <x v="0"/>
    <x v="0"/>
    <s v="Franchise"/>
    <s v="Flush-Fitting Power Door Handles, Ambient Lighting, Digital Extra: Mb.Drive Parking Assist, Show All Package Items, Rear Armrest With Cupholders, Thermotronic 2-Zone Automatic Climate Control, Wireless Charging In Front Console, Siriusxm 360L Satellite Radio With Trial Period, Digital Extra: Mbux Navigation With Electric Intelligence, Parktronic, Parking Assist, Reverse Maneuvering Function"/>
    <s v="https://pictures.dealer.com/m/mercedesbenzofsouthorlandomb/1533/c979fde3d1ea5f3e76b634d2937a48b6x.jpg"/>
    <n v="41"/>
    <s v="USD"/>
    <n v="0"/>
    <n v="41"/>
    <n v="1"/>
    <x v="0"/>
    <n v="1155349"/>
    <n v="1342988"/>
  </r>
  <r>
    <s v="W1KLF6BB3TA244520-d5289eb3-85b0"/>
    <s v="W1NWH5AB4TX086014"/>
    <s v="2026 Mercedes-Benz E 450 4MATIC Sedan"/>
    <n v="80540"/>
    <n v="79740"/>
    <n v="-800"/>
    <n v="0"/>
    <x v="724"/>
    <n v="2026"/>
    <x v="18"/>
    <x v="273"/>
    <x v="345"/>
    <x v="0"/>
    <x v="10"/>
    <s v="4WD"/>
    <s v="MHEV"/>
    <x v="0"/>
    <s v="3.0L I6"/>
    <s v="I"/>
    <n v="3"/>
    <s v="Automatic"/>
    <n v="4"/>
    <n v="5"/>
    <n v="6"/>
    <n v="6788.1857142857143"/>
    <n v="74.400000000000006"/>
    <n v="57.9"/>
    <n v="194.9"/>
    <s v="E450W4"/>
    <s v="Macchiato Beige"/>
    <s v="Beige"/>
    <s v="Black"/>
    <s v="Black"/>
    <s v="Mileone Autogroup"/>
    <s v="150 Motorworld Drive"/>
    <s v="Wilkes-Barre"/>
    <s v="PA"/>
    <n v="18702"/>
    <s v="USA"/>
    <s v="757-612-4508"/>
    <s v="N/A"/>
    <x v="0"/>
    <x v="0"/>
    <s v="Franchise"/>
    <s v="Wheels: 18&quot; X 8.0J 5-Spoke Light-Alloy, Wheels: 19&quot; Amg 5-Twin-Spoke Light-Alloy W/Black, Heated Front Bucket Seats, Mb-Tex Upholstery, Ventilated Front Seats, Radio: 3Rd Gen Mbux Multimedia System W/Navigation, Natural Grain Brown Maple Wood Trim W/Alum Lines, Center Console In Natural Grain Maple Wood, Digital Light Package, Instrument Panel &amp; Beltline In Nappa Look, Burmester 4D Surround Sound, Macchiato Beige Headliner, Wheel Locking Bolts, First Aid Kit, Digital Light, Sound Personalisation, Digital Light Factory Code, 4-Wheel Disc Brakes, Apple Carplay /Android Auto, Navigation System: Mbux, Premium Audio System: Mbux, Emergency Communication System: Ecall Emergency System, Auto High-Beam Headlights, Exterior Parking Camera Rear, Am/Fm Radio: Siriusxm, Front Center Armrest W/Storage, Auto-Dimming Rear-View Mirror, Weather Band Radio, Variably Intermittent Wipers, Turn Signal Indicator Mirrors, Trip Computer, Traction Control, Tilt Steering Wheel, Telescoping Steering Wheel, Steering Wheel Mounted Audio Controls, Steering Wheel Memory, Split Folding Rear Seat, Speed-Sensing Steering, Speed Control, Security System, Remote Keyless Entry, Rear Window Defroster, Rear Seat Center Armrest, Rear Reading Lights, Rear Fog Lights, Rear Anti-Roll Bar, Rain Sensing Wipers, Radio Data System, Power Windows, Power Steering, Power Passenger Seat, Power Moonroof, Power Driver Seat, Power Door Mirrors, Power Adjustable Rear Head Restraints, Power Adjustable Front Head Restraints, Passenger Vanity Mirror, Passenger Door Bin, Panic Alarm, Overhead Console, Overhead Airbag, Outside Temperature Display, Occupant Sensing Airbag, Memory Seat, Low Tire Pressure Warning, Leather Steering Wheel, Knee Airbag, Illuminated Entry, Heated Front Seats, Heated Door Mirrors, Head Restraints Memory, Genuine Wood Door Panel Insert, Genuine Wood Dashboard Insert, Genuine Wood Console Insert, Garage Door Transmitter: Homelink,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to Tilt-Away Steering Wheel, Audio Memory, Anti-Whiplash Front Head Restraints, Alloy Wheels, Abs Brakes, Tachometer, Front Bucket Seats, Electronic Stability Control, Air Conditioning, 6 Speakers, Natural Grain Black Ash Wood Trim, Winter Package, Heated Steering Wheel, Heated Windscreen Washer System, Winter Package Factory Code, Winter Package, Winter Package Factory Code, Heated Steering Wheel, Heated Windscreen Washer System"/>
    <s v="https://pictures.dealer.com/m/mercedesbenzofsilverspring/1276/59c07560e35184ed1a7689c9fba09785x.jpg"/>
    <n v="129"/>
    <s v="USD"/>
    <n v="0"/>
    <n v="129"/>
    <n v="1"/>
    <x v="1"/>
    <n v="1208655"/>
    <n v="1305807"/>
  </r>
  <r>
    <s v="W1KLF6DB0SA106106-96375f5b-5f5b"/>
    <s v="W1NWM0AB1SX040654"/>
    <s v="2025 Mercedes-Benz AMG E 53 E 4MATIC+ Sedan"/>
    <n v="102699"/>
    <n v="102699"/>
    <n v="0"/>
    <n v="81"/>
    <x v="725"/>
    <n v="2025"/>
    <x v="18"/>
    <x v="273"/>
    <x v="346"/>
    <x v="0"/>
    <x v="10"/>
    <s v="4WD"/>
    <s v="PHEV"/>
    <x v="3"/>
    <s v="3.0L I6"/>
    <s v="I"/>
    <n v="3"/>
    <s v="Automatic"/>
    <n v="4"/>
    <n v="5"/>
    <n v="6"/>
    <n v="6788.1857142857143"/>
    <n v="74.400000000000006"/>
    <n v="57.9"/>
    <n v="194.9"/>
    <s v="E53eW4"/>
    <s v="Black"/>
    <s v="Black"/>
    <s v="MANUFAKTUR Patagonia Red"/>
    <s v="Red"/>
    <s v="Mercedes-Benz Of Morristown"/>
    <s v="34 Ridgedale Avenue"/>
    <s v="Morristown"/>
    <s v="NJ"/>
    <n v="7960"/>
    <s v="USA"/>
    <s v="973-267-5000"/>
    <s v="juan.hernandez@mbmnj.com"/>
    <x v="0"/>
    <x v="0"/>
    <s v="Franchise"/>
    <s v="All-Season Tires|Auto On/Off Projector Beam Led Low/High Beam Daytime Running Directionally Adaptive Auto High-Beam Headlamps w/Delay-Off|Black Grille w/Chrome Surround|Black Side Windows Trim and Black Front Windshield Trim|Body-Colored Front Bumper w/Black Rub Strip/Fascia Accent and Colored Bumper Insert|Body-Colored Power Heated Side Mirrors w/Driver Auto Dimming, Power Folding and Turn Signal Indicator|Body-Colored Rear Bumper w/Colored Rub Strip/Fascia Accent and Black Bumper Insert|Chrome Bodyside Insert and Rocker Panel Extensions|Chrome Door Handles|Cornering Lights|Express Open/Close Sliding Glass 1st Row Sunroof w/Power Sunshade|Fixed Glass 2nd Row Sunroof w/Power Sunshade|Fixed Rear Window w/Defroster|Galvanized Steel/Aluminum Panels|Headlights-Automatic Highbeams|LED Brakelights|Light Tinted Glass|Lip Spoiler|Perimeter/Approach Lights|Power Trunk Rear Cargo Access|Rain Detecting Variable Intermittent Wipers w/Heated Jets|Rear Fog Lamps|TIREFIT Mobility Kit|Tires: 265/40R20 Front &amp; 295/35R20 Rear|Wheels: 20&quot; AMG Multi-Spoke -inc: 9.5J x 20&quot; front and 10.5J x 20&quot; rear|ADVANCED USB PACKAGE -inc: six 100W USB-C charging ports|BLACK, AMG NAPPA LEATHER UPHOLSTERY|DRIVER ASSISTANCE PACKAGE -inc: Active Lane Keeping Assist, Active Steering Assist, Active Distance Assist DISTRONIC, Traffic Sign Assist, Active Speed Limit Assist, PRE-SAFE Impulse Side|EXCLUSIVE TRIM -inc: Digital Light, Active Ambient Lighting w/Sound Visualization, Heat &amp; Noise Insulating Glass, Exclusive Trim Factory Code, Burmester 4D Surround Sound|MANUFAKTUR PATAGONIA RED|VENTILATED FRONT SEATS|WHEELS: 21&quot; AMG FORGED CROSS-SPOKE BLACK -inc: 21&quot; x 9.5J front and 21&quot; x 10.5J rear, Tires: 265/35R21 Front &amp; 295/30R21 Rear, Summer Tires|10-Way Driver Seat|10-Way Passenger Seat|17 Speakers|2 12V DC Power Outlets|2 LCD Monitors In The Front|2 Seatback Storage Pockets|40-20-40 Folding Bench Front Facing Fold Forward Seatback Rear Seat|Adaptive Cruise Control|Air Filtration|AMG Sport Heated Nappa/Microfiber Leather Steering Wheel w/Auto Tilt-Away|Audio Theft Deterrent|Automatic Equalizer|Cargo Area Concealed Storage|Cargo Space Lights|Carpet Floor Trim and Carpet Trunk Lid/Rear Cargo Door Trim|Cruise Control w/Steering Wheel Controls|Day-Night Auto-Dimming Rearview Mirror|Delayed Accessory Power|Digital Signal Processor|Digital/Analog Appearance|Driver And Passenger Visor Vanity Mirrors|Driver Foot Rest|Driver Information Center|Fade-To-Off Interior Lighting|FOB Controls -inc: Keyfob Cargo Access, Keyfob Window Activation and Keyfob Sunroof/Convertible Roof Activation|Front And Rear Map Lights|Front Center Armrest w/Storage and Rear Center Armrest w/Pass-Thru w/Storage|Front Cupholder|Full Carpet Floor Covering -inc: Carpet Front And Rear Floor Mats|Full Cloth Headliner|Full Floor Console w/Covered Storage, Mini Overhead Console w/Storage and 2 12V DC Power Outlets|Gauges -inc: Speedometer, Odometer, Engine Coolant Temp, Tachometer, Traction Battery Level, Power/Regen, Traction Battery Temperature, Trip Odometer and Trip Computer|Heated Front Bucket Seats -inc: power front seats w/memory and 4-way lumbar support|HomeLink Garage Door Transmitter|HVAC -inc: Underseat Ducts, Residual Heat Recirculation and Console Ducts|Illuminated Locking Glove Box|Immobilizer|Instrument Panel Covered Bin, Driver / Passenger And Rear Door Bins|Integrated Navigation System w/Voice Activation|Interior Trim -inc: Genuine Wood/Metal-Look Console Insert and Chrome Interior Accents|Leatherette Door Trim Insert|MB-Tex/Microfiber Upholstery -inc: red stitching|Memory Settings -inc: Driver And Passenger Seats, Door Mirrors, Steering Wheel, Head Restraints and Audio|Mercedes me connect Tracker System|Mobile Hotspot Internet Access|Outside Temp Gauge|Power 1st Row Windows w/Front And Rear 1-Touch Up/Down|Power Anti-Whiplash w/Tilt Front Head Restraints and Power Adjustable Rear Head Restraints|Power Door Locks w/Autolock Feature|Power Fuel Flap Locking Type|Power Rear Windows|Power Tilt/Telescoping Steering Column|Proximity Key For Doors And Push Button Start And Smart Device Proximity Key|Radio w/Seek-Scan, Clock, Speed Compensated Volume Control, Steering Wheel Controls, Voice Activation, Radio Data System, Weatherband and External Memory Control|Radio: MBUX Multimedia System -inc: HD digital radio, smartphone integration, 14.4&quot; central display w/touchscreen, Burmester 4D surround sound system, SiriusXM satellite radio, MBUX navigation premium w/1-year free map updates and MBUX augmented reality for navigation|Real-Time Traffic Display|Rear Cupholder|Redundant Digital Speedometer|Regular Amplifier|Remote Keyless Entry w/Integrated Key Transmitter, 4 Door Curb/Courtesy, Illuminated Entry, Illuminated Ignition Switch and Panic Button|Remote Releases -Inc: Hands-Free Access Proximity Cargo Access and Keyfob Fuel|Seats w/Leatherette Back Material|Smart Device Integration|Smart Device Remote Engine Start|Streaming Audio|Trip Computer|Trunk/Hatch Auto-Latch|Valet Function|Voice Activated Dual Zone Front Automatic Air Conditioning|Window Grid Antenna|Wireless Phone Connectivity|15.9 Gal. Fuel Tank|2.82 Axle Ratio|Automatic w/Driver Control Ride Control Sport Tuned Adaptive Suspension|Brake Actuated Limited Slip Differential|Dual Stainless Steel Exhaust w/Chrome Tailpipe Finisher|Electric Power-Assist Speed-Sensing Steering|Engine Auto Stop-Start Feature|Engine: P2 Hybrid System w/AMG 3.0L I6 Turbo|Front And Rear Anti-Roll Bars|Full-Time All-Wheel|Gas-Pressurized Shock Absorbers|Hybrid Electric Motor|Lithium Ion (li-Ion) Traction Battery w/9.6 kW Onboard Charger, 2.75 Hrs Charge Time @ 220/240V and 28.6 kWh Capacity|Multi-Link Front Suspension w/Coil Springs|Multi-Link Rear Suspension w/Coil Springs|Regenerative 4-Wheel Disc Brakes w/4-Wheel ABS, Front And Rear Vented Discs, Brake Assist, Hill Hold Control, Ceramic Discs and Electric Parking Brake|Transmission w/Driver Selectable Mode, AMG SPEEDSHIFT MCT Sequential Shift Control w/Steering Wheel Controls and Oil Cooler|Transmission: AMG SPEEDSHIFT TCT 9-Speed Automatic|ABS And Driveline Traction Control|Active Brake Assist with Autonomous Emergency Braking|Active Lane Keeping Assist Lane Departure Warning|Active Lane Keeping Assist Lane Keeping Assist|Active Parking Assist Front And Rear Parking Sensors|Aerial View Camera System|Airbag Occupancy Sensor|Back-Up Camera|Blind Spot Assist Blind Spot|Collision Mitigation-Front|Curtain 1st And 2nd Row Airbags|Driver Knee Airbag|Driver Monitoring-Alert|Dual Stage Driver And Passenger Front Airbags|Dual Stage Driver And Passenger Seat-Mounted Side Airbags|eCall Emergency System Emergency Sos Capability|ESP w/Crosswind Assist Electronic Stability Control (ESC)|Front Camera|Left Side Camera|Outboard Front Lap And Shoulder Safety Belts -inc: Rear Center 3 Point, Height Adjusters and Pretensioners|Rear Child Safety Locks|Right Side Camera|Side Impact Beams|Tire Specific Low Tire Pressure Warning"/>
    <s v="http://cdn-ds.com/stock/2025-Mercedes-Benz-E-Class-AMG-E-53-E-Morristown-NJ/seo/7444-W1KLF6DB0SA106106/sz_35780/57d3b54f9f4264600c77d0804f845ba3.jpg"/>
    <n v="511"/>
    <s v="USD"/>
    <n v="0"/>
    <n v="511"/>
    <n v="1"/>
    <x v="0"/>
    <n v="1196844"/>
    <n v="1417797"/>
  </r>
  <r>
    <s v="W1KLH6FB5TA195986-458fcf21-1bd6"/>
    <s v="W1W4KBHY4ST228932"/>
    <s v="New 2026 Mercedes-Benz E 450 AWD 4MATIC"/>
    <n v="84560"/>
    <n v="84560"/>
    <n v="0"/>
    <n v="14"/>
    <x v="726"/>
    <n v="2026"/>
    <x v="18"/>
    <x v="273"/>
    <x v="347"/>
    <x v="0"/>
    <x v="12"/>
    <s v="4WD"/>
    <s v="MHEV"/>
    <x v="0"/>
    <s v="3.0L I6"/>
    <s v="I"/>
    <n v="3"/>
    <s v="Automatic"/>
    <n v="5"/>
    <n v="7"/>
    <n v="6"/>
    <n v="6788.1857142857143"/>
    <n v="74.400000000000006"/>
    <n v="58.9"/>
    <n v="194.9"/>
    <s v="E450S4"/>
    <s v="Black MB-Tex"/>
    <s v="Black"/>
    <s v="Black"/>
    <s v="Black"/>
    <s v="Mercedes-Benz Of Akron"/>
    <s v="1361 East Market Street"/>
    <s v="Akron"/>
    <s v="OH"/>
    <n v="44305"/>
    <s v="USA"/>
    <s v="330-733-7511"/>
    <s v="JArno@ganleyauto.com"/>
    <x v="0"/>
    <x v="0"/>
    <s v="Franchise"/>
    <s v="All-Season Tires|Run-Flat Tires|Body-Colored Front Bumper w/Black Rub Strip/Fascia Accent and Chrome Bumper Insert|Black Rear Bumper w/Black Rub Strip/Fascia Accent and Chrome Bumper Insert|Chrome Bodyside Insert and Black Wheel Well Trim|Chrome Side Windows Trim and Black Front Windshield Trim|Body-Colored Door Handles|Body-Colored Power Heated Side Mirrors w/Driver Auto Dimming, Power Folding and Turn Signal Indicator|Fixed Rear Window w/Wiper and Defroster|Light Tinted Glass|Rain Detecting Variable Intermittent Wipers|Galvanized Steel/Aluminum Panels|Black Grille w/Chrome Surround|Lip Spoiler|Rear Fog Lamps|Perimeter/Approach Lights|LED Brakelights|Headlights-Automatic Highbeams|10-Way Passenger Seat -inc: Power 4-Way Lumbar Support|Power Tilt/Telescoping Steering Column|Leather Steering Wheel w/Auto Tilt-Away|Front Cupholder|Rear Cupholder|Valet Function|Power Fuel Flap Locking Type|HomeLink Garage Door Transmitter|Cruise Control w/Steering Wheel Controls|Voice Activated Dual Zone Front Automatic Air Conditioning|HVAC -inc: Underseat Ducts, Residual Heat Recirculation and Console Ducts|Illuminated Locking Glove Box|Driver Foot Rest|Full Cloth Headliner|Leatherette Door Trim Insert|Day-Night Auto-Dimming Rearview Mirror|Driver And Passenger Visor Vanity Mirrors w/Driver And Passenger Illumination, Driver And Passenger Auxiliary Mirror|Full Floor Console w/Covered Storage, Mini Overhead Console w/Storage and 2 12V DC Power Outlets|Front And Rear Map Lights|Fade-To-Off Interior Lighting|Full Carpet Floor Covering -inc: Carpet Front And Rear Floor Mats|Carpet Floor Trim|Trunk/Hatch Auto-Latch|Cargo Area Concealed Storage|Roll-Up Cargo Cover|Cargo Space Lights|Tracker System|Instrument Panel Covered Bin, Driver / Passenger And Rear Door Bins|Delayed Accessory Power|Driver Information Center|Redundant Digital Speedometer|Outside Temp Gauge|Digital/Analog Appearance|Power Anti-Whiplash w/Tilt Front Head Restraints and Power Adjustable Rear Head Restraints|2 Seatback Storage Pockets|Immobilizer|2 12V DC Power Outlets|Air Filtration|Audio Theft Deterrent|Streaming Audio|Window Grid Antenna|17 Speakers|2 LCD Monitors In The Front|Real-Time Traffic Display|Engine: 3.0L I6 Turbo Mild Hybrid -inc: 48V (375 hp, 369 lb-ft)|Engine Auto Stop-Start Feature|Full-Time 4MATIC All-Wheel|2.82 Axle Ratio|Hybrid Electric Motor|Front And Rear Anti-Roll Bars|Front And Rear Auto-Leveling Suspension|Automatic w/Driver Control Height Adjustable Automatic w/Driver Control Ride Control Off-Road Adaptive Suspension|Electric Power-Assist Speed-Sensing Steering|17.4 Gal. Fuel Tank|Quasi-Dual Stainless Steel Exhaust|Regenerative 4-Wheel Disc Brakes w/4-Wheel ABS, Front And Rear Vented Discs, Brake Assist, Hill Descent Control, Hill Hold Control and Electric Parking Brake|Brake Actuated Limited Slip Differential|Lithium Ion (li-Ion) Traction Battery|Side Impact Beams|Blind Spot Assist Blind Spot|Active Brake Assist with Autonomous Emergency Braking|Aerial View Camera System|Collision Mitigation-Front|Active Parking Assist Front And Rear Parking Sensors|Tire Specific Low Tire Pressure Warning|Dual Stage Driver And Passenger Front Airbags|Curtain 1st And 2nd Row Airbags|Airbag Occupancy Sensor|Rear Child Safety Locks|Outboard Front Lap And Shoulder Safety Belts -inc: Rear Center 3 Point, Height Adjusters and Pretensioners|Driver And Passenger Knee Airbag|Back-Up Camera|Front Camera|Left Side Camera|Right Side Camera|Vehicle Name: Mercedes-Benz E-Class|Body Style: 4MATIC All-Terrain Wagon|Drivetrain: All Wheel Drive|EPA Classification: Midsize Station Wagons|Passenger Capacity: 5|Base Curb Weight: 4575|EPA Greenhouse Gas Score: 5.0|Fuel Economy Est-Combined: 25|EPA Fuel Economy Est - City: 22|EPA Fuel Economy Est - Hwy: 31|Engine Order Code:|Engine Type: Intercooled Turbo Gas/Electric I-6|Displacement: 3.0 L/183|Fuel System: Gasoline Direct Injection|SAE Net Horsepower @ RPM: 375 @ 5500|SAE Net Torque @ RPM: 369 @ 1600|Trans Order Code: 421|Trans Type: 9|Trans Description Cont.: Automatic w/OD|Trans Description Cont. Again:|First Gear Ratio (:1): 5.35|Second Gear Ratio (:1): 3.24|Third Gear Ratio (:1): 2.25|Fourth Gear Ratio (:1): 1.64|Fifth Gear Ratio (:1): 1.21|Sixth Gear Ratio (:1): 1.00|Reverse Ratio (:1): 4.80|Final Drive Axle Ratio (:1): 2.82|Tons/yr of CO2 Emissions @ 15K mi/year: 7.0|Suspension Type - Front: Multi-Link|Suspension Type - Rear: Multi-Link|Suspension Type - Front (Cont.): Multi-Link|Suspension Type - Rear (Cont.): Multi-Link|Front Tire Order Code: R02|Rear Tire Order Code: R02|Spare Tire Order Code:|Front Tire Size: P255/45HR19|Rear Tire Size: P255/45HR19|Spare Tire Size:|Front Wheel Size: 19 X 8.5|Rear Wheel Size: 19 X 8.5|Spare Wheel Size:|Front Wheel Material: Aluminum|Rear Wheel Material: Aluminum|Spare Wheel Material:|Steering Type: Rack-Pinion|Turning Diameter - Curb to Curb: 38|Brake Type: 4-Wheel Disc|Brake ABS System: 4-Wheel|Disc - Front (Yes or ): Yes|Disc - Rear (Yes or ): Yes|Front Brake Rotor Diam x Thickness: 14.2|Rear Brake Rotor Diam x Thickness: 12.6|Drum - Rear (Yes or ):|Rear Drum Diam x Width:|Fuel Tank Capacity, Approx: 17.4|Front Head Room: 37.5|Front Leg Room: 41.7|Front Shoulder Room: 57.8|Second Head Room: 38.2|Second Leg Room: 36.1|Second Shoulder Room: 57.1|Wheelbase: 116.9|Length, Overall: 195.5|Width, Max w/o mirrors: 73.7|Height, Overall: 58.9|Track Width, Front: 64.1|Track Width, Rear: 64.7|Min Ground Clearance: 5.8|Cargo Area Length @ Floor to Seat 1: 78.9|Cargo Area Length @ Floor to Seat 2: 46.3|Cargo Box Width @ Wheelhousings: 43.3|Cargo Box (Area) Height: 32.2|Cargo Volume to Seat 1: 64|Cargo Volume to Seat 2: 33.1|Seventh Gear Ratio (:1): 0.86|Eighth Gear Ratio (:1): 0.72|Model Group: E-Class|Vehicle Segment: Luxury High|Vehicle Type: Wagon|Engine Displacement Units: 3.0|Engine Camshaft: DOHC|Engine Block Type: aluminum|Engine Cylinder Count: 6|Engine Valve Count: 4|Country of Origin: Germany Passenger Cars|Natural Grain Black Ash Wood Trim|Wheels: 19&quot; 5-Twin-Spoke|MB-Tex Upholstery|Active Distance Assist DISTRONIC|Active Lane Keeping Assist|Active Steering Assist|PRE-SAFE Impulse Side|Rear Side Airbags|Digital Light|Ventilated Front Seats|Heated Steering Wheel|19&quot; 5-Spoke Wheels|Traffic Sign Assist|Black Headliner|Active Speed Limit Assist|Advanced USB Package|Burmester 4D Surround Sound System|Heated Windscreen Washer System|All-Season Floor Mats (4-Piece)|First Aid Kit|Driver Assistance Package|Digital Light Package|Winter Package|Driving Assist Package Plus|Digital Light Factory Code|Night Package|Winter Package Factory Code|Radio: 3rd Generation MBUX Multimedia System|Heated Power Front Seats with Memory|4-Wheel Disc Brakes|Apple CarPlay/Android Auto|Navigation system: MBUX|Premium audio system: MBUX|Power moonroof: Panoramic|Auto High-beam Headlights|Exterior Parking Camera Rear|AM/FM radio: SiriusXM|Front Center Armrest w/Storage|17 Speakers|Auto-dimming Rear-View mirror|Weather band radio|Variably intermittent wipers|Turn signal indicator mirrors|Trip computer|Traction control|Tilt steering wheel|Telescoping steering wheel|Steering wheel mounted audio controls|Steering wheel memory|Split folding rear seat|Speed-sensing steering|Speed control|Security system|Remote keyless entry|Rear window wiper|Rear window defroster|Rear seat center armrest|Rear reading lights|Rear fog lights|Rear anti-roll bar|Rain sensing wipers|Radio data system|Power windows|Power steering|Power passenger seat|Power driver seat|Power door mirrors|Power adjustable rear head restraints|Power adjustable front head restraints|Passenger vanity mirror|Passenger door bin|Panic alarm|Overhead console|Overhead airbag|Outside temperature display|Occupant sensing airbag|Memory seat|Low tire pressure warning|Leather steering wheel|Knee airbag|Illuminated entry|Heated front seats|Heated door mirrors|Head restraints memory|Genuine wood door panel insert|Genuine wood dashboard insert|Genuine wood console insert|Garage door transmitter: HomeLink|Fully automatic headlights|Front reading lights|Front dual zone A/C|Front anti-roll bar|Four wheel independent suspension|Emergency communication system|Dual front side impact airbags|Dual front impact airbags|Driver vanity mirror|Driver door bin|Delay-off headlights|Bumpers: body-color|Brake assist|Automatic temperature control|Auto-leveling suspension|Auto-dimming door mirrors|Auto tilt-away steering wheel|Audio memory|Anti-whiplash front head restraints|Alloy wheels|Adaptive suspension|ABS brakes|Tachometer|Spoiler|Power Liftgate|Front Bucket Seats|Electronic Stability Control|Air Conditioning|Driver Air Bag|Passenger Air Bag|Front Side Air Bag|Front Head Air Bag|Rear Head Air Bag|Climate Control|Multi-Zone A/C|A/C|AM/FM Stereo|ABS|Cruise Control|Rear Defrost|Child Safety Locks|All Wheel Drive|Straight 6 Cylinder Engine|Turbocharged|Floor Mats|Daytime Running Lights|Keyless Entry|Power Door Locks|Heated Mirrors|Power Mirror(s)|Navigation System|Sun/Moonroof|Pass-Through Rear Seat|Bucket Seats|Adjustable Steering Wheel|Tires - Front Performance|Tires - Rear Performance|Aluminum Wheels|Intermittent Wipers|A/T|Generic Sun/Moonroof|Premium Sound System|Air Suspension|Satellite Radio|MP3 Capability|Heated Front Seat(s)|Variable Speed Intermittent Wipers|Steering Wheel Audio Controls|Immobilizer|Automatic Headlights|Woodgrain Interior Trim|Auto-Dimming Rearview Mirror|Integrated Turn Signal Mirrors|Driver Illuminated Vanity Mirror|Passenger Illuminated Visor Mirror|Mirror Memory|Rear Parking Aid|Driver Adjustable Lumbar|Passenger Adjustable Lumbar|Seat Memory|Active Suspension|Rear Spoiler|Transmission w/Dual Shift Mode|Remote Trunk Release|Tire Pressure Monitor|Universal Garage Door Opener|Bluetooth Connection|Telematics|Back-Up Camera|Stability Control|Keyless Start|Auxiliary Audio Input|Cargo Shade|Power Folding Mirrors|HD Radio|Rear Bench Seat|Passenger Air Bag Sensor|Blind Spot Monitor|Knee Air Bag|Hands-Free Liftgate|Automatic Parking|WiFi Hotspot|9-Speed A/T|Brake Actuated Limited Slip Differential|Smart Device Integration|Aerial View Display System|Front Collision Mitigation|Automatic Highbeams|LED Headlights|Requires Subscription|Driver Monitoring|Gasoline/Mild Electric Hybrid|Lithium Ion Traction Battery|Owners Manual|19' Multispoke Aero Wheels with Black Accents|Apple CarPlay|Android Auto|Rear sensors for the lane departure assistant|Evasive manoeuvre support|Rear Side Airbags|Heated &amp; Ventilated Front Seats|Black Headliner|Product protection-partial protection|Roof Rail|Additional USB Ports|Radio remote control with panic switch|Seat Type 2|Technical modifications|Integrated Starter Generator Generation 2|EQ Boost 48V System|Active Lane Change Assist|Extended Restart in Stop-and-Go Traffic|Route-Based Speed Action|Nappa Leather Steering Wheel|Night Package|All Season Tires|Extended Mobility Tires|Omission of Dark Tinted Windows US Regulatory Requirement|Pre-installation for Navigation Services|Transparent bonnet|Open-pore black ash wood trim|Smartphone Integration|Garage Door Opener|PARKTRONIC with Active Parking Assist|Auto-dimming Driver and Rearview Mirrors|License Plate Holder|Power Driver Seats with Memory|Split-Folding Rear Seats|Driver Knee Airbag|Fingerprint sensor|Centre airbag|Sound personalisation|Digital Extra: Remote Services Premium|eCall-Emergency System|MB Navigation|Live Traffic|Digital Extra: Remote Services Advanced|Communication module (5G) for the use of Digital|Panorama Sunroof|9G-TRONIC 9-Speed Automatic Transmission|English Inscriptions|12.3' Digital Instrument Cluster|Tire Pressure Monitoring System|AIRMATIC|USA specification|Digital Extra: Pre-installation for MBUX Entertainment Plus|Power Folding Mirrors|Surround View Camera|HD Radio|MBUX multimedia system|SiriusXM Radio with Free Trial Period|ATTENTION ASSIST|Pull-Out Sun Visor|Anti-Theft Alarm System|Dual Zone Climate Control|Side Mirror Logo Projector|Adaptive High Beam Assist|Omission of first-aid kit|Sea Packing &amp; Dispatch|Natural Grain Black Ash Wood Center Console|Burmester Surround Sound System|Advanced Alarm with Parking Collision Detection|14 Center Touchscreen Display|HANDS FREE ACCESS|KEYLESS-GO|Passive person presence reminder|Multi-Color Ambient Lighting|Digital Extra: Pre-installation for Digital Vehicle Key for Smartphone|Inductive wireless charging and NFC pairing|Large Capacity Fuel Tank|Identification label with VIN number|VIN Code|Standard Interior|Standard Exterior|KEYLESS-GO Package|Surround View System|GUARD 360 vehicle protection Plus with Digital Extras|MBUX Navigation Premium|Advanced Plus Package with Digital Extras|Status display for rear seat belts in instrument cluster|Passenger Seat Weight Sensing System|Floormats|Augmented Video for Navigaton|4-Way Lumbar Support|Illuminated Door Sills"/>
    <s v="https://vehicle-images.carscommerce.inc/bb8c-11001063/W1KLH6FB5TA195986/6f38d1bc647eeafc907e8fe8adbe77b2.webp"/>
    <n v="48"/>
    <s v="USD"/>
    <n v="0"/>
    <n v="48"/>
    <n v="1"/>
    <x v="0"/>
    <n v="1124911"/>
    <s v="N/A"/>
  </r>
  <r>
    <s v="W1KLH6FB7SA142365-49617e4c-50cd"/>
    <s v="W1NWM0AB7TX090007"/>
    <s v="2025 Mercedes-Benz E-Class E 450 4MATIC All-Terrain Wagon"/>
    <n v="80345"/>
    <n v="80345"/>
    <n v="0"/>
    <n v="10"/>
    <x v="727"/>
    <n v="2025"/>
    <x v="18"/>
    <x v="273"/>
    <x v="347"/>
    <x v="0"/>
    <x v="12"/>
    <s v="4WD"/>
    <s v="MHEV"/>
    <x v="0"/>
    <s v="3.0L I6"/>
    <s v="I"/>
    <n v="3"/>
    <s v="Automatic"/>
    <n v="5"/>
    <n v="7"/>
    <n v="6"/>
    <n v="6788.1857142857143"/>
    <n v="74.400000000000006"/>
    <n v="58.9"/>
    <n v="194.9"/>
    <s v="E450S4"/>
    <s v="Black"/>
    <s v="Black"/>
    <s v="Obsidian"/>
    <s v="Black"/>
    <s v="Mercedes-Benz Of West Covina"/>
    <s v="2010 East Garvey Avenue South"/>
    <s v="West Covina"/>
    <s v="CA"/>
    <n v="91791"/>
    <s v="USA"/>
    <s v="626-885-9750"/>
    <s v="tkazariane@mbwestcovina.com"/>
    <x v="0"/>
    <x v="0"/>
    <s v="Franchise"/>
    <s v="1-touch down|1-touch up|Air conditioning|Audio memory|Auto tilt-away steering wheel|Auto-dimming rearview mirror|Automatic temperature control|Display ground view: Transparent Hood yes|Driver door bin|Driver vanity mirror|Emergency communication system|Front beverage holders|Front dual zone A/C|Garage door transmitter: HomeLink|Head restraints memory|Illuminated entry|Memory seat|Moonroof sunshade: power|Navigation system: MBUX|Overhead console|Passenger door bin|Passenger vanity mirror|Power moonroof: Panoramic|Power windows|Power/regen|Proximity key: doors and push button start|Rear beverage holders|Rear door bins|Remote keyless entry|Residual heat recirculation|Speed control|Steering wheel memory|Surround View Monitor|Telescoping steering wheel|Tilt steering wheel|Trunk/hatch auto-latch|Adaptive suspension|Alloy wheels|Auto-leveling suspension|Four wheel independent suspension|Front anti-roll bar|Power steering|Rear anti-roll bar|Speed-sensing steering|AM/FM radio: SiriusXM|Premium audio system: MBUX|Primary LCD size: 14.4&quot;|Radio data system|Satellite radio trial duration with new vehicle purchase (months): 6|Smart device integration: Apple CarPlay/Android Auto|Speaker type: Burmester 4D Surround Sound|Speakers: 17|Steering wheel mounted audio controls|Weather band radio|Wireless phone connectivity: Bluetooth|Basic warranty: 48 months/50,000miles|Corrosion perforation warranty: 48 months/50,000miles|High voltage electrical system warranty: 96 months/100,000miles|Powertrain warranty: 48 months/50,000miles|Roadside assistance coverage: 48 months/50,000miles|Front center armrest|Front seats: bucket|Genuine wood console insert|Genuine wood dashboard insert|Genuine wood door panel insert|Heated front seats|Leather steering wheel|Max seating capacity: 5|Power 4-way driver lumbar support|Power 4-way passenger lumbar support|Power driver seat|Power passenger seat|Rear seat center armrest|Rear seats: bench|Rear seats Folding position: fold forward seatback|Split folding rear seat|Alternator hybrid electric motor|Compressor: intercooled turbo|Cylinder configuration: I-6|Drive type: 4MATIC|Electric motor 1 torque: 151 lb.-ft.|Electric motor horsepower: 23hp @ RPM|Engine liters: 3.0L|Engine location: front|Fuel economy city: 22mpg|Fuel economy combined: 25mpg|Fuel economy highway: 31mpg|Fuel tank capacity: 17.4gal.|Horsepower: 375hp @ 5,500RPM|Hybrid electric powertrain type: MHEV (mild hybrid electric vehicle)|Hybrid traction battery type: lithium ion (Li-ion)|Hybrid traction battery voltage: 48|Limited slip differential: brake actuated|Manual-shift auto|Mode select transmission|Number of valves: 24|Powertrain number of motors: 1|Recommended fuel: Premium Unleaded|Standard fuel economy fuel type: gasoline|Starter hybrid electric motor|Torque: 369 lb.-ft. @ 1,600RPM|Transmission: 9 speed automatic|Variable intake manifold|Variable valve control|Auto-dimming door mirrors|Bumpers: body-color|Door mirrors: body-color|Heated door mirrors|Power door mirrors|Power liftgate|Rear cargo: power liftgate|Spoiler|Turn signal indicator mirrors|Compression ratio: 10.00 to 1|Curb weight: 2,075kg (4,575lbs)|Engine bore x stroke: 83.0mm x 92.0mm (3.27&quot; x 3.62&quot;)|Engine displacement: 3.0 L|Engine torque: 369 lb.-ft. @ 1,600RPM|Exterior body width: 1,872mm (73.7&quot;)|Exterior height: 1,496mm (58.9&quot;)|Exterior length: 4,950mm (194.9&quot;)|Front headroom: 953mm (37.5&quot;)|Front legroom: 1,059mm (41.7&quot;)|Front shoulder room: 1,468mm (57.8&quot;)|Greenhouse Gas Score (GG): 5|Interior maximum rear cargo volume: 1,812 L (64 cu.ft.)|Interior rear cargo volume: 937 L (33 cu.ft.)|Rear headroom: 970mm (38.2&quot;)|Rear legroom: 917mm (36.1&quot;)|Rear shoulder room: 1,450mm (57.1&quot;)|Turning radius: 5.8m (19.0')|Wheelbase: 2,962mm (116.6&quot;)|Appearance: digital/analog|Auto high-beam headlights|Blind spot: Blind Spot Assist warning|Configurable|Delay-off headlights|Exterior parking camera front|Exterior parking camera left|Exterior parking camera rear|Exterior parking camera right|Front reading lights|Fully automatic headlights|Low tire pressure warning|Outside temperature display|Parking sensors: Active Parking Assist front and rear|Rain sensing wipers|Rear fog lights|Rear reading lights|Rear window defroster|Rear window wiper|Tachometer|Trip computer|Variably intermittent wipers|4 wheel disc brakes|ABS brakes|Adjustable head restraints: driver and passenger w/tilt|Anti-whiplash front head restraints|Brake assist|Brakes regenerative|Dual front impact airbags|Dual front side impact airbags|Electronic stability|Forward collision: Active Brake Assist with Autonomous Emergency Braking mitigation|Front pedestrian detection: prevention|Ignition disable|Knee airbag|Occupant sensing airbag|Overhead airbag|Panic alarm|Perimeter/approach lights|Power adjustable front head restraints|Power adjustable rear head restraints|Security system|Tracker system|Traction control"/>
    <s v="https://pictures.dealer.com/e/envisionmercedesbenzrocklinmb/1035/c949dae331bbed05a4c8f7f4e52d9ef8x.jpg"/>
    <n v="349"/>
    <s v="USD"/>
    <n v="0"/>
    <n v="128"/>
    <n v="2.7265625"/>
    <x v="0"/>
    <n v="1277183"/>
    <n v="1336848"/>
  </r>
  <r>
    <s v="W1KMK6CB7SF064568-e14ace04-f033"/>
    <s v="W1Z4NFVY1TT600007"/>
    <s v="2025 Mercedes-Benz AMG CLE 53 4MATIC Convertible"/>
    <n v="90000"/>
    <n v="89915"/>
    <n v="-85"/>
    <n v="1169"/>
    <x v="728"/>
    <n v="2025"/>
    <x v="18"/>
    <x v="274"/>
    <x v="348"/>
    <x v="0"/>
    <x v="8"/>
    <s v="4WD"/>
    <s v="MHEV"/>
    <x v="0"/>
    <s v="3.0L I6"/>
    <s v="I"/>
    <n v="3"/>
    <s v="Automatic"/>
    <n v="2"/>
    <n v="4"/>
    <n v="6"/>
    <n v="6788.1857142857143"/>
    <n v="77"/>
    <n v="56.2"/>
    <n v="191"/>
    <s v="CLE53A4"/>
    <s v="Black Leather w Red Accents"/>
    <s v="Black"/>
    <s v="Starling Blue Metallic"/>
    <s v="Blue"/>
    <s v="W.I. Simonson"/>
    <s v="1330 Colorado Avenue"/>
    <s v="Santa Monica"/>
    <s v="CA"/>
    <n v="90404"/>
    <s v="USA"/>
    <s v="800-784-9247"/>
    <s v="sales@wisimonsonmercedes.edealerhub.com"/>
    <x v="0"/>
    <x v="0"/>
    <s v="Franchise"/>
    <s v="Mb-Tex/Microfiber Upholstery With Red Stitching, Monotone Paint Application, Wheels: 19&quot; Amg Multi-Spoke With Black Accents, Engine: : 3.0L I-6 Turbo Amg-Enhanced W/Hybrid Assist, Transmission: Amg Speedshift Tct 9G Automatic, Wireless Apple Carplay, Wireless Android Auto, Hd Radio, Siriusxm Satellite Radio, Piano Black Lacquer Center Console, 11.9&quot; Center Touchscreen Display, Heated Front Seats, Amg Carbon Fiber Trim, All-Season Tires, Run-Flat Tires, Radio: Am/Fm, Front Bucket Seats, Tires: : 265/40R19 Front &amp; 295/35R19 Rear, Amg Carbon Fiber Trim, Piano Black Lacquer Center Console"/>
    <s v="https://pictures.dealer.com/s/sonicwisimonson/1639/f711fac38b240ee4f4731c5265c0130ax.jpg"/>
    <n v="151"/>
    <s v="USD"/>
    <n v="0"/>
    <n v="151"/>
    <n v="1"/>
    <x v="0"/>
    <n v="1212859"/>
    <n v="1623255"/>
  </r>
  <r>
    <s v="W1KRJ4CB8TF008749-7e09b2eb-688c"/>
    <s v="WA115AGU9S2077438"/>
    <s v="2026 Mercedes-Benz AMG GT 43 &amp;reg; Coupe"/>
    <n v="118018"/>
    <n v="117640"/>
    <n v="-378"/>
    <n v="21"/>
    <x v="729"/>
    <n v="2026"/>
    <x v="18"/>
    <x v="275"/>
    <x v="340"/>
    <x v="0"/>
    <x v="3"/>
    <s v="RWD"/>
    <s v="MHEV"/>
    <x v="0"/>
    <s v="2.0L I4"/>
    <s v="I"/>
    <n v="2"/>
    <s v="Automatic"/>
    <n v="3"/>
    <n v="4"/>
    <n v="4"/>
    <n v="6788.1857142857143"/>
    <n v="75.900000000000006"/>
    <n v="53.5"/>
    <n v="186.1"/>
    <s v="AMG-GT43C"/>
    <s v="Black"/>
    <s v="Black"/>
    <s v="MANUFAKTUR Moonlight White"/>
    <s v="White"/>
    <s v="Mercedes-Benz Of Naperville"/>
    <s v="1569 West Ogden Avenue"/>
    <s v="Naperville"/>
    <s v="IL"/>
    <n v="60540"/>
    <s v="USA"/>
    <s v="888-304-1759"/>
    <s v="andinoj2@autonation.com"/>
    <x v="0"/>
    <x v="0"/>
    <s v="Franchise"/>
    <s v="Multicontour Front Seats With Massage Function, Heated And Ventilated Front Seats, Head-Up Display, Amg Fuel Cap, Amg Night Package, Amg Performance Nappa/Microfiber Steering Wheel, Energizing Comfort Package Plus, Driver Assistance Package, Route-Based Speed Adaptation, Active Lane Change Assist, Evasive Steering Assist, Active Lane Keeping Assist, Active Brake Assist With Cross-Traffic Function, Active Distance Assist Distronic, Active Speed Limit Assist, Active Blind Spot Assist, Active Emergency Stop Assist, Active Steering Assist, Amg Extended Night Package, Black Model Badging, Darkened Amg-Specific Radiator Grille, Wheels: 20&quot; Amg Aero 10-Spoke With Black Accents, Tires: 295/35R20 Front And 305/35R20 Rear Rear, Summer Tires, Driver Assistance Package, Route-Based Speed Adaptation, Active Lane Change Assist, Evasive Steering Assist, Show All Package Items, Active Lane Keeping Assist, Active Brake Assist With Cross-Traffic Function, Active Distance Assist Distronic, Active Speed Limit Assist, Active Blind Spot Assist, Active Emergency Stop Assist, Active Steering Assist, Wheels: 20&quot; Amg Aero 10-Spoke With Black Accents, Tires: 295/35R20 Front And 305/35R20 Rear Rear, Amg Extended Night Package, Black Model Badging, Darkened Amg-Specific Radiator Grille, Tires: 295/35R20 Front And 305/35R20 Rear Rear, Summer Tires"/>
    <s v="https://pictures.dealer.com/m/mercedesbenzofchicagomb/1105/ae70aef4100105dc0a26266bc2b48a7ax.jpg"/>
    <n v="229"/>
    <s v="USD"/>
    <n v="0"/>
    <n v="228"/>
    <n v="1.0043859649122806"/>
    <x v="0"/>
    <n v="1124897"/>
    <n v="1416434"/>
  </r>
  <r>
    <s v="W1KRJ8AB8SF005052-e4a7050e-ad46"/>
    <s v="WA11AAGU8S2010681"/>
    <s v="2025 Mercedes-Benz AMG GT 55 4MATIC Coupe"/>
    <n v="159505"/>
    <n v="159505"/>
    <n v="0"/>
    <n v="5"/>
    <x v="730"/>
    <n v="2025"/>
    <x v="18"/>
    <x v="275"/>
    <x v="349"/>
    <x v="0"/>
    <x v="3"/>
    <s v="4WD"/>
    <s v="Combustion"/>
    <x v="0"/>
    <s v="4.0L V8"/>
    <s v="V"/>
    <n v="4"/>
    <s v="Automatic"/>
    <n v="3"/>
    <n v="4"/>
    <n v="8"/>
    <n v="6788.1857142857143"/>
    <n v="78.099999999999994"/>
    <n v="53.3"/>
    <n v="186.1"/>
    <s v="AMG-GT55C4"/>
    <s v="Black"/>
    <s v="Black"/>
    <s v="Sun Yellow"/>
    <s v="Yellow"/>
    <s v="Mercedes-Benz Of El Dorado Hills"/>
    <s v="1000 Mercedes Lane"/>
    <s v="El Dorado Hills"/>
    <s v="CA"/>
    <n v="95762"/>
    <s v="USA"/>
    <s v="916-567-5100"/>
    <s v="JPadilla@mbeldoradohills.com"/>
    <x v="0"/>
    <x v="0"/>
    <s v="Franchise"/>
    <s v="1-touch down|1-touch up|Air conditioning|Auto tilt-away steering wheel|Auto-dimming rearview mirror|Automatic temperature control|Driver door bin|Driver vanity mirror|Emergency communication system|Front beverage holders|Front dual zone A/C|Garage door transmitter|Head restraints memory|Heated steering wheel|Illuminated entry|Memory seat|Navigation system|Overhead console|Passenger door bin|Passenger vanity mirror|Power windows|Proximity key: doors and push button start|Rear beverage holders|Rear door bins|Remote engine start|Remote keyless entry|Speed control|Steering wheel memory|Surround View Monitor: Surround View yes|Telescoping steering wheel|Tilt steering wheel|Trunk/hatch auto-latch|Adaptive suspension|Alloy wheels|Auto-leveling suspension|Four wheel independent suspension|Front anti-roll bar|Power steering|Rear anti-roll bar|Speed-sensing steering|Sport suspension|Tires: performance|1st row LCD monitors: 2|Diversity antenna|FM radio: SiriusXM|Premium audio system: MBUX|Primary LCD size: 11.9&quot;|Radio data system|Satellite radio trial duration with new vehicle purchase (months): 6|Smart device integration: Apple CarPlay/Android Auto|Steering wheel mounted audio controls|Turn-by-turn navigation directions: Mercedes me connect (1 year included)|Wireless Phone Charger: front|Wireless phone connectivity: Bluetooth|Basic warranty: 48 months/50,000miles|Corrosion perforation warranty: 48 months/50,000miles|Powertrain warranty: 48 months/50,000miles|Roadside assistance coverage: 48 months/50,000miles|Front center armrest|Front seats: bucket|Heated front seats|Leather shift knob|Leather steering wheel|Leather upholstery|Max seating capacity: 2|Power 4-way driver lumbar support|Power driver seat|Power passenger seat|Rear seats: bucket|Sport steering wheel|Compressor: twin turbo|Cylinder configuration: V-8|Drive type: all-wheel|Engine liters: 4.0L|Engine location: front|Fuel economy city: 12mpg|Fuel economy combined: 14mpg|Fuel economy highway: 19mpg|Fuel tank capacity: 18.5gal.|Horsepower: 469hp @ 5,500RPM|Hybrid traction battery type: none|Limited slip differential: electro-mechanical|Manual-shift auto|Mode select transmission|Number of valves: 32|Recommended fuel: Premium Unleaded|Standard fuel economy fuel type: gasoline|Torque: 516 lb.-ft. @ 2,500RPM|Transmission: 9 speed automatic|Variable valve control|Auto-dimming door mirrors|Bumpers: body-color|Door mirrors: body-color|Heated door mirrors|Power door mirrors|Power liftgate|Rear cargo: power liftgate|Soft close|Spoiler|Tailpipe finisher: chrome|Turn signal indicator mirrors|Compression ratio: 8.60 to 1|Curb weight: 1,970kg (4,343lbs)|Engine bore x stroke: 83.1mm x 91.9mm (3.27&quot; x 3.62&quot;)|Engine displacement: 4.0 L|Engine torque: 516 lb.-ft. @ 2,500RPM|Exterior body width: 1,984mm (78.1&quot;)|Exterior height: 1,354mm (53.3&quot;)|Exterior length: 4,727mm (186.1&quot;)|Front headroom: 960mm (37.8&quot;)|Front hiproom: 1,496mm (58.9&quot;)|Front legroom: 1,085mm (42.7&quot;)|Front shoulder room: 1,430mm (56.3&quot;)|Greenhouse Gas Score (GG): 2|Interior maximum rear cargo volume: 320 L (11 cu.ft.)|Interior rear cargo volume: 320 L (11 cu.ft.)|Turning radius: 6.3m (20.6')|Wheelbase: 2,700mm (106.3&quot;)|Appearance: digital/analog|Auto high-beam headlights|Compass|Configurable|Delay-off headlights|Exterior parking camera front|Exterior parking camera left|Exterior parking camera rear|Exterior parking camera right|Front reading lights|Fully automatic headlights|Low tire pressure warning|Outside temperature display|Parking sensors: Active Parking Assist front and rear|Rain sensing wipers|Rear reading lights|Rear window defroster|Speed sensitive wipers|Tachometer|Trip computer|Variably intermittent wipers|4 wheel disc brakes|ABS brakes|Adjustable head restraints: driver and passenger w/tilt|Brake assist|Childseat sensing airbag|Dual front impact airbags|Dual front side impact airbags|Electronic stability|Front pedestrian detection: prevention|Ignition disable|Knee airbag|Occupant sensing airbag|Overhead airbag|Panic alarm|Perimeter/approach lights|Power adjustable front head restraints|Rear collision: mitigation|Security system|Tracker system: Mercedes me connect|Traction control"/>
    <s v="https://pictures.dealer.com/e/envisionmbwestcovinamb/0123/3e7fc1abf97ec963ccb9fafe226b9a6dx.jpg"/>
    <n v="512"/>
    <s v="USD"/>
    <n v="0"/>
    <n v="136"/>
    <n v="3.7647058823529411"/>
    <x v="0"/>
    <n v="1116456"/>
    <n v="1409166"/>
  </r>
  <r>
    <s v="W1KRJ8JB2SF003989-2f023d18-c325"/>
    <s v="WA125AGU6S2030212"/>
    <s v="New 2025 Mercedes-Benz AMG GT 63 Pro Coupe All Wheel Drive"/>
    <n v="277200"/>
    <n v="277200"/>
    <n v="0"/>
    <n v="10"/>
    <x v="731"/>
    <n v="2025"/>
    <x v="18"/>
    <x v="275"/>
    <x v="350"/>
    <x v="0"/>
    <x v="3"/>
    <s v="4WD"/>
    <s v="Combustion"/>
    <x v="0"/>
    <s v="4.0L V8"/>
    <s v="V"/>
    <n v="4"/>
    <s v="Automatic"/>
    <n v="3"/>
    <n v="4"/>
    <n v="8"/>
    <n v="6788.1857142857143"/>
    <n v="78.099999999999994"/>
    <n v="53.3"/>
    <n v="186.1"/>
    <s v="AMG-GT63XC4"/>
    <s v="N/A"/>
    <s v="N/A"/>
    <s v="Obsidian Black Metallic"/>
    <s v="Black"/>
    <s v="Mercedes-Benz Of Ontario"/>
    <s v="3787 East Guasti Road"/>
    <s v="Ontario"/>
    <s v="CA"/>
    <n v="91761"/>
    <s v="USA"/>
    <s v="909-212-8400"/>
    <s v="N/A"/>
    <x v="0"/>
    <x v="0"/>
    <s v="Franchise"/>
    <s v="AWD|Backup Camera|Blind Spot Monitor|Bluetooth|Distronic|Drivers Assistance Package|Interior Accents|Keyless Entry|Navigation System|Panoramic Sunroof|Parking Sensors / Assist|Power Liftgate|Power Seats|Rain Sensing Wipers|Satellite Radio Ready|Side-Impact Air Bags|WiFi Hotspot|Wheels: 21&quot; AMG Forged Cross-Spoke Silver -inc: 10.5J x 21&quot; front and 11J x 21&quot; rear|Tires: 295/30 R21 Fr &amp; 305/30 R21 Rr|Tire Mobility Kit|Summer Performance Tires|Body-Colored Front Bumper w/Carbon Fiber Rub Strip/Fascia Accent|Body-Colored Rear Bumper w/Black Rub Strip/Fascia Accent and Carbon Fiber Bumper Insert|Body-Colored Door Handles|Carbon Fiber Bodyside Insert|Black Side Windows Trim and Black Front Windshield Trim|Carbon Fiber Power w/Tilt Down Heated Side Mirrors w/Driver Auto Dimming, Power Folding and Turn Signal Indicator|Fixed Rear Window w/Defroster|Light Tinted Glass|Galvanized Steel/Aluminum Panels|Wing Spoiler|Black Grille|Power Liftgate Rear Cargo Access|Auto On/Off Projector Beam Led Low/High Beam Daytime Running Auto High-Beam Headlamps w/Delay-Off|Cornering Lights|Perimeter/Approach Lights|LED Brakelights|Headlights-Automatic Highbeams|Soft Close Doors|FRONT AXLE LIFT|BURMESTER HIGH-END 3D SURROUND SOUND SYSTEM|EXTREME PERFORMANCE SPORT TIRES|DRIVER ASSISTANCE PACKAGE|GUARD 360|FIXED PANORAMIC SUNROOF|Passenger Seat -inc: Power 4-Way Lumbar Support|Power Tilt/Telescoping Steering Column|Fixed Rear Windows|Front Cupholder|Compass|Valet Function|Power Fuel Flap Locking Type|Remote Releases -Inc: Hands-Free Access Proximity Cargo Access|Garage Door Transmitter|Cruise Control w/Steering Wheel Controls|Voice Activated Dual Zone Front Automatic Air Conditioning|HVAC -inc: Underseat Ducts|Illuminated Locking Glove Box|Driver Foot Rest|Interior Trim -inc: Metal-Look Interior Accents and MB-Tex Leatherette Upholstered Dashboard|Full Cloth Headliner|Leatherette Door Trim Insert|Leather/Metal-Look Gear Shifter Material|Day-Night Auto-Dimming Rearview Mirror|Driver And Passenger Visor Vanity Mirrors w/Driver And Passenger Illumination, Driver And Passenger Auxiliary Mirror|Full Floor Console w/Covered Storage, Mini Overhead Console and 3 12V DC Power Outlets|Front Map Lights|Fade-To-Off Interior Lighting|Carpet Floor Trim|Trunk/Hatch Auto-Latch|Cargo Area Concealed Storage|Roll-Up Cargo Cover|Cargo  -inc: TIREFIT Tire Mobility Kit|Cargo Space Lights|Mercedes me connect Tracker System|Driver And Passenger Door Bins|Power 1st Row Windows w/Front And Rear 1-Touch Up/Down|Delayed Accessory Power|Driver Information Center|Head-Up Display|Redundant Digital Speedometer|Outside Temp Gauge|Digital/Analog Appearance|Power w/Tilt Front Head Restraints|Front Center Armrest|Perimeter Alarm|Immobilizer|3 12V DC Power Outlets|Air Filtration|Radio w/Seek-Scan, Clock, Speed Compensated Volume Control, Steering Wheel Controls, Voice Activation, Radio Data System and External Memory Control|10 Speakers|Streaming Audio|Window Grid Diversity Antenna|2 LCD Monitors In The Front|Turn-By-Turn Navigation Directions|Mercedes Me Connect (3 Years Included) Real-Time Traffic Display|Engine: 4.0L Handcrafted AMG V8 Biturbo|Transmission: 9-Speed AMG SPEEDSHIFT MCT 9G -inc: shift paddles, AMG DYNAMIC SELECT driving mode, manual driving mode, automatic throttle blipping function, ECO start/stop function and gliding mode|Engine Auto Stop-Start Feature|Transmission w/Driver Selectable Mode and Oil Cooler|Full-Time All-Wheel|3.27 Axle Ratio|Battery w/Run Down Protection|Rear Auto-Leveling Suspension|Front And Rear Anti-Roll Bars|Automatic w/Driver Control Height Adjustable Automatic w/Driver Control Ride Control Sport Tuned Adaptive Suspension|Electric Power-Assist Speed-Sensing Steering|18.5 Gal. Fuel Tank|Quasi-Dual Stainless Steel Exhaust w/Dark Chrome Tailpipe Finisher|4-Wheel Disc Brakes w/4-Wheel ABS, Front And Rear Vented Discs, Brake Assist, Hill Hold Control, Ceramic Discs and Electric Parking Brake|Electro-Mechanical Limited Slip Differential|Side Impact Beams|Dual Stage Driver And Passenger Seat-Mounted Side Airbags|Active Parking Assist Front And Rear Parking Sensors|Active Brake Assist|Aerial View Camera System|Collision Mitigation-Front|Tire Specific Low Tire Pressure Warning|Dual Stage Driver And Passenger Front Airbags|Curtain 1st And 2nd Row Airbags|Airbag Occupancy Sensor|Driver And Passenger Knee Airbag|Child Seat Sensor|Outboard Front Lap And Shoulder Safety Belts -inc: Pretensioners|Back-Up Camera|Front Camera|Left Side Camera|Right Side Camera|Vehicle Name: Mercedes-Benz AMG GT|Body Style: Coupe|Drivetrain: All Wheel Drive|EPA Classification: Two Seaters|Passenger Capacity: 2|Base Curb Weight: 4299|EPA Greenhouse Gas Score: 2.0 (Est)|Fuel Economy Est-Combined: 14 (Est)|EPA Fuel Economy Est - City: 12 (Est)|EPA Fuel Economy Est - Hwy: 19 (Est)|Engine Order Code:|Engine Type: Twin Turbo Premium Unleaded V-8|Displacement: 4.0 L/243|Fuel System: Gasoline Direct Injection|SAE Net Horsepower @ RPM: 603 @ 5750|SAE Net Torque @ RPM: 627 @ 2500|Trans Order Code:|Trans Type: 9|Trans Description Cont.: Automatic w/OD|Trans Description Cont. Again:|First Gear Ratio (:1): 5.35|Second Gear Ratio (:1): 3.24|Third Gear Ratio (:1): 2.25|Fourth Gear Ratio (:1): 1.64|Fifth Gear Ratio (:1): 1.21|Sixth Gear Ratio (:1): 1.00|Reverse Ratio (:1): 4.80|Final Drive Axle Ratio (:1): 3.27|Tons/yr of CO2 Emissions @ 15K mi/year: 10.3 (Est)|Suspension Type - Front: Multi-Link|Suspension Type - Rear: Multi-Link|Suspension Type - Front (Cont.): Multi-Link|Suspension Type - Rear (Cont.): Multi-Link|Front Tire Order Code:|Rear Tire Order Code:|Spare Tire Order Code:|Front Tire Size: P295/30RR21|Rear Tire Size: P305/30RR21|Spare Tire Size:|Front Wheel Size: 21 X 10.5|Rear Wheel Size: 21 X 11|Spare Wheel Size:|Front Wheel Material: Forged Aluminum|Rear Wheel Material: Forged Aluminum|Spare Wheel Material:|Steering Type: Rack-Pinion|Turning Diameter - Curb to Curb: 41.2|Brake Type: 4-Wheel Disc|Brake ABS System: 4-Wheel|Disc - Front (Yes or ): Yes|Disc - Rear (Yes or ): Yes|Front Brake Rotor Diam x Thickness: 16.5|Rear Brake Rotor Diam x Thickness: 15.3|Drum - Rear (Yes or ):|Rear Drum Diam x Width:|Fuel Tank Capacity, Approx: 18.5|Front Head Room: 37.8|Front Leg Room: 42.7|Front Shoulder Room: 56.3|Front Hip Room: 58.9|Wheelbase: 106.3|Length, Overall: 186.1|Width, Max w/o mirrors: 78.1|Height, Overall: 53.3|Track Width, Front: 66.3|Track Width, Rear: 66.4|Seventh Gear Ratio (:1): 0.86|Eighth Gear Ratio (:1): 0.72|Model Group: GT Class|Vehicle Segment: Luxury Sport|Vehicle Type: Coupe|Engine Displacement Units: 4.0|Engine Camshaft: DOHC|Engine Block Type: aluminum|Engine Cylinder Count: 8|Engine Valve Count: 4|Country of Origin: Germany Passenger Cars|Driver Air Bag|Passenger Air Bag|Front Side Air Bag|Front Head Air Bag|Rear Head Air Bag|Climate Control|Multi-Zone A/C|A/C|Security System|AM/FM Stereo|ABS|4-Wheel Disc Brakes|Cruise Control|Rear Defrost|Locking/Limited Slip Differential|All Wheel Drive|8 Cylinder Engine|Turbocharged|Floor Mats|Gasoline Fuel|Daytime Running Lights|Keyless Entry|Power Door Locks|Heated Mirrors|Power Mirror(s)|Navigation System|Power Driver Seat|Power Passenger Seat|Bucket Seats|Power Steering|Adjustable Steering Wheel|Tires - Front Performance|Tires - Rear Performance|Traction Control|Aluminum Wheels|Power Windows|Intermittent Wipers|A/T|Premium Sound System|Air Suspension|Satellite Radio|MP3 Capability|Heated Front Seat(s)|Variable Speed Intermittent Wipers|Rain Sensing Wipers|Steering Wheel Audio Controls|Immobilizer|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Active Suspension|Rear Spoiler|Transmission w/Dual Shift Mode|Remote Trunk Release|Tire Pressure Monitor|Trip Computer|Universal Garage Door Opener|Bluetooth Connection|Telematics|Remote Engine Start|Back-Up Camera|Power Liftgate|Stability Control|Brake Assist|Keyless Start|Auxiliary Audio Input|Cooled Front Seat(s)|Cargo Shade|Power Folding Mirrors|Heads-Up Display|HD Radio|Passenger Air Bag Sensor|Blind Spot Monitor|Knee Air Bag|Hands-Free Liftgate|Automatic Parking|Heated Steering Wheel|Cross-Traffic Alert|WiFi Hotspot|Seat-Massage|9-Speed A/T|Smart Device Integration|Aerial View Display System|Front Collision Mitigation|Automatic Highbeams|LED Headlights|Requires Subscription|Driver Monitoring|Rear Collision Mitigation"/>
    <s v="https://vehicle-images.carscommerce.inc/d381-11000429/W1KRJ8JB2SF003989/772c6c71854ccf4f4bb885373ff473c8.webp"/>
    <n v="240"/>
    <s v="USD"/>
    <n v="0"/>
    <n v="240"/>
    <n v="1"/>
    <x v="0"/>
    <n v="1124906"/>
    <s v="N/A"/>
  </r>
  <r>
    <s v="W1KVX8BB1TF027424-d3d32dcb-b1ac"/>
    <s v="WA125BGF3SA100231"/>
    <s v="New 2026 Mercedes-Benz Maybach SL 680 4MATIC  2D Convertible"/>
    <n v="227550"/>
    <n v="227550"/>
    <n v="0"/>
    <n v="3"/>
    <x v="732"/>
    <n v="2026"/>
    <x v="18"/>
    <x v="276"/>
    <x v="351"/>
    <x v="0"/>
    <x v="8"/>
    <s v="4WD"/>
    <s v="Combustion"/>
    <x v="0"/>
    <s v="4.0L V8"/>
    <s v="V"/>
    <n v="4"/>
    <s v="Automatic"/>
    <n v="2"/>
    <n v="2"/>
    <n v="8"/>
    <n v="6788.1857142857143"/>
    <n v="75.400000000000006"/>
    <n v="53.5"/>
    <n v="184.9"/>
    <s v="SL680Z4"/>
    <s v="Crystal Wht Manufaktur"/>
    <s v="White"/>
    <s v="MANUFAKTUR Garnet Red Metallic (Red Ambiance)"/>
    <s v="Red"/>
    <s v="Mercedes-Benz Of San Diego"/>
    <s v="4750 Kearny Mesa Road"/>
    <s v="San Diego"/>
    <s v="CA"/>
    <n v="92111"/>
    <s v="USA"/>
    <s v="888-636-2341"/>
    <s v="tnicholl@mbsd.com"/>
    <x v="0"/>
    <x v="0"/>
    <s v="Franchise"/>
    <s v="Adaptive Cruise Control, Wireless Apple Carplay &amp; Android Auto, All Wheel Drive, Exterior Parking Camera Rear, Blind Spot Monitor, Bluetooth Connection, Active Distance Assist Distronic, Rear Fog Lights, Power Liftgate, Heated Front Seats, Interior Trim -Inc: Leather Instrument Panel Insert, Aluminum/Metal-Look Interior Accents And Leatherette Upholstered Dashboard, Remote Keyless Entry, Lane Departure Warning, Leather Seats, Memory Seat, Navigation System, Active Parking Assist Front And Rear Parking Sensors, Ventilated Multicontour Power Seats, Rain Sensing Wipers, Satellite Radio, Dual Stage Driver And Passenger Seat-Mounted Side Airbags, Wifi Hotspot, Additional Equipment Red Ambiance Package, Crystal White, Manufaktur Nappa Leather Upholstery Floral Design Seam Layout And Embossed Mercedes-Maybach Emblem, Primary Paint Manufaktur Garnet Red Metallic (Red Ambiance), Wheels Wheels: 21&quot; Maybach 5-Hole Forged"/>
    <s v="https://vehicle-images.carscommerce.inc/b2f4-11001222/W1KVX8BB1TF027424/1c87f48abe8a75325d38cd07ef47f84c.webp"/>
    <n v="129"/>
    <s v="USD"/>
    <n v="0"/>
    <n v="129"/>
    <n v="1"/>
    <x v="0"/>
    <n v="1118248"/>
    <s v="N/A"/>
  </r>
  <r>
    <s v="W1N4M5BB5SW388529-14e07039-72fd"/>
    <s v="WA12AAGU7S2116902"/>
    <s v="2025 Mercedes-Benz AMG GLB 35 4MATIC SUV"/>
    <n v="61485"/>
    <n v="61485"/>
    <n v="0"/>
    <n v="3"/>
    <x v="733"/>
    <n v="2025"/>
    <x v="18"/>
    <x v="277"/>
    <x v="352"/>
    <x v="1"/>
    <x v="1"/>
    <s v="4WD"/>
    <s v="MHEV"/>
    <x v="0"/>
    <s v="2.0L I4"/>
    <s v="I"/>
    <n v="2"/>
    <s v="Automatic"/>
    <n v="5"/>
    <n v="7"/>
    <n v="4"/>
    <n v="6788.1857142857143"/>
    <n v="72.8"/>
    <n v="65.400000000000006"/>
    <n v="183.1"/>
    <s v="GLB35W4"/>
    <s v="Black"/>
    <s v="Black"/>
    <s v="Polar White"/>
    <s v="White"/>
    <s v="Sonic Automotive Concierge"/>
    <s v="4401 Colwick Road"/>
    <s v="Charlotte"/>
    <s v="NC"/>
    <n v="28211"/>
    <s v="USA"/>
    <s v="855-400-7227"/>
    <s v="ConciergeServices@sonicautomotive.com"/>
    <x v="0"/>
    <x v="0"/>
    <s v="Franchise"/>
    <s v="Automatic temperature control|Emergency communication system|Power moonroof|Premium audio system|Wireless phone connectivity|Exterior parking camera front|Exterior parking camera left|Exterior parking camera right|Exterior parking camera rear|Front dual zone A/C|Auto high-beam headlights|Rain sensing wipers|1-touch down|1-touch up|Air conditioning|Automatic temperature control|Driver door bin|Driver vanity mirror|Emergency communication system: eCall Emergency System|Front beverage holders|Front dual zone A/C|Garage door transmitter|Illuminated entry|Memory seat|Moonroof sunshade: power|Overhead console|Passenger door bin|Passenger vanity mirror|Power moonroof: Panorama|Power windows|Proximity key: push button start only|Rear beverage holders|Rear door bins|Remote keyless entry|Speed control|Surround View Monitor: Surround View yes|Telescoping steering wheel|Tilt steering wheel|Trunk/hatch auto-latch|Adaptive suspension|Alloy wheels|Four wheel independent suspension|Front anti-roll bar|Power steering|Rear anti-roll bar|Speed-sensing steering|Sport suspension|1st row LCD monitors: 2|AM/FM radio: SiriusXM|Premium audio system: MBUX|Primary LCD size: 10.3&quot;|Radio data system|Smart device integration: Apple CarPlay/Android Auto|Speaker type: Burmester 3D Surround Sound|Speakers: 12|Steering wheel mounted audio controls|Turn-by-turn navigation directions|Wireless Phone Charger: front|Wireless phone connectivity: Bluetooth|Basic warranty: 48 months/50,000miles|Corrosion perforation warranty: 48 months/50,000miles|Powertrain warranty: 48 months/50,000miles|Roadside assistance coverage: 48 months/50,000miles|Front center armrest|Front seats: bucket|Heated front seats|Power 4-way driver lumbar support|Power 4-way passenger lumbar support|Power driver seat|Power passenger seat|Rear seats: bench|Rear seats Folding position: fold forward seatback|Split folding rear seat|Sport steering wheel|Alternator hybrid electric motor|Compressor: intercooled turbo|Cylinder configuration: I-4|Drive type: AMG Performance 4MATIC|Engine liters: 2.0L|Engine location: front|Fuel economy city: 21mpg|Fuel economy combined: 23mpg|Fuel economy highway: 26mpg|Fuel tank capacity: 13.5gal.|Horsepower: 302hp @ 5,800RPM|Hybrid electric powertrain type: MHEV (mild hybrid electric vehicle)|Hybrid traction battery type: lithium ion (Li-ion)|Hybrid traction battery voltage: 48|Limited slip differential: brake actuated|Manual-shift auto: AMG SPEEDSHIFT|Mode select transmission|Number of valves: 16|Powertrain number of motors: 1|Recommended fuel: Premium Unleaded|Standard fuel economy fuel type: gasoline|Starter hybrid electric motor|Torque: 295 lb.-ft. @ 3,000RPM|Transmission: 8 speed automatic with auto-shift|Variable valve control|Approach angle: 18 deg|Departure angle: 18 deg|Ground clearance (max): 201mm (7.9&quot;)|Ramp breakover angle: 14 deg|Bumpers: body-color|Door mirrors: body-color|Heated door mirrors|Power door mirrors|Power liftgate|Rear cargo: power liftgate|Spoiler|Turn signal indicator mirrors|Compression ratio: 10.00 to 1|Engine bore x stroke: 83.1mm x 91.9mm (3.27&quot; x 3.62&quot;)|Engine displacement: 2.0 L|Engine torque: 295 lb.-ft. @ 3,000RPM|Exterior body width: 1,849mm (72.8&quot;)|Exterior height: 1,661mm (65.4&quot;)|Exterior length: 4,651mm (183.1&quot;)|Front headroom: 1,034mm (40.7&quot;)|Front legroom: 1,052mm (41.4&quot;)|Front shoulder room: 1,420mm (55.9&quot;)|Greenhouse Gas Score (GG): 5|Turning radius: 6.2m (20.5')|Wheelbase: 2,830mm (111.4&quot;)|Appearance: digital/analog|Auto high-beam headlights|Configurable|Delay-off headlights|Exterior parking camera front|Exterior parking camera left|Exterior parking camera rear|Exterior parking camera right|Front fog lights|Front reading lights|Fully automatic headlights|Low tire pressure warning|Outside temperature display|Rain sensing wipers|Rear fog lights|Rear reading lights|Rear window defroster|Rear window wiper|Tachometer|Trip computer|Variably intermittent wipers|4 wheel disc brakes|ABS brakes|Brake assist|Brakes regenerative|Childseat sensing airbag|Dual front impact airbags|Dual front side impact airbags|Electronic stability|Front pedestrian detection: prevention|Knee airbag|Occupant sensing airbag|Overhead airbag|Panic alarm|Perimeter/approach lights|Security system|Tracker system: Mercedes me connect (1 year included)|Traction control"/>
    <s v="https://pictures.dealer.com/s/sonicbenzwalnutcreek/1517/1691a41edc5414f8095eb459cc6e9920x.jpg"/>
    <n v="73"/>
    <s v="USD"/>
    <n v="0"/>
    <n v="73"/>
    <n v="1"/>
    <x v="1"/>
    <n v="1074936"/>
    <n v="1339787"/>
  </r>
  <r>
    <s v="W1N4M5BB6TW480878-d26e61ca-5707"/>
    <s v="WA12AAGU0S2017757"/>
    <s v="2026 Mercedes-Benz AMG GLB 35 4MATIC SUV"/>
    <n v="64539"/>
    <n v="64140"/>
    <n v="-399"/>
    <n v="10"/>
    <x v="734"/>
    <n v="2026"/>
    <x v="18"/>
    <x v="277"/>
    <x v="353"/>
    <x v="1"/>
    <x v="1"/>
    <s v="4WD"/>
    <s v="MHEV"/>
    <x v="0"/>
    <s v="2.0L I4"/>
    <s v="I"/>
    <n v="2"/>
    <s v="Automatic"/>
    <n v="5"/>
    <n v="7"/>
    <n v="4"/>
    <n v="6788.1857142857143"/>
    <n v="72.8"/>
    <n v="65.400000000000006"/>
    <n v="183.1"/>
    <s v="GLB35W4"/>
    <s v="Black w Red Topstitching"/>
    <s v="Black"/>
    <s v="Night Black"/>
    <s v="Black"/>
    <s v="Larry H. Miller Dealerships"/>
    <s v="1685 West 6th Street"/>
    <s v="Corona"/>
    <s v="CA"/>
    <n v="92882"/>
    <s v="USA"/>
    <s v="951-963-9200"/>
    <s v="N/A"/>
    <x v="0"/>
    <x v="0"/>
    <s v="Franchise"/>
    <s v="N/A"/>
    <s v="https://pictures.dealer.com/m/mbofdrapermb/1044/97f3c78bec838b76feefdb8d779a7e98x.jpg"/>
    <n v="41"/>
    <s v="USD"/>
    <n v="0"/>
    <n v="41"/>
    <n v="1"/>
    <x v="1"/>
    <n v="1190473"/>
    <n v="1406620"/>
  </r>
  <r>
    <s v="W1N4N4HB0TJ747301-70a193b8-6cf4"/>
    <s v="WA135AGU6T2008779"/>
    <s v="New 2026 Mercedes-Benz GLA 250"/>
    <n v="51849"/>
    <n v="50950"/>
    <n v="-899"/>
    <n v="0"/>
    <x v="735"/>
    <n v="2026"/>
    <x v="18"/>
    <x v="278"/>
    <x v="354"/>
    <x v="1"/>
    <x v="1"/>
    <s v="4WD"/>
    <s v="MHEV"/>
    <x v="0"/>
    <s v="2.0L I4"/>
    <s v="I"/>
    <n v="2"/>
    <s v="Automatic"/>
    <n v="5"/>
    <n v="5"/>
    <n v="4"/>
    <n v="4839"/>
    <n v="72.2"/>
    <n v="63.5"/>
    <n v="173.9"/>
    <s v="GLA250W4"/>
    <s v="Black"/>
    <s v="Black"/>
    <s v="N/A"/>
    <s v="N/A"/>
    <s v="Ray Catena Auto Group"/>
    <s v="910 U.S. 1"/>
    <s v="Edison"/>
    <s v="NJ"/>
    <n v="8817"/>
    <s v="USA"/>
    <s v="800-639-2886"/>
    <s v="N/A"/>
    <x v="0"/>
    <x v="0"/>
    <s v="Franchise"/>
    <s v="Apple Carplay /Android Auto, All Wheel Drive, Exterior Parking Camera Rear, Blind Spot Monitor, Bluetooth Connection, Rear Fog Lights, Interior Trim -Inc: Piano Black/Metal-Look Console Insert And Metal-Look Interior Accents, Remote Keyless Entry, Memory Seat, Power Liftgate, Power Passenger Seat, Premium Audio System: Mbux, Rain Sensing Wipers, Satellite Radio, Wheels: 18&quot; Twin 5-Spoke 7.5 J X 18 Et 53"/>
    <s v="https://vehicle-images.carscommerce.inc/2326-11001587/W1N4N4HB0TJ747301/71918adf19757c439f3d1648c276ae1d.webp"/>
    <n v="279"/>
    <s v="USD"/>
    <n v="0"/>
    <n v="279"/>
    <n v="1"/>
    <x v="1"/>
    <n v="1126249"/>
    <n v="1393186"/>
  </r>
  <r>
    <s v="W1N4N5BB6TJ855727-dbe45bb5-9ce9"/>
    <s v="WA154BGF7VA000377"/>
    <s v="2026 Mercedes-Benz AMG GLA 35 &amp;reg; 4MATIC SUV"/>
    <n v="66999"/>
    <n v="65505"/>
    <n v="-1494"/>
    <n v="10"/>
    <x v="736"/>
    <n v="2026"/>
    <x v="18"/>
    <x v="278"/>
    <x v="355"/>
    <x v="1"/>
    <x v="1"/>
    <s v="4WD"/>
    <s v="MHEV"/>
    <x v="0"/>
    <s v="2.0L I4"/>
    <s v="I"/>
    <n v="2"/>
    <s v="Automatic"/>
    <n v="5"/>
    <n v="5"/>
    <n v="4"/>
    <n v="6788.1857142857143"/>
    <n v="72.8"/>
    <n v="62.5"/>
    <n v="174.6"/>
    <s v="GLA35W4"/>
    <s v="Sage Gray/Black"/>
    <s v="Gray"/>
    <s v="Mountain Gray"/>
    <s v="Gray"/>
    <s v="Mercedes-Benz Of Delray"/>
    <s v="1001 Linton Boulevard"/>
    <s v="Delray Beach"/>
    <s v="FL"/>
    <n v="33444"/>
    <s v="USA"/>
    <s v="866-611-2194"/>
    <s v="kevinnancy958@gmail.com"/>
    <x v="0"/>
    <x v="0"/>
    <s v="Franchise"/>
    <s v="Wheel Locking Bolts, Amg Carbon Structure Trim, Amg Night Package Plus, Amg Night Package, Front Splitter, Black Amg-Specific Radiator Grille, Black Chrome Model And Brand Logo On Trunk, Night Package Plus, Exclusive Trim Package, Mb Navigation, Augmented Video For Navigation, Amg Illuminated Door Sills, Led Intelligent Light System, Traffic Sign Assist, Wheels: 20&quot; Amg Twin 5-Spoke Matte Black, Tires: 255/40R20, High-Performance Tires, Tirefit Mobility Kit, Exclusive Trim Package, Mb Navigation, Augmented Video For Navigation, Amg Illuminated Door Sills, Show All Package Items, Led Intelligent Light System, Traffic Sign Assist, Wheels: 20&quot; Amg Twin 5-Spoke Matte Black, Tires: 255/40R20, Amg Night Package Plus, Amg Night Package, Black Amg-Specific Radiator Grille, Black Chrome Model And Brand Logo On Trunk, Night Package Plus, Amg Night Package, Front Splitter, Tires: 255/40R20, High-Performance Tires, Tirefit Mobility Kit"/>
    <s v="https://pictures.dealer.com/m/mercedesbenzofcoconutcreekmb/1458/3043df6a64c6cb67a6b7391841b03e6dx.jpg"/>
    <n v="150"/>
    <s v="USD"/>
    <n v="0"/>
    <n v="150"/>
    <n v="1"/>
    <x v="0"/>
    <n v="1112351"/>
    <n v="1424564"/>
  </r>
  <r>
    <s v="W1N9M0KB4SN124779-67e2274b-6d58"/>
    <s v="WA16AAGU5T2039143"/>
    <s v="2025 Mercedes-Benz EQB EQB 300"/>
    <n v="61375"/>
    <n v="61375"/>
    <n v="0"/>
    <n v="15"/>
    <x v="737"/>
    <n v="2025"/>
    <x v="18"/>
    <x v="279"/>
    <x v="0"/>
    <x v="1"/>
    <x v="1"/>
    <s v="4WD"/>
    <s v="BEV"/>
    <x v="5"/>
    <s v="N/A"/>
    <s v="N/A"/>
    <s v="N/A"/>
    <s v="Automatic"/>
    <n v="5"/>
    <n v="7"/>
    <s v="N/A"/>
    <n v="5732"/>
    <n v="72.2"/>
    <n v="65.599999999999994"/>
    <n v="184.4"/>
    <s v="EQB300W4"/>
    <s v="Black"/>
    <s v="Black"/>
    <s v="Black"/>
    <s v="Black"/>
    <s v="Unstoppable Automotive Group"/>
    <s v="28400 Marguerite Parkway"/>
    <s v="Mission Viejo"/>
    <s v="CA"/>
    <n v="92692"/>
    <s v="USA"/>
    <s v="951-225-1145"/>
    <s v="N/A"/>
    <x v="0"/>
    <x v="0"/>
    <s v="Franchise"/>
    <s v="Electric Motor, All Wheel Drive, Power Steering, Abs, 4-Wheel Disc Brakes, Brake Assist, Lithium Ion Traction Battery, Aluminum Wheels, Tires - Front Performance, Tires - Rear Performance, Heated Mirrors, Power Mirror(S), Integrated Turn Signal Mirrors, Rear Defrost, Privacy Glass, Intermittent Wipers, Variable Speed Intermittent Wipers, Rain Sensing Wipers, Rear Spoiler, Remote Trunk Release, Power Liftgate, Daytime Running Lights, Automatic Headlights, Headlights-Auto-Leveling, Led Headlights, Fog Lamps, Automatic Highbeams, Am/Fm Stereo, Navigation System, Satellite Radio, Mp3 Capability, Bluetooth Connection, Hd Radio, Smart Device Integration, Requires Subscription, Premium Sound System, Mp3 Capability, Steering Wheel Audio Controls, Auxiliary Audio Input, Premium Sound System, Satellite Radio, Requires Subscription, Bluetooth Connection, Power Driver Seat, Power Passenger Seat, Driver Adjustable Lumbar, Passenger Adjustable Lumbar, Seat Memory, Bucket Seats, Mirror Memory, Seat Memory, Pass-Through Rear Seat, Rear Bench Seat, Adjustable Steering Wheel, Trip Computer, Power Windows, Telematics, Requires Subscription, Leather Steering Wheel, Keyless Entry, Power Door Locks, Keyless Start, Keyless Entry, Power Door Locks, Hands-Free Liftgate, Cruise Control, Climate Control, Multi-Zone A/C, A/C, Premium Synthetic Seats, Driver Vanity Mirror, Passenger Vanity Mirror, Driver Illuminated Vanity Mirror, Passenger Illuminated Visor Mirror, Floor Mats, Cargo Shade, Mirror Memory, Seat Memory, Keyless Start, Smart Device Integration, Navigation System, Power Windows, Power Door Locks, Trip Computer, Security System, Traction Control, Stability Control, Traction Control, Front Side Air Bag, Telematics, Requires Subscription, Rear Parking Aid, Automatic Parking, Blind Spot Monitor, Front Collision Mitigation, Driver Monitoring, Tire Pressure Monitor, Driver Air Bag, Passenger Air Bag, Front Head Air Bag, Rear Head Air Bag, Passenger Air Bag Sensor, Knee Air Bag, Child Safety Locks, Back-Up Camera"/>
    <s v="https://content.homenetiol.com/2000157/2065512/0x0/41fcd39cae5e45aebcd2f188902814d2.jpg"/>
    <n v="457"/>
    <s v="USD"/>
    <n v="0"/>
    <n v="441"/>
    <n v="1.036281179138322"/>
    <x v="0"/>
    <n v="1283587"/>
    <n v="1335095"/>
  </r>
  <r>
    <s v="W1NKM8AB7SF322641-5f48364a-038e"/>
    <s v="WA1A5BFZ8SP024834"/>
    <s v="2025 Mercedes-Benz AMG GLC 63 4MATIC SUV"/>
    <n v="99450"/>
    <n v="99450"/>
    <n v="0"/>
    <n v="5"/>
    <x v="738"/>
    <n v="2025"/>
    <x v="18"/>
    <x v="280"/>
    <x v="356"/>
    <x v="1"/>
    <x v="1"/>
    <s v="4WD"/>
    <s v="PHEV"/>
    <x v="3"/>
    <s v="2.0L I4"/>
    <s v="I"/>
    <n v="2"/>
    <s v="Automatic"/>
    <n v="5"/>
    <n v="5"/>
    <n v="4"/>
    <n v="6360"/>
    <n v="75.599999999999994"/>
    <n v="64.400000000000006"/>
    <n v="187"/>
    <s v="GLC63W4E"/>
    <s v="Amg Titan Gry Prl"/>
    <s v="Gray"/>
    <s v="Alpine"/>
    <s v="Beige"/>
    <s v="Mercedes-Benz Of Sacramento"/>
    <s v="1810 Howe Avenue"/>
    <s v="Sacramento"/>
    <s v="CA"/>
    <n v="95825"/>
    <s v="USA"/>
    <s v="916-924-8000"/>
    <s v="eguadamuz@mbeldoradohills.com"/>
    <x v="0"/>
    <x v="0"/>
    <s v="Franchise"/>
    <s v="1-touch down|1-touch up|Acoustic pedestrian protection|Air conditioning|Audio memory|Auto tilt-away steering wheel|Auto-dimming rearview mirror|Automatic temperature control|Display ground view: Transparent Hood yes|Driver door bin|Driver vanity mirror|Emergency communication system: eCall Emergency System|Front beverage holders|Front dual zone A/C|Garage door transmitter: HomeLink|Head restraints memory|Heated steering wheel|Illuminated entry|Memory seat|Moonroof sunshade: power|Navigation system: MBUX Navigation|Overhead console|Passenger door bin|Passenger vanity mirror|Power moonroof|Power windows|Power/regen|Proximity key: doors and push button start|Rear beverage holders|Rear door bins|Remote keyless entry|Residual heat recirculation|Speed control|Steering wheel memory|Surround View Monitor: Surround View yes|Telescoping steering wheel|Tilt steering wheel|Traction battery level|Trunk/hatch auto-latch|Adaptive suspension|Alloy wheels|Auto-leveling suspension|Four wheel independent suspension|Front anti-roll bar|Power steering|Rear anti-roll bar|Speed-sensing steering|Sport suspension|1st row LCD monitors: 2|AM/FM radio: SiriusXM|Premium audio system: MBUX|Primary LCD size: 11.9&quot;|Radio data system|Satellite radio trial duration with new vehicle purchase (months): 6|Smart device integration: Apple CarPlay/Android Auto|Speaker type: Burmester|Speakers: 15|Steering wheel mounted audio controls|Wireless Phone Charger: front|Wireless phone connectivity: Bluetooth|Basic warranty: 48 months/50,000miles|Corrosion perforation warranty: 48 months/50,000miles|High voltage electrical system warranty: 96 months/80,000miles|Powertrain warranty: 48 months/50,000miles|Roadside assistance coverage: 48 months/50,000miles|Traction battery warranty: 72 months/62,000miles|Front center armrest|Front seats: bucket|Genuine wood dashboard insert|Heated front seats|Leather steering wheel|Max seating capacity: 5|Power 4-way driver lumbar support|Power 4-way passenger lumbar support|Power driver seat|Power passenger seat|Rear seat center armrest|Rear seats: bench|Rear seats Folding position: fold forward seatback|Split folding rear seat|Sport steering wheel|Compressor: intercooled turbo|Cylinder configuration: I-4|Drive type: 4MATIC|Electric motor horsepower: 201hp @ RPM|Engine liters: 2.0L|Engine location: front|Fuel economy (Alternate 1) fuel type: electric|Fuel economy city: 19mpg|Fuel economy equivalent measure|Fuel economy highway: 21mpg|Fuel tank capacity: 17.2gal.|Horsepower: 469hp @ 6,750RPM|Hybrid electric powertrain type: PHEV (plug-in hybrid electric vehicle)|Hybrid system combined power torque: 752 lb.-ft.|Hybrid system net power: 671hp @ 6,750RPM|Hybrid traction battery gross capacity (kWh): 6|Hybrid traction battery number of cells: 560|Hybrid traction battery onboard charger (kW): 3.7|Hybrid traction battery peak discharge rate (kW): 150|Hybrid traction battery type: lithium ion (Li-ion)|Hybrid traction battery voltage: 48|Limited slip differential: brake actuated|Manual-shift auto: TouchShift|Mode select transmission|Number of valves: 16|Powertrain number of motors: 1|Recommended fuel: Premium Unleaded|Standard fuel economy fuel type: gasoline|Torque: 402 lb.-ft. @ 5,000RPM|Transmission: 9 speed automatic|Variable valve control|Bumpers: body-color|Door mirrors: body-color|Heated door mirrors|Power door mirrors|Power liftgate|Rear cargo: power liftgate|Spoiler|Trailer sway control|Turn signal indicator mirrors|Compression ratio: 9.00 to 1|Curb weight: 2,320kg (5,115lbs)|Engine displacement: 2.0 L|Engine horsepower: 671hp @ 6,750RPM|Engine torque: 402 lb.-ft. @ 5,000RPM|Exterior body width: 1,920mm (75.6&quot;)|Exterior height: 1,636mm (64.4&quot;)|Exterior length: 4,750mm (187.0&quot;)|Front headroom: 988mm (38.9&quot;)|Front legroom: 1,036mm (40.8&quot;)|Front shoulder room: 1,455mm (57.3&quot;)|Interior maximum rear cargo volume: 1,640 L (58 cu.ft.)|Interior rear cargo volume: 694 L (24 cu.ft.)|Rear headroom: 1,006mm (39.6&quot;)|Rear shoulder room: 1,438mm (56.6&quot;)|Wheelbase: 2,888mm (113.7&quot;)|Appearance: digital/analog|Auto high-beam headlights|Blind spot: Blind Spot Assist warning|Compass|Configurable|Delay-off headlights|Exterior parking camera front|Exterior parking camera left|Exterior parking camera rear|Exterior parking camera right|Front reading lights|Fully automatic headlights|Low tire pressure warning|Outside temperature display|Parking sensors: PARKTRONIC w/Active Parking Assist front and rear|Rain sensing wipers|Rear fog lights|Rear reading lights|Rear window defroster|Rear window wiper|Tachometer|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with Autonomous Emergency Braking mitigation|Front pedestrian detection: prevention|Ignition disable|Knee airbag|Occupant sensing airbag|Overhead airbag|Panic alarm|Perimeter/approach lights|Power adjustable front head restraints|Rear collision: Rear Cross-Traffic Alert mitigation|Security system|Tracker system|Traction control"/>
    <s v="https://pictures.dealer.com/e/envisionmbwestcovinamb/1228/8083d0216d62a4785d25e78acc6fbb07x.jpg"/>
    <n v="478"/>
    <s v="USD"/>
    <n v="0"/>
    <n v="136"/>
    <n v="3.5147058823529411"/>
    <x v="0"/>
    <n v="1277106"/>
    <n v="1409166"/>
  </r>
  <r>
    <s v="W1NKM8HB3SF311187-9e211814-506c"/>
    <s v="WA1ABCFJ8T1061895"/>
    <s v="New 2025 Mercedes-Benz GLC 43 AMG"/>
    <n v="72929"/>
    <n v="72030"/>
    <n v="-899"/>
    <n v="0"/>
    <x v="739"/>
    <n v="2025"/>
    <x v="18"/>
    <x v="280"/>
    <x v="357"/>
    <x v="1"/>
    <x v="1"/>
    <s v="4WD"/>
    <s v="MHEV"/>
    <x v="0"/>
    <s v="2.0L I4"/>
    <s v="I"/>
    <n v="2"/>
    <s v="Automatic"/>
    <n v="5"/>
    <n v="5"/>
    <n v="4"/>
    <n v="5622"/>
    <n v="76"/>
    <n v="64.400000000000006"/>
    <n v="187"/>
    <s v="GLC43W4"/>
    <s v="Black"/>
    <s v="Black"/>
    <s v="Black"/>
    <s v="Black"/>
    <s v="Ray Catena Auto Group"/>
    <s v="910 U.S. 1"/>
    <s v="Edison"/>
    <s v="NJ"/>
    <n v="8817"/>
    <s v="USA"/>
    <s v="800-639-2886"/>
    <s v="N/A"/>
    <x v="0"/>
    <x v="0"/>
    <s v="Franchise"/>
    <s v="Wireless Android Auto, Wireless Apple Carplay, All Wheel Drive, Exterior Parking Camera Rear, Blind Spot Monitor, Bluetooth Connection, Rear Fog Lights, Hands-Free Liftgate, Heated Front Seats, Interior Trim -Inc: Piano Black/Metal-Look Door Panel Insert, Piano Black/Metal-Look Console Insert, Metal-Look Interior Accents And Mb-Tex Leatherette Upholstered Dashboard, Remote Keyless Entry, Memory Seat, Parktronic W/Active Parking Assist Front And Rear Parking Sensors, Power Liftgate, Power Passenger Seat, Premium Audio System: Mbux, Rain Sensing Wipers, Siriusxm Satellite Radio, Power Moonroof, Wifi Hotspot, Wheels: 20&quot; Amg Twin 10-Spoke 9.5J X 20&quot; Front And 10J X 20&quot; Rear"/>
    <s v="https://vehicle-images.carscommerce.inc/acc9-11001587/W1NKM8HB3SF311187/e199f578881dc162a2ea90a18392f013.webp"/>
    <n v="538"/>
    <s v="USD"/>
    <n v="0"/>
    <n v="538"/>
    <n v="1"/>
    <x v="1"/>
    <n v="1126249"/>
    <s v="N/A"/>
  </r>
  <r>
    <s v="W1NKM8HB7TF543020-929b00ea-9b65"/>
    <s v="WA1ACBF7XSD030687"/>
    <s v="2026 Mercedes-Benz AMG GLC 43 &amp;reg; 4MATIC SUV"/>
    <n v="76840"/>
    <n v="76755"/>
    <n v="-85"/>
    <n v="12"/>
    <x v="740"/>
    <n v="2026"/>
    <x v="18"/>
    <x v="280"/>
    <x v="357"/>
    <x v="1"/>
    <x v="1"/>
    <s v="4WD"/>
    <s v="MHEV"/>
    <x v="0"/>
    <s v="2.0L I4"/>
    <s v="I"/>
    <n v="2"/>
    <s v="Automatic"/>
    <n v="5"/>
    <n v="5"/>
    <n v="4"/>
    <n v="5622"/>
    <n v="76"/>
    <n v="64.400000000000006"/>
    <n v="187"/>
    <s v="GLC43W4"/>
    <s v="Black"/>
    <s v="Black"/>
    <s v="Polar White"/>
    <s v="White"/>
    <s v="House Of Imports"/>
    <s v="6862 Auto Center Drive"/>
    <s v="Buena Park"/>
    <s v="CA"/>
    <n v="90621"/>
    <s v="USA"/>
    <s v="855-204-7318"/>
    <s v="kimd2@autonation.com"/>
    <x v="0"/>
    <x v="0"/>
    <s v="Franchise"/>
    <s v="Active Distance Assist Distronic, Amg Track Pace, Ventilated Front Seats, Amg Fuel Cap, Advanced Usb Package, Wheel Locking Bolts, Natural Grain Black Wood With Aluminum Lines Trim, Amg Performance Steering Wheel In Nappa, Mbux Navigation, Red Seatbelts, Amg Night Package Plus, Darkened Amg Grille, Amg Night Package Components, Black Model Badging, Black Roof Rails, Wheels: 21&quot; Amg Y-Spoke Matte Black, Tires: 265/40R21 Front And 295/35R21 Rear, Summer High-Performance Tires, Tirefit Mobility Kit, Wheels: 21&quot; Amg Y-Spoke Matte Black, Tires: 265/40R21 Front And 295/35R21 Rear, Amg Night Package Plus, Darkened Amg Grille, Amg Night Package Components, Black Model Badging, Black Roof Rails, Tires: 265/40R21 Front And 295/35R21 Rear, Summer High-Performance Tires, Tirefit Mobility Kit"/>
    <s v="https://pictures.dealer.com/h/houseofimportsmb/1754/468b4a4d6372686251b7caa322276731x.jpg"/>
    <n v="164"/>
    <s v="USD"/>
    <n v="0"/>
    <n v="164"/>
    <n v="1"/>
    <x v="0"/>
    <n v="1162530"/>
    <n v="1393561"/>
  </r>
  <r>
    <s v="W1NWH5AB4TX086014-2a663154-a4c6"/>
    <s v="WA1AWBF18SD041562"/>
    <s v="New 2026 Mercedes-Benz G 63 AMG  AWD 4MATIC"/>
    <n v="213934"/>
    <n v="213135"/>
    <n v="-799"/>
    <n v="0"/>
    <x v="741"/>
    <n v="2026"/>
    <x v="18"/>
    <x v="281"/>
    <x v="358"/>
    <x v="1"/>
    <x v="1"/>
    <s v="4WD"/>
    <s v="MHEV"/>
    <x v="0"/>
    <s v="4.0L V8"/>
    <s v="V"/>
    <n v="4"/>
    <s v="Automatic"/>
    <n v="5"/>
    <n v="5"/>
    <n v="8"/>
    <n v="7055"/>
    <n v="80.900000000000006"/>
    <n v="77.400000000000006"/>
    <n v="191.9"/>
    <s v="G63W4"/>
    <s v="Black"/>
    <s v="Black"/>
    <s v="Black"/>
    <s v="Black"/>
    <s v="Mercedes-Benz Of Fairfield"/>
    <s v="165 Commerce Drive"/>
    <s v="Fairfield"/>
    <s v="CT"/>
    <n v="6825"/>
    <s v="USA"/>
    <s v="877-557-5299"/>
    <s v="N/A"/>
    <x v="0"/>
    <x v="0"/>
    <s v="Franchise"/>
    <s v="Android Auto, Apple Carplay, Exterior Parking Camera Rear, Rear Fog Lights, Heated Front Seats, Remote Keyless Entry, Memory Seat, Navigation System: Mbux, Power Passenger Seat, Rain Sensing Wipers, Rear Air Conditioning, Power Moonroof"/>
    <s v="https://vehicle-images.carscommerce.inc/a739-11001238/W1NWH5AB4TX086014/9f1ae5a12b919e15fc0737235f125e9f.webp"/>
    <n v="28"/>
    <s v="USD"/>
    <n v="0"/>
    <n v="28"/>
    <n v="1"/>
    <x v="0"/>
    <n v="1162128"/>
    <s v="N/A"/>
  </r>
  <r>
    <s v="W1NWH5AB6SX059427-e5a11b79-cebd"/>
    <s v="WA1ACBF75TD010235"/>
    <s v="2025 Mercedes-Benz G-Class AMG G 63"/>
    <n v="239000"/>
    <n v="239000"/>
    <n v="0"/>
    <n v="663"/>
    <x v="25"/>
    <n v="2025"/>
    <x v="18"/>
    <x v="281"/>
    <x v="358"/>
    <x v="1"/>
    <x v="1"/>
    <s v="4WD"/>
    <s v="MHEV"/>
    <x v="0"/>
    <s v="4.0L V8"/>
    <s v="V"/>
    <n v="4"/>
    <s v="Automatic"/>
    <n v="5"/>
    <n v="5"/>
    <n v="8"/>
    <n v="7055"/>
    <n v="80.900000000000006"/>
    <n v="77.400000000000006"/>
    <n v="191.9"/>
    <s v="G63W4"/>
    <s v="Red Pepper/Black"/>
    <s v="Red"/>
    <s v="Manufaktur Night Black Magno"/>
    <s v="Black"/>
    <s v="Lighthouse Motors Inc."/>
    <s v="7012 Black Horse Pike"/>
    <s v="Pleasantville"/>
    <s v="NJ"/>
    <n v="8232"/>
    <s v="USA"/>
    <s v="609-878-0808"/>
    <s v="N/A"/>
    <x v="0"/>
    <x v="0"/>
    <s v="Independent"/>
    <s v="21 In. Amg Twin 5-Spoke Matte Black Wheels|All Season Front And Rear Floor Mats|All Weather Floor Mats|Amg Carbon Fiber Interior Trim|Amg Carbon Fiber Package|Amg Carbon Fiber/Microfiber Performance Steering Wheel|Amg Line W/ Night Package Magno|Amg Nappa/Microfiber Performance Steering Wheel|Amg Night Package|Amg Silver Painted Brake Calipers|Amg Star Set|Animated Led Logo Projectors|Dash Camera|First-Aid Kit|Heated Front Armrests And Upper Door Panels|Manufaktur Full Leather Package|Manufaktur Night Black Magno Matte Paint|Manufaktur Signature Bengal Red/Black Nappa Leather Interior|Manufaktur Two-Tone Dashboard|Mbux Rear Seat Entertainment System|Nappa Leather Grab Handles|Seat Comfort Package|4wd Selector - Electronic Hi-Lo|4wd Type - Full Time|Abs - 4-Wheel|Active Parking System - Fully Automated|Active Suspension|Adaptive Cruise Control|Adaptive Stop And Go Cruise Control - Fully Automated|Air Filtration - Active Charcoal|Air Filtration - Ionizing|Airbag Deactivation - Occupant Sensing Passenger|Ambient Lighting - Color-Adjustable|Antenna Type - Diversity|Anti-Theft System - Alarm|Anti-Theft System - Anti-Tow Sensor|Anti-Theft System - Interior Motion Sensor|Anti-Theft System - Vehicle Immobilizer|Armrests - Rear Center Folding With Pass-Thru|Armrests - Rear Center With Cupholders|Assist Handle - Front|Assist Handle - Rear|Auto Start/Stop|Automatic Emergency Braking - Front|Automatic Emergency Braking - Front Pedestrian|Automatic Emergency Braking - Rear|Automatic Emergency Braking - Rear Pedestrian|Autonomous Lane Guidance - Lane Centering|Auxiliary Audio Input - Bluetooth|Auxiliary Audio Input - Ipod/Iphone|Auxiliary Audio Input - Memory Card Slot|Auxiliary Audio Input - Usb|Battery - Lithium Ion|Battery - Maintenance-Free|Blind Spot Safety - Sensor/Alert|Body Side Moldings - Black|Brake Drying|Braking Assist|Brush Guard - Front|Bumper Detail - Front Underguard|Camera System - Surround View|Cargo Area Light|Cargo Cover - Retractable|Center Console - Front Console With Armrest And Storage|Center Console Trim - Aluminum|Center Console Trim - Wood|Check Rear Seat Reminder|Child Safety Door Locks|Child Seat Anchors - Latch System|Clock|Compass|Connected In-Car Apps - App Marketplace Integration|Connected In-Car Apps - Apple Music|Connected In-Car Apps - Google Pois|Connected In-Car Apps - Google Search|Cross Traffic Alert - Rear|Crumple Zones - Front|Crumple Zones - Rear|Cupholders - Cooled|Cupholders - Front|Cupholders - Heated|Cupholders - Rear|Customizable Instrument Cluster|Dash Trim - Aluminum|Dash Trim - Leather|Dash Trim - Wood|Daytime Running Lights - Led|Digital Odometer|Digital Sound Processing|Door Handle Color - Black|Door Trim - Aluminum|Door Trim - Wood|Drive Mode Selector|Driver Adjustable Suspension - Height|Driver Adjustable Suspension - Ride Control|Driver Assistance App - Roadside Assistance|Driver Attention Alert System|Driver Seat - Heated|Driver Seat Power Adjustments - 14|Driver Seat Power Adjustments - 4-Way Power Lumbar|Driver Seat Power Adjustments - Height|Driver Seat Power Adjustments - Reclining|Easy Entry - Power Driver Seat|Easy Entry - Power Steering Wheel|Electric Motor Hp - 20|Electric Motor Power Output (Kilowatts) - 15|Electric Motor Torque - 148|Electronic Brakeforce Distribution|Electronic Messaging Assistance - Voice Operated|Electronic Messaging Assistance - With Read Function|Electronic Parking Brake - Auto Off|Emergency Braking Preparation|Emergency Locking Retractors - Front|Exhaust - Quad Tip|Exhaust Tip Color - Chrome|Exterior Entry Lights - Approach Lamps|Exterior Entry Lights - Puddle Lamps|External Temperature Display|Fender Lip Moldings - Body-Color|Floor Mat Material - Carpet|Floor Material - Carpet|Floor Mats - Front|Floor Mats - Rear|Foot Pedal Trim - Stainless Steel|Footwell Lights - Color-Adjustable|Front Air Conditioning - Automatic Climate Control|Front Air Conditioning Zones - Dual|Front Airbags - Dual|Front Brake Diameter - 14.8|Front Brake Type - Ventilated Disc|Fr"/>
    <s v="https://cdn05.carsforsale.com/6cc4ec613e0420a50523dc26d2c82dfa/800x600/2025-mercedes-benz-g-class-amg-g-63-awd-4matic-4dr-suv.jpg"/>
    <n v="38"/>
    <s v="USD"/>
    <n v="0"/>
    <n v="34"/>
    <n v="1.1176470588235294"/>
    <x v="0"/>
    <n v="1141741"/>
    <n v="1423376"/>
  </r>
  <r>
    <s v="W1NWM0AB1SX040654-e9427e44-0045"/>
    <s v="https://vtpimages.audi.com/carimg2/5014/4446325014.jpg"/>
    <s v="2025 Mercedes-Benz G-Class G 580e 4MATIC SUV"/>
    <n v="187400"/>
    <n v="187400"/>
    <n v="0"/>
    <n v="239"/>
    <x v="742"/>
    <n v="2025"/>
    <x v="18"/>
    <x v="281"/>
    <x v="359"/>
    <x v="1"/>
    <x v="1"/>
    <s v="4WD"/>
    <s v="BEV"/>
    <x v="5"/>
    <s v="N/A"/>
    <s v="N/A"/>
    <s v="N/A"/>
    <s v="Automatic"/>
    <n v="5"/>
    <n v="5"/>
    <s v="N/A"/>
    <n v="6788.1857142857143"/>
    <n v="76"/>
    <n v="78.2"/>
    <n v="182"/>
    <s v="G580W4E"/>
    <s v="Black"/>
    <s v="Black"/>
    <s v="Manufaktur Arab"/>
    <s v="Brown"/>
    <s v="Mercedes-Benz Of Rocklin"/>
    <s v="4747 Granite Drive"/>
    <s v="Rocklin"/>
    <s v="CA"/>
    <n v="95677"/>
    <s v="USA"/>
    <s v="916-251-1932"/>
    <s v="jwatts@vonhousen.com"/>
    <x v="0"/>
    <x v="0"/>
    <s v="Franchise"/>
    <s v="1-touch down|1-touch up|Adaptive Cruise Control: Active Distance Assist DISTRONIC|Air conditioning|Auto tilt-away steering wheel|Auto-dimming rearview mirror|Automatic temperature control|Display ground view: Transparent Hood yes|Driver door bin|Driver vanity mirror|Emergency communication system: Mercedes-Benz Emergency Call Service|Front beverage holders|Front dual zone A/C|Garage door transmitter: HomeLink|Head restraints memory|Heated steering wheel|Illuminated entry|Memory seat|Moonroof sunshade: manual|Navigation system: Navigation with Electric Intelligence|Overhead console|Passenger door bin|Passenger vanity mirror|Power moonroof|Power windows|Power/regen|Preconditioning|Proximity key: doors and push button start|Rear air conditioning|Rear beverage holders|Rear door bins|Remote keyless entry|Residual heat recirculation|Speed control|Steering wheel memory|Surround View Monitor: Surround View yes|Telescoping steering wheel|Tilt steering wheel|Traction battery level|Adaptive suspension|Alloy wheels|Front anti-roll bar|Front tires: 275/50VR20.0|Front wheel independent suspension|Power steering|Rear anti-roll bar|Rear tires: 275/50VR20.0|Speed-sensing steering|Wheel size: 20&quot;|1st row LCD monitors: 2|AM/FM radio: SiriusXM|Diversity antenna|Primary LCD size: 12.3&quot;|Radio data system|Satellite radio trial duration with new vehicle purchase (months): 6|Smart device integration: Apple CarPlay/Android Auto|Speaker type: Burmester 3D Surround Sound|Speakers: 18|Steering wheel mounted audio controls|Turn-by-turn navigation directions: Mercedes me connect (1 year included)|Wireless Phone Charger: front|Wireless phone connectivity: Bluetooth|Basic warranty: 48 months/50,000miles|Corrosion perforation warranty: 48 months/50,000miles|Powertrain warranty: 48 months/50,000miles|Roadside assistance coverage: 48 months/50,000miles|Traction battery warranty: 96 months/100,000miles|Front center armrest|Front seats: bucket|Genuine wood console insert|Genuine wood dashboard insert|Genuine wood door panel insert|Heated front seats|Heated rear seats|Leather steering wheel|Leather upholstery|Max seating capacity: 5|Power 4-way driver lumbar support|Power 4-way passenger lumbar support|Power driver seat|Power passenger seat|Rear seat center armrest|Rear seats: split-bench|Rear seats Folding position: flip forward cushion/seatback|Seat Upholstery: leather Nappa|Split folding rear seat|Sport steering wheel|Ventilated front seats|Compressor: Not Available|Drive type: all-wheel|Electric motor 2 torque: 145 hp|Electric motor 3 torque: 145 hp|Electric motor 4 torque: hp|Electric motor horsepower: 145hp @ RPM|Engine location: front and rear|Front locking differential|Fuel economy city: 68mpg|Fuel economy combined: 62mpge|Fuel economy combined (kWh): 54 kWh/100m|Fuel economy equivalent measure|Fuel economy highway: 56mpg|Horsepower: 579hp @ RPM|Hybrid electric powertrain type: BEV (battery electric vehicle)|Hybrid traction battery DC charging connector type: SAE CCS|Hybrid traction battery all electric range: 239 miles|Hybrid traction battery charge time (hrs) @ 240VAC: 13.6|Hybrid traction battery gross capacity (kWh): 122|Hybrid traction battery number of cells: 216|Hybrid traction battery onboard charger (kW): 9.6|Hybrid traction battery peak DC fast charge rate (kW): 200.0|Hybrid traction battery peak DC fast charge time (minutes): 32|Hybrid traction battery type: lithium ion (Li-ion)|Hybrid traction battery voltage: 400|Limited slip differential: brake actuated|Mode select transmission|Powertrain number of motors: 4|Rear locking differential|Recommended fuel: Electric|Standard fuel economy fuel type: electric|Torque: 859 lb.-ft. @ RPM|Transmission: 2 speed automatic|Approach angle: 32 deg|Departure angle: 31 deg|Ground clearance (max): 249mm (9.8&quot;)|Ground clearance (min): 249mm (9.8&quot;)|Ramp breakover angle: 20 deg|Auto-dimming door mirrors|Bodyside moldings|Bumpers: body-color|Door mirrors: body-color|Heated door mirrors|Power door mirrors|Rear cargo: swing-out|Skid plates|Trailer sway control|Turn signal indicator mirrors|Curb weight: 3,060kg (6,746lbs)|Engine torque: 859 lb.-ft. @ RPM|Exterior body width: 1,930mm (76.0&quot;)|Exterior height: 1,986mm (78.2&quot;)|Exterior length: 4,623mm (182.0&quot;)|Front headroom: 1,064mm (41.9&quot;)|Front hiproom: 1,445mm (56.9&quot;)|Front legroom: 983mm (38.7&quot;)|Front shoulder room: 1,468mm (57.8&quot;)|Greenhouse Gas Score (GG): 10|Interior maximum rear cargo volume: 1,991 L (70 cu.ft.)|Interior rear cargo volume: 985 L (35 cu.ft.)|Payload: 415kg (915lbs)|Rear headroom: 1,029mm (40.5&quot;)|Rear hiproom: 1,453mm (57.2&quot;)|Rear legroom: 1,003mm (39.5&quot;)|Rear shoulder room: 1,458mm (57.4&quot;)|Towing capacity: 3,175kg (7,000lbs)|Turning radius: 6.8m (22.3')|Wheelbase: 2,891mm (113.8&quot;)|Appearance: digital/analog|Auto high-beam headlights|Blind spot: Blind Spot Assist warning|Compass|Configurable|Delay-off headlights|Exterior parking camera front|Exterior parking camera left|Exterior parking camera rear|Exterior parking camera right|Front reading lights|Headlight cleaning|Lane departure: Active Lane Keeping Assist active|Low tire pressure warning|Outside temperature display|Parking sensors: PARKTRONIC w/Active Parking Assist front and rear|Rain sensing wipers|Rear fog lights|Rear reading lights|Rear window defroster|Rear window wiper|Traffic sign information|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Rear Cross-Traffic Alert mitigation|Rear side impact airbag|Security system|Tracker system: Mercedes me connect (1 year included)|Traction control"/>
    <s v="https://pictures.dealer.com/e/envisionmbwestcovinamb/0207/2fd855c6e31061c21efb3bf9a17a55f3x.jpg"/>
    <n v="250"/>
    <s v="USD"/>
    <n v="0"/>
    <n v="136"/>
    <n v="1.838235294117647"/>
    <x v="0"/>
    <n v="1123945"/>
    <n v="1409166"/>
  </r>
  <r>
    <s v="W1NWM0AB7TX090007-8d299af0-dcbb"/>
    <s v="WA1AWBF76TD009022"/>
    <s v="New 2026 Mercedes-Benz G-Class 4MATIC"/>
    <n v="180700"/>
    <n v="179605"/>
    <n v="-1095"/>
    <n v="239"/>
    <x v="743"/>
    <n v="2026"/>
    <x v="18"/>
    <x v="281"/>
    <x v="359"/>
    <x v="1"/>
    <x v="1"/>
    <s v="4WD"/>
    <s v="BEV"/>
    <x v="5"/>
    <s v="N/A"/>
    <s v="N/A"/>
    <s v="N/A"/>
    <s v="Automatic"/>
    <n v="5"/>
    <n v="5"/>
    <s v="N/A"/>
    <n v="6788.1857142857143"/>
    <n v="76"/>
    <n v="78.2"/>
    <n v="182"/>
    <s v="G580W4E"/>
    <s v="N/A"/>
    <s v="N/A"/>
    <s v="Blue"/>
    <s v="Blue"/>
    <s v="Mercedes-Benz Of Jacksonville"/>
    <s v="10231 Atlantic Boulevard"/>
    <s v="Jacksonville"/>
    <s v="FL"/>
    <n v="32225"/>
    <s v="USA"/>
    <s v="904-724-1080"/>
    <s v="jackson@fieldsauto.com"/>
    <x v="0"/>
    <x v="0"/>
    <s v="Franchise"/>
    <s v="Navigation system|Lane departure|Leather upholstery|Automatic temperature control|Emergency communication system|Power moonroof|Wireless phone connectivity|Parking sensors|Exterior parking camera front|Exterior parking camera left|Exterior parking camera right|Exterior parking camera rear|1-touch down|1-touch up|Adaptive Cruise Control: Active Distance Assist DISTRONIC|Air conditioning|Auto tilt-away steering wheel|Auto-dimming rearview mirror|Automatic temperature control|Display ground view: Transparent Hood yes|Driver door bin|Driver vanity mirror|Emergency communication system: Mercedes-Benz Emergency Call Service|Front beverage holders|Front dual zone A/C|Garage door transmitter: HomeLink|Head restraints memory|Heated steering wheel|Illuminated entry|Memory seat|Moonroof sunshade: manual|Navigation system: Navigation with Electric Intelligence|Overhead console|Passenger door bin|Passenger vanity mirror|Power moonroof|Power windows|Power/regen|Preconditioning|Proximity key: doors and push button start|Rear air conditioning|Rear beverage holders|Rear door bins|Remote keyless entry|Residual heat recirculation|Speed control|Steering wheel memory|Surround View Monitor: Surround View yes|Telescoping steering wheel|Tilt steering wheel|Traction battery level|Adaptive suspension|Alloy wheels|Front anti-roll bar|Front tires: 275/50VR20.0|Front wheel independent suspension|Power steering|Rear anti-roll bar|Rear tires: 275/50VR20.0|Speed-sensing steering|Wheel size: 20&quot;|1st row LCD monitors: 2|AM/FM radio: SiriusXM|Diversity antenna|Primary LCD size: 12.3&quot;|Radio data system|Satellite radio trial duration with new vehicle purchase (months): 6|Smart device integration: Apple CarPlay/Android Auto|Speaker type: Burmester 3D Surround Sound|Speakers: 18|Steering wheel mounted audio controls|Turn-by-turn navigation directions: Mercedes me connect (1 year included)|Wireless Phone Charger: front|Wireless phone connectivity: Bluetooth|Basic warranty: 48 months/50,000miles|Corrosion perforation warranty: 48 months/50,000miles|Powertrain warranty: 48 months/50,000miles|Roadside assistance coverage: 48 months/50,000miles|Traction battery warranty: 96 months/100,000miles|Front center armrest|Front seats: bucket|Genuine wood console insert|Genuine wood dashboard insert|Genuine wood door panel insert|Heated front seats|Heated rear seats|Leather steering wheel|Leather upholstery|Max seating capacity: 5|Power 4-way driver lumbar support|Power 4-way passenger lumbar support|Power driver seat|Power passenger seat|Rear seat center armrest|Rear seats: split-bench|Rear seats Folding position: flip forward cushion/seatback|Split folding rear seat|Sport steering wheel|Ventilated front seats|Compressor: Not Available|Drive type: all-wheel|Electric motor 2 torque: 145 hp|Electric motor 3 torque: 145 hp|Electric motor 4 torque: hp|Electric motor horsepower: 145hp @ RPM|Engine location: front and rear|Front locking differential|Fuel economy city: 68mpg|Fuel economy combined: 62mpge|Fuel economy combined (kWh): 54 kWh/100m|Fuel economy equivalent measure|Fuel economy highway: 56mpg|Horsepower: 579hp @ RPM|Hybrid electric powertrain type: BEV (battery electric vehicle)|Hybrid traction battery DC charging connector type: SAE CCS|Hybrid traction battery all electric range: 239 miles|Hybrid traction battery charge time (hrs) @ 240VAC: 13.6|Hybrid traction battery gross capacity (kWh): 122|Hybrid traction battery number of cells: 216|Hybrid traction battery onboard charger (kW): 9.6|Hybrid traction battery peak DC fast charge rate (kW): 200.0|Hybrid traction battery peak DC fast charge time (minutes): 32|Hybrid traction battery type: lithium ion (Li-ion)|Hybrid traction battery voltage: 400|Limited slip differential: brake actuated|Mode select transmission|Powertrain number of motors: 4|Rear locking differential|Recommended fuel: Electric|Standard fuel economy fuel type: electric|Torque: 859 lb.-ft. @ RPM|Transmission: 2 speed automatic|Approach angle: 32 deg|Departure angle: 31 deg|Ground clearance (max): 249mm (9.8&quot;)|Ground clearance (min): 249mm (9.8&quot;)|Ramp breakover angle: 20 deg|Auto-dimming door mirrors|Bodyside moldings|Bumpers: body-color|Door mirrors: body-color|Heated door mirrors|Power door mirrors|Rear cargo: swing-out|Skid plates|Trailer sway control|Turn signal indicator mirrors|Curb weight: 3,060kg (6,746lbs)|Engine torque: 859 lb.-ft. @ RPM|Exterior body width: 1,930mm (76.0&quot;)|Exterior height: 1,986mm (78.2&quot;)|Exterior length: 4,623mm (182.0&quot;)|Front headroom: 1,064mm (41.9&quot;)|Front hiproom: 1,445mm (56.9&quot;)|Front legroom: 983mm (38.7&quot;)|Front shoulder room: 1,468mm (57.8&quot;)|Greenhouse Gas Score (GG): 10|Interior maximum rear cargo volume: 1,991 L (70 cu.ft.)|Interior rear cargo volume: 985 L (35 cu.ft.)|Payload: 415kg (915lbs)|Rear headroom: 1,029mm (40.5&quot;)|Rear hiproom: 1,453mm (57.2&quot;)|Rear legroom: 1,003mm (39.5&quot;)|Rear shoulder room: 1,458mm (57.4&quot;)|Towing capacity: 3,175kg (7,000lbs)|Turning radius: 6.8m (22.3')|Wheelbase: 2,891mm (113.8&quot;)|Appearance: digital/analog|Auto high-beam headlights|Blind spot: Blind Spot Assist warning|Compass|Configurable|Delay-off headlights|Exterior parking camera front|Exterior parking camera left|Exterior parking camera rear|Exterior parking camera right|Front reading lights|Headlight cleaning|Lane departure: Active Lane Keeping Assist active|Low tire pressure warning|Outside temperature display|Parking sensors: PARKTRONIC w/Active Parking Assist front and rear|Rain sensing wipers|Rear fog lights|Rear reading lights|Rear window defroster|Rear window wiper|Traffic sign information|Trip computer|Variably intermittent wipers|4 wheel disc brakes|ABS brakes|Adjustable head restraints: driver and passenger w/tilt|Brake assist|Brakes regenerative|Childseat sensing airbag|Dual front impact airbags|Dual front side impact airbags|Electronic stability|Forward collision: Active Brake Assist mitigation|Front pedestrian detection: prevention|Ignition disable|Knee airbag|Occupant sensing airbag|Overhead airbag|Panic alarm|Perimeter/approach lights|Power adjustable front head restraints|Rear collision: Rear Cross-Traffic Alert mitigation|Rear side impact airbag|Security system|Tracker system|Traction control"/>
    <s v="https://pictures.dealer.com/m/mercedesbenzofjacksonville/1306/619bed545065a573f8588a445c849b31x.jpg"/>
    <n v="17"/>
    <s v="USD"/>
    <n v="0"/>
    <n v="16"/>
    <n v="1.0625"/>
    <x v="0"/>
    <n v="1277229"/>
    <n v="1425697"/>
  </r>
  <r>
    <s v="W1W4KBHY4ST228932-280dacce-be90"/>
    <s v="WA1B5AGU2T2008323"/>
    <s v="2025 Mercedes-Benz Sprinter 2500 Standard Roof 4-Cyl Diesel Van Cargo"/>
    <n v="70624"/>
    <n v="70211"/>
    <n v="-413"/>
    <n v="13"/>
    <x v="744"/>
    <n v="2025"/>
    <x v="18"/>
    <x v="282"/>
    <x v="0"/>
    <x v="1"/>
    <x v="13"/>
    <s v="RWD"/>
    <s v="Combustion"/>
    <x v="6"/>
    <s v="2.0L I4"/>
    <s v="I"/>
    <n v="2"/>
    <s v="Automatic"/>
    <n v="4"/>
    <n v="6"/>
    <n v="4"/>
    <n v="9050"/>
    <n v="79.5"/>
    <n v="96.3"/>
    <n v="233.5"/>
    <s v="M2CV4S"/>
    <s v="Black"/>
    <s v="Black"/>
    <s v="Grey Metallic"/>
    <s v="Gray"/>
    <s v="Zeigler Automotive Group"/>
    <s v="3939 Stadium Drive"/>
    <s v="Kalamazoo"/>
    <s v="MI"/>
    <n v="49008"/>
    <s v="USA"/>
    <s v="888-904-1108"/>
    <s v="N/A"/>
    <x v="0"/>
    <x v="0"/>
    <s v="Franchise"/>
    <s v="5 Speakers, Am/Fm Radio, Radio: Standard, Air Conditioning, Rear Window Defroster, Power Steering, Power Windows, Remote Keyless Entry, Steering Wheel Mounted Audio Controls, Traction Control, 4-Wheel Disc Brakes, Abs Brakes, Dual Front Impact Airbags, Dual Front Side Impact Airbags, Emergency Communication System, Front Anti-Roll Bar, Front Wheel Independent Suspension, Low Tire Pressure Warning, Overhead Airbag, Rear Anti-Roll Bar, Brake Assist, Electronic Stability Control, Exterior Parking Camera Rear, Fully Automatic Headlights, Speed Control, Bodyside Moldings, Heated Door Mirrors, Power Door Mirrors, Driver Door Bin, Emergency Call System, Illuminated Entry, Outside Temperature Display, Overhead Console, Passenger Seat Mounted Armrest, Tachometer, Tilt Steering Wheel, Armrest For Driver'S Seat, Armrest For Front Passenger Seat, Driver'S Seat Mounted Armrest, Fabric Maturin Upholstery, Front Bucket Seats, Heated Driver'S Seat, Heated Rear Seats, Standard Driver Seat, Standard Front Passenger Seat, Passenger Door Bin, 16&quot; X 6.5J Steel Wheels, Rain Sensing Wipers, Variably Intermittent Wipers, 3.923 Axle Ratio"/>
    <s v="https://pictures.dealer.com/m/mbhoffmanestates/1057/af9a7d1747350eb27d52a03917b47011x.jpg"/>
    <n v="262"/>
    <s v="USD"/>
    <n v="0"/>
    <n v="260"/>
    <n v="1.0076923076923077"/>
    <x v="1"/>
    <n v="1162010"/>
    <n v="1393164"/>
  </r>
  <r>
    <s v="W1Z4NFVY1TT600007-4fe84ee5-5c72"/>
    <s v="WA1BVBF18SD041326"/>
    <s v="2026 Mercedes-Benz Sprinter Passenger Van 2500 Standard Roof I4 Diesel HO 144&quot; AWD"/>
    <n v="93596"/>
    <n v="93218"/>
    <n v="-378"/>
    <n v="7"/>
    <x v="745"/>
    <n v="2026"/>
    <x v="18"/>
    <x v="283"/>
    <x v="0"/>
    <x v="1"/>
    <x v="4"/>
    <s v="4WD"/>
    <s v="Combustion"/>
    <x v="6"/>
    <s v="2.0L I4"/>
    <s v="I"/>
    <n v="2"/>
    <s v="Automatic"/>
    <n v="4"/>
    <n v="12"/>
    <n v="4"/>
    <n v="9050"/>
    <n v="79.5"/>
    <n v="67.13893442622954"/>
    <n v="233.5"/>
    <s v="DPWA2S"/>
    <s v="Black"/>
    <s v="Black"/>
    <s v="Obsidian Black"/>
    <s v="Black"/>
    <s v="Mercedes-Benz Of Naperville"/>
    <s v="1569 West Ogden Avenue"/>
    <s v="Naperville"/>
    <s v="IL"/>
    <n v="60540"/>
    <s v="USA"/>
    <s v="888-304-1759"/>
    <s v="andinoj2@autonation.com"/>
    <x v="0"/>
    <x v="0"/>
    <s v="Franchise"/>
    <s v="Electric Parking Brake, High Roof, Siriusxm Satellite Radio, 115V Socket, Dashboard Charging Package, Electrically Heated Windshield, Traffic Sign Assist, Trailer Hitch, Half-Sided Step Rear For Trailer Hitch, Tire Brand Michelin, Wheels: 16&quot; X 6.5J Light-Alloy, Specially Requested Tires, Left Rear Door Assist Handle, Right Sliding Door With Full Paneling, Hinged Rear Doors With Full Paneling, Leatherette Upholstery, Opening To Side Wall Rear Doors, Heated Rear Windows With Washers And Wipers, Drive Assist Package, Blind Spot Assist, Active Lane Keeping Assist, Digital Rearview Mirror, Moving Off Information System, Parking Package With 360 Degree Camera, Electrically Folding Exterior Mirrors, Active Distance Assist Distronic, Comfort Package, Comfort Overhead Control Panel, Driver And Passenger Door Armrest, Co-Driver'S Seat Lumbar Support, Driver'S Seat Lumbar Support, Driver Comfort Head Restraint, Co-Driver Comfort Head Restraint, Driver Convenience Package, Driver Seat Base 12V Power Outlet, Hinged Lid For Storage Compartment, Hinged Lid For Left And Right Storage Compartments, 2 Additional Master Keys, Attention Assist, Heated Steering Wheel, Leather Steering Wheel, Mbux Package, Acoustic Package, Pre-Installation For Navigation, Radio: Mbux Multimedia System With 10.25&quot; Touchscreen, Instrument Panel Front-To-Rear Outlet, Smartphone Integration Package, Winter Package Plus, Heated Front Passenger Seat, Wet Wiper System, Front Compartment Heat Insulation, High-Performance Rear Air Conditioning Package, Heavy-Duty Rear Air Conditioner, Thermotronic Automatic Climate Control, Exterior Lighting Package, Fog Lamps With Cornering Light Function, Partial Led Tail Lights, High Beam Assist, Led High Performance Headlamps, Comfort Plus Package, Electrically Adjustable Driver'S Seat, Electrically Adjustable Co-Driver'S Seat, Rear Comfort Package, Convenience Head Restraints For Pass. Compartment, 3-Seater 1St-Row Comfort Bench Seat, 3-Seater 2Nd-Row Comfort Bench Seat, 4-Seater 3Rd-Row Comfort Bench Seat, Passenger Accessibility Package, Electric Sliding Door Right, Parametric Special Module, Electric Sliding Step, 3-Button Keys, Mbux Navigation, Navigation, Intelligent Navigation, Pre-Installation Map Update, Drive Assist Package, Blind Spot Assist, Active Lane Keeping Assist, Digital Rearview Mirror, Show All Package Items, Moving Off Information System, Parking Package With 360 Degree Camera, Electrically Folding Exterior Mirrors, Active Distance Assist Distronic, Passenger Accessibility Package, Electric Sliding Door Right, Parametric Special Module, Electric Sliding Step, 3-Button Keys, Comfort Plus Package, Wet Wiper System, Heated Front Passenger Seat, Electrically Adjustable Driver'S Seat, Electrically Adjustable Co-Driver'S Seat, Exterior Lighting Package, Fog Lamps With Cornering Light Function, Partial Led Tail Lights, High Beam Assist, Led High Performance Headlamps, Rear Comfort Package, Convenience Head Restraints For Pass. Compartment, 3-Seater 1St-Row Comfort Bench Seat, 3-Seater 2Nd-Row Comfort Bench Seat, 4-Seater 3Rd-Row Comfort Bench Seat, Mbux Package, Acoustic Package, Pre-Installation For Navigation, Radio: Mbux Multimedia System With 10.25&quot; Touchscreen, Show All Package Items, Instrument Panel Front-To-Rear Outlet, Smartphone Integration Package, High-Performance Rear Air Conditioning Package, Heavy-Duty Rear Air Conditioner, Thermotronic Automatic Climate Control, Winter Package Plus, Heated Front Passenger Seat, Wet Wiper System, Front Compartment Heat Insulation, Show All Package Items, Leather Steering Wheel, Heated Steering Wheel, Mbux Navigation, Navigation, Intelligent Navigation, Pre-Installation Map Update, Driver Convenience Package, Driver Seat Base 12V Power Outlet, Electrically Folding Exterior Mirrors, Hinged Lid For Storage Compartment, Show All Package Items, Hinged Lid For Left And Right Storage Compartments, 2 Additional Master Keys, Attention Assist, Comfort Package, Comfort Overhead Control Panel, Driver And Passenger Door Armrest, Co-Driver'S Seat Lumbar Support, Show All Package Items, Driver'S Seat Lumbar Support, Driver Comfort Head Restraint, Co-Driver Comfort Head Restraint"/>
    <s v="https://pictures.dealer.com/m/mercedesbenzofwestmont/1162/e76c194f14f8bbb07053a419520bcfaax.jpg"/>
    <n v="218"/>
    <s v="USD"/>
    <n v="0"/>
    <n v="217"/>
    <n v="1.0046082949308757"/>
    <x v="0"/>
    <n v="1124897"/>
    <n v="1399078"/>
  </r>
  <r>
    <s v="WA115AGU9S2077438-cd154b56-7128"/>
    <s v="WA1BVBF78TD011863"/>
    <s v="2025 Audi SQ5"/>
    <n v="63617"/>
    <n v="68445"/>
    <n v="4828"/>
    <n v="23"/>
    <x v="746"/>
    <n v="2025"/>
    <x v="34"/>
    <x v="284"/>
    <x v="144"/>
    <x v="1"/>
    <x v="1"/>
    <s v="4WD"/>
    <s v="Combustion"/>
    <x v="0"/>
    <s v="3.0L V6"/>
    <s v="V"/>
    <n v="3"/>
    <s v="Automatic"/>
    <n v="5"/>
    <n v="5"/>
    <n v="6"/>
    <n v="6788.1857142857143"/>
    <n v="74.8"/>
    <n v="65.8"/>
    <n v="185.7"/>
    <s v="FYGS4A"/>
    <s v="Black-Black-Steel Gray"/>
    <s v="Black"/>
    <s v="Ultra Blue metallic"/>
    <s v="Blue"/>
    <s v="Audi Nashua"/>
    <s v="170 Main Dunstable Road"/>
    <s v="Nashua"/>
    <s v="NH"/>
    <n v="3060"/>
    <s v="USA"/>
    <s v="603-699-0998"/>
    <s v="cpooler@audinashua.com"/>
    <x v="0"/>
    <x v="0"/>
    <s v="Franchise"/>
    <s v="N/A"/>
    <s v="https://vtpimages.audi.com/carimg2/4940/4487624940.jpg"/>
    <n v="269"/>
    <s v="USD"/>
    <n v="0"/>
    <n v="269"/>
    <n v="1"/>
    <x v="0"/>
    <n v="1112461"/>
    <n v="1353873"/>
  </r>
  <r>
    <s v="WA11AAGU8S2010681-8cf0ca4f-9c3b"/>
    <s v="WA1C5BGF0VA001164"/>
    <s v="2025 Audi All-new Q5 Premium TFSI quattro S tronic"/>
    <n v="52905"/>
    <n v="58230"/>
    <n v="5325"/>
    <n v="5"/>
    <x v="747"/>
    <n v="2025"/>
    <x v="34"/>
    <x v="285"/>
    <x v="144"/>
    <x v="1"/>
    <x v="1"/>
    <s v="4WD"/>
    <s v="Combustion"/>
    <x v="0"/>
    <s v="2.0L I4"/>
    <s v="I"/>
    <n v="2"/>
    <s v="Automatic"/>
    <n v="5"/>
    <n v="5"/>
    <n v="4"/>
    <n v="6788.1857142857143"/>
    <n v="74.8"/>
    <n v="65.7"/>
    <n v="185.7"/>
    <s v="GUBAAY"/>
    <s v="Beige"/>
    <s v="Beige"/>
    <s v="Glacier White Metallic"/>
    <s v="White"/>
    <s v="Empire Automotive Group"/>
    <s v="1026 East Jericho Turnpike"/>
    <s v="Huntington Station"/>
    <s v="NY"/>
    <n v="11746"/>
    <s v="USA"/>
    <s v="833-649-5481"/>
    <s v="N/A"/>
    <x v="0"/>
    <x v="0"/>
    <s v="Franchise"/>
    <s v="10 Speakers, 19In Wheel Package, 4-Wheel Disc Brakes, Abs Brakes, Air Conditioning, Alloy Wheels, Am/Fm Radio: Siriusxm W/360L, Audi Beam-Rings, Audi Guard Protection Kit, Audi Guard Wheel Lock Kit, Auto High-Beam Headlights, Auto Tilt-Away Steering Wheel, Auto-Dimming Door Mirrors, Auto-Dimming Rear-View Mirror, Automatic Temperature Control, Brake Assist, Bumpers: Body-Color, Convenience Package, Delay-Off Headlights, Driver Door Bin, Driver Vanity Mirror, Dual Front Impact Airbags, Dual Front Side Impact Airbags, Electronic Stability Control, Emergency Communication System: Audi Connect Care, Exterior Parking Camera Rear, Four Wheel Independent Suspension, Front Anti-Roll Bar, Front Bucket Seats, Front Center Armrest, Front Dual Zone A/C, Front Fog Lights, Garage Door Transmitter: Homelink, Genuine Wood Console Insert, Genuine Wood Dashboard Insert, Genuine Wood Door Panel Insert, Heated Door Mirrors, Heated Front Bucket Seats, Heated Front Seats, Heated Steering Wheel, Leather Seating Surfaces, Leather Steering Wheel, Low Tire Pressure Warning, Memory Seat, Navigation System: Audi Navigation Plus, Occupant Sensing Airbag, Outside Temperature Display, Overhead Airbag, Overhead Console, Panic Alarm, Panoramic Sunroof, Passenger Door Bin, Passenger Vanity Mirror, Power Door Mirrors, Power Driver Seat, Power Liftgate, Power Passenger Seat, Power Steering, Power Windows, Privacy Trunk Cover, Radio Data System, Radio: Mmi Navigation Plus, Rain Sensing Wipers, Rear Air Conditioning, Rear Anti-Roll Bar, Rear Fog Lights, Rear Seat Center Armrest, Rear Window Wiper, Remote Keyless Entry, Roof Rack, Speed Control, Speed-Sensing Steering, Speed-Sensitive Wipers, Split Folding Rear Seat, Spoiler, Steering Wheel Mounted Audio Controls, Telescoping Steering Wheel, Tilt Steering Wheel, Top View Camera System, Traction Control, Turn Signal Indicator Mirrors, Variably Intermittent Wipers, Wheels: 18In 5-Arm-Twist Design, Wheels: 19In 5-Double-Spoke Design, 12V Power Outlets 3 12V Power Outlets, 3-Point Seatbelt Rear Seat Center 3-Point Seatbelt, 4Wd Type Automatic Full-Time Awd, Abs Brakes 4-Wheel Antilock (Abs) Brakes, Abs Brakes Four Channel Abs Brakes, Accessory Power Retained Accessory Power, Adaptive Cruise Control, Air Conditioning Yes, All-In-One Key All-In-One Remote Fob And Ignition Key, Alternator Type Alternator, Ambient Lighting, Amplifier 180W Amplifier, Antenna Diversity Antenna, Antenna Window Grid Audio Antenna, Armrests Front Center Front Seat Center Armrest, Armrests Rear Rear Seat Center Armrest, Auto Door Locks Auto-Locking Doors, Auto Headlights Programmable Headlight Control, Auto High-Beam Headlights High Beam Assist (Hba) Auto High-Beam Headlights, Auto Levelling Headlights Auto-Leveling Headlights, Auto Tilt Steering Wheel Auto Tilt-Away Steering Wheel, Auto-Dimming Door Mirror Driver Auto-Dimming Driver Side Mirror, Auto-Dimming Door Mirror Passenger Auto-Dimming Passenger Side Mirror, Automatic Brake Hold, Basic Warranty 48 Month/50,000 Miles, Battery Charge Warning, Battery Run Down Protection, Battery Type Lead Acid Battery, Beverage Holders Front Beverage Holders, Beverage Holders Rear Rear Beverage Holders, Blind Spot Audi Side Assist Blind Spot Warning, Body Panels Galvanized Steel/Aluminum Body Panels With Side Impact Beams, Bodyside Insert Metal-Look Bodyside Insert, Brake Assist System, Brake Pad Warning Brake Pad Wear Indicator, Brake Type 4-Wheel Disc Brakes, Built-In Virtual Assistant, Bulb Warning Bulb Failure Warning, Bumper Insert Metal-Look Front And Rear Bumper Inserts, Bumper Rub Strip Front Black Front Bumper Rub Strip, Bumpers Front Body-Colored Front Bumper, Bumpers Rear Body-Colored Rear Bumper, Cabin Air Filter, Cargo Access Proximity Cargo Area Access Release, Cargo Floor Type Carpet Cargo Area Floor, Cargo Light Cargo Area Light, Cargo Tie Downs Cargo Area Tie Downs, Child Door Locks Power Rear Child Safety Door Locks, Climate Control Automatic Climate Control, Clock Digital Clock, Compass, Compressor Intercooled Turbo, Concealed Cargo Storage Cargo Area Concealed Storage, Configurable Instrumentation Gauges, Console Insert Material Genuine Wood Console Insert, Corrosion Perforation Warranty 144 Month/Unlimited, Cruise Control, Cylinder Head Material Aluminum Cylinder Head,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ody-Colored Door Mirrors, Door Mirror Type Standard Style Side Mirrors, Door Mirror With Tilt-Down In Reverse Power Passenger Door Mirror With Tilt Down In Reverse, Door Panel Insert Genuine Wood Door Panel Insert, Door Trim Insert Leatherette Door Trim Insert, Drive Type Quattro Ultra All-Wheel Drive, Driver Foot Rest, Driver Information Center, Driver Lumbar Driver Seat With 4-Way Power Lumbar, Driver Seat Direction Driver Seat With 8-Way Directional Controls, Driver Selectable Steering Effort Audi Drive Select Driver Selectable Steering Effort, Drivetrain Selectable Audi Drive Select Driver Selectable Drivetrain Mode, Drl Preference Setting, Dual-Zone Front Climate Control, Electronic Parking Brake, Electronic Stability Control Electronic Stability Control System, Emergency Sos Capable Audi Connect Care Vehicle Integrated Emergency Sos System, Emissions Lev3-Ulev70 Emissions, Emissions Tiers Tier 3 Bin 70 Emissions, Engine 2L I-4 Gasoline Direct Injection, Dohc, Variable Valve Control, Intercooled Turbo, Premium Unleaded, Engine With 268Hp, Engine Block Material Iron Engine Block, Engine Configuration I4, Engine Cooler Engine Oil Cooler, Engine Location Front Mounted Engine, Engine Mounting Direction Longitudinal Mounted Engine, Engine Short 2L I-4 Dohc, Engine Temperature Warning, Engine/Electric Motor Temperature Gauge, Exit Warning Audi Exit Assist External Exit Warning System, External Memory External Memory Control, First-Row Windows Power First-Row Windows, Floor Console Full Floor Console, Floor Console Storage Covered Floor Console Storage, Floor Coverage Full Floor Coverage, Floor Covering Full Carpet Floor Covering, Floor Mats Carpet Front And Rear Floor Mats, Fob Engine Controls Audi Advanced Key With Hands-Free Access And Push Button Start, Fog Lights Front And Rear Fog Lights (Led Front Only), Folding Door Mirrors Power Folding Door Mirrors, Folding Rear Seats 40-20-40 Folding Rear Seats, Fore And Aft Rear Seat Rear Seats With Manual Fore And Aft, Forward Collision Warning Forward Collision Mitigation With Left Turn Assist And Pedestrian Impact Prevention, Front Anti-Roll Front Anti-Roll Bar, Front Cornering Lights, Front Cross Traffic Warning Front Cross Traffic Assist Front Cross Traffic Mitigation,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Upholstery Leather Front Seat Upholstery, Front Seatback Upholstery Plastic Front Seatback Upholstery, Front Side Impact Airbag Driver Seat Mounted Side Impact Driver Airbag, Front Side Impact Airbag Passenger Seat Mounted Side Impact Front Passenger Airbag, Fuel Door Lock Power Fuel Door Lock, Fuel Type Premium Unleaded, Full Gauge Cluster Screen, Garage Door Opener Homelink Garage Door Opener, Gauge Cluster Display Size (Inches) Gauge Cluster Display Size: 11.90, Gearshifter Material Piano Black And Metal-Look Gear Shifter Material, Glove Box Illuminated Locking Glove Box, Grille Style Metal-Look Grille, Handsfree 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Wipers Heated Front Windshield Jets, Height Adjustable Seatbelts Front Height Adjustable Seatbelts, High Mount Stop Light High Mounted Center Stop Light, Hill Control Hill Descent Control, Hill Start Assist, Ignition Spark Ignition System, Ignition Type Push-Button, Illuminated Entry, Illuminated Glove Box, Illuminated Ignition Switch, Illuminated Sill Plates, Immobilizer, Instrumentation Display Digital/Analog Instrumentation Display, Integrated Navigation Audi Connect Nav &amp; Plus Integrated Navigation System With Voice Activation, Integrated Toll Module, Interior Accents Aluminum And Metal-Look Interior Accents, Interior Courtesy Lights Fade Interior Courtesy Lights, Internet Access Selective Service Internet Access, Key In Vehicle Warning, Keyfob Cargo Controls Keyfob Trunk Control, Keyfob Keyless Entry, Lane Departure Audi Active Lane Assist, Led Brake Lights, Locking Hub Control Permanent Locking Hub Control, Low Level Warnings Low Level Warning For Oil, Coolant, Fuel, Washer Fluid And Brake Fluid, Low Tire Pressure Warning Tire Pressure Monitoring System Tire Specific Low Air Pressure Warning, Maximum Roof Rack Load 165 Lbs. Maximum Roof Rack Load, Memory Settings Memory Settings Include: Door Mirrors, Mobile App Access, Multiple Headlights Multiple Enclosed Headlights, Number Of Airbags 6 Airbags, Number Of Beverage Holders 4 Beverage Holders, Number Of Door Entry Light(S) 4 Door Entry Light(S), Number Of Doors 4 Doors, Number Of First-Row Screens 2 Total Number Of 1St Row Displays, Number Of Memory Settings 2 Memory Settings, Occupancy Sensor Airbag Occupancy Sensor, Oil Level Gauge, Oil Pressure Warning, One-Touch Down Window Front And Rear One-Touch Down Windows, One-Touch Up Window Front And Rear One-Touch Up Windows, Over The Air Updates, Overdrive Transmission, Overhead Airbags Sideguard Curtain First And Second-Row Overhead Airbags, Overhead Console Mini Overhead Console, Paint Metallic Paint, Panel Insert Genuine Wood Instrument Panel Insert, Parking Sensors Audi Parking System Plus Front And Rear Parking Sensors, Passenger Doors Rear Left Conventional Left Rear Passenger Door, Passenger Doors Rear Right Conventional Right Rear Passenger Door, Passenger Seat Direction Front Passenger Seat With 8-Way Directional Controls, Pedestrian Detection Audi Pre Sense City Pedestrian Impact Prevention, Perimeter Approach Lighting Remote Activated Perimeter Approach Lighting, Post Collision Braking System Automatic Post-Collision Braking System,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48 Month/50,000 Miles, Primary Display Size 14.5 Inch Primary Display, Primary Display Touchscreen Primary Monitor Touchscreen, Radiator, Radio Am/Fm/Digital/Siriusxm W/360Lsatellite, Rain Detecting Wipers, Rds Radio Data System (Rds), Real Time Traffic Real-Time Traffic, Rear Anti-Roll Rear Anti-Roll Bar, Rear Camera Rear Mounted Camera, Rear Cargo Door Power Liftgate Rear Cargo Door, Rear Climate Control Rear Climate Control System With Separate Controls, Rear Collision Warning Rear Cross Traffic Assist Collision Mitigation, Rear Console Climate Control Ducts, Rear Head Restraint Control 3 Rear Seat Head Restraints, Rear Head Restraint Control Manual Rear Seat Head Restraint Control, Rear Head Restraints Height Adjustable Rear Seat Head Restraints, Rear Reading Lights,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clining Rear Seats Manual Reclining Rear Seats, Remote Panic Alarm, Roadside Warranty 48 Month/Unlimited, Roof Rack Full Roof Rack, Roof Rails, Running Lights Led Daytime Running Lights, Satellite Trial 3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Audi Drive Select Selectable Mode Transmission, Sequential Shift Control S Tronic Sequential Shift With Steering Wheel Controls, Service Interval Warning Service Interval Indicator, Shock Absorbers Gas-Pressurized Shock Absorbers, Smart Device Integration Audi Smartphone Interface (Wireless Apple Carplay/Wired Android Auto) Smart Device Wireless Mirroring, Smart Device Remote Start, Smart Device-As-Key Proximity Door Locks Digital Key Smart Device-As-Key Proximity Door Locks, Spare Tire Compact Spare Tire With Steel Wheel, Spare Tire Location Spare Tire Mounted Under The Cargo Floor, Speakers Number 10 Speakers, Speakers Standard Grade Speakers, Special Paint Monotone Paint, Speed Sensitive Steering Speed Sensitive Power Steering, Speed Sensitive Volume, Speed Sensitive Wipers, Speedometer Redundant Digital Speedometer, Split Front Seats Bucket Front Seats, Spoiler Rear Lip Spoiler,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Ride Type Front Independent Front Suspension, Suspension Ride Type Rear Independent Rear Suspension, Suspension Standard Ride Suspension, Suspension Type Front Multi-Link Front Suspension, Suspension Type Rear Multi-Link Rear Suspension, Tachometer, Tailgate Control Tailgate/Power Door Lock, Tailpipe Stainless Steel Quasi-Dual Exhaust With Chrome Tailpipe Finisher, Temperature Display Exterior Temperature Display, Third-Row Windows Fixed Third-Row Windows, Tinted Windows Deep Tinted Windows, Tires P235/60Hr18 Run-Flat As Bsw Front And Rear Tires, Towing Wiring Harness Trailer Wiring Harness, Traction Control All-Speed Abs And Driveline Traction Control, Traffic Sign Information Traffic Sign Recognition, Transmission 7-Speed Auto-Shift Manual, Transmission Electronic Control, Transmission Oil Cooler, Transmission Type Automatic, Trip Computer, Trip Odometer, Trunk Hatch Trunk/Hatch Auto-Latching, Trunk Lid Trim Plastic Trunk Lid Trim, Turn Signal In Door Mirrors Turn Signal Indicator In Door Mirrors, Usb Ports 2 Usb Ports, Valet Key, Variable Panel Light Variable Instrument Panel Light, Vehicle Tracker Audi Connect Care Vehicle Tracker,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Body-Colored Wheel Well Trim, Wheels 19 X 8-Inch Front And Rear Machined W/Painted Accents Aluminum Wheels, Window Trim Chrome Side Window Trim, Windshield Trim Black Windshield Trim, Wipers Variable Intermittent Front Windshield Wipers, Wireless Device Charging Front Wireless Smart Device Charging, Wireless Streaming Bluetooth Wireless Audio Streaming"/>
    <s v="https://www.shopempireauto.com/inventoryphotos/17857/wa11aagu8s2010681/ip/1.jpg"/>
    <n v="125"/>
    <s v="USD"/>
    <n v="0"/>
    <n v="86"/>
    <n v="1.4534883720930232"/>
    <x v="1"/>
    <n v="1161153"/>
    <n v="1508289"/>
  </r>
  <r>
    <s v="WA125AGU0T2031275-f9837bcb-6b8d"/>
    <s v="WP0AE2Y14TSA43010"/>
    <s v="2026 Audi SQ5 3.0T Premium SUV"/>
    <n v="71985"/>
    <n v="71985"/>
    <n v="0"/>
    <n v="4"/>
    <x v="748"/>
    <n v="2026"/>
    <x v="34"/>
    <x v="284"/>
    <x v="285"/>
    <x v="1"/>
    <x v="1"/>
    <s v="4WD"/>
    <s v="Combustion"/>
    <x v="0"/>
    <s v="3.0L V6"/>
    <s v="V"/>
    <n v="3"/>
    <s v="Automatic"/>
    <n v="5"/>
    <n v="5"/>
    <n v="6"/>
    <n v="6788.1857142857143"/>
    <n v="75.2"/>
    <n v="65.8"/>
    <n v="185.7"/>
    <s v="GUBS5Y/WPS"/>
    <s v="Black"/>
    <s v="Black"/>
    <s v="Gray"/>
    <s v="Gray"/>
    <s v="Lithia Auto Stores"/>
    <s v="150 North Bartlett Street"/>
    <s v="Medford"/>
    <s v="OR"/>
    <n v="97501"/>
    <s v="USA"/>
    <s v="877-548-4427"/>
    <s v="lithiacares@lithia.com"/>
    <x v="0"/>
    <x v="0"/>
    <s v="Franchise"/>
    <s v="N/A"/>
    <s v="https://pictures.dealer.com/generic-aoa-OEM_VIN_STOCK_PHOTOS/590c057c4ee2638b812f444a86a1f8ac.jpg"/>
    <n v="12"/>
    <s v="USD"/>
    <n v="0"/>
    <n v="5"/>
    <n v="2.4"/>
    <x v="1"/>
    <n v="1277150"/>
    <n v="1424297"/>
  </r>
  <r>
    <s v="WA125AGU6S2030212-91648b97-3096"/>
    <s v="WA1CWBF15SD010715"/>
    <s v="2025 Audi SQ5"/>
    <n v="66126"/>
    <n v="72600"/>
    <n v="6474"/>
    <n v="8"/>
    <x v="749"/>
    <n v="2025"/>
    <x v="34"/>
    <x v="284"/>
    <x v="285"/>
    <x v="1"/>
    <x v="1"/>
    <s v="4WD"/>
    <s v="Combustion"/>
    <x v="0"/>
    <s v="3.0L V6"/>
    <s v="V"/>
    <n v="3"/>
    <s v="Automatic"/>
    <n v="5"/>
    <n v="5"/>
    <n v="6"/>
    <n v="6788.1857142857143"/>
    <n v="75.2"/>
    <n v="65.8"/>
    <n v="185.7"/>
    <s v="FYGS4A/WPS"/>
    <s v="Black-Black-Steel Gray"/>
    <s v="Black"/>
    <s v="Glacier White metallic"/>
    <s v="White"/>
    <s v="Audi Van Nuys"/>
    <s v="5239 Van Nuys Boulevard"/>
    <s v="Los Angeles"/>
    <s v="CA"/>
    <n v="91401"/>
    <s v="USA"/>
    <s v="747-233-7546"/>
    <s v="casheaud_leads@lithia.com"/>
    <x v="0"/>
    <x v="0"/>
    <s v="Franchise"/>
    <s v="N/A"/>
    <s v="https://vtpimages.audi.com/carimg2/7555/4492877555.jpg"/>
    <n v="353"/>
    <s v="USD"/>
    <n v="0"/>
    <n v="236"/>
    <n v="1.4957627118644068"/>
    <x v="0"/>
    <n v="1283769"/>
    <n v="1403332"/>
  </r>
  <r>
    <s v="WA125BGF3SA100231-84de1bc9-c0d0"/>
    <s v="WA1D4BGF8VA000576"/>
    <s v="New 2025 Audi SQ6 e-tron Premium Plus quattro All Wheel Drive SUV"/>
    <n v="83890"/>
    <n v="83890"/>
    <n v="0"/>
    <n v="11"/>
    <x v="750"/>
    <n v="2025"/>
    <x v="34"/>
    <x v="286"/>
    <x v="285"/>
    <x v="1"/>
    <x v="1"/>
    <s v="4WD"/>
    <s v="BEV"/>
    <x v="5"/>
    <s v="N/A"/>
    <s v="N/A"/>
    <s v="N/A"/>
    <s v="Automatic"/>
    <n v="5"/>
    <n v="5"/>
    <s v="N/A"/>
    <n v="6788.1857142857143"/>
    <n v="77.400000000000006"/>
    <n v="66.8"/>
    <n v="187.9"/>
    <s v="GFBS58/WPS"/>
    <s v="Black"/>
    <s v="Black"/>
    <s v="Glacier White Metallic"/>
    <s v="White"/>
    <s v="Fletcher Jones Auto Group"/>
    <s v="2555 North Main Street"/>
    <s v="Walnut Creek"/>
    <s v="CA"/>
    <n v="94597"/>
    <s v="USA"/>
    <s v="562-610-4200"/>
    <s v="N/A"/>
    <x v="0"/>
    <x v="0"/>
    <s v="Franchise"/>
    <s v="Panoramic Sunroof|Body-Colored Front Bumper w/Black Rub Strip/Fascia Accent|Body-Colored Rear Bumper w/Black Rub Strip/Fascia Accent|Black Bodyside Insert and Body-Colored Wheel Well Trim|Black Side Windows Trim and Black Front Windshield Trim|Body-Colored Door Handles|Metal-Look Power Heated Auto Dimming Side Mirrors w/Power Folding and Turn Signal Indicator|Fixed Rear Window w/Wiper and Defroster|Deep Tinted Glass|Rain Detecting Variable Intermittent Wipers w/Heated Jets|Galvanized Steel/Aluminum Panels|Lip Spoiler|Silver Grille|Power Liftgate Rear Cargo Access|Front Fog Lamps|Perimeter/Approach Lights|Headlights-Automatic Highbeams|Auto On/Off Projector Beam Led Low/High Beam Auto High-Beam Daytime Running Lights Preference Setting Headlamps w/Washer and Delay-Off|LED Brakelights|21 BLACK OPTIC WHEEL PACKAGE|PREMIUM PLUS|PRIVACY TRUNK COVER (PIO)|AUDI CARGO BOX|AUDI S BEAM|NACS DC CHARGING ADAPTER (PIO)|AUDI GUARD CARGO MAT|TRAILER HITCH (PIO)|2-Way Passenger Seat -inc: Manual Cushion Extension and Power 4-Way Lumbar Support|40-20-40 Folding Bench Front Facing Fold Forward Seatback Rear Seat|Power Tilt/Telescoping Steering Column|Sport Leather Steering Wheel|Front Cupholder|Rear Cupholder|Compass|Remote Releases -Inc: Proximity Cargo Access|HomeLink Garage Door Transmitter|Cruise Control|HVAC -inc: Underseat Ducts and Console Ducts|Illuminated Locking Glove Box|Driver Foot Rest|Interior Trim -inc: Carbon Fiber Instrument Panel Insert, Piano Black Door Panel Insert, Piano Black Console Insert, Metal-Look Interior Accents and Dinamica Simulated Suede Upholstered Dashboard|Full Cloth Headliner|Leatherette Door Trim Insert|Day-Night Auto-Dimming Rearview Mirror|Driver And Passenger Visor Vanity Mirrors w/Driver And Passenger Illumination, Driver And Passenger Auxiliary Mirror|Full Floor Console w/Covered Storage, Mini Overhead Console and 2 12V DC Power Outlets|Front And Rear Map Lights|Fade-To-Off Interior Lighting|Full Carpet Floor Covering -inc: Carpet Front And Rear Floor Mats|Carpet Floor Trim|Trunk/Hatch Auto-Latch|Cargo Area Concealed Storage|Cargo Space Lights|Driver / Passenger And Rear Door Bins|Delayed Accessory Power|Driver Information Center|Outside Temp Gauge|Digital Appearance|Fixed Front Head Restraints and Manual Adjustable Rear Head Restraints|Front Center Armrest and Rear Center Armrest|2 Seatback Storage Pockets|Perimeter Alarm|Immobilizer|2 12V DC Power Outlets|Air Filtration|16 Speakers|Streaming Audio|Window Grid And Roof Mount Diversity Antenna|Real-Time Traffic Display|2 LCD Monitors In The Front|Engine: Dual Electric Motors -inc: 100 kWh battery|Transmission: Single-Speed Automatic|Full-Time All-Wheel|9.24 Axle Ratio|Battery w/Run Down Protection|6570# Gvwr 1036# Maximum Payload|Front And Rear Auto-Leveling Suspension|Front And Rear Anti-Roll Bars|Automatic w/Driver Control Height Adjustable Automatic w/Driver Control Ride Control Sport Tuned Adaptive Suspension|Electric Power-Assist Speed-Sensing Steering|Permanent Locking Hubs|Regenerative 4-Wheel Disc Brakes w/4-Wheel ABS, Front And Rear Vented Discs, Brake Assist, Hill Hold Control and Electric Parking Brake|Brake Actuated Limited Slip Differential|Lithium Ion (li-Ion) Traction Battery w/9.6 kW Onboard Charger and 14 Hrs Charge Time @ 220/240V|Side Impact Beams|Audi parking system plus Front And Rear Parking Sensors|Audi side assist Blind Spot|Audi pre sense front and turn assist|Collision Mitigation-Front|Driver Monitoring-Alert|Evasion Assist|Low Tire Pressure Warning|Dual Stage Driver And Passenger Front Airbags|Curtain 1st And 2nd Row Airbags|Airbag Occupancy Sensor|Power Rear Child Safety Locks|Outboard Front Lap And Shoulder Safety Belts -inc: Rear Center 3 Point, Height Adjusters and Pretensioners|Vehicle Name: Audi SQ6 e-tron|Body Style: quattro Sport Utility|Drivetrain: All Wheel Drive|EPA Classification: Standard SUV 4WD|Passenger Capacity: 5|Base Curb Weight: 5324|EPA Greenhouse Gas Score: 10.0|Dead Weight Hitch - Max Trailer Wt.: 4400|Dead Weight Hitch - Max Tongue Wt.: 440|Wt Distributing Hitch - Max Trailer Wt.: 4400|Wt Distributing Hitch - Max Tongue Wt.: 440|Maximum Trailering Capacity: 4400|Engine Order Code:|Engine Type: Electric|SAE Net Horsepower @ RPM: 483|Trans Order Code: 58|Trans Type: 1|Trans Description Cont.: Automatic|Trans Description Cont. Again:|Final Drive Axle Ratio (:1): 9.24|Suspension Type - Front: Multi-Link|Suspension Type - Rear: Multi-Link|Suspension Type - Front (Cont.): Multi-Link|Suspension Type - Rear (Cont.): Multi-Link|Front Tire Order Code:|Rear Tire Order Code:|Spare Tire Order Code:|Front Tire Size: P255/50HR20|Rear Tire Size: P285/45HR20|Spare Tire Size:|Front Wheel Size: 20 X 8.5|Rear Wheel Size: 20 X 10|Spare Wheel Size:|Front Wheel Material: Aluminum|Rear Wheel Material: Aluminum|Spare Wheel Material:|Steering Type: Rack-Pinion|Turning Diameter - Curb to Curb: 39.7|Brake Type: 4-Wheel Disc|Brake ABS System: 4-Wheel|Disc - Front (Yes or ): Yes|Disc - Rear (Yes or ): Yes|Front Brake Rotor Diam x Thickness: 14.8|Rear Brake Rotor Diam x Thickness: 13.8|Drum - Rear (Yes or ):|Rear Drum Diam x Width:|Front Head Room: 38.5|Front Leg Room: 39.4|Front Shoulder Room: 58.7|Second Head Room: 38.4|Second Leg Room: 37.4|Second Shoulder Room: 56.8|Wheelbase: 113.8|Length, Overall: 187.9|Width, Max w/o mirrors: 77.4|Height, Overall: 66.8|Cargo Volume to Seat 1: 60.4|Cargo Volume to Seat 2: 30.2|EPA MPG Equivalent - City: 96.0|EPA MPG Equivalent - Hwy: 82.0|EPA MPG Equivalent - Combined: 89.0|Estimated Battery Range: 275.0|Gross Traction Battery Capacity (kWh): 100.0|Usable/net Traction Battery Capacity (kWh): 94.4|Model Group: Q6|Vehicle Segment: Compact Luxury Sport Utility|Vehicle Type: Sport Utility|Country of Origin: Germany Passenger cars|Radio w/Seek-Scan, Clock, Speed Compensated Volume Control, Steering Wheel Controls, Voice Activation, Radio Data System and External Memory Control|Streaming Audio|Real-Time Traffic Display|16 Speakers|Radio: Audi Sound System -inc: Audi connect CARE (limited time subscription), Audi connect NAV &amp; PLUS (limited time subscription, accept terms required), Audi MMI navigation plus, MMI touch display w/14.5 center screen and SiriusXM w/360L (3-month trial)|Window Grid And Roof Mount Diversity Antenna|Wireless Phone Connectivity|2 LCD Monitors In The Front|Body-Colored Rear Bumper w/Black Rub Strip/Fascia Accent|Lip Spoiler|Body-Colored Door Handles|Black Side Windows Trim and Black Front Windshield Trim|Auto On/Off Projector Beam Led Low/High Beam Auto High-Beam Daytime Running Lights Preference Setting Headlamps w/Washer and Delay-Off|Body-Colored Front Bumper w/Black Rub Strip/Fascia Accent|Tailgate/Rear Door Lock Included w/Power Door Locks|Black Bodyside Insert and Body-Colored Wheel Well Trim|Wheels: 20 10-Spoke-Trapezoid Bi-Color Design|Tires: 255/50R20 109H XL Fr &amp; 285/45R20 112H XL Rr -inc: All-season run flat|Silver Grille|Metal-Look Power Heated Auto Dimming Side Mirrors w/Power Folding and Turn Signal Indicator|Front Fog Lamps|Power Liftgate Rear Cargo Access|Rain Detecting Variable Intermittent Wipers w/Heated Jets|Fixed Rear Window w/Wiper and Defroster|Perimeter/Approach Lights|Headlights-Automatic Highbeams|LED Brakelights|Panoramic Sunroof|Galvanized Steel/Aluminum Panels|Deep Tinted Glass|HomeLink Garage Door Transmitter|Sport Leather Steering Wheel|Smart Device Integration|Full Cloth Headliner|Driver Information Center|Front Center Armrest and Rear Center Armrest|Gauges -inc: Speedometer, Odometer, Traction Battery Level, Power/Regen, Trip Odometer and Trip Computer|Trunk/Hatch Auto-Latch|Immobilizer|HVAC -inc: Underseat Ducts and Console Ducts|Perimeter Alarm|Smart Device Remote Engine Start|Voice Activated Dual Zone Front Automatic Air Conditioning|Cargo Area Concealed Storage|Leather/Dinamica Seating Surfaces|Power Door Locks w/Autolock Feature|Driver And Passenger Visor Vanity Mirrors w/Driver And Passenger Illumination, Driver And Passenger Auxiliary Mirror|Front Seats w/Leatherette Back Material and Power 4-Way Driver Lumbar|2-Way Passenger Seat -inc: Manual Cushion Extension and Power 4-Way Lumbar Support|Driver / Passenger And Rear Door Bins|Trip Computer|40-20-40 Folding Bench Front Facing Fold Forward Seatback Rear Seat|Front And Rear Map Lights|Carpet Floor Trim|Heated Front Sport Seats w/Massage Function -inc: 8-way power front seats w/driver 4-way power lumbar and driver memory|Driver Foot Rest|Cargo Space Lights|Fixed Front Head Restraints and Manual Adjustable Rear Head Restraints|Power Rear Windows and Fixed 3rd Row Windows|Remote Keyless Entry w/Integrated Key Transmitter, Illuminated Entry, Illuminated Ignition Switch and Panic Button|Mobile Hotspot Internet Access|Digital Appearance|Illuminated Locking Glove Box|Proximity Key For Doors And Push Button Start And Smart Device Proximity Key|Power Tilt/Telescoping Steering Column|Delayed Accessory Power|Integrated Navigation System w/Voice Activation|Rear Cupholder|Cruise Control|Full Floor Console w/Covered Storage, Mini Overhead Console and 2 12V DC Power Outlets|Compass|Power 1st Row Windows w/Front And Rear 1-Touch Up/Down|Outside Temp Gauge|Leatherette Door Trim Insert|Fade-To-Off Interior Lighting|Interior Trim -inc: Carbon Fiber Instrument Panel Insert, Piano Black Door Panel Insert, Piano Black Console Insert, Metal-Look Interior Accents and Dinamica Simulated Suede Upholstered Dashboard|Air Filtration|Remote Releases -Inc: Proximity Cargo Access|Rear HVAC w/Separate Controls|Full Carpet Floor Covering -inc: Carpet Front And Rear Floor Mats|Front Cupholder|Day-Night Auto-Dimming Rearview Mirror|2 Seatback Storage Pockets|Memory Settings -inc: Driver Seat, Door Mirrors and Steering Wheel|2-Way Driver Seat -inc: Manual Cushion Extension and Power 4-Way Lumbar Support|2 12V DC Power Outlets|FOB Controls -inc: Keyfob Cargo Access and Keyfob Sunroof/Convertible Roof Activation|Permanent Locking Hubs|Front And Rear Anti-Roll Bars|Multi-Link Front Suspension w/Air Springs|Front And Rear Auto-Leveling Suspension|Electric Power-Assist Speed-Sensing Steering|Full-Time All-Wheel|Lithium Ion (li-Ion) Traction Battery w/9.6 kW Onboard Charger and 14 Hrs Charge Time @ 220/240V|6570# Gvwr 1036# Maximum Payload|Brake Actuated Limited Slip Differential|9.24 Axle Ratio|Automatic w/Driver Control Height Adjustable Automatic w/Driver Control Ride Control Sport Tuned Adaptive Suspension|Transmission: Single-Speed Automatic|Gas-Pressurized Shock Absorbers|Multi-Link Rear Suspension w/Air Springs|Battery w/Run Down Protection|Regenerative 4-Wheel Disc Brakes w/4-Wheel ABS, Front And Rear Vented Discs, Brake Assist, Hill Hold Control and Electric Parking Brake|Engine: Dual Electric Motors -inc: 100 kWh battery|Outboard Front Lap And Shoulder Safety Belts -inc: Rear Center 3 Point, Height Adjusters and Pretensioners|Airbag Occupancy Sensor|Audi side assist Blind Spot|Front cross traffic assist|Lane departure warning Lane Departure Warning|Audi pre sense front and turn assist|ABS And Driveline Traction Control|Lane departure warning Lane Keeping Assist|Low Tire Pressure Warning|Dual Stage Driver And Passenger Front Airbags|Power Rear Child Safety Locks|Audi parking system plus Front And Rear Parking Sensors|Evasion Assist|Side Impact Beams|Dual Stage Driver And Passenger Seat-Mounted Side Airbags|Collision Mitigation-Front|Audi pre sense rear/rear turn assist|Emergency Sos Capability|Curtain 1st And 2nd Row Airbags|Driver Monitoring-Alert|Electronic Stability Control (ESC)|Rear Side-Impact Airbag|Driver Air Bag|Passenger Air Bag|Front Side Air Bag|Rear Side Air Bag|Front Head Air Bag|Rear Head Air Bag|Climate Control|Multi-Zone A/C|A/C|Rear A/C|Security System|AM/FM Stereo|ABS|4-Wheel Disc Brakes|Rear Defrost|Child Safety Locks|All Wheel Drive|Floor Mats|Daytime Running Lights|Keyless Entry|Power Door Locks|Heated Mirrors|Power Mirror(s)|Navigation System|Power Driver Seat|Power Passenger Seat|Pass-Through Rear Seat|Leather Seats|Bucket Seats|Power Steering|Adjustable Steering Wheel|Tires - Front Performance|Tires - Rear Performance|Traction Control|Aluminum Wheels|Power Windows|Intermittent Wipers|A/T|Generic Sun/Moonroof|Air Suspension|Panoramic Roof|Satellite Radio|MP3 Capability|Fog Lamps|Heated Front Seat(s)|Privacy Glass|Variable Speed Intermittent Wipers|Rain Sensing Wipers|Steering Wheel Audio Controls|Electric Fuel System|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Active Suspension|Rear Spoiler|Remote Trunk Release|Tire Pressure Monitor|Universal Garage Door Opener|Bluetooth Connection|Telematics|Power Liftgate|Stability Control|Brake Assist|Keyless Start|Auxiliary Audio Input|Power Folding Mirrors|HD Radio|1-Speed A/T|Electric Motor|Rear Bench Seat|Passenger Air Bag Sensor|Blind Spot Monitor|Lane Departure Warning|Hands-Free Liftgate|Automatic Parking|Cross-Traffic Alert|Lane Keeping Assist|WiFi Hotspot|Seat-Massage|Plug-In Electric Fast Charge|Front Collision Mitigation|Automatic Highbeams|LED Headlights|Requires Subscription|Driver Monitoring|Rear Collision Mitigation|Lithium Ion Traction Battery|AWD|Blind Spot Monitor|Bluetooth|Fog Lights|Full Electric|Interior Accents|Keyless Entry|Lane Departure Warning|Leather Seats|Navigation System|Panoramic Sunroof|Parking Sensors / Assist|Power Seats|Push Start|Rain Sensing Wipers|Rear A/C|Satellite Radio Ready|Side-Impact Air Bags|WiFi Hotspot"/>
    <s v="https://inventory.dealersocket.com/api/photo/ixgcb3qc/1600x0/1776386310/o-ecl/eH8x/6sR3/Cb7p/sGeL/LIpM/XA.png:0:0:1:100/o-ecl/2KKb/Tu9l/3ArK/hyl0/1Bvz/0g.png:0:0:1:100/o-ecl/u2Fl/HJkG/AQZ9/7XGI/JLRD/Wg.png:0:-0:1:100/u/ecl/S1xk/I7Xj/uGIU/amep/MyM3/SA.jpg"/>
    <n v="39"/>
    <s v="USD"/>
    <n v="0"/>
    <n v="32"/>
    <n v="1.21875"/>
    <x v="1"/>
    <n v="1284073"/>
    <n v="1402706"/>
  </r>
  <r>
    <s v="WA12AAGU0S2017757-f26d0de8-62ff"/>
    <s v="WA1EAAGU1S2124216"/>
    <s v="2025 Audi All-new Q5 Premium Plus TFSI quattro S tronic"/>
    <n v="55680"/>
    <n v="61005"/>
    <n v="5325"/>
    <n v="6"/>
    <x v="751"/>
    <n v="2025"/>
    <x v="34"/>
    <x v="285"/>
    <x v="285"/>
    <x v="1"/>
    <x v="1"/>
    <s v="4WD"/>
    <s v="Combustion"/>
    <x v="0"/>
    <s v="2.0L I4"/>
    <s v="I"/>
    <n v="2"/>
    <s v="Automatic"/>
    <n v="5"/>
    <n v="5"/>
    <n v="4"/>
    <n v="6788.1857142857143"/>
    <n v="74.8"/>
    <n v="65.7"/>
    <n v="185.7"/>
    <s v="GUBAAY/WPS"/>
    <s v="Brown"/>
    <s v="Brown"/>
    <s v="Glacier White Metallic"/>
    <s v="White"/>
    <s v="Empire Automotive Group"/>
    <s v="1026 East Jericho Turnpike"/>
    <s v="Huntington Station"/>
    <s v="NY"/>
    <n v="11746"/>
    <s v="USA"/>
    <s v="833-649-5481"/>
    <s v="N/A"/>
    <x v="0"/>
    <x v="0"/>
    <s v="Franchise"/>
    <s v="Premium Plus, 10 Speakers, 20In Wheel Package With 5-Arm Design, 4-Wheel Disc Brakes, Abs Brakes, Adaptive Cruise Assist, Air Conditioning, Alloy Wheels, Am/Fm Radio: Siriusxm W/360L, Animation For Headlights And Taillights, Audi Guard Protection Kit, Auto High-Beam Headlights, Auto Tilt-Away Steering Wheel, Auto-Dimming Door Mirrors, Auto-Dimming Rear-View Mirror, Automatic Temperature Control, Bang &amp; Olufsen Sound System With 3D Sound, Brake Assist, Brown Warm Weather Package, Bumpers: Body-Color, Delay-Off Headlights, Driver Door Bin, Driver Vanity Mirror, Dual Front Impact Airbags, Dual Front Side Impact Airbags, Dynamic Interaction Light, Electronic Stability Control, Emergency Communication System: Audi Connect Care, Exterior Parking Camera Rear, Four Wheel Independent Suspension, Front Anti-Roll Bar, Front Bucket Seats, Front Center Armrest, Front Dual Zone A/C, Front Fog Lights, Garage Door Transmitter: Homelink, Genuine Wood Console Insert, Genuine Wood Dashboard Insert, Genuine Wood Door Panel Insert, Head-Up Display, Headlight Washers, Heated Door Mirrors, Heated Front Bucket Seats, Heated Front Seats, Heated Steering Wheel With Hands-On Detection, Leather Seating Surfaces, Leather Steering Wheel, Led Headlights Plus With Digital Drl, Led Interior Lighting Pro Package, Light Brown Walnut Trunk Natural Wood Inlays, Low Tire Pressure Warning, Manual Rear Side Window Sunshades, Memory Seat, Navigation System: Audi Navigation Plus, Occupant Sensing Airbag, Outside Temperature Display, Overhead Airbag, Overhead Console, Panic Alarm, Panoramic Sunroof, Passenger Door Bin, Passenger Vanity Mirror, Power Door Mirrors, Power Driver Seat, Power Liftgate, Power Passenger Seat, Power Steering, Power Windows, Privacy Trunk Cover, Radio Data System, Radio: Mmi Navigation Plus, Rain Sensing Wipers, Rear Air Conditioning, Rear Anti-Roll Bar, Rear Fog Lights, Rear Seat Center Armrest, Rear Window Wiper, Remote Keyless Entry, Roof Rack, Speed Control, Speed-Sensing Steering, Speed-Sensitive Wipers, Split Folding Rear Seat, Spoiler, Steering Wheel Mounted Audio Controls, Telescoping Steering Wheel, Tilt Steering Wheel, Top View Camera System, Traction Control, Turn Signal Indicator Mirrors, Usb Power Delivery (2X60W Front And 2X100W Rear), Variably Intermittent Wipers, Ventilated Front Sport Seats, Wheels: 18In 5-Arm-Twist Design, Wheels: 19In 5-Double-Spoke Design, Wheels: 20In 5-Arm Design, 12V Power Outlets 3 12V Power Outlets, 3-Point Seatbelt Rear Seat Center 3-Point Seatbelt, 4Wd Type Automatic Full-Time Awd, Abs Brakes 4-Wheel Antilock (Abs) Brakes, Abs Brakes Four Channel Abs Brakes, Accessory Power Retained Accessory Power, Adaptive Cruise Control, Air Conditioning Yes, All-In-One Key All-In-One Remote Fob And Ignition Key, Alternator Type Alternator, Ambient Lighting, Amplifier 755W Amplifier, Antenna Diversity Antenna, Antenna Window Grid Audio Antenna, Armrests Front Center Front Seat Center Armrest, Armrests Rear Rear Seat Center Armrest, Auto Door Locks Auto-Locking Doors, Auto Headlights Programmable Headlight Control, Auto High-Beam Headlights High Beam Assist (Hba) Auto High-Beam Headlights, Auto Levelling Headlights Auto-Leveling Headlights, Auto Tilt Steering Wheel Auto Tilt-Away Steering Wheel, Auto-Dimming Door Mirror Driver Auto-Dimming Driver Side Mirror, Auto-Dimming Door Mirror Passenger Auto-Dimming Passenger Side Mirror, Automatic Brake Hold, Autonomous Cruise Control Traffic Jam Assist Hands-On Cruise Control, Basic Warranty 48 Month/50,000 Miles, Battery Charge Warning, Battery Run Down Protection, Battery Type Lead Acid Battery, Beverage Holders Front Beverage Holders, Beverage Holders Rear Rear Beverage Holders, Blind Spot Audi Side Assist Blind Spot Warning, Body Panels Galvanized Steel/Aluminum Body Panels With Side Impact Beams, Bodyside Insert Metal-Look Bodyside Insert, Brake Assist System, Brake Pad Warning Brake Pad Wear Indicator, Brake Type 4-Wheel Disc Brakes, Built-In Virtual Assistant, Bulb Warning Bulb Failure Warning, Bumper Insert Metal-Look Front And Rear Bumper Inserts, Bumper Rub Strip Front Black Front Bumper Rub Strip, Bumpers Front Body-Colored Front Bumper, Bumpers Rear Body-Colored Rear Bumper, Cabin Air Filter, Camera Top View Camera System Aerial View Camera, Cargo Access Proximity Cargo Area Access Release, Cargo Floor Type Carpet Cargo Area Floor, Cargo Light Cargo Area Light, Cargo Tie Downs Cargo Area Tie Downs, Child Door Locks Power Rear Child Safety Door Locks, Climate Control Automatic Climate Control, Clock Digital Clock, Compass, Compressor Intercooled Turbo, Concealed Cargo Storage Cargo Area Concealed Storage, Configurable Instrumentation Gauges, Console Insert Material Genuine Wood Console Insert, Corrosion Perforation Warranty 144 Month/Unlimited, Cruise Control, Cylinder Head Material Aluminum Cylinder Head, Day/Night Rearview Mirror, Delay Off Headlights Delay-Off Headlights, Digital Signal Processor, Door Ajar Warning Rear Cargo Area Ajar Warning, Door Bins Front Driver And Passenger Door Bins, Door Bins Rear Rear Door Bins, Door Handle Material Body-Colored Door Handles, Door Locks Power Door Locks With 2 Stage Unlocking, Door Mirror Style Body-Colored Door Mirrors, Door Mirror Type Standard Style Side Mirrors, Door Mirror With Tilt-Down In Reverse Power Passenger Door Mirror With Tilt Down In Reverse, Door Panel Insert Genuine Wood Door Panel Insert, Door Trim Insert Leatherette Door Trim Insert, Drive Type Quattro Ultra All-Wheel Drive, Driver Foot Rest, Driver Information Center, Driver Lumbar Driver Seat With 4-Way Power Lumbar, Driver Seat Direction Driver Seat With 8-Way Directional Controls, Driver Selectable Steering Effort Audi Drive Select Driver Selectable Steering Effort, Drivetrain Selectable Audi Drive Select Driver Selectable Drivetrain Mode, Drl Preference Setting, Dual-Zone Front Climate Control, Electronic Parking Brake, Electronic Stability Control Electronic Stability Control System, Emergency Sos Capable Audi Connect Care Vehicle Integrated Emergency Sos System, Emissions Lev3-Ulev70 Emissions, Emissions Tiers Tier 3 Bin 70 Emissions, Engine 2L I-4 Gasoline Direct Injection, Dohc, Variable Valve Control, Intercooled Turbo, Premium Unleaded, Engine With 268Hp, Engine Block Material Iron Engine Block, Engine Configuration I4, Engine Cooler Engine Oil Cooler, Engine Location Front Mounted Engine, Engine Mounting Direction Longitudinal Mounted Engine, Engine Short 2L I-4 Dohc, Engine Temperature Warning, Engine/Electric Motor Temperature Gauge, Equalizer Automatic Audio Equalizer, Exit Warning Audi Exit Assist External Exit Warning System, External Memory External Memory Control, First-Row Sunroof First And Second-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Audi Advanced Key With Hands-Free Access And Push Button Start, Fog Lights Front And Rear Fog Lights (Led Front Only), Folding Door Mirrors Power Folding Door Mirrors, Folding Rear Seats 40-20-40 Folding Rear Seats, Fore And Aft Rear Seat Rear Seats With Manual Fore And Aft, Forward Collision Warning Forward Collision Mitigation With Left Turn Assist And Pedestrian Impact Prevention, Front Anti-Roll Front Anti-Roll Bar, Front Camera Front Mounted Camera, Front Cornering Lights, Front Cross Traffic Warning Front Cross Traffic Assist Front Cross Traffic Mitigation, Front Head Restraint Control Manual Front Seat Head Restraint Control, Front Head Restraints Height And Tilt Adjustable Front Seat Head Restraints, Front Impact Airbag Driver Driver Front Impact Airbag, Front Impact Airbag Passenger Passenger Front Impact Airbag, Front Passenger Lumbar Front Passenger Seat With 4-Way Power Lumbar, Front Reading Lights, Front Seat Type Sport Front Bucket Seats, Front Seat Upholstery Leather Front Seat Upholstery, Front Seatback Upholstery Plastic Front Seatback Upholstery, Front Side Impact Airbag Driver Seat Mounted Side Impact Driver Airbag, Front Side Impact Airbag Passenger Seat Mounted Side Impact Front Passenger Airbag, Fuel Door Lock Power Fuel Door Lock, Fuel Type Premium Unleaded, Full Gauge Cluster Screen, Garage Door Opener Homelink Garage Door Opener, Gauge Cluster Display Size (Inches) Gauge Cluster Display Size: 11.90, Gearshifter Material Piano Black And Metal-Look Gear Shifter Material, Glove Box Illuminated Locking Glove Box, Grille Style Metal-Look Grille, Handsfree Bluetooth Handsfree Wireless Device Connectivity, Head Up Display Head-Up Display, Headlight Type Projector Beam Headlights, Headlight Washers Front Headlight Washer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ated Wipers Heated Front Windshield Jets, Height Adjustable Seatbelts Front Height Adjustable Seatbelts, High Mount Stop Light High Mounted Center Stop Light, Hill Control Hill Descent Control, Hill Start Assist, Ignition Spark Ignition System, Ignition Type Push-Button, Illuminated Entry, Illuminated Glove Box, Illuminated Ignition Switch, Illuminated Sill Plates, Immobilizer, Instrumentation Display Digital/Analog Instrumentation Display, Integrated Navigation Audi Connect Nav &amp; Plus Integrated Navigation System With Voice Activation, Integrated Toll Module, Interior Accents Aluminum And Metal-Look Interior Accents, Interior Courtesy Lights Fade Interior Courtesy Lights, Internet Access Selective Service Internet Access, Key In Vehicle Warning, Keyfob Cargo Controls Keyfob Trunk Control, Keyfob Keyless Entry, Lane Departure Audi Active Lane Assist, Led Brake Lights, Left Camera Left Side Camera, Locking Hub Control Permanent Locking Hub Control, Low Level Warnings Low Level Warning For Oil, Coolant, Fuel, Washer Fluid And Brake Fluid, Low Tire Pressure Warning Tire Pressure Monitoring System Tire Specific Low Air Pressure Warning, Maximum Roof Rack Load 165 Lbs. Maximum Roof Rack Load, Memory Settings Memory Settings Include: Door Mirrors, Mobile App Access, Multiple Headlights Multiple Enclosed Headlights, Number Of Airbags 6 Airbags, Number Of Beverage Holders 4 Beverage Holders, Number Of Door Entry Light(S) 4 Door Entry Light(S), Number Of Doors 4 Doors, Number Of First-Row Screens 2 Total Number Of 1St Row Displays, Number Of Memory Settings 2 Memory Settings, Occupancy Sensor Airbag Occupancy Sensor, Oil Level Gauge, Oil Pressure Warning, One-Touch Down Window Front And Rear One-Touch Down Windows, One-Touch Up Window Front And Rear One-Touch Up Windows, Over The Air Updates, Overdrive Transmission, Overhead Airbags Sideguard Curtain First And Second-Row Overhead Airbags, Overhead Console Mini Overhead Console, Paint Metallic Paint, Panel Insert Genuine Wood Instrument Panel Insert, Parking Sensors Audi Parking System Plus Front And Rear Parking Sensors, Passenger Doors Rear Left Conventional Left Rear Passenger Door, Passenger Doors Rear Right Conventional Right Rear Passenger Door, Passenger Seat Direction Front Passenger Seat With 8-Way Directional Controls, Pedestrian Detection Audi Pre Sense City Pedestrian Impact Prevention, Perimeter Approach Lighting Remote Activated Perimeter Approach Lighting, Post Collision Braking System Automatic Post-Collision Braking System, Power Driver Seat Controls Driver Seat Power Reclining, Lumbar Support, Cushion Tilt, Fore/Aft Control And Height Adjustable Control, Power Passenger Seat Controls Passenger Seat Power Reclining, Lumbar Support, Cushion Tilt, Fore/Aft Control And Height Adjustable Control, Powertrain Type Ice, Powertrain Warranty 48 Month/50,000 Miles, Primary Display Size 14.5 Inch Primary Display, Primary Display Touchscreen Primary Monitor Touchscreen, Radiator, Radio Am/Fm/Digital/Siriusxm W/360Lsatellite, Rain Detecting Wipers, Rds Radio Data System (Rds), Real Time Traffic Real-Time Traffic, Rear Anti-Roll Rear Anti-Roll Bar, Rear Camera Rear Mounted Camera, Rear Cargo Door Power Liftgate Rear Cargo Door, Rear Climate Control Rear Climate Control System With Separate Controls, Rear Collision Warning Rear Cross Traffic Assist Collision Mitigation, Rear Console Climate Control Ducts, Rear Head Restraint Control 3 Rear Seat Head Restraints, Rear Head Restraint Control Manual Rear Seat Head Restraint Control, Rear Head Restraints Height Adjustable Rear Seat Head Restraints, Rear Reading Lights, Rear Seat Check Warning, Rear Seat Direction Front Facing Rear Seat, Rear Seat Folding Position Fold Forward Rear Seatback, Rear Seat Upholstery Leather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clining Rear Seats Manual Reclining Rear Seats, Remote Panic Alarm, Right Camera Right Side Camera, Roadside Warranty 48 Month/Unlimited, Roof Rack Full Roof Rack, Roof Rails, Running Lights Led Daytime Running Lights, Sae Autonomy Level 2 - Partial Automation Sae Autonomy, Satellite Trial 3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Audi Drive Select Selectable Mode Transmission, Sequential Shift Control S Tronic Sequential Shift With Steering Wheel Controls, Service Interval Warning Service Interval Indicator, Shock Absorbers Gas-Pressurized Shock Absorbers, Smart Device Integration Audi Smartphone Interface (Wireless Apple Carplay/Wired Android Auto) Smart Device Wireless Mirroring, Smart Device Remote Start, Smart Device-As-Key Proximity Door Locks Digital Key Smart Device-As-Key Proximity Door Locks, Spare Tire Compact Spare Tire With Steel Wheel, Spare Tire Location Spare Tire Mounted Under The Cargo Floor, Speakers Bang &amp; Olufsen Speakers, Speakers Number 19 Speakers, Special Paint Monotone Paint, Speed Sensitive Steering Speed Sensitive Power Steering, Speed Sensitive Volume, Speed Sensitive Wipers, Speedometer Redundant Digital Speedometer, Split Front Seats Bucket Front Seats, Spoiler Rear Lip Spoiler, Springs Front Front Coil Springs, Springs Rear Rear Coil Springs, Start-Stop Engine Auto Stop-Start Engine, Steering Electric Power-Assist Steering System, Steering Mounted Audio Control Steering Wheel Mounted Audio Controls, Steering Type Rack-Pinion Steering, Steering Wheel Material Leather Steering Wheel, Steering Wheel Telescopic Power Telescopic Steering Wheel, Steering Wheel Tilt Power Tilting Steering Wheel, Suspension Ride Type Front Independent Front Suspension, Suspension Ride Type Rear Independent Rear Suspension, Suspension Standard Ride Suspension, Suspension Type Front Multi-Link Front Suspension, Suspension Type Rear Multi-Link Rear Suspension, Tachometer, Tailgate Control Tailgate/Power Door Lock, Tailpipe Stainless Steel Quasi-Dual Exhaust With Chrome Tailpipe Finisher, Temperature Display Exterior Temperature Display, Third-Row Windows Fixed Third-Row Windows, Tinted Windows Deep Tinted Windows, Tires P235/55Hr19 Run-Flat As Bsw Front And Rear Tires, Towing Wiring Harness Trailer Wiring Harness, Traction Control All-Speed Abs And Driveline Traction Control, Traffic Sign Information Traffic Sign Recognition, Transmission 7-Speed Auto-Shift Manual, Transmission Electronic Control, Transmission Oil Cooler, Transmission Type Automatic, Trip Computer, Trip Odometer, Trunk Hatch Trunk/Hatch Auto-Latching, Trunk Lid Trim Plastic Trunk Lid Trim, Turn Signal In Door Mirrors Turn Signal Indicator In Door Mirrors, Usb Ports 4 Usb Ports, Valet Key, Variable Panel Light Variable Instrument Panel Light, Vehicle Tracker Audi Connect Care Vehicle Tracker, Ventilated Brakes Front And Rear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Body-Colored Wheel Well Trim, Wheels 20 X 9-Inch Front And Rear Silver Aluminum Wheels, Window Trim Chrome Side Window Trim, Windshield Trim Black Windshield Trim, Wipers Variable Intermittent Front Windshield Wipers, Wireless Device Charging Front Wireless Smart Device Charging, Wireless Streaming Bluetooth Wireless Audio Streaming"/>
    <s v="https://www.shopempireauto.com/inventoryphotos/17857/wa12aagu0s2017757/ip/1.jpg"/>
    <n v="137"/>
    <s v="USD"/>
    <n v="0"/>
    <n v="86"/>
    <n v="1.5930232558139534"/>
    <x v="1"/>
    <n v="1161153"/>
    <n v="1508289"/>
  </r>
  <r>
    <s v="WA12AAGU7S2116902-45a28938-6ac9"/>
    <s v="WA1DAAGU5S2036779"/>
    <s v="2025 Audi Q5 SUV"/>
    <n v="52977"/>
    <n v="59525"/>
    <n v="6548"/>
    <n v="15"/>
    <x v="752"/>
    <n v="2025"/>
    <x v="34"/>
    <x v="287"/>
    <x v="285"/>
    <x v="1"/>
    <x v="1"/>
    <s v="4WD"/>
    <s v="MHEV"/>
    <x v="0"/>
    <s v="2.0L I4"/>
    <s v="I"/>
    <n v="2"/>
    <s v="Automatic"/>
    <n v="5"/>
    <n v="5"/>
    <n v="4"/>
    <n v="6788.1857142857143"/>
    <n v="74.8"/>
    <n v="65.7"/>
    <n v="185.7"/>
    <s v="FYGBZY/WPS"/>
    <s v="Brown"/>
    <s v="Brown"/>
    <s v="Glacier White"/>
    <s v="White"/>
    <s v="Nalley Automotive"/>
    <s v="2905 Premiere Parkway"/>
    <s v="Duluth"/>
    <s v="GA"/>
    <n v="30097"/>
    <s v="USA"/>
    <s v="770-629-9293"/>
    <s v="N/A"/>
    <x v="0"/>
    <x v="0"/>
    <s v="Franchise"/>
    <s v="N/A"/>
    <s v="https://pictures.dealer.com/n/nalleyaudiroswellaoa/1728/9e62f80de2b7b90f99158f2ec83a81fbx.jpg"/>
    <n v="167"/>
    <s v="USD"/>
    <n v="0"/>
    <n v="20"/>
    <n v="8.35"/>
    <x v="0"/>
    <n v="1201974"/>
    <n v="1405554"/>
  </r>
  <r>
    <s v="WA135AGU6T2008779-c714d6e3-5c9a"/>
    <s v="WA1EECF36S1032906"/>
    <s v="New 2026 Audi SQ5 Prestige"/>
    <n v="79264"/>
    <n v="79264"/>
    <n v="0"/>
    <n v="17"/>
    <x v="753"/>
    <n v="2026"/>
    <x v="34"/>
    <x v="284"/>
    <x v="360"/>
    <x v="1"/>
    <x v="1"/>
    <s v="4WD"/>
    <s v="Combustion"/>
    <x v="0"/>
    <s v="3.0L V6"/>
    <s v="V"/>
    <n v="3"/>
    <s v="Automatic"/>
    <n v="5"/>
    <n v="5"/>
    <n v="6"/>
    <n v="6788.1857142857143"/>
    <n v="75.2"/>
    <n v="65.8"/>
    <n v="185.7"/>
    <s v="GUBS5Y/WPT"/>
    <s v="N/A"/>
    <s v="N/A"/>
    <s v="Gray"/>
    <s v="Gray"/>
    <s v="Braman Enterprises"/>
    <s v="2020 Biscayne Boulevard"/>
    <s v="Miami"/>
    <s v="FL"/>
    <n v="33137"/>
    <s v="USA"/>
    <s v="843-808-3710"/>
    <s v="N/A"/>
    <x v="0"/>
    <x v="0"/>
    <s v="Franchise"/>
    <s v="Adaptive Cruise Control, All Wheel Drive, Exterior Parking Camera Rear, Blind Spot Monitor, Bluetooth Connection, Rear Fog Lights, Heated Front Seats, Interior Trim -Inc: Carbon Fiber Instrument Panel Insert, Carbon Fiber Door Panel Insert, Carbon Fiber Console Insert And Metal-Look Interior Accents, Remote Keyless Entry, Lane Departure Warning, Memory Seat, Navigation System: Audi Connect Nav &amp; Plus, Power Liftgate, Power Passenger Seat, Rain Sensing Wipers, Rear Air Conditioning, Satellite Radio, Dual Stage Driver And Passenger Seat-Mounted Side Airbags, Power Moonroof: Panoramic"/>
    <s v="https://assets.cai-media-management.com/resize/1024x1024/common-vehicle-media/bd47bb1d-a25f-49b3-bcf5-04efb3040f6b.jpg"/>
    <n v="41"/>
    <s v="USD"/>
    <n v="0"/>
    <n v="18"/>
    <n v="2.2777777777777777"/>
    <x v="0"/>
    <n v="1206029"/>
    <n v="1398294"/>
  </r>
  <r>
    <s v="WA135BGF1SA100331-7fe74864-4599"/>
    <s v="5FNRL6H60SB071360"/>
    <s v="2025 Audi SQ6 e-tron Prestige quattro"/>
    <n v="68390"/>
    <n v="68390"/>
    <n v="0"/>
    <n v="12"/>
    <x v="754"/>
    <n v="2025"/>
    <x v="34"/>
    <x v="286"/>
    <x v="360"/>
    <x v="1"/>
    <x v="1"/>
    <s v="4WD"/>
    <s v="BEV"/>
    <x v="5"/>
    <s v="N/A"/>
    <s v="N/A"/>
    <s v="N/A"/>
    <s v="Automatic"/>
    <n v="5"/>
    <n v="5"/>
    <s v="N/A"/>
    <n v="6788.1857142857143"/>
    <n v="77.400000000000006"/>
    <n v="66.8"/>
    <n v="187.9"/>
    <s v="GFBS58/WPT"/>
    <s v="Black"/>
    <s v="Black"/>
    <s v="Glacier White Metallic"/>
    <s v="White"/>
    <s v="Indigo Auto Group"/>
    <s v="13911 North Freeway"/>
    <s v="Houston"/>
    <s v="TX"/>
    <n v="77090"/>
    <s v="USA"/>
    <s v="866-979-5937"/>
    <s v="N/A"/>
    <x v="0"/>
    <x v="0"/>
    <s v="Franchise"/>
    <s v="Navigation System: Mmi Navigation Plus, Black Optic Package, Led Interior Lighting Plus Package, Prestige, 10 Speakers, Bang &amp; Olufsen 3D Sound System, Radio Data System, Radio: Audi Sound System, Air Conditioning, Automatic Temperature Control, Comfort Pre-Conditioning, Front Dual Zone A/C, Rear Air Conditioning, Rear Window Defroster, Heated Rear Seats,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Audi Connect Care (Limited Time Subscription - Acceptance Of Terms Required), Front Anti-Roll Bar, Low Tire Pressure Warning, Occupant Sensing Airbag, Overhead Airbag, Rear Anti-Roll Bar, Rear Side Impact Airbag, Panoramic Sunroof, Power Liftgate, Brake Assist, Electronic Stability Control, Exterior Parking Camera Rear, Auto High-Beam Headlights, Delay-Off Headlights, Fully Automatic Headlights, Headlight Cleaning, Panic Alarm, Security System, Adaptive Cruise Assist, Speed Control, Nacs Dc Charging Adapter, 7 Additional Digital Drl Signatures, Acoustic Front Door Glass, Anthracite Audi Rings, Auto-Dimming Door Mirrors, Black Exterior Trim, Bumpers: Body-Color, Digital Oled Taillights, Heated Door Mirrors, Power Door Mirrors, Spoiler, Turn Signal Indicator Mirrors, Audi Guard Cargo Mat, Audi S Beam, Augmented Reality Head-Up Display, Auto-Dimming Rear-View Mirror, Compass, Driver Door Bin, Driver Vanity Mirror, Dynamic Interaction Light, Front Reading Lights, Garage Door Transmitter: Homelink, Heated Front Sport Seats With Massage Function, Heated Steering Wheel, Illuminated Entry, Leather Steering Wheel, Mmi Passenger Display With 10.9&quot; Screen, Outside Temperature Display, Overhead Console, Passenger Vanity Mirror, Rear Reading Lights, Rear Seat Center Armrest, Sport Steering Wheel, Telescoping Steering Wheel, Tilt Steering Wheel, Top View Camera System, Trip Computer, Usb Power Delivery (2X60W Front And 2X100W Rear), Fine Nappa Leather Seating Surfaces (Black), Front Bucket Seats, Front Center Armrest, Heated Front Seats, Leather/Dinamica Seating Surfaces, Power Passenger Seat, Split Folding Rear Seat, Audi Cargo Box, Passenger Door Bin, Privacy Trunk Cover, Trailer Hitch, Alloy Wheels, Wheels: 20&quot; 10-Spoke-Trapezoid Bi-Color Design, Rain Sensing Wipers, Rear Window Wiper, Variably Intermittent Wipers"/>
    <s v="https://www.indigoautogroup.com/inventoryphotos/3228/wa135bgf1sa100331/ip/1.jpg"/>
    <n v="101"/>
    <s v="USD"/>
    <n v="0"/>
    <n v="87"/>
    <n v="1.1609195402298851"/>
    <x v="0"/>
    <n v="1161665"/>
    <n v="1409128"/>
  </r>
  <r>
    <s v="WA154BGF7VA000377-dcef4e84-9126"/>
    <s v="WA1FVBF19TD028622"/>
    <s v="2027 Audi Q6 e-tron"/>
    <n v="74250"/>
    <n v="74250"/>
    <n v="0"/>
    <n v="14"/>
    <x v="755"/>
    <n v="2027"/>
    <x v="34"/>
    <x v="288"/>
    <x v="285"/>
    <x v="1"/>
    <x v="1"/>
    <s v="4WD"/>
    <s v="BEV"/>
    <x v="5"/>
    <s v="N/A"/>
    <s v="N/A"/>
    <s v="N/A"/>
    <s v="Automatic"/>
    <n v="5"/>
    <n v="5"/>
    <s v="N/A"/>
    <n v="6788.1857142857143"/>
    <n v="76.3"/>
    <n v="66.599999999999994"/>
    <n v="187.8"/>
    <s v="GFBA48/WPS"/>
    <s v="Black - Steel Gray"/>
    <s v="Black"/>
    <s v="Mythos Black metallic"/>
    <s v="Black"/>
    <s v="Audi Escondido"/>
    <s v="1556 Auto Park Way"/>
    <s v="Escondido"/>
    <s v="CA"/>
    <n v="92029"/>
    <s v="USA"/>
    <s v="N/A"/>
    <s v="N/A"/>
    <x v="0"/>
    <x v="0"/>
    <s v="Franchise"/>
    <s v="N/A"/>
    <s v="https://vtpimages.audi.com/carimg2/1906/4498411906.jpg"/>
    <n v="25"/>
    <s v="USD"/>
    <n v="0"/>
    <n v="24"/>
    <n v="1.0416666666666667"/>
    <x v="0"/>
    <n v="1197182"/>
    <n v="1423969"/>
  </r>
  <r>
    <s v="WA164BGF9VA001115-e2a6f307-d9e5"/>
    <s v="WP1BE2AY2SDA37510"/>
    <s v="2027 Audi Q6 e-tron Premium SUV"/>
    <n v="79305"/>
    <n v="79305"/>
    <n v="0"/>
    <n v="295"/>
    <x v="756"/>
    <n v="2027"/>
    <x v="34"/>
    <x v="288"/>
    <x v="360"/>
    <x v="1"/>
    <x v="1"/>
    <s v="4WD"/>
    <s v="BEV"/>
    <x v="5"/>
    <s v="N/A"/>
    <s v="N/A"/>
    <s v="N/A"/>
    <s v="Automatic"/>
    <n v="5"/>
    <n v="5"/>
    <s v="N/A"/>
    <n v="6788.1857142857143"/>
    <n v="76.3"/>
    <n v="66.599999999999994"/>
    <n v="187.8"/>
    <s v="GFBA48/WPT"/>
    <s v="Black"/>
    <s v="Black"/>
    <s v="Gray"/>
    <s v="Gray"/>
    <s v="Lithia Auto Stores"/>
    <s v="150 North Bartlett Street"/>
    <s v="Medford"/>
    <s v="OR"/>
    <n v="97501"/>
    <s v="USA"/>
    <s v="877-548-4427"/>
    <s v="lithiacares@lithia.com"/>
    <x v="0"/>
    <x v="0"/>
    <s v="Franchise"/>
    <s v="N/A"/>
    <s v="https://pictures.dealer.com/a/audicoralspringsflaoa/0499/a848ca6cfe6e47378071f0b9d2f9c5f0x.jpg"/>
    <n v="53"/>
    <s v="USD"/>
    <n v="0"/>
    <n v="40"/>
    <n v="1.325"/>
    <x v="1"/>
    <n v="1277150"/>
    <n v="1404657"/>
  </r>
  <r>
    <s v="WA16AAGU5T2039143-8ce1e74a-79d4"/>
    <s v="WA1KUBFZ0TP002819"/>
    <s v="2026 Audi Q5"/>
    <n v="65258"/>
    <n v="66380"/>
    <n v="1122"/>
    <n v="0"/>
    <x v="25"/>
    <n v="2026"/>
    <x v="34"/>
    <x v="287"/>
    <x v="360"/>
    <x v="1"/>
    <x v="1"/>
    <s v="4WD"/>
    <s v="Combustion"/>
    <x v="0"/>
    <s v="2.0L I4"/>
    <s v="I"/>
    <n v="2"/>
    <s v="Automatic"/>
    <n v="5"/>
    <n v="5"/>
    <n v="4"/>
    <n v="6788.1857142857143"/>
    <n v="74.8"/>
    <n v="65.7"/>
    <n v="185.7"/>
    <s v="GUBAAY/WPT"/>
    <s v="Black-Black-Steel Gray/Black-Black/Black/Rock Gray"/>
    <s v="Black"/>
    <s v="Ultra Blue metallic"/>
    <s v="Blue"/>
    <s v="Audi Bloomington Normal"/>
    <s v="1430 Fort Jesse Road"/>
    <s v="Normal"/>
    <s v="IL"/>
    <n v="61761"/>
    <s v="USA"/>
    <s v="309-459-2927"/>
    <s v="digital@leaderauto.com"/>
    <x v="0"/>
    <x v="0"/>
    <s v="Franchise"/>
    <s v="N/A"/>
    <s v="https://mediaservice.audi.com/media/fast/v3_x2TbWhbdRTG__2lL1teezOaJdk1Kbm5WZ3EJmlSFzWybLoJU6nWFsUP8Sa9S9MkN9nNTa106L45EEEUJkrZFAuKTObLYMKErRsIAwVXBEUEh58c22Cr2Ini8MYvD8_hPM_hcHjOqZtioGsKXth76o_tfw1uefYqQiy1hXCcEwNW1yy3-oQQUzhrTa2qjy-09apnY2Nj-87DuaS-ZCW1xfZ4JpWZTD6dSz61Pzk9M5sszmQnlpL7ny8mtUbDJ4ZsvxjoTTlmQ99jNgxet6H_Q_E_9jonep2LvXpgi0OIoaM2eb_nE15v12y0NVNr3l8xW21DGsvmJ1PpXDY_USlndj-wW8ukc9qhfD6rZbVJPZctZ7KZ1KFMXvfb7vPCobU0sXXRameXJox0RQxWu2VNe1n095ZmtM49FUbeJDBN4EuCfxPax65HCL9O-FPCXyG_S3Sc6CdEzxG9QuwXYhsofSgLKLdR75KYIFFH7MHpxm3iGyW4RPA0Oy4jG8hl5KPIFtGHiL9H_HvU24gM0nn8EiPHCaQJ7CFcRQ4hy8QdxHcR_xn1c5xDOFfxZpFa-A38Fxi5RahO6FtCm8R9xGPETxK_jDqB63Fcf-I-g_8AgY_wnMZzkXs38WwiuZEKSCWkOaRLSFfwj-HP4Z_Gf5jQWeRnkI8Q-ZXIHSL_ELlLtJ_oMLHLxG6ihFCOo1goX6OsEZ8lfgd1G-pO1IOoU6hXca_i-QDPGTzX8LXwrTA8w_Aq4WWCHYIrhD4m_BzhsyTeQdaJrBG5hHIBtx_fT4w8zMg8gbcJrBG8j-ACwWOoL6KuoK7bcUS4EMtsvY7zIM5pnAs413GVcR3B9Q1u-_Jf4HkDzw94XXijeF_FV8T3GqG3CP_GDgX5M-R1og8SnSW6SOxflDGkA_h9hKYJvYLsRvkO5XfENcQt3A7co3hv4LuB1Id0gsAygR_tSJ3UjcWa2TKaumEVimZdN0pPdjt6t1l6VDeamlkv7dUq9XZDs_RO4qXanDVfSOczqcS8XqvOW4V0NptKaI32vFawzK6eqGhN3dQK01Z3rtYqFUuZUiplCwz73axay-gUplqdWo890bMnOpaumzWjqhnVhl5IpxJN3dLmNEtb1M2OrSpktjmKs1P_AdUIwdPWAwAA.png"/>
    <n v="11"/>
    <s v="USD"/>
    <n v="1"/>
    <n v="11"/>
    <n v="1"/>
    <x v="0"/>
    <n v="1115917"/>
    <n v="1392383"/>
  </r>
  <r>
    <s v="WA1A5BFZ8SP024834-db087efc-23e2"/>
    <s v="WA1LCBF75TD014388"/>
    <s v="2025 Audi Q4 e-tron 45 Premium SUV"/>
    <n v="51842"/>
    <n v="54570"/>
    <n v="2728"/>
    <n v="288"/>
    <x v="757"/>
    <n v="2025"/>
    <x v="34"/>
    <x v="289"/>
    <x v="144"/>
    <x v="1"/>
    <x v="1"/>
    <s v="RWD"/>
    <s v="BEV"/>
    <x v="5"/>
    <s v="N/A"/>
    <s v="N/A"/>
    <s v="N/A"/>
    <s v="Automatic"/>
    <n v="5"/>
    <n v="5"/>
    <s v="N/A"/>
    <n v="6788.1857142857143"/>
    <n v="73.400000000000006"/>
    <n v="64.7"/>
    <n v="180.7"/>
    <s v="F4BA53"/>
    <s v="Black/Rock Gray Stitching"/>
    <s v="Black"/>
    <s v="Pebble Gray"/>
    <s v="Gray"/>
    <s v="The Brian Harris Automotive Family"/>
    <s v="11955 Airline Highway"/>
    <s v="Baton Rouge"/>
    <s v="LA"/>
    <n v="70816"/>
    <s v="USA"/>
    <s v="225-686-6413"/>
    <s v="N/A"/>
    <x v="0"/>
    <x v="0"/>
    <s v="Franchise"/>
    <s v="Convenience Package, Alarm System With Motion Sensor, Audi Advanced Key, Hands-Free Power Tailgate, Show All Package Items, Auto-Dimming Power Folding Exterior Mirrors, Auto-Dimming Rearview Mirror, Dual-Pane Acoustic Glass For Front Side Windows, Garage Door Opener, Memory For Driver'S Seat, Power Front Passenger Seat, Projection Light In Exterior Mirrors, Siriusxm With 360L, Wireless Phone Charging Pad, Black Optic Package, Black Exterior Trim, Black Roof Rails"/>
    <s v="https://pictures.dealer.com/h/harrisaudiaoa/0968/c64b89d7c5660d0a1d6df70711aa3c9ex.jpg"/>
    <n v="536"/>
    <s v="USD"/>
    <n v="0"/>
    <n v="535"/>
    <n v="1.0018691588785047"/>
    <x v="0"/>
    <n v="1121979"/>
    <n v="1559196"/>
  </r>
  <r>
    <s v="WA1ABCFJ8T1061895-a417f6f1-2c5d"/>
    <s v="WA1LUBFZ7SP052264"/>
    <s v="2026 Audi Q3 SUV"/>
    <n v="49035"/>
    <n v="49035"/>
    <n v="0"/>
    <n v="0"/>
    <x v="25"/>
    <n v="2026"/>
    <x v="34"/>
    <x v="290"/>
    <x v="0"/>
    <x v="1"/>
    <x v="1"/>
    <s v="4WD"/>
    <s v="Combustion"/>
    <x v="1"/>
    <s v="2.0L I4"/>
    <s v="I"/>
    <n v="2"/>
    <s v="Automatic"/>
    <n v="5"/>
    <n v="5"/>
    <n v="4"/>
    <n v="6788.1857142857143"/>
    <n v="73.2"/>
    <n v="64.099999999999994"/>
    <n v="178.4"/>
    <s v="FJBABY"/>
    <s v="Pergament Beige seats with Steel Gray stitching"/>
    <s v="Beige"/>
    <s v="Glacier White metallic"/>
    <s v="White"/>
    <s v="Audi Beaverton"/>
    <s v="13745 Southwest Tualatin Valley Highway"/>
    <s v="Beaverton"/>
    <s v="OR"/>
    <n v="97005"/>
    <s v="USA"/>
    <s v="888-421-9215"/>
    <s v="anton.robinson@audibeaverton.com"/>
    <x v="0"/>
    <x v="0"/>
    <s v="Franchise"/>
    <s v="N/A"/>
    <s v="https://mediaservice.audi.com/media/fast/v3_x2Ta2hbdRjG__2laV2uOylNc7Jjz-hJskSMza03NEjqpQo6amsrMlg8aU_btLktOYkd7sMG4iYyGZMpgzI3mchwVx06meJlWJBNEUEn04Hil8omYoUpimCyLw_vy_P8Xt4P73vyN2GtVwXbRk_-2fN3xx1P_oQQyxUhLD8Iq1mv5sptQohxbPmiPm_0L1aMeef6-npPaEcyaiybUb1R6U_EEoPRzFQyORh9OBmP6oVC9Ink5NR0dOuYW3Q2cWFtDdnXlLYHmtKx1pT2HeK2tpxTLWftdv-PRYjO3U3iaIsTLle9WqjoVb14z0y1XClJ4WF9RM_NxRKxeEpPDQ2PxI25hDFrGEOxgUE9YeRmBkcGBnJJw9OkLwuLXtbFhoZZSS0nS_EZ0TG3mNNzO0V7a2f6eogcp_sA3km8K3jfJfIa8juEzxK5hv8l_KfwX0ARKIdR-1HPoV5E_Zq-H-lbR2tDm0P7ndCdhB4kNIF4FJsT2yUcL-K6H_dmfHvwnWHTFygllBzKbhQT9V4C3xH8g_DdiARiG9LHSJfxWPFIdJ_GO4R_O4qMEiZgIXAXgWsEz2HrxHYcxxCuFFIdzxKevXjtyEvIV5BvEXATaBB4ncAHBDPYR7HfwnEezxjet_Cu4jyD8zOc7-F6AymOdB9SFukC0iWkr_CE8AzjGSdygO79yO-jbEXZRe91ev-i91_UdtSNqBp9N9BktFfRTLQP0VYJTBM5S7CLoEzwF5zHcJ7H-SvuIu4VNk4RuUrkKO5h2q7jq-E7gvwm_qeIHMN_EWWW3k_p_RztE6xdWCdwf4_nZ7r20L2A9xW8HxE-gW8R3wuoc6jPE3yG4EGCXyLsiF1suIFtAtsiWzKEt2O7gj2H_TnsqzgcOE7gOI1zP85vcdlxPY3LxPUy7gzuvcgH2aShvI3yDeoQ6jRqg77_0MJIY3jcyJPIO1EcaGsE9-Gw4NiM6xCum7hvIrUhHWHLIbxXm2e3YpQa-Wq5VDRKZnqqmtNL2UfKRSP7UCH7uF7NjuozS5WCbhq10LP5WXMhHR9JxEILRn5-wUzHU6lYSC9UFvS0Wa0boRm9aFT19KRZn82Xs5lsIhuLNQOl5jua-XKplh4v1_Kt6rEWHqqZhlHNl-b10nzBSDfHFg1Tn9VNvWFUa81UOtFlyUyP_w8IPSLz9gMAAA.png"/>
    <n v="40"/>
    <s v="USD"/>
    <n v="1"/>
    <n v="40"/>
    <n v="1"/>
    <x v="0"/>
    <n v="1163042"/>
    <n v="1402034"/>
  </r>
  <r>
    <s v="WA1ACBF75TD010235-c97fa92c-df07"/>
    <s v="WA1VWBF72TD014493"/>
    <s v="2026 Audi Q7 Premium 45 quattro Sport Utility"/>
    <n v="67295"/>
    <n v="67295"/>
    <n v="0"/>
    <n v="4"/>
    <x v="758"/>
    <n v="2026"/>
    <x v="34"/>
    <x v="291"/>
    <x v="144"/>
    <x v="1"/>
    <x v="1"/>
    <s v="4WD"/>
    <s v="MHEV"/>
    <x v="0"/>
    <s v="2.0L I4"/>
    <s v="I"/>
    <n v="2"/>
    <s v="Automatic"/>
    <n v="5"/>
    <n v="7"/>
    <n v="4"/>
    <n v="6788.1857142857143"/>
    <n v="77.599999999999994"/>
    <n v="68.5"/>
    <n v="199.6"/>
    <s v="4MQAC1"/>
    <s v="Blue"/>
    <s v="Blue"/>
    <s v="Black"/>
    <s v="Black"/>
    <s v="Steve White Auto Group"/>
    <s v="100 Duvall Drive"/>
    <s v="Greenville"/>
    <s v="SC"/>
    <n v="29607"/>
    <s v="USA"/>
    <s v="864-288-8300"/>
    <s v="leads@stevewhiteauto.com"/>
    <x v="0"/>
    <x v="0"/>
    <s v="Franchise"/>
    <s v="2 Seatback Storage Pockets, 2.0L Tfsi 4 Cylinder 261 Hp Engine, 22.5 Gal. Fuel Tank, 3 12V Dc Power Outlets, 3.76 Axle Ratio, 3Rd Row Seat, 4 Cylinder Engine, 4-Wheel Disc Brakes, 4-Wheel Disc Brakes W/4-Wheel Abs, Front And Rear Vented Discs, Brake Assist, Hill Descent Control, Hill Hold Control And Electric Parking Brake, 40-20-40 Folding Split-Bench Front Facing Manual Reclining Fold Forward Seatback Rear Seat W/Manual Fore/Aft, 6393# Gvwr 1312# Maximum Payload, 8-Speed A/T, 8-Speed Automatic Transmission W/Tiptronic, A/C, A/T, Abs, Adaptive Cruise Assist With Lane Guidance, Adaptive Cruise Control, Adjustable Steering Wheel, Air Filtration, Airbag Occupancy Sensor, All Wheel Drive, Aluminum Panels, Aluminum Wheels, Am/Fm Stereo, Ashtray, Audi Connect Care Tracker System, Audi Parking System Plus Front And Rear Parking Sensors, Audi Pre Sense Basic And Front, Audi Pre Sense Rear, Audi Side Assist Blind Spot, Auto On/Off Projector Beam Led Low/High Beam Daytime Running Auto-Leveling Auto High-Beam Headlamps W/Delay-Off, Auto-Dimming Rearview Mirror, Automatic Headlights, Automatic Highbeams, Auxiliary Audio Input, Back-Up Camera, Battery W/Run Down Protection, Blind Spot Monitor, Bluetooth Connection, Body-Colored Door Handles, Body-Colored Front Bumper, Body-Colored Power Heated Auto Dimming Side Mirrors W/Power Folding And Turn Signal Indicator, Body-Colored Rear Bumper W/Metal-Look Rub Strip/Fascia Accent, Brake Actuated Limited Slip Differential, Bucket Seats, Cargo Area Concealed Storage, Cargo  -Inc: Tire Mobility Kit, Cargo Space Lights, Carpet Floor Trim, Child Safety Locks, Climate Control, Collision Mitigation-Front, Compass, Cornering Lights, Cross-Traffic Alert, Cruise Control, Cruise Control Steering Assist, Day-Night Auto-Dimming Rearview Mirror, Daytime Running Lights, Deep Tinted Glass, Delayed Accessory Power, Digital/Analog Appearance, Driver Adjustable Lumbar, Driver Air Bag, Driver And Passenger Visor Vanity Mirrors W/Driver And Passenger Illumination, Driver And Passenger Auxiliary Mirror, Driver Foot Rest, Driver Illuminated Vanity Mirror, Driver Information Center, Driver Restriction , Driver Seat, Driver Vanity Mirror, Dual Stage Driver And Passenger Front Airbags, Dual Stainless Steel Exhaust W/Chrome Tailpipe Finisher, Electric Power-Assist Speed-Sensing Steering, Engine Auto Stop-Start Feature, Engine Oil Cooler, Express Open/Close Sliding And Tilting Glass Panoramic 1St And 2Nd Row Sunroof W/Power Sunshade, Fade-To-Off Interior Lighting, Fixed 50-50 Bench 3Rd Row Seat Front, Power Recline, Power Fold Into Floor, 2 Manual And Adjustable Head Restraints, Fixed Rear Window W/Wiper And Defroster, Floor Mats, Fog Lamps, Front And Rear Anti-Roll Bars, Front And Rear Fog Lamps, Front And Rear Map Lights, Front Collision Mitigation, Front Cupholder, Front Head Air Bag, Front Side Air Bag, Full Carpet Floor Covering -Inc: Carpet Front And Rear Floor Mats, Full Cloth Headliner, Full Floor Console W/Covered Storage, Mini Overhead Console And 3 12V Dc Power Outlets, Full-Time All-Wheel, Gas-Pressurized Shock Absorbers, Gasoline Fuel, Generic Sun/Moonroof, Hd Radio, Headlights-Auto-Leveling, Headlights-Automatic Highbeams, Heated Front Seat(S), Heated Mirrors, Homelink Garage Door Transmitter, Hvac -Inc: Underseat Ducts, Residual Heat Recirculation, Headliner/Pillar Ducts And Console Ducts, Illuminated Locking Glove Box, Immobilizer, Integrated Turn Signal Mirrors, Interior Trim -Inc: Genuine Wood/Piano Black Instrument Panel Insert, Genuine Wood/Metal-Look Door Panel Insert, Genuine Wood/Piano Black Console Insert And Aluminum/Metal-Look Interior Accents, Intermittent Wipers, Keyless Entry, Keyless Start, Lane Departure Warning, Lane Keeping Assist, Leather Seats, Leather Steering Wheel, Leather/Metal-Look Gear Shifter Material, Leatherette Door Trim Insert, Led Brakelights, Led Headlights, Lip Spoiler, Manual W/Tilt Front Head Restraints And Manual Adjustable Rear Head Restraints, Metal-Look Bodyside Insert And Body-Colored Wheel Well Trim, Metal-Look Grille, Metal-Look Side Windows Trim And Black Front Windshield Trim, Mirror Memory, Mp3 Capability, Multi-Link Front Suspension W/Coil Springs, Multi-Link Rear Suspension W/Coil Springs, Multi-Zone A/C, Navigation System, Outboard Front Lap And Shoulder Safety Belts -Inc: Rear Center 3 Point, Height Adjusters And Pretensioners, Outside Temp Gauge, Panoramic Roof, Pass-Through Rear Seat, Passenger Air Bag, Passenger Air Bag Sensor, Passenger Illuminated Visor Mirror, Passenger Seat, Passenger Vanity Mirror, Perimeter Alarm, Perimeter/Approach Lights, Permanent Locking Hubs, Power Door Locks, Power Driver Seat, Power Folding Mirrors, Power Liftgate, Power Mirror(S), Power Passenger Seat, Power Rear Child Safety Locks, Power Steering, Power Tilt/Telescoping Steering Column, Power Windows, Privacy Glass, Rain Detecting Variable Intermittent Wipers W/Heated Jets, Rain Sensing Wipers, Rear A/C, Rear Bench Seat, Rear Collision Mitigation, Rear Cupholder, Rear Defrost, Rear Head Air Bag, Rear Parking Aid, Rear Side Air Bag, Rear Spoiler, Redundant Digital Speedometer, Refrigerated/Cooled Box Located In The Glovebox, Driver / Passenger And Rear Door Bins, Regenerative Alternator, Remote Trunk Release, Requires Subscription, Restricted Driving Mode/Alerts, Satellite Radio, Seat Memory, Security System, Side Impact Beams, Sideguard Curtain 1St, 2Nd And 3Rd Row Airbags, Sliding Front Center Armrest And Rear Center Armrest, Smart Device Integration, Stability Control, Steering Wheel Audio Controls, Telematics, Tire Mobility Kit, Tire Pressure Monitor, Tire Specific Low Tire Pressure Warning, Tires - Front Performance, Tires - Rear Performance, Traction Control, Transmission W/Driver Selectable Mode And Oil Cooler, Transmission W/Dual Shift Mode, Trip Computer, Trunk/Hatch Auto-Latch, Turbocharged, Universal Garage Door Opener, Valet Function, Variable Speed Intermittent Wipers, Wifi Hotspot, Woodgrain Interior Trim"/>
    <s v="https://pictures.dealer.com/s/stevewhitegreenvillevw/1806/0d3f0993a129ace2078ef225ce1c71c6x.jpg"/>
    <n v="90"/>
    <s v="USD"/>
    <n v="0"/>
    <n v="90"/>
    <n v="1"/>
    <x v="0"/>
    <n v="1121662"/>
    <n v="1363091"/>
  </r>
  <r>
    <s v="WA1ACBF7XSD030687-bd63a456-409d"/>
    <s v="WA1MVBF77TD012138"/>
    <s v="Audi Q7 Premium"/>
    <n v="66600"/>
    <n v="66600"/>
    <n v="0"/>
    <n v="12"/>
    <x v="759"/>
    <n v="2025"/>
    <x v="34"/>
    <x v="291"/>
    <x v="144"/>
    <x v="1"/>
    <x v="1"/>
    <s v="4WD"/>
    <s v="MHEV"/>
    <x v="0"/>
    <s v="2.0L I4"/>
    <s v="I"/>
    <n v="2"/>
    <s v="Automatic"/>
    <n v="5"/>
    <n v="7"/>
    <n v="4"/>
    <n v="6788.1857142857143"/>
    <n v="77.599999999999994"/>
    <n v="68.5"/>
    <n v="199.6"/>
    <s v="4MQAC1"/>
    <s v="Pando Gray"/>
    <s v="Gray"/>
    <s v="Satellite Silver metallic"/>
    <s v="Silver"/>
    <s v="Kendall Automotive Group"/>
    <s v="846 Goodpasture Island Road"/>
    <s v="Eugene"/>
    <s v="OR"/>
    <n v="97401"/>
    <s v="USA"/>
    <s v="541-516-0211"/>
    <s v="N/A"/>
    <x v="0"/>
    <x v="0"/>
    <s v="Franchise"/>
    <s v="N/A"/>
    <s v="https://cdn.inventoryrsc.com/413734206_69b038bbf15d11f6c18817a0.jpg"/>
    <n v="411"/>
    <s v="USD"/>
    <n v="0"/>
    <n v="408"/>
    <n v="1.0073529411764706"/>
    <x v="1"/>
    <n v="1125076"/>
    <n v="1359723"/>
  </r>
  <r>
    <s v="WA1AWBF18SD041562-72944454-5320"/>
    <s v="WAU1CAGH2SA026509"/>
    <s v="2025 Audi SQ8"/>
    <n v="99859"/>
    <n v="106195"/>
    <n v="6336"/>
    <n v="5"/>
    <x v="760"/>
    <n v="2025"/>
    <x v="34"/>
    <x v="292"/>
    <x v="285"/>
    <x v="1"/>
    <x v="1"/>
    <s v="4WD"/>
    <s v="Combustion"/>
    <x v="0"/>
    <s v="4.0L V8"/>
    <s v="V"/>
    <n v="4"/>
    <s v="Automatic"/>
    <n v="5"/>
    <n v="5"/>
    <n v="8"/>
    <n v="6788.1857142857143"/>
    <n v="79"/>
    <n v="67.2"/>
    <n v="197"/>
    <s v="4MT5W1"/>
    <s v="Black with Rock Gray stitching"/>
    <s v="Black"/>
    <s v="Glacier White metallic"/>
    <s v="White"/>
    <s v="Audi North Atlanta"/>
    <s v="11505 Alpharetta Highway"/>
    <s v="Roswell"/>
    <s v="GA"/>
    <n v="30076"/>
    <s v="USA"/>
    <s v="470-744-1618"/>
    <s v="ayoung3@nalleycars.com"/>
    <x v="0"/>
    <x v="0"/>
    <s v="Franchise"/>
    <s v="N/A"/>
    <s v="N/A"/>
    <n v="219.69723756906077"/>
    <s v="USD"/>
    <n v="0"/>
    <n v="0"/>
    <n v="0"/>
    <x v="2"/>
    <s v="N/A"/>
    <s v="N/A"/>
  </r>
  <r>
    <s v="WA1AWBF76TD009022-31104845-c8ab"/>
    <s v="WAU2EAGH1VA000194"/>
    <s v="2026 Audi SQ7"/>
    <n v="96073"/>
    <n v="100660"/>
    <n v="4587"/>
    <n v="14"/>
    <x v="761"/>
    <n v="2026"/>
    <x v="34"/>
    <x v="293"/>
    <x v="285"/>
    <x v="1"/>
    <x v="1"/>
    <s v="4WD"/>
    <s v="Combustion"/>
    <x v="0"/>
    <s v="4.0L V8"/>
    <s v="V"/>
    <n v="4"/>
    <s v="Automatic"/>
    <n v="5"/>
    <n v="7"/>
    <n v="8"/>
    <n v="6788.1857142857143"/>
    <n v="77.599999999999994"/>
    <n v="68.5"/>
    <n v="199.6"/>
    <s v="4MQSW1"/>
    <s v="Black with Rock Gray stitching"/>
    <s v="Black"/>
    <s v="Mythos Black metallic"/>
    <s v="Black"/>
    <s v="Audi Morton Grove"/>
    <s v="7000 Golf Road"/>
    <s v="Morton Grove"/>
    <s v="IL"/>
    <n v="60053"/>
    <s v="USA"/>
    <s v="224-432-6183"/>
    <s v="jvallecillo@mcgrathag.com"/>
    <x v="0"/>
    <x v="0"/>
    <s v="Franchise"/>
    <s v="N/A"/>
    <s v="https://vtpimages.audi.com/carimg2/6214/4374066214.jpg"/>
    <n v="156"/>
    <s v="USD"/>
    <n v="0"/>
    <n v="156"/>
    <n v="1"/>
    <x v="0"/>
    <n v="1213276"/>
    <n v="1430211"/>
  </r>
  <r>
    <s v="WA1B5AGU2T2008323-629efd93-2123"/>
    <s v="WAU3EAGH4SA027843"/>
    <s v="2026 Audi SQ5 Sportback"/>
    <n v="76385"/>
    <n v="77085"/>
    <n v="700"/>
    <n v="0"/>
    <x v="762"/>
    <n v="2026"/>
    <x v="34"/>
    <x v="294"/>
    <x v="285"/>
    <x v="1"/>
    <x v="1"/>
    <s v="4WD"/>
    <s v="Combustion"/>
    <x v="0"/>
    <s v="3.0L V6"/>
    <s v="V"/>
    <n v="3"/>
    <s v="Automatic"/>
    <n v="5"/>
    <n v="5"/>
    <n v="6"/>
    <n v="6788.1857142857143"/>
    <n v="74.8"/>
    <n v="65.5"/>
    <n v="185.7"/>
    <s v="GUNS5YWPS"/>
    <s v="Black-Black-Steel Gray"/>
    <s v="Black"/>
    <s v="Mythos Black metallic"/>
    <s v="Black"/>
    <s v="Audi Silver Spring"/>
    <s v="3151 Automobile Boulevard"/>
    <s v="Silver Spring"/>
    <s v="MD"/>
    <n v="20904"/>
    <s v="USA"/>
    <s v="240-433-5400"/>
    <s v="audiss@leads.mileone.com"/>
    <x v="0"/>
    <x v="0"/>
    <s v="Franchise"/>
    <s v="N/A"/>
    <s v="https://vtpimages.audi.com/carimg2/0835/4454590835.jpg"/>
    <n v="50"/>
    <s v="USD"/>
    <n v="0"/>
    <n v="41"/>
    <n v="1.2195121951219512"/>
    <x v="0"/>
    <n v="1148405"/>
    <n v="1425398"/>
  </r>
  <r>
    <s v="WA1BVBF18SD041326-c84004af-964a"/>
    <s v="WAU5DAGH0VA000249"/>
    <s v="New 2025 Audi Q8 55 Premium Plus With Navigation"/>
    <n v="83875"/>
    <n v="83700"/>
    <n v="-175"/>
    <n v="21"/>
    <x v="763"/>
    <n v="2025"/>
    <x v="34"/>
    <x v="295"/>
    <x v="285"/>
    <x v="1"/>
    <x v="1"/>
    <s v="4WD"/>
    <s v="MHEV"/>
    <x v="0"/>
    <s v="3.0L V6"/>
    <s v="V"/>
    <n v="3"/>
    <s v="Automatic"/>
    <n v="5"/>
    <n v="5"/>
    <n v="6"/>
    <n v="6788.1857142857143"/>
    <n v="79"/>
    <n v="67.2"/>
    <n v="196.6"/>
    <s v="4MT5X2/WPS"/>
    <s v="N/A"/>
    <s v="N/A"/>
    <s v="White"/>
    <s v="White"/>
    <s v="Pepe Auto Group"/>
    <s v="50 Bank Street"/>
    <s v="White Plains"/>
    <s v="NY"/>
    <n v="10606"/>
    <s v="USA"/>
    <s v="914-949-4000"/>
    <s v="pchlebogiannis@pepeautogroup.com"/>
    <x v="0"/>
    <x v="0"/>
    <s v="Franchise"/>
    <s v="Adaptive Cruise Control, All Wheel Drive, Exterior Parking Camera Rear, Blind Spot Monitor, Bluetooth Connection, Front Fog Lights, Heated Front Seats, Interior Trim -Inc: Genuine Wood/Piano Black Instrument Panel Insert, Genuine Wood/Metal-Look Door Panel Insert, Genuine Wood/Piano Black Console Insert And Aluminum/Metal-Look Interior Accents, Remote Keyless Entry, Lane Departure Warning, Leather Seating Surfaces, Memory Seat, Navigation System: Audi Mmi Navigation With Touch Response, Audi Parking System Plus Front And Rear Parking Sensors, Power Liftgate, Power Driver Seat, Rain Sensing Wipers, Rear Air Conditioning, Satellite Radio, Power Moonroof: Panoramic, Wifi Hotspot"/>
    <s v="https://vehicle-images.carscommerce.inc/b773-11002263/WA1BVBF18SD041326/f1df4625b8c40c65060873b7d22a4ae3.webp"/>
    <n v="316"/>
    <s v="USD"/>
    <n v="0"/>
    <n v="248"/>
    <n v="1.2741935483870968"/>
    <x v="0"/>
    <n v="1117773"/>
    <n v="1409293"/>
  </r>
  <r>
    <s v="WA1BVBF78TD011863-b5abf3b0-f5fb"/>
    <s v="WAU65CFN4TN038433"/>
    <s v="2026 Audi Q7"/>
    <n v="67840"/>
    <n v="72840"/>
    <n v="5000"/>
    <n v="14"/>
    <x v="764"/>
    <n v="2026"/>
    <x v="34"/>
    <x v="291"/>
    <x v="361"/>
    <x v="1"/>
    <x v="1"/>
    <s v="4WD"/>
    <s v="MHEV"/>
    <x v="0"/>
    <s v="3.0L V6"/>
    <s v="V"/>
    <n v="3"/>
    <s v="Automatic"/>
    <n v="5"/>
    <n v="7"/>
    <n v="6"/>
    <n v="6788.1857142857143"/>
    <n v="77.5"/>
    <n v="68.400000000000006"/>
    <n v="199.6"/>
    <s v="4MQCX2"/>
    <s v="Black"/>
    <s v="Black"/>
    <s v="Glacier White metallic"/>
    <s v="White"/>
    <s v="Audi Escondido"/>
    <s v="1556 Auto Park Way"/>
    <s v="Escondido"/>
    <s v="CA"/>
    <n v="92029"/>
    <s v="USA"/>
    <s v="N/A"/>
    <s v="N/A"/>
    <x v="0"/>
    <x v="0"/>
    <s v="Franchise"/>
    <s v="N/A"/>
    <s v="https://vtpimages.audi.com/carimg2/7205/4498417205.jpg"/>
    <n v="76"/>
    <s v="USD"/>
    <n v="0"/>
    <n v="75"/>
    <n v="1.0133333333333334"/>
    <x v="0"/>
    <n v="1197182"/>
    <n v="1423969"/>
  </r>
  <r>
    <s v="WA1C5BGF0VA001164-d8e6e75f-c8dd"/>
    <s v="WAUD3BF26SN013660"/>
    <s v="2027 Audi SQ6 e-tron Prestige SUV"/>
    <n v="84475"/>
    <n v="84475"/>
    <n v="0"/>
    <n v="283"/>
    <x v="765"/>
    <n v="2027"/>
    <x v="34"/>
    <x v="296"/>
    <x v="360"/>
    <x v="1"/>
    <x v="1"/>
    <s v="4WD"/>
    <s v="BEV"/>
    <x v="5"/>
    <s v="N/A"/>
    <s v="N/A"/>
    <s v="N/A"/>
    <s v="Automatic"/>
    <n v="5"/>
    <n v="5"/>
    <s v="N/A"/>
    <n v="6788.1857142857143"/>
    <n v="77.400000000000006"/>
    <n v="65.400000000000006"/>
    <n v="187.9"/>
    <s v="GFNS58/WPT"/>
    <s v="Black"/>
    <s v="Black"/>
    <s v="Daytona Gray Pearl"/>
    <s v="Gray"/>
    <s v="Audi South Coast"/>
    <s v="1425 Auto Mall Drive"/>
    <s v="Santa Ana"/>
    <s v="CA"/>
    <n v="92705"/>
    <s v="USA"/>
    <s v="855-315-7222"/>
    <s v="webleads@audisouthcoast.com"/>
    <x v="0"/>
    <x v="0"/>
    <s v="Franchise"/>
    <s v="N/A"/>
    <s v="https://images.dealer.com/autodata/us/color/2027/USD70AUS172A0/6Y6Y.jpg"/>
    <n v="39"/>
    <s v="USD"/>
    <n v="0"/>
    <n v="12"/>
    <n v="3.25"/>
    <x v="0"/>
    <n v="1285071"/>
    <n v="1338757"/>
  </r>
  <r>
    <s v="WA1CWBF15SD010715-8e04d63d-e43f"/>
    <s v="WAUEFBF22SN004773"/>
    <s v="2025 Audi SQ8 Prestige quattro"/>
    <n v="111590"/>
    <n v="111590"/>
    <n v="0"/>
    <n v="362"/>
    <x v="766"/>
    <n v="2025"/>
    <x v="34"/>
    <x v="292"/>
    <x v="360"/>
    <x v="1"/>
    <x v="1"/>
    <s v="4WD"/>
    <s v="Combustion"/>
    <x v="0"/>
    <s v="4.0L V8"/>
    <s v="V"/>
    <n v="4"/>
    <s v="Automatic"/>
    <n v="5"/>
    <n v="5"/>
    <n v="8"/>
    <n v="6788.1857142857143"/>
    <n v="79"/>
    <n v="67.2"/>
    <n v="197"/>
    <s v="4MT5W1/WPT"/>
    <s v="Black w/Red Stitching"/>
    <s v="Black"/>
    <s v="Chili Red Metallic"/>
    <s v="Red"/>
    <s v="Audi Washington"/>
    <s v="453 Racetrack Road"/>
    <s v="Washington"/>
    <s v="PA"/>
    <n v="15301"/>
    <s v="USA"/>
    <s v="412-245-4473"/>
    <s v="N/A"/>
    <x v="0"/>
    <x v="0"/>
    <s v="Franchise"/>
    <s v="N/A"/>
    <s v="http://cut-images.roadster.com/vehicles/WA1CWBF15SD010715/5kRBwx8ogAGcHMEFTeWLaf.jpg"/>
    <n v="576"/>
    <s v="USD"/>
    <n v="0"/>
    <n v="532"/>
    <n v="1.0827067669172932"/>
    <x v="0"/>
    <n v="1284502"/>
    <n v="1401278"/>
  </r>
  <r>
    <s v="WA1D4BGF8VA000576-cf8a88f5-e506"/>
    <s v="https://vtpimages.audi.com/carimg2/4063/4498484063.jpg"/>
    <s v="New 2027 Audi Q6 e-tron Premium All-Wheel Drive SUV"/>
    <n v="72060"/>
    <n v="72060"/>
    <n v="0"/>
    <n v="4"/>
    <x v="767"/>
    <n v="2027"/>
    <x v="34"/>
    <x v="297"/>
    <x v="144"/>
    <x v="1"/>
    <x v="1"/>
    <s v="4WD"/>
    <s v="BEV"/>
    <x v="5"/>
    <s v="N/A"/>
    <s v="N/A"/>
    <s v="N/A"/>
    <s v="Automatic"/>
    <n v="5"/>
    <n v="5"/>
    <s v="N/A"/>
    <n v="6788.1857142857143"/>
    <n v="76.3"/>
    <n v="65.099999999999994"/>
    <n v="187.9"/>
    <s v="GFNA48"/>
    <s v="Black"/>
    <s v="Black"/>
    <s v="Mythos Black"/>
    <s v="Black"/>
    <s v="Hoehn Motors"/>
    <s v="5475 Car Country Drive"/>
    <s v="Carlsbad"/>
    <s v="CA"/>
    <n v="92008"/>
    <s v="USA"/>
    <s v="866-602-6194"/>
    <s v="N/A"/>
    <x v="0"/>
    <x v="0"/>
    <s v="Franchise"/>
    <s v="Adaptive Cruise Control, All Wheel Drive, Back-Up Camera, Blind Spot Monitor, Bluetooth Connection, Fog Lamps, Heated Front Seats -Inc: 8-Way Power Front Seats W/4-Way Power Lumbar And Driver Memory, Interior Trim -Inc: Genuine Wood Instrument Panel Insert, Piano Black Door Panel Insert, Piano Black Console Insert And Metal-Look Interior Accents, Keyless Entry, Lane Departure Warning, Leather Seats, Navigation System, Power Liftgate, Power Driver Seat, Rain Sensing Wipers, Rear A/C, Satellite Radio, Generic Sun/Moonroof, Wifi Hotspot, Primary Paint $595 Mythos Black Metallic"/>
    <s v="https://vehicle-images.carscommerce.inc/8fd5-110005208/WA1D4BGF8VA000576/de84ad22f4aa17e3d582cdd56f293717.webp"/>
    <n v="25"/>
    <s v="USD"/>
    <n v="0"/>
    <n v="17"/>
    <n v="1.4705882352941178"/>
    <x v="0"/>
    <n v="1284805"/>
    <n v="1330562"/>
  </r>
  <r>
    <s v="WA1DAAGU5S2036779-13c038cf-9d25"/>
    <s v="WAUG5DGY9TA047686"/>
    <s v="New 2025 Audi Q5"/>
    <n v="57905"/>
    <n v="57905"/>
    <n v="0"/>
    <n v="84"/>
    <x v="768"/>
    <n v="2025"/>
    <x v="34"/>
    <x v="298"/>
    <x v="144"/>
    <x v="1"/>
    <x v="1"/>
    <s v="4WD"/>
    <s v="MHEV"/>
    <x v="0"/>
    <s v="2.0L I4"/>
    <s v="I"/>
    <n v="2"/>
    <s v="Automatic"/>
    <n v="5"/>
    <n v="5"/>
    <n v="4"/>
    <n v="6788.1857142857143"/>
    <n v="74.8"/>
    <n v="65.5"/>
    <n v="185.7"/>
    <s v="FYTCAY"/>
    <s v="Black"/>
    <s v="Black"/>
    <s v="Black"/>
    <s v="Black"/>
    <s v="Georgica Auto Holdings"/>
    <s v="25 Sugar Hollow Road"/>
    <s v="Danbury"/>
    <s v="CT"/>
    <n v="6810"/>
    <s v="USA"/>
    <s v="855-841-7664"/>
    <s v="valentinshepsis@jlrmanhattan.com"/>
    <x v="0"/>
    <x v="0"/>
    <s v="Franchise"/>
    <s v="Adaptive Cruise Control, All Wheel Drive, Exterior Parking Camera Rear, Blind Spot Monitor, Bluetooth Connection, Rear Fog Lights, Hands-Free Liftgate, Heated Front Seats, Interior Trim -Inc: Genuine Wood Instrument Panel Insert, Genuine Wood Door Panel Insert, Genuine Wood Console Insert And Aluminum/Metal-Look Interior Accents, Remote Keyless Entry, Lane Departure Warning, Leather Seating Surfaces, Memory Seat, Navigation System: Audi Navigation Plus, Audi Parking System Plus Front And Rear Parking Sensors, Power Liftgate, Power Passenger Seat, Rain Sensing Wipers, Rear Air Conditioning, Satellite Radio, Dual Stage Driver And Passenger Seat-Mounted Side Airbags, Power Moonroof: Panoramic, Primary Paint $595 Mythos Black Metallic"/>
    <s v="https://vehicle-images.carscommerce.inc/stock-images/chrome/83357b53b35ece748bdda99116056f79.webp"/>
    <n v="191"/>
    <s v="USD"/>
    <n v="0"/>
    <n v="87"/>
    <n v="2.1954022988505746"/>
    <x v="1"/>
    <n v="1158794"/>
    <n v="1592321"/>
  </r>
  <r>
    <s v="WA1EAAGU1S2124216-ad61905e-d069"/>
    <s v="WAUG9BFWXT7000124"/>
    <s v="2025 Audi Q5 Sportback Premium Plus"/>
    <n v="54036"/>
    <n v="60040"/>
    <n v="6004"/>
    <n v="0"/>
    <x v="769"/>
    <n v="2025"/>
    <x v="34"/>
    <x v="298"/>
    <x v="285"/>
    <x v="1"/>
    <x v="1"/>
    <s v="4WD"/>
    <s v="MHEV"/>
    <x v="0"/>
    <s v="2.0L I4"/>
    <s v="I"/>
    <n v="2"/>
    <s v="Automatic"/>
    <n v="5"/>
    <n v="5"/>
    <n v="4"/>
    <n v="6788.1857142857143"/>
    <n v="74.8"/>
    <n v="65.5"/>
    <n v="185.7"/>
    <s v="FYTCAY/WPS"/>
    <s v="Black"/>
    <s v="Black"/>
    <s v="Gray"/>
    <s v="Gray"/>
    <s v="Cardinale Auto Group"/>
    <s v="3239 Imjin Road"/>
    <s v="Marina"/>
    <s v="CA"/>
    <n v="93933"/>
    <s v="USA"/>
    <s v="702-835-7711"/>
    <s v="N/A"/>
    <x v="0"/>
    <x v="0"/>
    <s v="Franchise"/>
    <s v="Turbocharged, All Wheel Drive, Power Steering, Abs, 4-Wheel Disc Brakes, Brake Assist, Aluminum Wheels, Tires - Front Performance, Tires - Rear Performance, Temporary Spare Tire, Sun/Moonroof, Generic Sun/Moonroof, Panoramic Roof, Heated Mirrors, Power Mirror(S), Integrated Turn Signal Mirrors, Power Folding Mirrors, Rear Defrost, Privacy Glass, Intermittent Wipers, Variable Speed Intermittent Wipers, Rain Sensing Wipers, Rear Spoiler, Remote Trunk Release, Power Liftgate, Power Door Locks, Fog Lamps, Automatic Highbeams, Automatic Headlights, Headlights-Auto-Leveling, Led Headlights, Am/Fm Stereo, Satellite Radio, Mp3 Capability, Bluetooth Connection, Auxiliary Audio Input, Hd Radio, Smart Device Integration, Requires Subscription, Steering Wheel Audio Controls, Bluetooth Connection, Power Driver Seat, Power Passenger Seat, Bucket Seats, Heated Front Seat(S), Driver Adjustable Lumbar, Passenger Adjustable Lumbar, Seat Memory, Pass-Through Rear Seat, Rear Bench Seat, Adjustable Steering Wheel, Trip Computer, Power Windows, Telematics, Requires Subscription, Leather Steering Wheel, Keyless Entry, Power Door Locks, Keyless Entry, Power Door Locks, Keyless Start, Hands-Free Liftgate, Universal Garage Door Opener, Cruise Control, Climate Control, Multi-Zone A/C, A/C, A/C, Rear A/C, Woodgrain Interior Trim, Leather Seats, Auto-Dimming Rearview Mirror, Driver Vanity Mirror, Passenger Vanity Mirror, Driver Illuminated Vanity Mirror, Passenger Illuminated Visor Mirror, Floor Mats, Keyless Start, Smart Device Integration, Requires Subscription, Smart Device Integration, Mirror Memory, Seat Memory, Navigation System, Power Windows, Power Door Locks, Trip Computer, Security System, Immobilizer, Traction Control, Stability Control, Traction Control, Front Side Air Bag, Telematics, Requires Subscription, Blind Spot Monitor, Lane Departure Warning, Lane Keeping Assist, Lane Departure Warning, Front Collision Mitigation, Rear Parking Aid, Cross-Traffic Alert, Rear Collision Mitigation, Cross-Traffic Alert, Tire Pressure Monitor, Driver Air Bag, Passenger Air Bag, Front Head Air Bag, Rear Head Air Bag, Passenger Air Bag Sensor, Child Safety Locks"/>
    <s v="https://content.homenetiol.com/2000157/2065512/0x0/7db26db5945a4bf6b71ed8e2335e5efa.jpg"/>
    <n v="101"/>
    <s v="USD"/>
    <n v="0"/>
    <n v="22"/>
    <n v="4.5909090909090908"/>
    <x v="1"/>
    <n v="1159012"/>
    <s v="N/A"/>
  </r>
  <r>
    <s v="WA1EECF36S1032906-9d99e86d-d3a1"/>
    <s v="WAUH5DGY0SA125596"/>
    <s v="2025 Audi Q3 Premium Plus SUV"/>
    <n v="47620"/>
    <n v="47620"/>
    <n v="0"/>
    <n v="10"/>
    <x v="770"/>
    <n v="2025"/>
    <x v="34"/>
    <x v="290"/>
    <x v="362"/>
    <x v="1"/>
    <x v="1"/>
    <s v="4WD"/>
    <s v="Combustion"/>
    <x v="1"/>
    <s v="2.0L I4"/>
    <s v="I"/>
    <n v="2"/>
    <s v="Automatic"/>
    <n v="5"/>
    <n v="5"/>
    <n v="4"/>
    <n v="6788.1857142857143"/>
    <n v="72.8"/>
    <n v="64.099999999999994"/>
    <n v="176.6"/>
    <s v="F3BCEA/WPS"/>
    <s v="Black"/>
    <s v="Black"/>
    <s v="Mythos Black"/>
    <s v="Black"/>
    <s v="Jack Daniels Motors"/>
    <s v="16-01 McBride Avenue"/>
    <s v="Fair Lawn"/>
    <s v="NJ"/>
    <n v="7410"/>
    <s v="USA"/>
    <s v="201-796-8500"/>
    <s v="jnunley@jackdanielsmotors.com"/>
    <x v="0"/>
    <x v="0"/>
    <s v="Franchise"/>
    <s v="Garage Door Opener (Homelink), Audi Guard Protection Kit, Audi Base Carrier Bars With Storage Bag, Audi Beam-Rings, Auto-Dimming Rear-View Mirror, Siriusxm With 360L (3 Months Trial), Radio: Audi Sound System, Heated Front Bucket Seats, Leather Seating Surfaces, Wheels: 18&quot; 5-V-Spoke-S Design, 4-Wheel Disc Brakes, Audi Smartphone Interface (Apple Carplay/Android Auto), Power Moonroof: Panoramic, Emergency Communication System: Audi Connect Care, Auto High-Beam Headlights, Exterior Parking Camera Rear, 10 Speakers, Variably Intermittent Wipers, Turn Signal Indicator Mirrors, Trip Computer, Traction Control, Tilt Steering Wheel, Telescoping Steering Wheel, Steering Wheel Mounted Audio Controls, Split Folding Rear Seat, Speed-Sensing Steering, Speed Control, Remote Keyless Entry, Rear Window Wiper, Rear Window Defroster, Rear Seat Center Armrest, Rear Reading Lights, Rear Anti-Roll Bar, Rear Air Conditioning, Rain Sensing Wipers, Radio Data System, Power Windows, Power Steering, Power Passenger Seat, Power Driver Seat, Power Door Mirrors, Passenger Vanity Mirror, Passenger Door Bin, Panic Alarm, Overhead Console, Overhead Airbag, Outside Temperature Display, Occupant Sensing Airbag, Low Tire Pressure Warning, Leather Steering Wheel, Knee Airbag, Illuminated Entry, Heated Front Seats, Heated Door Mirrors, Fully Automatic Headlights, Front Reading Lights, Front Fog Lights, Front Dual Zone A/C, Front Anti-Roll Bar, Four Wheel Independent Suspension, Dual Front Side Impact Airbags, Dual Front Impact Airbags, Driver Vanity Mirror, Driver Door Bin, Delay-Off Headlights, Bumpers: Body-Color, Brake Assist, Automatic Temperature Control, Alloy Wheels, Adjustable Head Restraints: Driver And Passenger W/Tilt, Am/Fm Radio, Abs Brakes, Tachometer, Spoiler, Power Liftgate, Leather Shift Knob, Front Center Armrest, Front Bucket Seats, Electronic Stability Control, Air Conditioning, Audi Advanced Key, Wireless Apple Carplay/Android Auto, Alarm With Motion Sensor, Alexa Integratio, Audi Connect Nav And Plus, Driver Seat Memory, Auto-Dimming Power-Folding Exterior Mirrors, Led Interior Lighting Package, Led Interior Lighting Plus Package, Audi Mmi Navigation Plus, Technology Package, Siriusxm With 360L, Sonos Premium Sound System With 3D Sound, Top View Camera System, Traffic Sign Recognition, 12.3&quot; Audi Virtual Cockpit Plus Screen, Wireless Phone Charging Pad, Convenience Package, Premium Plus Package, Premium Plus Package, Led Interior Lighting Plus Package, Sonos Premium Sound System With 3D Sound, Top View Camera System, Technology Package, Alexa Integratio, Audi Connect Nav And Plus, Audi Mmi Navigation Plus, Show All Package Items, 12.3&quot; Audi Virtual Cockpit Plus Screen, Siriusxm With 360L, Traffic Sign Recognition, Wireless Apple Carplay/Android Auto, Convenience Package, Alarm With Motion Sensor, Audi Advanced Key, Auto-Dimming Power-Folding Exterior Mirrors, Show All Package Items, Led Interior Lighting Package, Driver Seat Memory, Wireless Phone Charging Pad"/>
    <s v="https://pictures.dealer.com/generic-aoa-OEM_VIN_STOCK_PHOTOS/70f56bda4b857d8cf7a2f38a3e910d1a.jpg"/>
    <n v="436"/>
    <s v="USD"/>
    <n v="0"/>
    <n v="305"/>
    <n v="1.4295081967213115"/>
    <x v="0"/>
    <n v="1198268"/>
    <n v="1392230"/>
  </r>
  <r>
    <s v="WA1FVBF19TD028622-aa089d34-5070"/>
    <s v="WAUH9BFW7T7000165"/>
    <s v="2026 Audi Q8"/>
    <n v="87286"/>
    <n v="91660"/>
    <n v="4374"/>
    <n v="0"/>
    <x v="25"/>
    <n v="2026"/>
    <x v="34"/>
    <x v="295"/>
    <x v="360"/>
    <x v="1"/>
    <x v="1"/>
    <s v="4WD"/>
    <s v="MHEV"/>
    <x v="0"/>
    <s v="3.0L V6"/>
    <s v="V"/>
    <n v="3"/>
    <s v="Automatic"/>
    <n v="5"/>
    <n v="5"/>
    <n v="6"/>
    <n v="6788.1857142857143"/>
    <n v="79"/>
    <n v="67.2"/>
    <n v="196.6"/>
    <s v="4MT5X2/WPT"/>
    <s v="Black with Rock Gray stitching"/>
    <s v="Black"/>
    <s v="Daytona Gray pearl effect"/>
    <s v="Gray"/>
    <s v="Audi Kirkwood"/>
    <s v="10230 Manchester Road"/>
    <s v="Kirkwood"/>
    <s v="MO"/>
    <n v="63122"/>
    <s v="USA"/>
    <s v="N/A"/>
    <s v="N/A"/>
    <x v="0"/>
    <x v="0"/>
    <s v="Franchise"/>
    <s v="N/A"/>
    <s v="https://mediaservice.audi.com/media/fast/v3_x2TbWhbZRSA3z5pO5fcJL2ZyZL0ujt6782qo2tyk3atErFbYRtaKdZt4H7E2_S2TZuvJjddxSnVfxNkoOBARDcoinQIfiBjKjKqg-KEKQ5FKIgirtiJVuZXGXizPw_nfc_7nPP-OOfCTdHWqAlOHLjw585_2u96_AeEWKgK4flJtDmN2nilRQgxirdQsqbs3pmqPeXf3NzcqcwN9NgLTo81X-01k2Z_z9xA1erJlCZ7rGIxKLa5kmhrqmdctBxx0f6zi1Zb3GEz83Yzs3XnfNsjxLZF1zjX9EQg0KgVq1bNKu3L1yrVstzdbyb3T1p2Pp1Mm6mB_lS_mUqlJ1yYfam-gXEzOZlKptNmMuTaV4XHqlhi-7xTzSyky6m8aM-UnL4FU7Q2f8ruZ7jnBpExIu8TM4gdJB4jPkj8NPE3iV9E7UVdRv0I9QvUr-i6TtcttGG0cbTfSYRJDJOoIB5CquFfJribcIPos3SuopRRnkRZRHHoWkd_Ff0axh-IfXgfQH4ZeQn5E0Iy4YtE0sRnUMIo3ShH0D3o96F_jxHGOI7xLt42vEtIe5D2Iz2I3yGQQR5BXiT0BKFVwr8QPU-sSOwqsb-Jb6C1o_2HHkTX0MfRl9BXMYbxHcZ3C-kDQoeIvIX_Gv4P8d_Ev4WcRc4hTyOvIH9DaC-hPkKjhI4SmiP8IrHPUR5FucSuNXZtobaidqAadP2G9gqag_Yx2mW0K-jH0P_C2IGxB2MUYw3J7XUW_zrB1-g4Ssca2l60QaIN7v2M-CUkmeB33P0v4WkiLxC5TPQg0Rmip1FnMU5gzGG8hLHiDibChzjF9l_xPoz3Mbw1fCa-Mr5T-K4gSUjLSO_gD-C38J_Bf51AgECMwCLBIYLPEXyDjm5iZ4n_SKeG8h7K1-z6FPV-1OOo83TdRutGPkRsjNjzKAG0L9FuINaRPEidBDYIbiC3IL9O5Gki54msEPnWnbxluzxfqFXKJbvsZEcqI0O5w5VG3c4dsPKz1aLl2PXEycKEM51NDZrJxLRdmJp2sqlMJpmwitVpK-vUGnYib5XsmpUdcxoThUpuKGfmkkn3QdldQKdQKdezo5V6oRk90tQTdce2a4XylFWeKtpZt2w9X6m6BU7O2k_V7bmGXc6714mS7VgTlmPN27W662bNHZ6hY6P_A2sW1Pf-AwAA.png"/>
    <n v="51"/>
    <s v="USD"/>
    <n v="1"/>
    <n v="51"/>
    <n v="1"/>
    <x v="0"/>
    <n v="1196562"/>
    <n v="1502735"/>
  </r>
  <r>
    <s v="WA1KUBFZ0TP002819-58e8e8c8-0b23"/>
    <s v="WAUHUDGY2SA146114"/>
    <s v="New 2026 Audi Q4 e-tron Premium 55 quattro"/>
    <n v="59395"/>
    <n v="62395"/>
    <n v="3000"/>
    <n v="115"/>
    <x v="771"/>
    <n v="2026"/>
    <x v="34"/>
    <x v="289"/>
    <x v="144"/>
    <x v="1"/>
    <x v="1"/>
    <s v="4WD"/>
    <s v="BEV"/>
    <x v="5"/>
    <s v="N/A"/>
    <s v="N/A"/>
    <s v="N/A"/>
    <s v="Automatic"/>
    <n v="5"/>
    <n v="5"/>
    <s v="N/A"/>
    <n v="6788.1857142857143"/>
    <n v="73.400000000000006"/>
    <n v="64.7"/>
    <n v="180.7"/>
    <s v="F4BAU3"/>
    <s v="Black/Rock Gray Stitching"/>
    <s v="Black"/>
    <s v="Mythos Black Metallic"/>
    <s v="Black"/>
    <s v="Audi Beverly Hills"/>
    <s v="8850 Wilshire Boulevard"/>
    <s v="Beverly Hills"/>
    <s v="CA"/>
    <n v="90211"/>
    <s v="USA"/>
    <s v="424-281-5600"/>
    <s v="JMaldonado@audibeverlyhills.com"/>
    <x v="0"/>
    <x v="0"/>
    <s v="Franchise"/>
    <s v="N/A"/>
    <s v="https://vehicle-images.carscommerce.inc/stock-images/chrome/642aee29e927dce207991471283a733c.webp"/>
    <n v="166"/>
    <s v="USD"/>
    <n v="0"/>
    <n v="5"/>
    <n v="33.200000000000003"/>
    <x v="0"/>
    <n v="1160221"/>
    <n v="1424049"/>
  </r>
  <r>
    <s v="WA1LCBF75TD014388-964548ae-e6eb"/>
    <s v="WAUJ8BFW8S7901046"/>
    <s v="2026 Audi Q7"/>
    <n v="65295"/>
    <n v="70295"/>
    <n v="5000"/>
    <n v="0"/>
    <x v="25"/>
    <n v="2026"/>
    <x v="34"/>
    <x v="291"/>
    <x v="285"/>
    <x v="1"/>
    <x v="1"/>
    <s v="4WD"/>
    <s v="MHEV"/>
    <x v="0"/>
    <s v="2.0L I4"/>
    <s v="I"/>
    <n v="2"/>
    <s v="Automatic"/>
    <n v="5"/>
    <n v="7"/>
    <n v="4"/>
    <n v="6788.1857142857143"/>
    <n v="77.599999999999994"/>
    <n v="68.5"/>
    <n v="199.6"/>
    <s v="4MQAC1/WPS"/>
    <s v="Okapi Brown"/>
    <s v="Brown"/>
    <s v="Waitomo Blue metallic"/>
    <s v="Blue"/>
    <s v="Audi Warwick"/>
    <s v="1517D Bald Hill Road"/>
    <s v="Warwick"/>
    <s v="RI"/>
    <n v="2886"/>
    <s v="USA"/>
    <s v="N/A"/>
    <s v="N/A"/>
    <x v="0"/>
    <x v="0"/>
    <s v="Franchise"/>
    <s v="N/A"/>
    <s v="https://mediaservice.audi.com/media/fast/v3_x2TXWhbZRjH3_76MZeck_SkJEvSs57Rk5OVQbYkTZvWEbGbsF5YKdbWi13E0-SQpMtXT05iZSL1whtFBIf2RlChzItNYZuIuInMj8lwiopDEQfDi-G0E60wxSJ4spsfz8v7_N7nvfg_Z--I_rYtOH7k7F97_hm477GbCLHWFKL3K9HvtO3lRo8QYh5PpWaWrEMrTaskb29v79m7mk1Ya07C7DQPpZPpycRqtmmmE5laMmFWq36xy7VEf9fdcNGz6GLgpou-srjH7s3bLui7d97pFWLXumu80fWEz9e2q03TNmsHC3ajWVfGsqlCupCZzI5PTiXTqeViYXwquZyaLGYmrNSkOVGcGM8ks1ZmOuDa10Sv2TDF7o7TzKyN11MFMZCprZqFlOjrfpV9GntvEVogdIHwDpGjRCNEp4i-QPQ00ffREmhn0C6ifYH2DaPXGd1Gfwh9Bf0P4kHiR4k3EA8i2cin8e8j2Cb8DMNXUeuoT6CuozqM3iZ2itjXGH8iDuI5jHIKZRPlQwIKwQuEUkRLqEHUMdRZYr3EDhD7ESOI8TjGOTz9eDaR9iNlkR5AdvBlUOZQbAINApcIbhPeJFIlco3I30S30AfQ_yXmJ6YTyxPbJHYO4zDeWbx3kd4lcIzQW8gfI7-HfAd5ByWHkkcxUT5B-Y7AAQITBOYJLBJYJfgikc9QH0H9gJEbjOyg9aENohmM_o7-KrqDfgn9MvoVYkvE7mIMYezHmMe4geTO2kC-jf81BhcZ_Ak9iT5N2IFbRC8iKfh_YKhDsEzoeUKXCc8QXiH8HNoJjOMYqxgvY1x1k4nwIp5m9294juJ5FI-N53O8Jt6TeK8gyUhnkN5B9iGXkV9Cvo5PxqfiW8c_g_9Z_K8zOEZkg-jPDOuo51G_ZeQjtPvRltA6jP6HPoZyjMgCkadQfehfov-C-BWpF2kY3xb-LZQelA1CJwm9SehTQt-7yXvFqncqdqNes-pObq4xN5OfbbRbVv6IWTjRrJqO1Yo_WSk65VxqOp2Ml61KqezkUplMMm5Wm2Uz59htK14wa5Zt5hacdrHSyM_k0_lk0m2ouxvoVBr1Vm6-0ap0q4e7erzlWJZdqZfMeqlq5dxna5ZjFk3H7Fh2y-3KpYd6Z5bm_wetvmM-6QMAAA.png"/>
    <n v="6"/>
    <s v="USD"/>
    <n v="1"/>
    <n v="6"/>
    <n v="1"/>
    <x v="0"/>
    <n v="1277630"/>
    <n v="1383384"/>
  </r>
  <r>
    <s v="WA1LUBFZ7SP052264-6503c18d-adb9"/>
    <s v="WAUJ8BFW7T7900181"/>
    <s v="Audi Q4 e-tron Premium Plus With Navigation &amp; AWD"/>
    <n v="63555"/>
    <n v="63555"/>
    <n v="0"/>
    <n v="16"/>
    <x v="772"/>
    <n v="2025"/>
    <x v="34"/>
    <x v="289"/>
    <x v="285"/>
    <x v="1"/>
    <x v="1"/>
    <s v="4WD"/>
    <s v="BEV"/>
    <x v="5"/>
    <s v="N/A"/>
    <s v="N/A"/>
    <s v="N/A"/>
    <s v="Automatic"/>
    <n v="5"/>
    <n v="5"/>
    <s v="N/A"/>
    <n v="6788.1857142857143"/>
    <n v="73.400000000000006"/>
    <n v="64.7"/>
    <n v="180.7"/>
    <s v="F4BAU3/WPS"/>
    <s v="N/A"/>
    <s v="N/A"/>
    <s v="Pebble Gray"/>
    <s v="Gray"/>
    <s v="Mills Automotive Group"/>
    <s v="800 Gold Hill Road 101"/>
    <s v="Fort Mill"/>
    <s v="SC"/>
    <n v="29708"/>
    <s v="USA"/>
    <s v="803-704-7300"/>
    <s v="N/A"/>
    <x v="0"/>
    <x v="0"/>
    <s v="Franchise"/>
    <s v="Adaptive Cruise Control, Radio: Audi Sound System -Inc: Audi Connect Care (Limited Time Subscription) Audi Connect Nav And Plus (Limited Time Subscription Accept Terms Required) Audi Mmi Navigation Plus Audi Smartphone Interface W/Wireless Apple Carplay And Android Auto Bluetooth W/Audio Streaming Mmi Touch Display W/11.6&quot; Touchscreen And 12V Socket W/2X Usb-C Charge Ports, All Wheel Drive, Back-Up Camera, Audi Side Assist Blind Spot, Hands-Free Liftgate, Interior Trim -Inc: Genuine Wood/Metal-Look Instrument Panel Insert Piano Black/Metal-Look Door Panel Insert Piano Black/Metal-Look Console Insert And Metal-Look Interior Accents, Keyless Entry, Lane Departure Warning, Leather Seats, Mmi Navigation Plus Integrated Navigation System W/Voice Activation, Audi Parking System Plus Front And Rear Parking Sensors, Power Liftgate, Power Passenger Seat, Rain Sensing Wipers, Rear A/C, Satellite Radio, Dual Stage Driver And Passenger Seat-Mounted Side Airbags, Express Open/Close Sliding And Tilting Glass Panoramic 1St And 2Nd Row Sunroof W/Power Sunshade, Audi Connect Nav And Plus With App Store (Limited Time Subscription - Acceptance Of Terms Required) Mobile Hotspot Internet Access, Primary Paint Pebble Gray"/>
    <s v="https://cdn-img.vincue.net/image/opt-dealerid54430-photoid1429923381---PXOW-ltid1/1429923381.jpg"/>
    <n v="440"/>
    <s v="USD"/>
    <n v="0"/>
    <n v="374"/>
    <n v="1.1764705882352942"/>
    <x v="1"/>
    <n v="1283591"/>
    <n v="1434941"/>
  </r>
  <r>
    <s v="WA1MVBF77TD012138-60365617-9264"/>
    <s v="WAULDAF84SN003801"/>
    <s v="2026 Audi Q7"/>
    <n v="71875"/>
    <n v="78645"/>
    <n v="6770"/>
    <n v="0"/>
    <x v="773"/>
    <n v="2026"/>
    <x v="34"/>
    <x v="291"/>
    <x v="362"/>
    <x v="1"/>
    <x v="1"/>
    <s v="4WD"/>
    <s v="MHEV"/>
    <x v="0"/>
    <s v="3.0L V6"/>
    <s v="V"/>
    <n v="3"/>
    <s v="Automatic"/>
    <n v="5"/>
    <n v="7"/>
    <n v="6"/>
    <n v="6788.1857142857143"/>
    <n v="77.5"/>
    <n v="68.400000000000006"/>
    <n v="199.6"/>
    <s v="4MQCX2/WPS"/>
    <s v="Black"/>
    <s v="Black"/>
    <s v="Mythos Black metallic"/>
    <s v="Black"/>
    <s v="Audi Englewood"/>
    <s v="400 South Dean Street"/>
    <s v="Englewood"/>
    <s v="NJ"/>
    <n v="7631"/>
    <s v="USA"/>
    <s v="201-846-9053"/>
    <s v="adeterlizzi@townmotors.com"/>
    <x v="0"/>
    <x v="0"/>
    <s v="Franchise"/>
    <s v="N/A"/>
    <s v="https://vtpimages.audi.com/carimg2/6867/4498326867.jpg"/>
    <n v="79"/>
    <s v="USD"/>
    <n v="0"/>
    <n v="79"/>
    <n v="1"/>
    <x v="0"/>
    <n v="1118179"/>
    <n v="1423874"/>
  </r>
  <r>
    <s v="WA1VWBF72TD014493-0d055522-0262"/>
    <s v="WAUSFBF28SN035626"/>
    <s v="2026 Audi SQ7"/>
    <n v="111773"/>
    <n v="116360"/>
    <n v="4587"/>
    <n v="0"/>
    <x v="25"/>
    <n v="2026"/>
    <x v="34"/>
    <x v="293"/>
    <x v="360"/>
    <x v="1"/>
    <x v="1"/>
    <s v="4WD"/>
    <s v="Combustion"/>
    <x v="0"/>
    <s v="4.0L V8"/>
    <s v="V"/>
    <n v="4"/>
    <s v="Automatic"/>
    <n v="5"/>
    <n v="7"/>
    <n v="8"/>
    <n v="6788.1857142857143"/>
    <n v="77.599999999999994"/>
    <n v="68.5"/>
    <n v="199.6"/>
    <s v="4MQSW1/WPT"/>
    <s v="Black with Rock Gray stitching"/>
    <s v="Black"/>
    <s v="Daytona Gray pearl effect"/>
    <s v="Gray"/>
    <s v="Audi Exchange"/>
    <s v="2490 Skokie Valley Road"/>
    <s v="Highland Park"/>
    <s v="IL"/>
    <n v="60035"/>
    <s v="USA"/>
    <s v="N/A"/>
    <s v="N/A"/>
    <x v="0"/>
    <x v="0"/>
    <s v="Franchise"/>
    <s v="N/A"/>
    <s v="https://mediaservice.audi.com/media/fast/v3_x2TbWhbZRSA3z5pN5fcJL0pyZL0rnf03ptVpTZfba0SsZtSC6sUazehP-JNemnS5avJTVZwjqL4Q0UERYsiOKFsPzbFL0SmQ7biQHRDZUMRhOEPsaxDrejEKnizPw_v4ZznvO-B8565IbqadcHc_jN_7P57x22PXkOI5ZoQriuiy27Wc9UOIcQ07mLZXLCGFmvWgndra2v3nqXRQWvZHjRbtaFkPDkyuDRaM5OD6XJ80CyV_GKnY4mutrvqoGPWwY5rDjoL4hbbmbcd0Hkr3nYJsXPFMU60PeHzNeulmlk3y3fl69VaRR5ImfHheC43n04lU7m8mc4PW1Yubc5b1kjKTNw9krMSw6OJ1FjAsS8Ll1k1xa6WXUsvpyqJvNiRLi81jiZEZ_up7H2SPfcTmiH0AeFtIge4_QLRMaLPEj1J9GPUIdTTqJ-gfon6Df1X6d9CewDtMNpvGP8SO0DsIGISqY73JP69BJuEj9P7BUoF5XGUFRSb_g30p9G_xvgdMYz7XuSXkdeQzxGQCb5OKEV0ESWIMoAyie5CvwP9B4wQxmGMd3F34V5D2oc0inQfXhtfGnkKuUVgjsAlgtcJrxEpEfmKyE2im2hdaP-g-9EN9Bz6KfT3MFJ4JvH8ifQhgQlCp_BewPsR3ht4t5EzyFnkAvI68mUCdxIYJjBNYJbAEsEXiHyO8jDKWfp-pG8btRO1G9Wg_1e0V9FstE_RzqNdRD-E_hdGD8Y-jGmMDSTnrtfwbuB_g-5Zuo-jxdHGCNvwM9GzuM7huoIk4_-enpsEC4SeI3Se8AThRcLPoB7BmMNYwngJY93ZT4QHcYxd13E_iPsR3HU8I3gqeI7huYgkIZ1GegevD28B74t4r-Lz4evDt4J_HP9T-N-ke4DIKtGf6NVQ3kf5lr7PUO9BfQy1Rf9_aAPIE0RmiDyP4kO7hPYLwpnIhdSLbxP_JnIH8iqhJwi9RWid0HfO_r1iVVrFerVStip2Zqo6NZ59qNpsWNn9Zv5IrWTaViN2tDhvFzKJsWQ8VrCKCwU7k0in4zGzVCuYGbvetGJ5s2zVzcyM3ZwvVrPj2WQ2HncKKs4_tIvVSiMzXW0U26eDbT3WsC2rXqwsmJWFkpVx2pYt25w3bbNl1RtOVSbZ4xo_NP0_fG9-pe8DAAA.png"/>
    <n v="5"/>
    <s v="USD"/>
    <n v="1"/>
    <n v="5"/>
    <n v="1"/>
    <x v="0"/>
    <n v="1198273"/>
    <n v="1392757"/>
  </r>
  <r>
    <s v="WAU1CAGH2SA026509-d7a78cdb-5092"/>
    <s v="WAUU2BF24SN021274"/>
    <s v="2025 Audi A6 Sportback e-tron"/>
    <n v="56535"/>
    <n v="70535"/>
    <n v="14000"/>
    <n v="0"/>
    <x v="774"/>
    <n v="2025"/>
    <x v="34"/>
    <x v="299"/>
    <x v="144"/>
    <x v="0"/>
    <x v="0"/>
    <s v="RWD"/>
    <s v="BEV"/>
    <x v="5"/>
    <s v="N/A"/>
    <s v="N/A"/>
    <s v="N/A"/>
    <s v="Automatic"/>
    <n v="5"/>
    <n v="5"/>
    <s v="N/A"/>
    <n v="6788.1857142857143"/>
    <n v="76.2"/>
    <n v="58.6"/>
    <n v="194"/>
    <s v="GHAAC8"/>
    <s v="Black-Black-Steel Gray/ Black-Black/Black/Rock Gray"/>
    <s v="Black"/>
    <s v="Glacier White metallic"/>
    <s v="White"/>
    <s v="Audi Mission Viejo"/>
    <s v="28451 Marguerite Parkway"/>
    <s v="Mission Viejo"/>
    <s v="CA"/>
    <n v="92692"/>
    <s v="USA"/>
    <s v="949-401-2260"/>
    <s v="amacsween@audimv.com"/>
    <x v="0"/>
    <x v="0"/>
    <s v="Franchise"/>
    <s v="N/A"/>
    <s v="https://vtpimages.audi.com/carimg2/6112/4487636112.jpg"/>
    <n v="315"/>
    <s v="USD"/>
    <n v="0"/>
    <n v="315"/>
    <n v="1"/>
    <x v="0"/>
    <n v="1213281"/>
    <n v="1334990"/>
  </r>
  <r>
    <s v="WAU25CFUXSN096244-7f39007e-8633"/>
    <s v="WAUV2BF21SN023746"/>
    <s v="2025 Audi S5 Sedan"/>
    <n v="70184"/>
    <n v="71885"/>
    <n v="1701"/>
    <n v="295"/>
    <x v="775"/>
    <n v="2025"/>
    <x v="34"/>
    <x v="300"/>
    <x v="285"/>
    <x v="0"/>
    <x v="10"/>
    <s v="4WD"/>
    <s v="Combustion"/>
    <x v="0"/>
    <s v="3.0L V6"/>
    <s v="V"/>
    <n v="3"/>
    <s v="Automatic"/>
    <n v="5"/>
    <n v="5"/>
    <n v="6"/>
    <n v="6788.1857142857143"/>
    <n v="73.2"/>
    <n v="56.5"/>
    <n v="190.3"/>
    <s v="FU2S5Y/WPS"/>
    <s v="Black-Black-Steel Gray/ Black-Black/Black/Black"/>
    <s v="Black"/>
    <s v="Mythos Black metallic"/>
    <s v="Black"/>
    <s v="Audi Denver"/>
    <s v="6060 South Broadway"/>
    <s v="Littleton"/>
    <s v="CO"/>
    <n v="80121"/>
    <s v="USA"/>
    <s v="303-225-4568"/>
    <s v="galexander@audidenver.com"/>
    <x v="0"/>
    <x v="0"/>
    <s v="Franchise"/>
    <s v="N/A"/>
    <s v="https://vtpimages.audi.com/carimg2/8240/4498288240.jpg"/>
    <n v="177"/>
    <s v="USD"/>
    <n v="0"/>
    <n v="91"/>
    <n v="1.945054945054945"/>
    <x v="0"/>
    <n v="1201345"/>
    <n v="1307899"/>
  </r>
  <r>
    <s v="WAU2EAGH1VA000194-355ac6bd-37bb"/>
    <s v="WB543CF03TCV40247"/>
    <s v="2027 Audi S6 e-tron Premium Plus quattro"/>
    <n v="86050"/>
    <n v="86050"/>
    <n v="0"/>
    <n v="6"/>
    <x v="776"/>
    <n v="2027"/>
    <x v="34"/>
    <x v="301"/>
    <x v="285"/>
    <x v="0"/>
    <x v="0"/>
    <s v="4WD"/>
    <s v="BEV"/>
    <x v="5"/>
    <s v="N/A"/>
    <s v="N/A"/>
    <s v="N/A"/>
    <s v="Automatic"/>
    <n v="5"/>
    <n v="5"/>
    <s v="N/A"/>
    <n v="6788.1857142857143"/>
    <n v="76.2"/>
    <n v="58.5"/>
    <n v="194"/>
    <s v="GHASE8/WPS"/>
    <s v="Black"/>
    <s v="Black"/>
    <s v="Mythos Black Metallic"/>
    <s v="Black"/>
    <s v="Audi Fort Worth"/>
    <s v="7330 Hawkins Center Drive"/>
    <s v="Benbrook"/>
    <s v="TX"/>
    <n v="76126"/>
    <s v="USA"/>
    <s v="888-814-2047"/>
    <s v="N/A"/>
    <x v="0"/>
    <x v="0"/>
    <s v="Franchise"/>
    <s v="N/A"/>
    <s v="http://cut-images.roadster.com/vehicles/WAU2EAGH1VA000194/6N0RiFGKgo8H4zVObZCOZR.jpg"/>
    <n v="48"/>
    <s v="USD"/>
    <n v="0"/>
    <n v="31"/>
    <n v="1.5483870967741935"/>
    <x v="0"/>
    <n v="1120117"/>
    <n v="1405429"/>
  </r>
  <r>
    <s v="WAU3DAGH6SA018502-5aa8909d-28a5"/>
    <s v="WP1BN2AY7TDA55163"/>
    <s v="2025 Audi A6 e-tron Prestige Sedan"/>
    <n v="77535"/>
    <n v="77535"/>
    <n v="0"/>
    <n v="377"/>
    <x v="777"/>
    <n v="2025"/>
    <x v="34"/>
    <x v="299"/>
    <x v="360"/>
    <x v="0"/>
    <x v="0"/>
    <s v="4WD"/>
    <s v="BEV"/>
    <x v="5"/>
    <s v="N/A"/>
    <s v="N/A"/>
    <s v="N/A"/>
    <s v="Automatic"/>
    <n v="5"/>
    <n v="5"/>
    <s v="N/A"/>
    <n v="6788.1857142857143"/>
    <n v="76.2"/>
    <n v="58.6"/>
    <n v="194"/>
    <s v="GHAAD8/WPT"/>
    <s v="Black"/>
    <s v="Black"/>
    <s v="Mythos Black Metallic"/>
    <s v="Black"/>
    <s v="Lithia Auto Stores"/>
    <s v="150 North Bartlett Street"/>
    <s v="Medford"/>
    <s v="OR"/>
    <n v="97501"/>
    <s v="USA"/>
    <s v="877-548-4427"/>
    <s v="lithiacares@lithia.com"/>
    <x v="0"/>
    <x v="0"/>
    <s v="Franchise"/>
    <s v="N/A"/>
    <s v="https://pictures.dealer.com/s/santamonicaaudioa/1357/b134b73614916b3df252400c53b12399x.jpg"/>
    <n v="340"/>
    <s v="USD"/>
    <n v="0"/>
    <n v="178"/>
    <n v="1.9101123595505618"/>
    <x v="1"/>
    <n v="1277150"/>
    <n v="1424767"/>
  </r>
  <r>
    <s v="WAU3EAGH4SA027843-65ecc564-4899"/>
    <s v="WB553CF0XTCV96867"/>
    <s v="2025 Audi S6 Sportback e-tron"/>
    <n v="75208"/>
    <n v="88885"/>
    <n v="13677"/>
    <n v="12"/>
    <x v="778"/>
    <n v="2025"/>
    <x v="34"/>
    <x v="301"/>
    <x v="360"/>
    <x v="0"/>
    <x v="0"/>
    <s v="4WD"/>
    <s v="BEV"/>
    <x v="5"/>
    <s v="N/A"/>
    <s v="N/A"/>
    <s v="N/A"/>
    <s v="Automatic"/>
    <n v="5"/>
    <n v="5"/>
    <s v="N/A"/>
    <n v="6788.1857142857143"/>
    <n v="76.2"/>
    <n v="58.5"/>
    <n v="194"/>
    <s v="GHASE8/WPT"/>
    <s v="Arras Red-Arras Red-Steel Gray/ Black-Black/Black/Black"/>
    <s v="Red"/>
    <s v="Daytona Gray pearl effect"/>
    <s v="Gray"/>
    <s v="Audi Naperville"/>
    <s v="1527 Aurora Avenue"/>
    <s v="Naperville"/>
    <s v="IL"/>
    <n v="60540"/>
    <s v="USA"/>
    <s v="331-316-7470"/>
    <s v="istiegler@shopnapleton.com"/>
    <x v="0"/>
    <x v="0"/>
    <s v="Franchise"/>
    <s v="N/A"/>
    <s v="https://vtpimages.audi.com/carimg2/8835/4488778835.jpg"/>
    <n v="311"/>
    <s v="USD"/>
    <n v="0"/>
    <n v="311"/>
    <n v="1"/>
    <x v="0"/>
    <n v="1284380"/>
    <n v="1400749"/>
  </r>
  <r>
    <s v="WAU5DAGH0VA000249-1edda797-2e07"/>
    <s v="WBA13FK03VCY03691"/>
    <s v="2027 Audi A6 Sportback e-tron"/>
    <n v="79520"/>
    <n v="79520"/>
    <n v="0"/>
    <n v="0"/>
    <x v="779"/>
    <n v="2027"/>
    <x v="34"/>
    <x v="299"/>
    <x v="285"/>
    <x v="0"/>
    <x v="0"/>
    <s v="4WD"/>
    <s v="BEV"/>
    <x v="5"/>
    <s v="N/A"/>
    <s v="N/A"/>
    <s v="N/A"/>
    <s v="Automatic"/>
    <n v="5"/>
    <n v="5"/>
    <s v="N/A"/>
    <n v="6788.1857142857143"/>
    <n v="76.2"/>
    <n v="58.6"/>
    <n v="194"/>
    <s v="GHAAD8/WPS"/>
    <s v="Black-Black-Steel Gray"/>
    <s v="Black"/>
    <s v="Daytona Gray pearl effect"/>
    <s v="Gray"/>
    <s v="Audi Bakersfield"/>
    <s v="6000 Wible Road"/>
    <s v="Bakersfield"/>
    <s v="CA"/>
    <n v="93313"/>
    <s v="USA"/>
    <s v="661-459-1411"/>
    <s v="bbaker@cardinalway.com"/>
    <x v="0"/>
    <x v="0"/>
    <s v="Franchise"/>
    <s v="N/A"/>
    <s v="https://vtpimages.audi.com/carimg2/7547/4498327547.jpg"/>
    <n v="33"/>
    <s v="USD"/>
    <n v="0"/>
    <n v="33"/>
    <n v="1"/>
    <x v="0"/>
    <n v="1150664"/>
    <n v="1329964"/>
  </r>
  <r>
    <s v="WAU65CFN4TN038433-eefff425-3ad2"/>
    <s v="WBA23FB02TFW86119"/>
    <s v="2026 Audi A6 Sedan"/>
    <n v="74594"/>
    <n v="77220"/>
    <n v="2626"/>
    <n v="0"/>
    <x v="25"/>
    <n v="2026"/>
    <x v="34"/>
    <x v="302"/>
    <x v="360"/>
    <x v="0"/>
    <x v="10"/>
    <s v="4WD"/>
    <s v="MHEV"/>
    <x v="0"/>
    <s v="3.0L V6"/>
    <s v="V"/>
    <n v="3"/>
    <s v="Automatic"/>
    <n v="4"/>
    <n v="5"/>
    <n v="6"/>
    <n v="6788.1857142857143"/>
    <n v="74.3"/>
    <n v="57.4"/>
    <n v="196.8"/>
    <s v="FN2A5Y/XPR"/>
    <s v="Black-Black-Steel Gray/Black-Black/Black/Rock Gray"/>
    <s v="Black"/>
    <s v="Firmament Blue metallic"/>
    <s v="Blue"/>
    <s v="Audi Queens"/>
    <s v="30-35 College Point Boulevard"/>
    <s v="Flushing"/>
    <s v="NY"/>
    <n v="11354"/>
    <s v="USA"/>
    <s v="929-374-2647"/>
    <s v="slowe@audiqueens.com"/>
    <x v="0"/>
    <x v="0"/>
    <s v="Franchise"/>
    <s v="N/A"/>
    <s v="https://mediaservice.audi.com/media/fast/v3_x2TX2hbdRTHf_0kbV16k_RmNMvNrknNvYnbJO7mTzOiROx82IYigbop-BBvk7s0XXITk9tYteh8UPYiiMoUKU5loIyxORyiqGyjIFT8w6qiDMHhk8PuwYqtIIo3vnw4X873ezgP55y9KYYXuoJH95_9Y8dfI7c8dB0hFjtCeL4Rw85Cd7Y9JIQo42u0zLq1d75j1f0bGxs7dLOQthadtNnv7M0a2ULaLDQbrXZ6-vBUMZPOl4202WwGxagbFsODES0XQ0-5GPnehXdR_M9B55wLjIEe9nqEGD3uFm8NciIQWOg2O2bXbN1Z7bY7trwrdzRfmy2a2aK1z5itWcWpajGbr-bMXNbIFY1MoWoUCvuqZjHkpleFx2ybYlvf6eQXc3amKkaO2llz6knhHWzMbV9wa5WJlwjPED5D-AMUUO4jqrD7GtFXiV4g-hHxM8Q_IX6VxE8kNtCG0ObRficFqRypHuIQPgnf8_guIXUJThJZJHKenauoNuos6nFUh_jd6G-gf01yE5FFvkRIZuIk4Qzhe4nWURVUFfUQugd9D_o1khfwjeI7jXQ70j0E8shtQjahy0ysoRxD-RJlk-g62ih6ED2BXkE_RTLH2EHG_kS6SChC6ADhd_Gfx_8xuzfxbxJ4B7mEXEGuIa8gXyV0B6EpQjOEHkf5DPVB1CXUFWI_E9si9jexf4l7iY-TWCVxE01BO4nmoH2KfgR9i-R2kntIlkleRzqN_238F_HfINgmuMz4Yca30IoMfUukR2QZ5T2ijxD9kNRrqBaxK8RW0C7jfQ5JJvgjE14m5gi_QvgKEYicIPkYyWWSa-6NIkYRS2z7Dd_9-GbwzeNbY2yWsSXGPkeSkM7hfxH_dwQCBCYJPEtwmuAJgqcIH0R5megv7NRQ30ddI34X8YeJ90n8g7YL-QChIMoMyjOoEtpXaL8ibiB5kCbxvkBgneA68hDym4SfJvyDe3CvW3a_0W3bLct2SuVuo286VuVIo9k0K_vN6rFO09W91BONmjNXyhSzRmrOatTnnFImnzdSZrMzZ5ac7oKVqpotq2uWZpyFWqNdma5kK4bhGmz3BZ1G2-6Vyu1eY1A9MIineo5ldRt23bTrTauUMVItyzFrpmP2rW7PdZWy2z3TR8r_Ad_pgqXqAwAA.png"/>
    <n v="41"/>
    <s v="USD"/>
    <n v="1"/>
    <n v="41"/>
    <n v="1"/>
    <x v="0"/>
    <n v="1157555"/>
    <n v="1483341"/>
  </r>
  <r>
    <s v="WAUD3BF26SN013660-3ed6ad2b-71a2"/>
    <s v="WBA33EJ08SCV40310"/>
    <s v="New 2025 Audi A6 2.0T Premium"/>
    <n v="57266"/>
    <n v="63015"/>
    <n v="5749"/>
    <n v="0"/>
    <x v="780"/>
    <n v="2025"/>
    <x v="34"/>
    <x v="302"/>
    <x v="144"/>
    <x v="0"/>
    <x v="10"/>
    <s v="4WD"/>
    <s v="MHEV"/>
    <x v="0"/>
    <s v="2.0L I4"/>
    <s v="I"/>
    <n v="2"/>
    <s v="Automatic"/>
    <n v="4"/>
    <n v="5"/>
    <n v="4"/>
    <n v="6788.1857142857143"/>
    <n v="74.3"/>
    <n v="57.4"/>
    <n v="194.4"/>
    <s v="4A2B3Y"/>
    <s v="Okapi Bwn Lth"/>
    <s v="Brown"/>
    <s v="Black"/>
    <s v="Black"/>
    <s v="Five Star Automotive Group"/>
    <s v="2401 North Columbia Street"/>
    <s v="Milledgeville"/>
    <s v="GA"/>
    <n v="31061"/>
    <s v="USA"/>
    <s v="229-264-4445"/>
    <s v="N/A"/>
    <x v="0"/>
    <x v="0"/>
    <s v="Franchise"/>
    <s v="Drivetrain: All Wheel Drive, Front Fog Lamps, Interior Trim -Inc: Genuine Wood/Metal-Look Instrument Panel Insert, Genuine Wood/Metal-Look Door Panel Insert, Genuine Wood/Metal-Look Console Insert, Piano Black/Metal-Look Interior Accents And Leatherette Upholstered Dashboard, Audi Parking System Plus Front And Rear Parking Sensors, Express Open/Close Sliding And Tilting Glass 1St Row Sunroof W/Sunshade"/>
    <s v="https://assets.cai-media-management.com/resize/640x640/common-vehicle-media/0664dbd0-2426-4468-941b-410e125404ea.JPG"/>
    <n v="539"/>
    <s v="USD"/>
    <n v="0"/>
    <n v="440"/>
    <n v="1.2250000000000001"/>
    <x v="0"/>
    <n v="1125349"/>
    <s v="N/A"/>
  </r>
  <r>
    <s v="WAUEFBF22SN004773-70449011-35ae"/>
    <s v="WBA53DB01VCX96410"/>
    <s v="2025 Audi S6 Sedan"/>
    <n v="81130"/>
    <n v="88185"/>
    <n v="7055"/>
    <n v="15"/>
    <x v="781"/>
    <n v="2025"/>
    <x v="34"/>
    <x v="303"/>
    <x v="285"/>
    <x v="0"/>
    <x v="10"/>
    <s v="4WD"/>
    <s v="MHEV"/>
    <x v="0"/>
    <s v="2.9L V6"/>
    <s v="V"/>
    <n v="2.9"/>
    <s v="Automatic"/>
    <n v="4"/>
    <n v="5"/>
    <n v="6"/>
    <n v="6788.1857142857143"/>
    <n v="74.3"/>
    <n v="57.4"/>
    <n v="194.4"/>
    <s v="4A2SFA/WPS"/>
    <s v="Black with Express Red stitching"/>
    <s v="Black"/>
    <s v="Mythos Black metallic"/>
    <s v="Black"/>
    <s v="Audi Van Nuys"/>
    <s v="5239 Van Nuys Boulevard"/>
    <s v="Los Angeles"/>
    <s v="CA"/>
    <n v="91401"/>
    <s v="USA"/>
    <s v="747-233-7546"/>
    <s v="casheaud_leads@lithia.com"/>
    <x v="0"/>
    <x v="0"/>
    <s v="Franchise"/>
    <s v="Garage door opener (Homelink )|ISOFIX child seat mounting and Top Tether anchorage point for outer rear seats|Audi advanced key|Airbag for driver and front passenger with knee airbag|Rear-passenger side airbags|Top speed electronically limited to 155 mph|Tire pressure monitoring system|Audi pre sense  rear|255/35 R21 summer tires|Dynamic all-wheel steering|S Sport adaptive steel suspension (performance focused; deletes air suspension)|Dynamic steering|Black exterior window surrounds|Body-color rear spoiler|Electrically-folding, heated, power exterior mirrors with auto-dimming and memory function|Full LED headlights|LED taillights with dynamic turn signals|Black optic package|S Sport package|21&amp;quot; 5-double-spoke design, matte dark gray, diamond turned finish wheels|Storage package|LED interior lighting plus package|Stainless steel pedal caps|S aluminum, illuminated door sills|Heated, leather-wrapped, 3-spoke multifunction steering wheel with shift paddles|Power tilt and telescoping steering wheel adjustment|Power panoramic sunroof|Auto-dimming interior rear view mirror with digital compass and  Integrated Toll Module |Dual front sun visors with lighted vanity mirrors|Center front armrest|Black cloth headliner|Leather-wrapped gear shifter|4-zone automatic climate control system|Audi Sport Express Red stitch package|Valcona leather upholstery with contrast diamond stitching|40/20/40 split folding rear seatback|Carbon Twill structure inlays|Audi connect  NAV &amp;amp; PLUS (6 mo. trial, accept. of Terms req&amp;apos;d)|Audi connect  CARE assistance and security services (limited time subscription)|10.1&amp;quot; MMI  touch response|Top view camera system|Traffic sign recognition|SiriusXM  (3 mo. All Access plan trial subscription)|Audi drive select|Lane guidance|Audi pre sense  front|MMI  Navigation plus|Audi side assist with rear cross traffic assist and vehicle exit warning|Adaptive cruise assist|Audi virtual cockpit plus|Audi phonebox w/ wireless charging"/>
    <s v="N/A"/>
    <n v="219.69723756906077"/>
    <s v="USD"/>
    <n v="0"/>
    <n v="168.95081967213116"/>
    <n v="1.3003620698343399"/>
    <x v="2"/>
    <s v="N/A"/>
    <s v="N/A"/>
  </r>
  <r>
    <s v="WAUG5DGY9TA047686-fe313138-3ff3"/>
    <s v="WBA63FB08TFW94033"/>
    <s v="2026 Audi S3 2.0T Sedan"/>
    <n v="62110"/>
    <n v="62110"/>
    <n v="0"/>
    <n v="12"/>
    <x v="782"/>
    <n v="2026"/>
    <x v="34"/>
    <x v="304"/>
    <x v="0"/>
    <x v="0"/>
    <x v="10"/>
    <s v="4WD"/>
    <s v="Combustion"/>
    <x v="0"/>
    <s v="2.0L I4"/>
    <s v="I"/>
    <n v="2"/>
    <s v="Automatic"/>
    <n v="4"/>
    <n v="5"/>
    <n v="4"/>
    <n v="6788.1857142857143"/>
    <n v="71.5"/>
    <n v="55.7"/>
    <n v="177.4"/>
    <s v="8YMS5Y"/>
    <s v="N/A"/>
    <s v="N/A"/>
    <s v="Daytona Gray Pearl"/>
    <s v="Gray"/>
    <s v="Audi South Coast"/>
    <s v="1425 Auto Mall Drive"/>
    <s v="Santa Ana"/>
    <s v="CA"/>
    <n v="92705"/>
    <s v="USA"/>
    <s v="855-315-7222"/>
    <s v="webleads@audisouthcoast.com"/>
    <x v="0"/>
    <x v="0"/>
    <s v="Franchise"/>
    <s v="Fine Nappa Leather Seats With Express Red Stitch, Fine Nappa Leather Seating Surfaces"/>
    <s v="https://pictures.dealer.com/c/commonwealthaudiaoa/0795/e821480f847d53ae5157784cf38753c1x.jpg"/>
    <n v="130"/>
    <s v="USD"/>
    <n v="0"/>
    <n v="130"/>
    <n v="1"/>
    <x v="0"/>
    <n v="1285071"/>
    <n v="1338757"/>
  </r>
  <r>
    <s v="WAUG9BFWXT7000124-567bc4dd-5607"/>
    <s v="WBA83DA08SCU23956"/>
    <s v="2026 Audi S e-tron GT"/>
    <n v="133755"/>
    <n v="133755"/>
    <n v="0"/>
    <n v="9"/>
    <x v="783"/>
    <n v="2026"/>
    <x v="34"/>
    <x v="305"/>
    <x v="285"/>
    <x v="0"/>
    <x v="10"/>
    <s v="4WD"/>
    <s v="BEV"/>
    <x v="5"/>
    <s v="N/A"/>
    <s v="N/A"/>
    <s v="N/A"/>
    <s v="Automatic"/>
    <n v="4"/>
    <n v="5"/>
    <s v="N/A"/>
    <n v="6788.1857142857143"/>
    <n v="77.3"/>
    <n v="55.6"/>
    <n v="197"/>
    <s v="F8PR9D"/>
    <s v="Black"/>
    <s v="Black"/>
    <s v="Arkona White"/>
    <s v="White"/>
    <s v="Audi Beaverton"/>
    <s v="13745 Southwest Tualatin Valley Highway"/>
    <s v="Beaverton"/>
    <s v="OR"/>
    <n v="97005"/>
    <s v="USA"/>
    <s v="888-421-9215"/>
    <s v="anton.robinson@audibeaverton.com"/>
    <x v="0"/>
    <x v="0"/>
    <s v="Franchise"/>
    <s v="N/A"/>
    <s v="https://vtpimages.audi.com/carimg2/3007/4488073007.jpg"/>
    <n v="155"/>
    <s v="USD"/>
    <n v="0"/>
    <n v="45"/>
    <n v="3.4444444444444446"/>
    <x v="0"/>
    <n v="1163042"/>
    <n v="1402034"/>
  </r>
  <r>
    <s v="WAUH5DGY0SA125596-f139da25-7a3f"/>
    <s v="WBA83DA09VCY02923"/>
    <s v="2025 Audi S3 Sedan"/>
    <n v="53840"/>
    <n v="56235"/>
    <n v="2395"/>
    <n v="12"/>
    <x v="784"/>
    <n v="2025"/>
    <x v="34"/>
    <x v="304"/>
    <x v="285"/>
    <x v="0"/>
    <x v="10"/>
    <s v="4WD"/>
    <s v="Combustion"/>
    <x v="0"/>
    <s v="2.0L I4"/>
    <s v="I"/>
    <n v="2"/>
    <s v="Automatic"/>
    <n v="4"/>
    <n v="5"/>
    <n v="4"/>
    <n v="6788.1857142857143"/>
    <n v="71.5"/>
    <n v="55.7"/>
    <n v="177.4"/>
    <s v="8YMS5Y/WPS"/>
    <s v="Black with Express Red stitching"/>
    <s v="Black"/>
    <s v="Glacier White metallic"/>
    <s v="White"/>
    <s v="Audi Mobile"/>
    <s v="1445 East Interstate 65 Service Road South"/>
    <s v="Mobile"/>
    <s v="AL"/>
    <n v="36606"/>
    <s v="USA"/>
    <s v="251-205-6212"/>
    <s v="jake.cox@carlockcars.com"/>
    <x v="0"/>
    <x v="0"/>
    <s v="Franchise"/>
    <s v="N/A"/>
    <s v="https://vtpimages.audi.com/carimg2/8183/4493558183.jpg"/>
    <n v="383"/>
    <s v="USD"/>
    <n v="0"/>
    <n v="382"/>
    <n v="1.0026178010471205"/>
    <x v="0"/>
    <n v="1213271"/>
    <n v="1392408"/>
  </r>
  <r>
    <s v="WAUH9BFW7T7000165-ad60672f-2423"/>
    <s v="WBADZ2C01SCT14222"/>
    <s v="2026 Audi S e-tron GT"/>
    <n v="145455"/>
    <n v="145455"/>
    <n v="0"/>
    <n v="5"/>
    <x v="785"/>
    <n v="2026"/>
    <x v="34"/>
    <x v="305"/>
    <x v="360"/>
    <x v="0"/>
    <x v="10"/>
    <s v="4WD"/>
    <s v="BEV"/>
    <x v="5"/>
    <s v="N/A"/>
    <s v="N/A"/>
    <s v="N/A"/>
    <s v="Automatic"/>
    <n v="4"/>
    <n v="5"/>
    <s v="N/A"/>
    <n v="6788.1857142857143"/>
    <n v="77.3"/>
    <n v="55.6"/>
    <n v="197"/>
    <s v="F8PR9D/WPT"/>
    <s v="Black"/>
    <s v="Black"/>
    <s v="Arkona White"/>
    <s v="White"/>
    <s v="Audi Oakland"/>
    <s v="7201 Oakport Street"/>
    <s v="Oakland"/>
    <s v="CA"/>
    <n v="94621"/>
    <s v="USA"/>
    <s v="341-222-1835"/>
    <s v="daniel.kossut@swickard.com"/>
    <x v="0"/>
    <x v="0"/>
    <s v="Franchise"/>
    <s v="N/A"/>
    <s v="https://vtpimages.audi.com/carimg2/2948/4493562948.jpg"/>
    <n v="242"/>
    <s v="USD"/>
    <n v="0"/>
    <n v="186"/>
    <n v="1.3010752688172043"/>
    <x v="0"/>
    <n v="1192743"/>
    <n v="1335938"/>
  </r>
  <r>
    <s v="WAUHUDGY2SA146114-4dfa4198-e2ab"/>
    <s v="WBAGX0C09SCX18750"/>
    <s v="2025 Audi A3 2.0T Premium Plus Sedan"/>
    <n v="45195"/>
    <n v="45195"/>
    <n v="0"/>
    <n v="38"/>
    <x v="786"/>
    <n v="2025"/>
    <x v="34"/>
    <x v="306"/>
    <x v="285"/>
    <x v="0"/>
    <x v="10"/>
    <s v="4WD"/>
    <s v="MHEV"/>
    <x v="1"/>
    <s v="2.0L I4"/>
    <s v="I"/>
    <n v="2"/>
    <s v="Automatic"/>
    <n v="4"/>
    <n v="5"/>
    <n v="4"/>
    <n v="6788.1857142857143"/>
    <n v="71.5"/>
    <n v="56.2"/>
    <n v="177.3"/>
    <s v="8YMBUY/WPS"/>
    <s v="Black/Rock Gray Stitching"/>
    <s v="Black"/>
    <s v="Arrow Gray Pearl"/>
    <s v="Gray"/>
    <s v="Bernardi Auto Group"/>
    <s v="1626 Worcester Road"/>
    <s v="Framingham"/>
    <s v="MA"/>
    <n v="1702"/>
    <s v="USA"/>
    <s v="508-342-5239"/>
    <s v="N/A"/>
    <x v="0"/>
    <x v="0"/>
    <s v="Franchise"/>
    <s v="Audi Guard Protection Kit, Audi Guard Wheel Lock Kit, Audi Beam Rings, Black Optic Package, Wheels: 18&quot; 5-Double-Spoke Design, Tires: 225/40R18 92H Xl All-Season, Anthracite Audi Rings, Black Exterior Trim, Sport Suspension, Premium Plus Package, Adaptive Cruise Assist With Lane Guidance, Convenience Package, Adaptive Cruise Assist, Audi Advanced Key, Auto-Dimming Power Folding Exterior Mirrors, Auto-Dimming Rearview Mirror, Homelink Garage Door Opener, Memory For Driver'S Seat, Siriusxm With 360L, Wireless Phone Charging Pad, Hands-On Detection Steering Wheel, Led Interior Lighting Plus Package, Sonos Sound System, Premium Plus Package, Adaptive Cruise Assist With Lane Guidance, Convenience Package, Hands-On Detection Steering Wheel, Show All Package Items, Led Interior Lighting Plus Package, Sonos Sound System, Black Optic Package, Wheels: 18&quot; 5-Double-Spoke Design, Tires: 225/40R18 92H Xl All-Season, Anthracite Audi Rings, Show All Package Items, Black Exterior Trim, Sport Suspension, Convenience Package, Adaptive Cruise Assist, Audi Advanced Key, Auto-Dimming Power Folding Exterior Mirrors, Show All Package Items, Auto-Dimming Rearview Mirror, Homelink Garage Door Opener, Memory For Driver'S Seat, Siriusxm With 360L, Wireless Phone Charging Pad"/>
    <s v="https://pictures.dealer.com/b/bernardiaudiaoa/0152/8d0b071ee7ef17f3328b5dd76732c7b0x.jpg"/>
    <n v="328"/>
    <s v="USD"/>
    <n v="0"/>
    <n v="328"/>
    <n v="1"/>
    <x v="1"/>
    <n v="1192173"/>
    <n v="1378149"/>
  </r>
  <r>
    <s v="WAUJ8BFW7T7900181-93af65da-44fa"/>
    <s v="WBS33HJ04VFW69967"/>
    <s v="2026 Audi RS e-tron GT performance"/>
    <n v="144884"/>
    <n v="173895"/>
    <n v="29011"/>
    <n v="10"/>
    <x v="787"/>
    <n v="2026"/>
    <x v="34"/>
    <x v="307"/>
    <x v="0"/>
    <x v="0"/>
    <x v="10"/>
    <s v="4WD"/>
    <s v="BEV"/>
    <x v="5"/>
    <s v="N/A"/>
    <s v="N/A"/>
    <s v="N/A"/>
    <s v="Automatic"/>
    <n v="4"/>
    <n v="5"/>
    <s v="N/A"/>
    <n v="6788.1857142857143"/>
    <n v="77.3"/>
    <n v="55.6"/>
    <n v="196.7"/>
    <s v="F8PR8D"/>
    <s v="Black-Black-Rock Gray/Black-Black/ Black/Black"/>
    <s v="Black"/>
    <s v="Arkona White"/>
    <s v="White"/>
    <s v="Audi Arlington"/>
    <s v="3200 Columbia Pike"/>
    <s v="Arlington"/>
    <s v="VA"/>
    <n v="22204"/>
    <s v="USA"/>
    <s v="571-687-4409"/>
    <s v="careteam@audiarlington.com"/>
    <x v="0"/>
    <x v="0"/>
    <s v="Franchise"/>
    <s v="N/A"/>
    <s v="https://vtpimages.audi.com/carimg2/5591/4499465591.jpg"/>
    <n v="59"/>
    <s v="USD"/>
    <n v="0"/>
    <n v="58"/>
    <n v="1.0172413793103448"/>
    <x v="0"/>
    <n v="1284272"/>
    <n v="1341954"/>
  </r>
  <r>
    <s v="WAUJ8BFW8S7901046-a1f2547d-092a"/>
    <s v="WBS33HJ05SFV38316"/>
    <s v="2025 Audi RS e-tron GT performance Sedan"/>
    <n v="169856"/>
    <n v="169856"/>
    <n v="0"/>
    <n v="278"/>
    <x v="788"/>
    <n v="2025"/>
    <x v="34"/>
    <x v="307"/>
    <x v="0"/>
    <x v="0"/>
    <x v="10"/>
    <s v="4WD"/>
    <s v="BEV"/>
    <x v="5"/>
    <s v="N/A"/>
    <s v="N/A"/>
    <s v="N/A"/>
    <s v="Automatic"/>
    <n v="4"/>
    <n v="5"/>
    <s v="N/A"/>
    <n v="6788.1857142857143"/>
    <n v="77.3"/>
    <n v="55.6"/>
    <n v="196.7"/>
    <s v="F8PR8D"/>
    <s v="Black"/>
    <s v="Black"/>
    <s v="Daytona Gray Pearl Effect"/>
    <s v="Gray"/>
    <s v="Jack Daniels Motors"/>
    <s v="16-01 McBride Avenue"/>
    <s v="Fair Lawn"/>
    <s v="NJ"/>
    <n v="7410"/>
    <s v="USA"/>
    <s v="201-796-8500"/>
    <s v="jnunley@jackdanielsmotors.com"/>
    <x v="0"/>
    <x v="0"/>
    <s v="Franchise"/>
    <s v="Rs Performance Design Package - Green, Dinamica Trimmed Door Panels And Steering Wheel, Meranti Brown Seatbelts, Fine Nappa Leather/Dinamica Seating Surfaces, Steering Wheel With 12 O'Clock Marker In Black, Forged Carbon Package, Wheels: : 21&quot; 6-Double-Spoke Rs Design Dark Finish, Tires: 265/35R21 101Y Xl Front And 305/30R21 104Y Xl Rear, Dark Carbon Roof Panel, Illuminated Forged Carbon Door Sill Inlays, Forged Carbon Exterior Trim And Mirror Housings, Forged Carbon Interior Inlays, Forged Carbon Package, Wheels: : 21&quot; 6-Double-Spoke Rs Design Dark Finish, Tires: 265/35R21 101Y Xl Front And 305/30R21 104Y Xl Rear, Dark Carbon Roof Panel, Show All Package Items, Illuminated Forged Carbon Door Sill Inlays, Forged Carbon Exterior Trim And Mirror Housings, Forged Carbon Interior Inlays, Rs Performance Design Package - Green, Dinamica Trimmed Door Panels And Steering Wheel, Meranti Brown Seatbelts, Fine Nappa Leather/Dinamica Seating Surfaces, Steering Wheel With 12 O'Clock Marker In Black"/>
    <s v="https://pictures.dealer.com/j/jackdanielsaudiparamusaoa/1961/36cdb44a46f0f8f815e7762dde2ff7c5x.jpg"/>
    <n v="514"/>
    <s v="USD"/>
    <n v="0"/>
    <n v="513"/>
    <n v="1.0019493177387915"/>
    <x v="0"/>
    <n v="1198268"/>
    <n v="1514392"/>
  </r>
  <r>
    <s v="WAULDAF84SN003801-c6a7f799-b017"/>
    <s v="WBS33HK04TCX57818"/>
    <s v="2025 Audi A8 L 55 Sedan"/>
    <n v="103525"/>
    <n v="103525"/>
    <n v="0"/>
    <n v="15"/>
    <x v="789"/>
    <n v="2025"/>
    <x v="34"/>
    <x v="308"/>
    <x v="0"/>
    <x v="0"/>
    <x v="10"/>
    <s v="4WD"/>
    <s v="MHEV"/>
    <x v="0"/>
    <s v="3.0L V6"/>
    <s v="V"/>
    <n v="3"/>
    <s v="Automatic"/>
    <n v="4"/>
    <n v="5"/>
    <n v="6"/>
    <n v="6788.1857142857143"/>
    <n v="76.599999999999994"/>
    <n v="58.6"/>
    <n v="209.5"/>
    <s v="4NL5DA"/>
    <s v="Black"/>
    <s v="Black"/>
    <s v="Mythos Black"/>
    <s v="Black"/>
    <s v="The Brian Harris Automotive Family"/>
    <s v="11955 Airline Highway"/>
    <s v="Baton Rouge"/>
    <s v="LA"/>
    <n v="70816"/>
    <s v="USA"/>
    <s v="225-686-6413"/>
    <s v="N/A"/>
    <x v="0"/>
    <x v="0"/>
    <s v="Franchise"/>
    <s v="Executive Package, Adaptive Cruise Assist With Lane Guidance, Alu-Optic Buttons, Audi Side Assist With Pre Sense Rear, Show All Package Items, Hd Matrix-Design Led Headlights, Head-Up Display, Headlight Washers, Heated Rear Seats, Intersection Assist, Led Interior Lighting Plus Package, Remote Park Assist Plus, Valcona Leather Seat Upholstery, Luxury Package, Dual-Pane Acoustic Glass For Side Windows, Dynamic All-Wheel-Steering, Extended Leather Package, Show All Package Items, Front Seat Massage Function, Heated Front Seat Armrests, Black Optic Package, Black Brake Calipers, Black Exterior Trim"/>
    <s v="https://pictures.dealer.com/h/harrisaudiaoa/0541/f962b990b55d21c098eb6e49c9b2079bx.jpg"/>
    <n v="561"/>
    <s v="USD"/>
    <n v="0"/>
    <n v="559"/>
    <n v="1.0035778175313059"/>
    <x v="0"/>
    <n v="1121979"/>
    <n v="1559196"/>
  </r>
  <r>
    <s v="WAUP2BF20SN015128-e81c8ca8-80a1"/>
    <s v="58ADZ1B13SU221790"/>
    <s v="2025 Audi A7 55 Premium Sportback"/>
    <n v="70688"/>
    <n v="70688"/>
    <n v="0"/>
    <n v="15"/>
    <x v="790"/>
    <n v="2025"/>
    <x v="34"/>
    <x v="309"/>
    <x v="144"/>
    <x v="0"/>
    <x v="0"/>
    <s v="4WD"/>
    <s v="MHEV"/>
    <x v="0"/>
    <s v="3.0L V6"/>
    <s v="V"/>
    <n v="3"/>
    <s v="Automatic"/>
    <n v="5"/>
    <n v="5"/>
    <n v="6"/>
    <n v="6788.1857142857143"/>
    <n v="75.099999999999994"/>
    <n v="56"/>
    <n v="195.6"/>
    <s v="4KA02Y"/>
    <s v="Black"/>
    <s v="Black"/>
    <s v="Mythos Black"/>
    <s v="Black"/>
    <s v="Lithia Auto Stores"/>
    <s v="150 North Bartlett Street"/>
    <s v="Medford"/>
    <s v="OR"/>
    <n v="97501"/>
    <s v="USA"/>
    <s v="877-548-4427"/>
    <s v="lithiacares@lithia.com"/>
    <x v="0"/>
    <x v="0"/>
    <s v="Franchise"/>
    <s v="1-touch down|1-touch up|Air conditioning|Auto tilt-away steering wheel|Auto-dimming rearview mirror|Automatic temperature control|Driver door bin|Driver vanity mirror|Emergency communication system: Audi connect CARE (limited time subscription - acceptance of terms required)|Front beverage holders|Front dual zone A/C|Garage door transmitter: HomeLink|Illuminated entry|Memory seat|Moonroof sunshade: manual|Navigation system: Audi MMI Navigation plus with Touch Response|Overhead console|Passenger door bin|Passenger vanity mirror|Power moonroof|Power windows|Power/regen|Proximity key: doors and push button start|Rear air conditioning|Rear beverage holders|Rear door bins|Remote keyless entry|Residual heat recirculation|Speed control|Steering wheel memory|Telescoping steering wheel|Tilt steering wheel|Trunk/hatch auto-latch|Alloy wheels|Four wheel independent suspension|Front anti-roll bar|Power steering|Rear anti-roll bar|Speed-sensing steering|1st row LCD monitors: 3|AM/FM radio: SiriusXM w/ 360L|Diversity antenna|Primary LCD size: 10.1&quot;|Radio data system|Satellite radio trial duration with new vehicle purchase (months): 3|Smart device integration: Audi smartphone interface w/wireless Apple CarPlay &amp; Android Auto|Steering wheel mounted audio controls|Wireless phone connectivity: Bluetooth|Basic warranty: 48 months/50,000miles|Corrosion perforation warranty: 144 months/ unlimited distance|High voltage electrical system warranty: 96 months/100,000miles|Powertrain warranty: 48 months/50,000miles|Roadside assistance coverage: 48 months/ unlimited distance|Front center armrest|Front seats: bucket|Genuine wood console insert|Genuine wood dashboard insert|Genuine wood door panel insert|Heated front seats|Leather shift knob|Leather steering wheel|Leather upholstery|Max seating capacity: 5|Power 4-way driver lumbar support|Power driver seat|Power passenger seat|Rear seat center armrest|Rear seats: bench|Rear seats Folding position: fold forward seatback|Split folding rear seat|Alternator hybrid electric motor|Compressor: intercooled turbo|Cylinder configuration: V-6|Drive type: quattro ultra all-wheel|Engine liters: 3.0L|Engine location: front|Fuel economy city: 22mpg|Fuel economy combined: 25mpg|Fuel economy highway: 30mpg|Fuel tank capacity: 19.3gal.|Horsepower: 335hp @ 5,000RPM|Hybrid electric powertrain type: MHEV (mild hybrid electric vehicle)|Hybrid traction battery capacity (Ah): 10.0|Hybrid traction battery type: lithium ion (Li-ion)|Hybrid traction battery voltage: 48|Limited slip differential: brake actuated|Manual-shift auto: S tronic|Mode select transmission|Number of valves: 24|Powertrain number of motors: 1|Recommended fuel: Premium Unleaded|Standard fuel economy fuel type: gasoline|Torque: 369 lb.-ft. @ 1,370RPM|Transmission: 7 speed automatic with auto-shift|Variable intake manifold|Variable valve control|Auto-dimming door mirrors|Bumpers: body-color|Door mirrors: body-color|Heated door mirrors|Power door mirrors|Power liftgate|Rear cargo: power liftgate|Spoiler|Turn signal indicator mirrors|Compression ratio: 11.20 to 1|Curb weight: 1,970kg (4,343lbs)|Engine bore x stroke: 84.6mm x 89.0mm (3.33&quot; x 3.50&quot;)|Engine displacement: 3.0 L|Engine torque: 369 lb.-ft. @ 1,370RPM|Exterior body width: 1,908mm (75.1&quot;)|Exterior height: 1,422mm (56.0&quot;)|Exterior length: 4,968mm (195.6&quot;)|Front headroom: 940mm (37.0&quot;)|Front legroom: 1,049mm (41.3&quot;)|Front shoulder room: 1,453mm (57.2&quot;)|GVWR: 2,530kg (5,578lbs)|Greenhouse Gas Score (GG): 5|Interior rear cargo volume: 705 L (25 cu.ft.)|Payload: 500kg (1,102lbs)|Rear headroom: 942mm (37.1&quot;)|Rear legroom: 940mm (37.0&quot;)|Rear shoulder room: 1,420mm (55.9&quot;)|Turning radius: 6.1m (19.8')|Wheelbase: 2,926mm (115.2&quot;)|Appearance: digital/analog|Auto high-beam headlights|Compass|Configurable|Delay-off headlights|Exterior parking camera rear|Front fog lights|Front reading lights|Low tire pressure warning|Outside temperature display|Parking sensors: Audi parking system plus front and rear|Rain sensing wipers|Rear fog lights|Rear reading lights|Rear window defroster|Speed sensitive wipers|Tachometer|Traffic sign information|Trip computer|Variably intermittent wipers|4 wheel disc brakes|ABS brakes|Adjustable head restraints: driver and passenger w/tilt|Brake assist|Brakes regenerative|Dual front impact airbags|Dual front side impact airbags|Electronic stability|Forward collision: Audi pre sense front mitigation|Front pedestrian detection: prevention|Ignition disable|Knee airbag|Occupant sensing airbag|Overhead airbag|Panic alarm|Perimeter/approach lights|Rear side impact airbag|Security system|Tracker system: Audi connect CARE (limited time subscription - acceptance of terms required)|Traction control"/>
    <s v="https://pictures.dealer.com/k/keyesaudishermanoaksaoa/0096/fb8c81015c56a6b5d74edf68408c4624x.jpg"/>
    <n v="97"/>
    <s v="USD"/>
    <n v="0"/>
    <n v="37"/>
    <n v="2.6216216216216215"/>
    <x v="1"/>
    <n v="1277150"/>
    <n v="1403332"/>
  </r>
  <r>
    <s v="WAUSFBF28SN035626-c36edf39-d355"/>
    <s v="WBS83FK02SCU84239"/>
    <s v="2025 Audi S7 Prestige"/>
    <n v="99725"/>
    <n v="110805"/>
    <n v="11080"/>
    <n v="1"/>
    <x v="791"/>
    <n v="2025"/>
    <x v="34"/>
    <x v="310"/>
    <x v="360"/>
    <x v="0"/>
    <x v="0"/>
    <s v="4WD"/>
    <s v="MHEV"/>
    <x v="0"/>
    <s v="2.9L V6"/>
    <s v="V"/>
    <n v="2.9"/>
    <s v="Automatic"/>
    <n v="5"/>
    <n v="5"/>
    <n v="6"/>
    <n v="6788.1857142857143"/>
    <n v="75.2"/>
    <n v="55.9"/>
    <n v="196"/>
    <s v="4KASFA/WPT"/>
    <s v="Black"/>
    <s v="Black"/>
    <s v="Gray"/>
    <s v="Gray"/>
    <s v="Cardinale Auto Group"/>
    <s v="3239 Imjin Road"/>
    <s v="Marina"/>
    <s v="CA"/>
    <n v="93933"/>
    <s v="USA"/>
    <s v="702-835-7711"/>
    <s v="N/A"/>
    <x v="0"/>
    <x v="0"/>
    <s v="Franchise"/>
    <s v="S Sport Adaptive Steel Suspension -Inc: Performance Focused, Nardo Sport Edition -Inc: Carbon Fiber Mirror Housings Audi Exclusive Floor Mats Black Roof Black Dinamica Headliner Wheels: 21 5-V-Spoke Trapezoid Design Gloss Black Finish Audi Exclusive Leather Package Audi Exclusive Full Color Crimson Red Seatbelts Leather Package Leather On The Dashboard Armrests And Console Black Optic Exterior Black Audi Rings &amp; Badges Darkened Headlights, Audi S Beam - Front &amp; Rear Doors -Inc: Lower Door Trim Led Light Displaying S Logo, S Sport Package -Inc: Red Brake Calipers Sport Exhaust Sport Rear Differential Dynamic All-Wheel Steering, Audi Guard Protection Kit -Inc: All-Weather Floor Mats Cargo Mat And Touchscreen Cleaning Cloth, Prestige Package -Inc: Adaptive Cruise Assist W/Lane Guidance Audi Side Assist W/Pre Sense Rear Wireless Phone Charging Pad Led Interior Lighting Plus Package Top View Camera System W/Virtual 360 View Head-Up Display Extended Leather Package Included On Dash Armrests And Center Console Heated Rear Seats Bang &amp; Olufsen Premium Sound System W/3D Sound Intersection Assist Dual-Pane Acoustic Glass For Side Windows Hd Matrix-Design Led Headlights W/Audi Laser Light Remote Park Assist Plus Power Soft-Closing Doors, Turbo/Supercharged, All Wheel Drive, Air Suspension, Active Suspension, Power Steering, Air Suspension, Air Suspension, Abs, 4-Wheel Disc Brakes, Brake Assist, Brake Actuated Limited Slip Differential, Lithium Ion Traction Battery, Aluminum Wheels, Tires - Front Performance, Tires - Rear Performance, Temporary Spare Tire, Sun/Moonroof, Generic Sun/Moonroof, Heated Mirrors, Power Mirror(S), Integrated Turn Signal Mirrors, Power Folding Mirrors, Rear Defrost, Intermittent Wipers, Variable Speed Intermittent Wipers, Rain Sensing Wipers, Rear Spoiler, Remote Trunk Release, Power Liftgate, Power Door Locks, Fog Lamps, Automatic Highbeams, Daytime Running Lights, Automatic Headlights, Headlights-Auto-Leveling, Am/Fm Stereo, Navigation System, Satellite Radio, Mp3 Capability, Bluetooth Connection, Telematics, Auxiliary Audio Input, Hd Radio, Wifi Hotspot, Smart Device Integration, Requires Subscription, Mp3 Capability, Steering Wheel Audio Controls, Bluetooth Connection, Power Driver Seat, Power Passenger Seat, Bucket Seats, Heated Front Seat(S), Driver Adjustable Lumbar, Passenger Adjustable Lumbar, Pass-Through Rear Seat, Rear Bench Seat, Adjustable Steering Wheel, Trip Computer, Power Windows, Wifi Hotspot, Leather Steering Wheel, Heated Steering Wheel, Keyless Entry, Power Door Locks, Keyless Start, Keyless Entry, Power Door Locks, Universal Garage Door Opener, Cruise Control, Climate Control, Multi-Zone A/C, A/C, A/C, Rear A/C, Leather Seats, Auto-Dimming Rearview Mirror, Driver Vanity Mirror, Passenger Vanity Mirror, Driver Illuminated Vanity Mirror, Passenger Illuminated Visor Mirror, Floor Mats, Cargo Shade, Mirror Memory, Seat Memory, Keyless Start, Smart Device Integration, Requires Subscription, Navigation System, Smart Device Integration, Power Windows, Power Door Locks, Trip Computer, Security System, Immobilizer, Traction Control, Stability Control, Traction Control, Front Side Air Bag, Telematics, Requires Subscription, Rear Parking Aid, Lane Departure Warning, Front Collision Mitigation, Lane Departure Warning, Lane Keeping Assist, Tire Pressure Monitor, Driver Air Bag, Passenger Air Bag, Front Head Air Bag, Rear Head Air Bag, Passenger Air Bag Sensor, Front Side Air Bag, Rear Side Air Bag, Knee Air Bag, Child Safety Locks"/>
    <s v="https://content.homenetiol.com/2000157/2065512/0x0/303b69213daf4bd4a72f99672d56bd67.jpg"/>
    <n v="472"/>
    <s v="USD"/>
    <n v="0"/>
    <n v="22"/>
    <n v="21.454545454545453"/>
    <x v="1"/>
    <n v="1159012"/>
    <s v="N/A"/>
  </r>
  <r>
    <s v="WAUU2BF24SN021274-b31f1d50-171b"/>
    <s v="WBS83FK09TCV68804"/>
    <s v="2025 Audi A7 Sportback"/>
    <n v="82490"/>
    <n v="82315"/>
    <n v="-175"/>
    <n v="55"/>
    <x v="792"/>
    <n v="2025"/>
    <x v="34"/>
    <x v="309"/>
    <x v="285"/>
    <x v="0"/>
    <x v="0"/>
    <s v="4WD"/>
    <s v="MHEV"/>
    <x v="0"/>
    <s v="3.0L V6"/>
    <s v="V"/>
    <n v="3"/>
    <s v="Automatic"/>
    <n v="5"/>
    <n v="5"/>
    <n v="6"/>
    <n v="6788.1857142857143"/>
    <n v="75.2"/>
    <n v="56"/>
    <n v="195.6"/>
    <s v="4KA02Y/WPS"/>
    <s v="Black"/>
    <s v="Black"/>
    <s v="Glacier White Metallic"/>
    <s v="White"/>
    <s v="Garber Rochester"/>
    <s v="3925 West Henrietta Road"/>
    <s v="Rochester"/>
    <s v="NY"/>
    <n v="14623"/>
    <s v="USA"/>
    <s v="585-334-0880"/>
    <s v="N/A"/>
    <x v="0"/>
    <x v="0"/>
    <s v="Franchise"/>
    <s v="N/A"/>
    <s v="https://pictures.dealer.com/a/audirochesteraoa/1234/f02e9f5e941c426dacafd1dad97b50bc.png"/>
    <n v="562"/>
    <s v="USD"/>
    <n v="0"/>
    <n v="27"/>
    <n v="20.814814814814813"/>
    <x v="0"/>
    <n v="1125303"/>
    <n v="1383931"/>
  </r>
  <r>
    <s v="WAUV2BF21SN023746-2fae2268-2e01"/>
    <s v="WBS83FK06VCY24626"/>
    <s v="2025 Audi A7 55 Prestige Sportback"/>
    <n v="86655"/>
    <n v="89335"/>
    <n v="2680"/>
    <n v="13"/>
    <x v="793"/>
    <n v="2025"/>
    <x v="34"/>
    <x v="309"/>
    <x v="360"/>
    <x v="0"/>
    <x v="0"/>
    <s v="4WD"/>
    <s v="MHEV"/>
    <x v="0"/>
    <s v="3.0L V6"/>
    <s v="V"/>
    <n v="3"/>
    <s v="Automatic"/>
    <n v="5"/>
    <n v="5"/>
    <n v="6"/>
    <n v="6788.1857142857143"/>
    <n v="75.2"/>
    <n v="56"/>
    <n v="195.6"/>
    <s v="4KA02Y/WPT"/>
    <s v="Black"/>
    <s v="Black"/>
    <s v="Mythos Black"/>
    <s v="Black"/>
    <s v="The Brian Harris Automotive Family"/>
    <s v="11955 Airline Highway"/>
    <s v="Baton Rouge"/>
    <s v="LA"/>
    <n v="70816"/>
    <s v="USA"/>
    <s v="225-686-6413"/>
    <s v="N/A"/>
    <x v="0"/>
    <x v="0"/>
    <s v="Franchise"/>
    <s v="Prestige Package, Adaptive Cruise Assist With Lane Guidance, Animation For Headlights And Taillights, Audi Side Assist With Pre Sense Rear, Show All Package Items, Bang &amp; Olufsen Premium Sound System With 3D Sound, Contrast Stitching On Door Armrests, Dual-Pane Acoustic Glass For Side Windows, 4-Zone Automatic Climate Control, Front Seats With Ventilation, Heated Rear Seats, Heated Steering Wheel, Headlight Washers, Led Interior Lighting Plus Package, Hd Matrix-Design Led Headlights, Top View Camera System With Virtual 360 View, Wireless Phone Charging Pad, Head-Up Display, Individual Contour Front Seats, Intersection Assist, Leather Airbag Cap, Leather Package, Power Soft-Closing Doors, Remote Park Assist Plus, Valcona/Milano Leather Interior, 21&quot; Wheel Package, Suspension With Damper Control, S Line Black Optic Package, Illuminated S Line Door Sills, S Line Fender Badge, Sport Suspension"/>
    <s v="https://pictures.dealer.com/h/harrisaudiaoa/0283/ae2d8849a9783a69936b2f67d78e1e1dx.jpg"/>
    <n v="570"/>
    <s v="USD"/>
    <n v="0"/>
    <n v="567"/>
    <n v="1.0052910052910053"/>
    <x v="0"/>
    <n v="1121979"/>
    <n v="1559196"/>
  </r>
  <r>
    <s v="WB543CF03TCV40247-61f5ad17-dbea"/>
    <s v="WBX13EF01S5097475"/>
    <s v="2026 BMW iX xDrive45"/>
    <n v="83125"/>
    <n v="83125"/>
    <n v="0"/>
    <n v="79"/>
    <x v="794"/>
    <n v="2026"/>
    <x v="14"/>
    <x v="311"/>
    <x v="363"/>
    <x v="1"/>
    <x v="1"/>
    <s v="4WD"/>
    <s v="BEV"/>
    <x v="5"/>
    <s v="N/A"/>
    <s v="N/A"/>
    <s v="N/A"/>
    <s v="Automatic"/>
    <n v="5"/>
    <n v="5"/>
    <s v="N/A"/>
    <n v="6627"/>
    <n v="77.599999999999994"/>
    <n v="67.7"/>
    <n v="195.5"/>
    <s v="23CF"/>
    <s v="Black"/>
    <s v="Black"/>
    <s v="Black Sapphire Metallic"/>
    <s v="Black"/>
    <s v="Bmw Of Cincinnati North"/>
    <s v="105 West Kemper Road"/>
    <s v="Cincinnati"/>
    <s v="OH"/>
    <n v="45246"/>
    <s v="USA"/>
    <s v="513-782-1122"/>
    <s v="rsabbagh@jakesweeney.com"/>
    <x v="0"/>
    <x v="0"/>
    <s v="Franchise"/>
    <s v="Tires: 255/50R21 All-Season, Driving Assistance Professional Package, Driving Assistant Professional, Highway Assistant Limited Term, Parking Assistant Professional, Distance Control With Steering Assistant, Lane Change Assistant, Partial Automated Driving, Premium Package, Illuminated Kidney Grille, Parking Assistant Plus, Live Cockpit Pro, Iconic Sounds Electric, Climate Comfort Package, Front Ventilated Seats, Radiant Heating Package, 4-Zone Automatic Climate Control, Wheels: 21&quot; X 9&quot; Aero Bicolor, Driving Assistance Professional Package, Driving Assistant Professional, Highway Assistant Limited Term, Parking Assistant Professional, Show All Package Items, Distance Control With Steering Assistant, Lane Change Assistant, Partial Automated Driving, Premium Package, Illuminated Kidney Grille, Parking Assistant Plus, Live Cockpit Pro, Iconic Sounds Electric, Climate Comfort Package, Front Ventilated Seats, Radiant Heating Package, 4-Zone Automatic Climate Control, Wheels: 21&quot; X 9&quot; Aero Bicolor"/>
    <s v="https://pictures.dealer.com/j/jakesweeneybmw/0190/2a20cbaab736e37d6bde58571ebe6c5dx.jpg"/>
    <n v="402"/>
    <s v="USD"/>
    <n v="0"/>
    <n v="402"/>
    <n v="1"/>
    <x v="0"/>
    <n v="1164135"/>
    <n v="1358385"/>
  </r>
  <r>
    <s v="WB553CF0XTCV96867-28a7cdfa-6b8c"/>
    <s v="WBX63GM0XT5648136"/>
    <s v="New 2026 BMW iX xDrive60"/>
    <n v="99462"/>
    <n v="98945"/>
    <n v="-517"/>
    <n v="0"/>
    <x v="795"/>
    <n v="2026"/>
    <x v="14"/>
    <x v="311"/>
    <x v="364"/>
    <x v="1"/>
    <x v="1"/>
    <s v="4WD"/>
    <s v="BEV"/>
    <x v="5"/>
    <s v="N/A"/>
    <s v="N/A"/>
    <s v="N/A"/>
    <s v="Automatic"/>
    <n v="5"/>
    <n v="5"/>
    <s v="N/A"/>
    <n v="6867"/>
    <n v="77.599999999999994"/>
    <n v="67.7"/>
    <n v="195.5"/>
    <s v="23CF"/>
    <s v="Black"/>
    <s v="Black"/>
    <s v="Black"/>
    <s v="Black"/>
    <s v="Five Star Automotive Group"/>
    <s v="2401 North Columbia Street"/>
    <s v="Milledgeville"/>
    <s v="GA"/>
    <n v="31061"/>
    <s v="USA"/>
    <s v="229-264-4445"/>
    <s v="N/A"/>
    <x v="0"/>
    <x v="0"/>
    <s v="Franchise"/>
    <s v="Drivetrain: All Wheel Drive, Active Blind Spot Detection Blind Spot, Enhanced Bluetooth Wireless Phone Connectivity, Front Collision Warning W/Cross Traffic Alert, Interior Trim -Inc: Metal-Look Instrument Panel Insert, Metal-Look Door Panel Insert, Piano Black/Metal-Look Console Insert, Metal-Look Interior Accents And Merino Leatherette Upholstered Dashboard, Lane Keeping Assistant/Lane Departure Warning Lane Departure Warning, Integrated Navigation System W/Voice Activation, Power Liftgate Rear Cargo Access, Dual Stage Driver And Passenger Seat-Mounted Side Airbags, Fixed Laminated Glass Panoramic Eclipsing Roof 1St And 2Nd Row Sunroof, Wheels 20&quot; X 8.5&quot; Aero Frozen Dark Grey Wheels (Style 1002)"/>
    <s v="https://assets.cai-media-management.com/resize/640x640/common-vehicle-media/d40b0a39-e053-40e8-b9db-5f5689f59397.jpg"/>
    <n v="336"/>
    <s v="USD"/>
    <n v="0"/>
    <n v="269"/>
    <n v="1.2490706319702602"/>
    <x v="0"/>
    <n v="1125349"/>
    <n v="1397217"/>
  </r>
  <r>
    <s v="WBA13FK03VCY03691-d7afc8ef-da48"/>
    <s v="WBX73EF02S5289501"/>
    <s v="New 2027 BMW 550e xDrive 550e xDrive"/>
    <n v="88405"/>
    <n v="87415"/>
    <n v="-990"/>
    <n v="0"/>
    <x v="796"/>
    <n v="2027"/>
    <x v="14"/>
    <x v="312"/>
    <x v="365"/>
    <x v="0"/>
    <x v="10"/>
    <s v="4WD"/>
    <s v="PHEV"/>
    <x v="3"/>
    <s v="3.0L I6"/>
    <s v="I"/>
    <n v="3"/>
    <s v="Automatic"/>
    <n v="4"/>
    <n v="5"/>
    <n v="6"/>
    <n v="6788.1857142857143"/>
    <n v="74.8"/>
    <n v="59.6"/>
    <n v="199.2"/>
    <s v="13FK"/>
    <s v="Black Perforated and Quilted Veganza"/>
    <s v="Black"/>
    <s v="Oxide Grey Metallic"/>
    <s v="Gray"/>
    <s v="Group 1 Automotive"/>
    <s v="800 Gessner Road Suite 500"/>
    <s v="Houston"/>
    <s v="TX"/>
    <n v="77024"/>
    <s v="USA"/>
    <s v="281-469-5222"/>
    <s v="ir@group1auto.com"/>
    <x v="0"/>
    <x v="0"/>
    <s v="Franchise"/>
    <s v="Interior Camera, Adaptive Full Led Lights, Head-Up Display, Heated Steering Wheel, Parking Assistant Plus, Parking View With 3D View (Surroundview), , Driving Assistant Professional, Highway Assistant, Lane Change Assistant, Partial Automated Driving, Front Ventilated Seats, Multi-Contour Seats, Front And Rear Heated Seats, Bmw Iconic Glow Kidney Grille, M Sport Brakes With Blue Calipers, M Shadowline Lights, Rear Spoiler, Extended Shadowline Trim, M Sport Pro Contents, Black Perforated And Quilted Veganza, Oxide Grey Metallic, Co2 Content, Exhaust Technology Sulev30 Pmtechn., Brake System Equipment, Steptronic Automatic Transmission With Shift Paddles, Tire Pressure Monitor, Seal &amp; Drive Tire Kit, Alarm System, Power Tailgate, Universal Garage-Door Opener, Comfort Access Keyless Entry, 20&quot; M Aero Bicolor Black/Grey 939M Wheels With Staggered All Season Tires, Sky Lounge Panoramic Roof, Carbon Fiber Silver Thread High Gloss Trim With Dark Silver Accent, Travel And Comfort System, 4-Zone Automatic Climate Control, Flexible Fast Charger, Acoustic Protection For Pedestrians, Ambient Lighting, Iconic Sounds Electric, Decoding For No-Dazzle High-Beam Assistance, Emergency Trunk Release, Nema 5-15/14-50 Adapter Bundle, Radio Control Us, Siriusxm Satellite Radio With 1-Year All Access Subscription, Bmw Assist Ecall, Bmw Teleservices, Connecteddrive Services, Connected Package Pro Limited Term, Bowers And Wilkins Surround Sound, Wireless Device Charging, Personal Esim 5G, M Sport Suspension, M Steering Wheel, Shadowline Exterior Trim, Anthracite Headliner, Hot Climate Version, Cold Climate Version, Acoustic Belt Warning, Supplement Tank Filling, Language Version English, Us Charging Socket, Oil Chg 10 000 Mls/12 Months, Refrigerant, Visible Chassis Number, Daytime Driving Lights, Decoding Additional Functions Ii, Control D, Shipping Package, Characteristic Control Attachment, M Sport Exterior Elements, M Sport Interior Elements, M Sport Content, Apple Carplay And Android Auto Compatibility, Active Blind Spot Detection, Lane Keeping Assistant, Forward Collision Mitigation, Speed Limit Assistant, S44 Build, Tier 2, Destination Charge, Training/Service Fee, Wheel Locks, Bmw All-Weather Floor Mats, Bmw First Aid Kit, 4-Wheel Disc Brakes, 8-Speed A/T, A/C, Abs, Adaptive Cruise Control, Adjustable Steering Wheel, Aerial View Display System, All Wheel Drive, Am/Fm Stereo, Apple Carplay, Auto-Dimming Rearview Mirror, Automatic Headlights, Automatic Parking, Auxiliary Audio Input, Back-Up Camera, Blind Spot Monitor, Bluetooth, Brake Assist, Bucket Seats, Child Safety Locks, Climate Control, Cross-Traffic Alert, Cruise Control, Cruise Control Steering Assist, Daytime Running Lights, Driver Adjustable Lumbar, Driver Air Bag, Driver Illuminated Vanity Mirror, Driver Monitoring, Driver Vanity Mirror, Engine Immobilizer, Floor Mats, Front Head Air Bag, Front Side Air Bag, Hands-Free Liftgate, Headlights-Auto-Leveling, Heads-Up Display, Heated Mirrors, Heated Seats, Integrated Turn Signal Mirrors, Intermittent Wipers, Keyless Entry, Keyless Start, Lane Keeping Assist, Leather Steering Wheel, Mirror Memory, Mp3 Player, Multi-Zone A/C, Navigation System, Panoramic Roof, Pass-Through Rear Seat, Passenger Adjustable Lumbar, Passenger Air Bag, Passenger Illuminated Visor Mirror, Passenger Vanity Mirror, Power Door Locks, Power Driver Seat, Power Liftgate, Power Mirror(S), Power Passenger Seat, Power Steering, Power Windows, Premium Sound, Rain Sensing Wipers, Rear A/C, Rear Defrost, Rear Head Air Bag, Rear Parking Aid, Rear Spoiler, Remote Trunk Release, Satellite Radio, Seat Memory, Security System, Smart Device Integration, Stability Control, Steering Wheel Audio Controls, Straight 6 Cylinder Engine, Sunroof / Moonroof, Telematics, Tire Pressure Monitor, Tires - Front Performance, Tires - Rear Performance, Traction Control, Transmission W/Dual Shift Mode, Trip Computer, Turbo/Supercharged, Universal Garage Door Opener, Variable Speed Intermittent Wipers, Woodgrain Interior Trim, Turbocharged, Aluminum Wheels, A/T, Generic Sun/Moonroof, Premium Sound System, Mp3 Capability, Heated Front Seat(S), Immobilizer, Bluetooth Connection, Power Folding Mirrors, Hd Radio, Rear Bench Seat, Plug-In Electric/Gas, Passenger Air Bag Sensor, Lane Departure Warning, Front Collision Mitigation, Led Headlights, Requires Subscription, Evasion Assist, Rear Collision Mitigation, Lithium Ion Traction Battery, Interior Camera, Live Cockpit Pro W/Navi, Parking View W/3D View (Surround View), Heated Steering Wheel, Parking Assistant Plus Premium Package, Dual Stage Driver And Passenger Seat-Mounted Side Airbags, Additional Equipment Heated Steering Wheel $200 Front Ventilated Seats $500 Front &amp; Rear Heated Seats $500 Bmw Iconic Glow Kidney Grille $500 4-Zone Automatic Climate Control $650 Bowers &amp; Wilkins Surround Sound $1,000, Carbon Fiber Silver Thread High Gloss Trim $300 Dark Silver Accent, Driving Assistance Professional Package $2,500 Lane Change Assistant Driving Assistant Professional Partial Automated Driving Highway Assistant Term Limited, Luxury Seating Package $1,350 Front &amp; Rear Heated Seats Front Ventilated Seats, M Sport Professional Package $1,050 M Sport Package Pro Extended Shadowline Trim Rear Spoiler M Sport Pro Contents M Shadowline Lights Bmw Iconic Glow Kidney Grille, Premium Package $1,750 Interior Camera Live Cockpit Pro W/Navi Parking View W/3D View (Surround View) Heated Steering Wheel Parking Assistant Plus, Primary Paint Oxide Grey Metallic $650, Seat Trim Black Veganza Perforated &amp; Quilted Upholstery, Seat Type Sport Seats, Wheels: 20&quot; M Aero Bi-Color Black/Grey $800 Style 939M Tires: 20&quot; Staggered All Season"/>
    <s v="https://vehicle-images.carscommerce.inc/15e2-110008844/WBA13FK03VCY03691/242e197780dc7fa1306be158b296445e.jpg"/>
    <n v="20"/>
    <s v="USD"/>
    <n v="0"/>
    <n v="19"/>
    <n v="1.0526315789473684"/>
    <x v="1"/>
    <n v="1201327"/>
    <n v="1379104"/>
  </r>
  <r>
    <s v="WBA23FB02TFW86119-9c5b6c4a-993f"/>
    <s v="WBX83GM09S5370269"/>
    <s v="BMW 430i"/>
    <n v="61700"/>
    <n v="59615"/>
    <n v="-2085"/>
    <n v="0"/>
    <x v="25"/>
    <n v="2026"/>
    <x v="14"/>
    <x v="313"/>
    <x v="366"/>
    <x v="0"/>
    <x v="0"/>
    <s v="RWD"/>
    <s v="MHEV"/>
    <x v="0"/>
    <s v="2.0L I4"/>
    <s v="I"/>
    <n v="2"/>
    <s v="Automatic"/>
    <n v="5"/>
    <n v="5"/>
    <n v="4"/>
    <n v="6788.1857142857143"/>
    <n v="72.900000000000006"/>
    <n v="56.8"/>
    <n v="188.5"/>
    <s v="23FB"/>
    <s v="Tacora Red Perforated SensaTec"/>
    <s v="Red"/>
    <s v="Mineral White Metallic"/>
    <s v="White"/>
    <s v="Bmw Of Wesley Chapel"/>
    <s v="26645 State Road 56"/>
    <s v="Wesley Chapel"/>
    <s v="FL"/>
    <n v="33544"/>
    <s v="USA"/>
    <s v="813-302-7236"/>
    <s v="N/A"/>
    <x v="0"/>
    <x v="0"/>
    <s v="Franchise"/>
    <s v="Apple Carplay And Android Auto Compatibility, Back-Up Camera, Active Blind Spot Detection Blind Spot, Bluetooth Wireless Phone Connectivity, Hands-Free Liftgate, Heated Front Seats, Interior Trim -Inc: Metal-Look Door Panel Insert And Metal-Look Interior Accents, Comfort Access Keyless Entry, Lane Departure Warning, M Sport Package, Navigation System, Power Liftgate Rear Cargo Access, Power Driver Seat, Premium Package, Rain Sensing Wipers, Siriusxm Satellite Radio With 1-Year All Access Subscription, Dual Stage Driver And Passenger Seat-Mounted Side Airbags, Express Open/Close Sliding And Tilting Glass 1St Row Sunroof W/Power Sunshade, Wifi Hotspot, M Sport Package Includes: Tacora Red Perforated Sensatec, Mineral White Metallic, 19&quot; M Y-Spoke Bicolor Black 859M Wheels With Staggered Summer Tires, Ash Grey Blue Open-Pore Fine Wood Trim, M Sport Suspension, M Steering Wheel, Aerodynamic Kit Shadowline Exterior Trim, M Steering Wheel, Rear Spoiler, M Sport Package (337), Variable Sport Steering, Wheels: 19&quot; X 8.5&quot; Fr &amp; 19&quot; X 9.0&quot; Rr M Y-Spoke, Style 859M, Bicolor Black, Seal &amp; Drive Tire Kit, Tires: 245/40R19 Fr &amp; 255/40R19 Rr Summer, Staggered, Increased Top Speed Limiter, M Fine Brushed Aluminum Interior Trim, Without Lines Designation Outside, M Sport Suspension, Aerodynamic Kit $2,550, Premium Package Includes: Heated Steering Wheel, Head-Up Display Bmw Curved Display W/Hud, Heated Steering Wheel, Harman/Kardon Surround Sound System $1,700, M Sport Includes: Variable Sport Steering Without Lines Designation Outside, Shadowline Package Includes: Mirror Caps In Black, Adaptive Full Led Headlights With Laserlight Taillights M Sport Package Pro, Full Led Headlights W/Laserlight Taillights, Extended Shadowline Trim, Black Mirror Caps, M Sport Brakes W/Red Calipers, M Shadowline Lights $1,400, M Sport Package Pro Includes: 8-Speed Sport Automatic Transmission M Sport Brakes With Red Calipers M Shadowline Lights Harman Kardon Surround Sound System Rear Spoiler Extended Shadowline Trim, Additional Equipment Heated Steering Wheel $200 M Sport Suspension Black Mirror Caps Harman/Kardon Surround Sound System $900 Extended Shadowline Trim $300, Interior Trim Ash Grey Blue Open-Pored Fine Wood Trim, Primary Paint $650 Mineral White Metallic, Seat Trim Tacora Red Perforated Sensatec Upholstery, Wheels: 18&quot; X 8.5&quot; Dual-Spoke Bicolor Style 853, Wheels: 19&quot; X 8.5&quot; Fr &amp; 19&quot; X 9.0&quot; Rr M Y-Spoke Style 859M Bicolor Black Seal &amp; Drive Tire Kit Tires: 245/40R19 Fr &amp; 255/40R19 Rr Summer Staggered Increased Top Speed Limiter"/>
    <s v="https://vehicle-images.carscommerce.inc/cbf9-110006460/WBA23FB02TFW86119/303356866cdfe8686e30b2e1d962b885.webp"/>
    <n v="2"/>
    <s v="USD"/>
    <n v="1"/>
    <n v="2"/>
    <n v="1"/>
    <x v="0"/>
    <n v="1124862"/>
    <n v="1321220"/>
  </r>
  <r>
    <s v="WBA33EH02TCY04273-9eddc536-1192"/>
    <s v="4JGFF8HB6SB361183"/>
    <s v="2026 BMW BMW 7 Series"/>
    <n v="121625"/>
    <n v="121625"/>
    <n v="0"/>
    <n v="10"/>
    <x v="797"/>
    <n v="2026"/>
    <x v="14"/>
    <x v="314"/>
    <x v="367"/>
    <x v="0"/>
    <x v="10"/>
    <s v="4WD"/>
    <s v="MHEV"/>
    <x v="0"/>
    <s v="3.0L I6"/>
    <s v="I"/>
    <n v="3"/>
    <s v="Automatic"/>
    <n v="4"/>
    <n v="5"/>
    <n v="6"/>
    <n v="6788.1857142857143"/>
    <n v="76.8"/>
    <n v="60.8"/>
    <n v="212.2"/>
    <s v="33EH"/>
    <s v="Black"/>
    <s v="Black"/>
    <s v="Dravit Grey Metallic"/>
    <s v="Gray"/>
    <s v="Autonation"/>
    <s v="1533 South River Road"/>
    <s v="Des Plaines"/>
    <s v="IL"/>
    <n v="60018"/>
    <s v="USA"/>
    <s v="855-480-1476"/>
    <s v="N/A"/>
    <x v="0"/>
    <x v="0"/>
    <s v="Franchise"/>
    <s v="HandsFree/BluetoothKeyless EntryLeather SeatsNavigation SystemSatellite Radio"/>
    <s v="https://static.autonation.com/actualcdn/0298259a39e44bcb94fdeb07de9c6acc_635x475_Q75_V4.jpg"/>
    <n v="48"/>
    <s v="USD"/>
    <n v="0"/>
    <n v="48"/>
    <n v="1"/>
    <x v="1"/>
    <n v="1128421"/>
    <n v="1379327"/>
  </r>
  <r>
    <s v="WBA33EJ08SCV40310-0e14cd44-8093"/>
    <s v="WBY23HD01SFV04645"/>
    <s v="BMW 760i 760i xDrive"/>
    <n v="127835"/>
    <n v="127835"/>
    <n v="0"/>
    <n v="10"/>
    <x v="798"/>
    <n v="2025"/>
    <x v="14"/>
    <x v="314"/>
    <x v="368"/>
    <x v="0"/>
    <x v="10"/>
    <s v="4WD"/>
    <s v="MHEV"/>
    <x v="0"/>
    <s v="4.4L V8"/>
    <s v="V"/>
    <n v="4.4000000000000004"/>
    <s v="Automatic"/>
    <n v="4"/>
    <n v="5"/>
    <n v="8"/>
    <n v="6788.1857142857143"/>
    <n v="76.8"/>
    <n v="60.8"/>
    <n v="212.2"/>
    <s v="33EJ"/>
    <s v="Tartufo Extended Merino Leather"/>
    <s v="Brown"/>
    <s v="Black Sapphire Metallic"/>
    <s v="Black"/>
    <s v="Walker Bmw"/>
    <s v="6655 Coliseum Boulevard"/>
    <s v="Alexandria"/>
    <s v="LA"/>
    <n v="71303"/>
    <s v="USA"/>
    <s v="318-321-3316"/>
    <s v="rbullard@walkerautomotive.com"/>
    <x v="0"/>
    <x v="0"/>
    <s v="Franchise"/>
    <s v="Apple Carplay And Android Auto Compatibility, Drivetrain: All Wheel Drive, Exterior Parking Camera Rear, Active Blind Spot Detection, Enhanced Usb &amp; Bluetooth, Highway Assistant, Acc W/Stop &amp; Go, Active Lane Keeping Assistant W/Side Collision Avoidance, Hands-Off Driving Up To 85Mph On Closed Access Highways, Automatic Lane Change, Evasion Assistant And Cross-Traffic Alert Front, Active Driving Assistant Pro Driving Assistance Professional Package, Front Ventilated Seats, Frontal Collision Warning W/City Collision Mitigation, Hands-Free Liftgate, Heated Steering Wheel With Front And Rear Heated Seats And Armrests, Interior Trim -Inc: Piano Black/Metal-Look Door Panel Insert, Metal-Look Interior Accents And Veganza Leatherette Upholstered Dashboard, Remote Keyless Entry, Lane Departure Warning, M Sport Exterior Elements, Memory Seat, Bmw Maps Navigation Integrated Navigation System W/Voice Activation, Includes: Illuminated Kidney Grille, Parking Assistant Professional, Parking View With 3D View (Surroundview) Premium Package, Power Liftgate, Power Passenger Seat, Premium Package, Rain Sensing Wipers, Rear Air Conditioning, Power Rear Sunshade &amp; Rear Side Window Shades, Siriusxm Satellite Radio With 1-Year All Access Subscription, Dual Stage Driver And Passenger Seat-Mounted Side Airbags, Fixed Glass Panoramic Sky Lounge Led Roof 1St And 2Nd Row Sunroof W/Power Sunshade, Wifi Hotspot, Premium Package Includes: Illuminated Kidney Grille, Parking Assistant Professional, Parking View With 3D View (Surroundview) Acc Stop &amp; Go + Active Driving Assistant, Parking Assistant Professional, Drive Recorder, Surround View W/3D View, Illuminated Kidney Grille, Parking Assistant Delete $1,400, Driving Assistance Professional Package Includes: Active Driving Assistant Pro, Highway Assistant Highway Assistant, Acc W/Stop &amp; Go, Active Lane Keeping Assistant W/Side Collision Avoidance, Hands-Off Driving Up To 85Mph On Closed Access Highways, Automatic Lane Change, Evasion Assistant And Cross-Traffic Alert Front, Active Driving Assistant Pro $2,000, Bmw Individual Interior Includes: Tartufo Extended Merino Leather Mirror Oak High Gloss Trim, Interior Trim Mirror Oak High Gloss Trim, Primary Paint Black Sapphire Metallic Carbon Black Metallic, Seat Trim Tartufo Extended Merino Leather Upholstery, Wheels: 20&quot; M Aero Bicolor Style 907M 20&quot; X 9.0&quot; Front And 20&quot; X 10.5&quot; Rear"/>
    <s v="https://vehicle-images.carscommerce.inc/2489-110005849/WBA33EJ08SCV40310/ece3cde2ed131f00cd939c9fff79431e.webp"/>
    <n v="353"/>
    <s v="USD"/>
    <n v="0"/>
    <n v="353"/>
    <n v="1"/>
    <x v="0"/>
    <n v="1156670"/>
    <n v="1413093"/>
  </r>
  <r>
    <s v="WBA33GG09T7V58151-c3ca0b56-c776"/>
    <s v="JA4AJVAW8SU603978"/>
    <s v="2026 BMW M235i xDrive Gran Coupe"/>
    <n v="59934"/>
    <n v="58860"/>
    <n v="-1074"/>
    <n v="4"/>
    <x v="799"/>
    <n v="2026"/>
    <x v="14"/>
    <x v="111"/>
    <x v="369"/>
    <x v="0"/>
    <x v="10"/>
    <s v="4WD"/>
    <s v="Combustion"/>
    <x v="0"/>
    <s v="2.0L I4"/>
    <s v="I"/>
    <n v="2"/>
    <s v="Automatic"/>
    <n v="4"/>
    <n v="5"/>
    <n v="4"/>
    <n v="6788.1857142857143"/>
    <n v="70.900000000000006"/>
    <n v="55.9"/>
    <n v="178.5"/>
    <s v="33GG"/>
    <s v="Black"/>
    <s v="Black"/>
    <s v="Black Sapphire"/>
    <s v="Black"/>
    <s v="Lithia Auto Stores"/>
    <s v="150 North Bartlett Street"/>
    <s v="Medford"/>
    <s v="OR"/>
    <n v="97501"/>
    <s v="USA"/>
    <s v="877-548-4427"/>
    <s v="lithiacares@lithia.com"/>
    <x v="0"/>
    <x v="0"/>
    <s v="Franchise"/>
    <s v="1-touch down|1-touch up|Adaptive Cruise Control: Active Cruise Control with Stop &amp; Go|Air conditioning|Auto-dimming rearview mirror|Automatic temperature control|Driver door bin|Driver vanity mirror|Emergency communication system: BMW Assist eCall|Front beverage holders|Front dual zone A/C|Garage door transmitter|Heated steering wheel|Illuminated entry|Memory seat|Navigation system|Passenger door bin|Passenger vanity mirror|Power windows|Proximity key: doors and push button start|Rear beverage holders|Rear door bins|Remote keyless entry|Speed control|Surround View Monitor: Surround View w/3D View yes|Telescoping steering wheel|Tilt steering wheel|Adaptive suspension|Alloy wheels|Four wheel independent suspension|Front anti-roll bar|Front tires: 225/45HR18.0|Power steering|Rear anti-roll bar|Rear tires: 225/45HR18.0|Speed-sensing steering|Sport suspension|Wheel size: 19&quot;|1st row LCD monitors: 2|AM/FM radio: SiriusXM|Diversity antenna|Primary LCD size: 10.7&quot;|Radio data system|Satellite radio trial duration with new vehicle purchase (months): 12|Smart device integration: Apple CarPlay Compatibility|Speaker type: harman/kardon|Speakers: 12|Steering wheel mounted audio controls|Wireless Phone Charger: front|Wireless phone connectivity: Bluetooth|Basic warranty: 48 months/50,000miles|Corrosion perforation warranty: 144 months/ unlimited distance|Maintenance warranty: 36 months/36,000miles|Powertrain warranty: 48 months/50,000miles|Roadside assistance coverage: 48 months/ unlimited distance|Front center armrest|Front seats: bucket|Heated front seats|Leather steering wheel|Max seating capacity: 5|Power driver seat|Power passenger seat|Rear seat center armrest|Rear seats: bench|Rear seats Folding position: fold forward seatback|Seat Upholstery: simulated suede/leatherette M Alcantara/Veganza|Split folding rear seat|Sport steering wheel|Compressor: intercooled turbo|Cylinder configuration: I-4|Drive type: xDrive all-wheel|Engine liters: 2.0L|Engine location: front|Horsepower: 312hp @ 5,750RPM|Hybrid traction battery type: none|Limited slip differential: mechanical|Manual-shift auto: STEPTRONIC|Mode select transmission|Number of valves: 16|Recommended fuel: Premium Unleaded|Standard fuel economy fuel type: gasoline|Torque: 295 lb.-ft. @ 2,000RPM|Transmission: 7 speed automatic with auto-shift|Variable intake manifold|Variable valve control|Auto-dimming door mirrors|Bumpers: body-color|Heated door mirrors|Power door mirrors|Rear cargo: trunk|Spoiler|Tailpipe finisher: black|Turn signal indicator mirrors|Compression ratio: 9.50 to 1|Curb weight: 1,623kg (3,578lbs)|Engine bore x stroke: 82.0mm x 94.6mm (3.23&quot; x 3.72&quot;)|Engine displacement: 2.0 L|Engine torque: 295 lb.-ft. @ 2,000RPM|Exterior body width: 1,801mm (70.9&quot;)|Exterior height: 1,445mm (56.9&quot;)|Exterior length: 4,552mm (179.2&quot;)|GVWR: 2,130kg (4,696lbs)|Interior maximum rear cargo volume: 340 L (12 cu.ft.)|Interior rear cargo volume: 340 L (12 cu.ft.)|Passenger volume: 2,577L (91.0 cu.ft.)|Turning radius: 5.9m (19.2'')|Wheelbase: 2,670mm (105.1&quot;)|Appearance: digital|Auto high-beam headlights|Blind spot: Active Blind Spot Detection active|Compass|Configurable|Delay-off headlights|Exterior parking camera front|Exterior parking camera left|Exterior parking camera rear|Exterior parking camera right|Front reading lights|Fully automatic headlights|Heads up display|Lane departure: active|Low tire pressure warning|Outside temperature display|Parking sensors: Parking Assistant front and rear|Rain sensing wipers|Rear reading lights|Rear window defroster|Speed sensitive wipers|Tachometer|Traffic sign information|Trip computer|Variably intermittent wipers|4 wheel disc brakes|ABS brakes|Adjustable head restraints: driver and passenger w/tilt|Brake assist|Dual front impact airbags|Dual front side impact airbags|Electronic stability|Forward collision: Frontal Collision Warning w/City Collision Mitigation mitigation|Front pedestrian detection: prevention|Ignition disable|Occupant sensing airbag|Overhead airbag|Panic alarm|Perimeter/approach lights|Rear collision: Cross-Traffic Alert Rear warning|Security system|Tracker system|Traction control"/>
    <s v="https://pictures.dealer.com/l/lithiabmwseattle/1056/2f70b7306e1f3806ea6fb09a9ca6cd58x.jpg"/>
    <n v="82"/>
    <s v="USD"/>
    <n v="0"/>
    <n v="82"/>
    <n v="1"/>
    <x v="1"/>
    <n v="1277150"/>
    <n v="1368113"/>
  </r>
  <r>
    <s v="WBA53DB01VCX96410-6990fd72-a643"/>
    <s v="WBY43FK03SCW32760"/>
    <s v="New 2027 BMW 4 Series 430i xDrive"/>
    <n v="75589"/>
    <n v="74600"/>
    <n v="-989"/>
    <n v="7"/>
    <x v="800"/>
    <n v="2027"/>
    <x v="14"/>
    <x v="313"/>
    <x v="366"/>
    <x v="0"/>
    <x v="8"/>
    <s v="4WD"/>
    <s v="MHEV"/>
    <x v="0"/>
    <s v="2.0L I4"/>
    <s v="I"/>
    <n v="2"/>
    <s v="Automatic"/>
    <n v="2"/>
    <n v="4"/>
    <n v="4"/>
    <n v="6788.1857142857143"/>
    <n v="72.900000000000006"/>
    <n v="54.6"/>
    <n v="187.9"/>
    <s v="53DB"/>
    <s v="Tacora Red"/>
    <s v="Red"/>
    <s v="N/A"/>
    <s v="N/A"/>
    <s v="New Country Motor Car Group"/>
    <s v="777 Post Road East"/>
    <s v="Westport"/>
    <s v="CT"/>
    <n v="6880"/>
    <s v="USA"/>
    <s v="203-661-1800"/>
    <s v="N/A"/>
    <x v="0"/>
    <x v="0"/>
    <s v="Franchise"/>
    <s v="All Wheel Drive, Back-Up Camera, Blind Spot Monitor, Bluetooth Connection, Frontal Collision Warning, Interior Trim -Inc: Piano Black/Metal-Look Interior Accents, Keyless Entry, Lane Departure Warning, Navigation System, Power Driver Seat, Rain Sensing Wipers, Satellite Radio, Dual Stage Driver And Passenger Seat-Mounted Side Airbags, Wifi Hotspot, Wheels Wheels: 18&quot; V-Spoke Bicolor 780"/>
    <s v="https://www.newcountry.com/wp-content/plugins/inventory/images/notfound.jpg"/>
    <n v="10"/>
    <s v="USD"/>
    <n v="0"/>
    <n v="9"/>
    <n v="1.1111111111111112"/>
    <x v="1"/>
    <n v="1088748"/>
    <n v="1323488"/>
  </r>
  <r>
    <s v="WBA63DA06SCT93783-d29e135e-af43"/>
    <s v="WBY43HG05TCX74419"/>
    <s v="2025 BMW 4 Series 430i xDrive"/>
    <n v="56675"/>
    <n v="56325"/>
    <n v="-350"/>
    <n v="18"/>
    <x v="801"/>
    <n v="2025"/>
    <x v="14"/>
    <x v="313"/>
    <x v="366"/>
    <x v="0"/>
    <x v="3"/>
    <s v="4WD"/>
    <s v="MHEV"/>
    <x v="0"/>
    <s v="2.0L I4"/>
    <s v="I"/>
    <n v="2"/>
    <s v="Automatic"/>
    <n v="2"/>
    <n v="4"/>
    <n v="4"/>
    <n v="6788.1857142857143"/>
    <n v="72.900000000000006"/>
    <n v="54.9"/>
    <n v="187.9"/>
    <s v="63DA"/>
    <s v="Black Perforated SensaTec"/>
    <s v="Black"/>
    <s v="Jet Black"/>
    <s v="Black"/>
    <s v="Bmw Of Minnetonka"/>
    <s v="15802 Wayzata Boulevard"/>
    <s v="Wayzata"/>
    <s v="MN"/>
    <n v="55391"/>
    <s v="USA"/>
    <s v="952-214-1297"/>
    <s v="ric.saatzer@carouselmotor.com"/>
    <x v="0"/>
    <x v="0"/>
    <s v="Franchise"/>
    <s v="Apple Carplay &amp; Android Auto Compatibility, Exterior Parking Camera Rear, Heated Front Seats, Comfort Access Keyless Entry, Memory Seat, Navigation System, Parking Assistance Package, Power Driver Seat, Rain Sensing Wipers, Power Moonroof, Additional Equipment Remote Engine Start $300 Heated Steering Wheel $200, Convenience Package $750 Remote Engine Start Comfort Access Keyless Entry Heated Steering Wheel, Parking Assistance Package $700 Active Park Distance Control Surround View W/3D View Provides A 360-Degree View Around The Vehicle In Parking Situations Rear View Camera Parking Assistant Plus, Wheels: 18&quot; X 7.5&quot; V-Spoke Bicolor Style 780, Wheels: 19&quot; X 8&quot; Individual Y-Spoke Bicolor Style 1038I Tires: 225/40R19 All Season"/>
    <s v="https://vehicle-images.carscommerce.inc/de76-18004038/WBA63DA06SCT93783/220f60f0e54aefb8a490f18bd4ee2978.jpg"/>
    <n v="601"/>
    <s v="USD"/>
    <n v="0"/>
    <n v="601"/>
    <n v="1"/>
    <x v="0"/>
    <n v="1283739"/>
    <n v="1308448"/>
  </r>
  <r>
    <s v="WBA63FB08TFW94033-af3b2bcb-c6ce"/>
    <s v="WBY53EJ04TCX44601"/>
    <s v="New 2026 BMW 440i M Series - In Production"/>
    <n v="78225"/>
    <n v="78000"/>
    <n v="-225"/>
    <n v="0"/>
    <x v="25"/>
    <n v="2026"/>
    <x v="14"/>
    <x v="313"/>
    <x v="370"/>
    <x v="0"/>
    <x v="0"/>
    <s v="4WD"/>
    <s v="MHEV"/>
    <x v="0"/>
    <s v="3.0L I6"/>
    <s v="I"/>
    <n v="3"/>
    <s v="Automatic"/>
    <n v="5"/>
    <n v="5"/>
    <n v="6"/>
    <n v="6788.1857142857143"/>
    <n v="72.900000000000006"/>
    <n v="56.8"/>
    <n v="188.5"/>
    <s v="63FB"/>
    <s v="Mocha Vernasca Leather with contrast stitching"/>
    <s v="Brown"/>
    <s v="Black Sapphire Metallic"/>
    <s v="Black"/>
    <s v="Bmw Of Houston Midtown"/>
    <s v="1305 Gray Street"/>
    <s v="Houston"/>
    <s v="TX"/>
    <n v="77002"/>
    <s v="USA"/>
    <s v="N/A"/>
    <s v="N/A"/>
    <x v="0"/>
    <x v="0"/>
    <s v="Franchise"/>
    <s v="Apple Carplay And Android Auto Compatibility, All Wheel Drive, Back-Up Camera, Active Blind Spot Detection, Bluetooth Connection, Front Ventilated Seats, Hands-Free Liftgate, Heated Front Seats, Interior Trim -Inc: Aluminum Instrument Panel Insert, Metal-Look Door Panel Insert, Aluminum Console Insert And Metal-Look Interior Accents, Comfort Access Keyless Entry, Lane Departure Warning, M Sport Brakes W/Red Calipers Exterior Ornamentation, Navigation System, Drive Recorder, Parking View W/3D View (Surroundview), Active Park Distance Control W/Side Protection, Parking Assistant Plus Parking Assistance Package, Power Liftgate, Power Driver Seat, Bmw Curved Display W/Hud, Heated Steering Wheel, Harman/Kardon Surround Sound System Premium Package, Rain Sensing Wipers, Siriusxm Satellite Radio With 1-Year All Access Subscription, Dual Stage Driver And Passenger Seat-Mounted Side Airbags, Moonroof, Wifi Hotspot, Additional Equipment Heated Steering Wheel $200 Harman/Kardon Surround Sound System $900 Adaptive M Suspension $550 Glass Controls $650 Front Ventilated Seats $500 Ash Grey Blue Open-Pored Fine Wood Trim Galvanic Controls $100, Driving Assistance Professional Package $1,700 Hands-Free Driving Up To 40 Mph On Selected Highways Lane Change Assistant Distance Control (Acc) W/Steering Assistant Active Driving Assistant Pro Partial Automated Driving Extended Traffic Jam Assistant For Limited Access Highways, Exterior Ornamentation M Sport Brakes W/Red Calipers, Mocha, Vernasca Leather Upholstery $1,500 Driver Width Adjustment, Parking Assistance Package $800 Drive Recorder Parking View W/3D View (Surroundview) Active Park Distance Control W/Side Protection Parking Assistant Plus, Premium Package $1,700 Bmw Curved Display W/Hud Heated Steering Wheel Harman/Kardon Surround Sound System, Primary Paint Black Sapphire Metallic $650, Shadowline Package $200 M Sport Brakes W/Red Calipers M Sport Package Pro M Shadowline Lights, Wheels: 20&quot; X 8.5&quot; Fr &amp; 20&quot; X 9.0&quot; Rr Individual $600 Style 862I Multi-Spoke Bicolor Seal &amp; Drive Tire Kit Increased Top Speed Limiter Tires: 245/35R20 Fr &amp; 255/35R20 Rr Summer Staggered"/>
    <s v="https://vehicle-images.carscommerce.inc/1fe4-18003198/WBA63FB08TFW94033/806d193d56863cacdd5bb2e8ddec344f.jpg"/>
    <n v="23"/>
    <s v="USD"/>
    <n v="0"/>
    <n v="23"/>
    <n v="1"/>
    <x v="0"/>
    <n v="1169906"/>
    <n v="1448879"/>
  </r>
  <r>
    <s v="WBA63FJ07SCU35714-b460ef85-527c"/>
    <s v="5XYP64GC8SG734936"/>
    <s v="New 2025 BMW 5 Series 540i xDrive"/>
    <n v="74125"/>
    <n v="74125"/>
    <n v="0"/>
    <n v="1"/>
    <x v="802"/>
    <n v="2025"/>
    <x v="14"/>
    <x v="312"/>
    <x v="371"/>
    <x v="0"/>
    <x v="10"/>
    <s v="4WD"/>
    <s v="MHEV"/>
    <x v="0"/>
    <s v="3.0L I6"/>
    <s v="I"/>
    <n v="3"/>
    <s v="Automatic"/>
    <n v="4"/>
    <n v="5"/>
    <n v="6"/>
    <n v="6788.1857142857143"/>
    <n v="74.8"/>
    <n v="59.6"/>
    <n v="199.2"/>
    <s v="63FJ"/>
    <s v="Smoke White"/>
    <s v="White"/>
    <s v="Black Sapphire Metallic"/>
    <s v="Black"/>
    <s v="Berkshire Hathaway Automotive"/>
    <s v="2610 Forest Lane"/>
    <s v="Dallas"/>
    <s v="TX"/>
    <n v="75234"/>
    <s v="USA"/>
    <s v="450-450-4500"/>
    <s v="N/A"/>
    <x v="0"/>
    <x v="0"/>
    <s v="Franchise"/>
    <s v="Rearview monitor in dash|Cross traffic alert rear|Driver attention alert system|Pre-collision warning system vibrating steering wheel, audible warning, visual warning, pedestrian detection, intersection/junction turn, intersection/junction cross|Lane keeping assist|Traffic sign recognition|Check rear seat reminder|Automatic emergency braking rear, front pedestrian, front, intersection/junction turn, intersection/junction cross|Vehicle exit safety system|Lane keeping assist with blind spot integration|Rear pre-collision warning system rear-end impact|Impact sensor post-collision safety system, battery disconnect, door unlock, fuel cut-off, alert system|Child safety door locks|Child seat anchors LATCH system|Emergency interior trunk release|Camera system rearview|Automatic hazard warning lights|Parking sensors rear, front|Blind spot safety sensor/alert|Lane deviation sensors|Crumple zones front|Airbag deactivation occupant sensing passenger|Side airbags front|Knee airbags dual front|Front airbags dual|Side curtain airbags front, rear|Anti-theft system alarm, vehicle immobilizer, interior motion sensor, anti-tow sensor|Power door locks auto-locking|Side mirrors integrated turn signals, heated, driver side auto-dimming|Side mirror adjustments power, reverse gear tilt, power folding|Radio voice operated, touch screen display, AM/FM, HD radio|Auxiliary audio input Bluetooth, USB, iPod/iPhone|Internet radio app Spotify|Premium brand harman/kardon|Antenna type diversity, mast|Watts 205|Total speakers 12|Radio data system|Digital sound processing|Speed sensitive volume control|Satellite radio SiriusXM|Electronic messaging assistance with read function, voice operated|Wi-Fi hotspot|Smart device app function vehicle location, maintenance status, lock operation, horn/light operation, maintenance scheduling, phone as a key|Driver assistance app roadside assistance|Smart device app compatibility BMW ConnectedDrive, Amazon Alexa|Navigation data send destination to vehicle, real time traffic|Navigation system over-the-air map updates (OTA), touch screen display, voice operated|Satellite communications BMW Assist|Wireless data link Bluetooth|Hands-free phone call integration voice operated|Connected in-car apps Google POIs, Google search, Amazon Alexa|Smartphone integration wireless Apple CarPlay, wireless Android Auto|Infotainment screen size 14.9 in.|Customizable instrument cluster|Instrument cluster screen size 12.3 in.|Warnings and reminders lamp failure, coolant temperature warning, low oil level, low fuel level, maintenance due|Clock|Gauge tachometer|Compass|Digital odometer|External temperature display|Multi-function display|Fuel economy display MPG, range|Trip odometer|Window trim aluminum|Active grille shutters|Exhaust hidden|Rear trunk/liftgate sensor-activated, power operated|Front bumper color body-color|Door handle color body-color|Mirror color body-color with chrome accents|Grille color chrome surround, black with chrome accents|Rear bumper color body-color, chrome accents|Rocker panel color black|Moonroof / Sunroof tilt/slide, power sunshade, one-touch open/close, anti-trapping, remotely operated, power glass|Daytime running lights LED|Taillights LED, adaptive|Headlights auto high beam dimmer, LED, wiper activated, auto delay off, auto on/off|Exterior entry lights puddle lamps, approach lamps|Wheels aluminum alloy|Tire type all season|Tire Pressure Monitoring System|Spare tire kit tire sealant, inflator kit|Window defogger rear|Front wipers speed sensitive, variable intermittent, rain sensing|Power windows safety reverse, remotely operated|Passenger seat power adjustments 4-way power lumbar, height, 12, reclining|Driver seat power adjustments height, 12, 4-way power lumbar, reclining|Passenger seat heated|Driver seat heated|Rear headrests 3, adjustable|Rear seat folding split|Front headrests 2, adjustable|Upholstery leatherette|Rear seat type 40-20-40 split bench|Upholstery accents perforated|Front seat type sport bucket|Seatbelt pretensioners front, rear|Seatbelt force limiters front, rear|Emergency locking retractors rear, front|Seatbelt warning sensor front|Rear seatbelts 3-point|Front seatbelts 3-point|Steering ratio 15.7|Drive mode selector|4WD type full time|Axle ratio 3.08|Auto start/stop|Battery lithium ion, maintenance-free|Mild hybrid system|Hybrid Gas Engine HP@RPM 5200|Hybrid Gas Engine Torque 398|Hybrid Gas Engine HP 375|Hybrid gas Engine Torque@RPM 1850|Electric Motor HP 12|Electric Motor Power Output (Kilowatts) 9|Electric Motor Torque 148|Battery saver|Rear brake type ventilated disc|Brake drying|Emergency braking preparation|Front brake type ventilated disc|Braking assist|Electronic brakeforce distribution|ABS 4-wheel|Power brakes|Electronic parking brake auto off|Cornering brake control|Front suspension classification independent|Rear suspension classification independent|Front suspension type double wishbone|Rear suspension type multi-link|Rear spring type coil|Front stabilizer bar|Rear stabilizer bar|Front spring type coil|Rear shock type twin-tube gas|Front struts|Front shock type twin-tube gas|Starter type starter/belt alternator|Stability control|Traction control|Hill holder control|Dash trim leatherette, wood|Center console trim leatherette, wood|Steering wheel trim leatherette|Floor mat material carpet|Shift knob trim alloy|Armrests rear center folding with pass-thru, rear center with cupholders|Door trim wood, leatherette|Interior accents wood, aluminum|Floor mats rear, front|Floor material carpet, cargo area carpet|Active parking system fully automated|Wireless charging station front|Storage tablet holder, front seatback, cargo tie-down anchors and hooks, door pockets, accessory hook|Power outlet(s) USB-C front, USB-C rear, 12V front|Cupholders front, rear|Memorized settings 2 driver, passenger seat, climate control, driver seat, side mirrors, audio system|Steering wheel tilt and telescopic|One-touch windows 4|Reading lights front, rear|Power steering variable/speed-proportional|Cargo area light|Cruise control|Multi-function remote panic alarm, vehicle and key memory, proximity entry system, trunk release|Power windows lockout button|Courtesy lights door|Steering wheel mounted controls audio, cruise control, phone, multi-function, paddle shifter, voice control|Push-button start|Vanity mirrors dual illuminating|Assist handle rear, front|Center console front console with armrest and storage|Rearview mirror auto-dimming|Footwell lights color-adjustable|Easy entry power driver seat|Universal remote transmitter Homelink - garage door opener|Ambient lighting color-adjustable|Touch-sensitive controls|Front air conditioning automatic climate control|Front air conditioning zones dual|Air filtration active charcoal|Rear vents second row|Humidity/dewpoint sensors|Drive Type AWD|Standard Seating 5|Max Seating 5|Head Room (front) 38.8 in|Head Room (rear) 37.7 in|Shoulder Room (front) 59.2 in|Shoulder Room (rear) 56.9 in|Leg Room (front) 41.3 in|Leg Room (rear) 37 in|Seating Rows 2|Length 199.2 in|Width 84.9 in|Width (without mirrors) 74.8 in|Height 59.6 in|Wheelbase 117.9 in|Ground Clearance 6.1 in|Track Width (front) 63.9 in|Track Width (rear) 65.2 in|Gross Vehicle Weight Rating 5534 lbs|Gross Vehicle Weight Range 5001-6000 lbs|Curb Weight 4370 lbs|Max Payload 999 lbs|Cargo Volume 18.4 cu ft|Passenger Volume 98.0 cu ft|Turning Circle 38.7 ft|Acceleration (0-60MPH) 4.4 seconds|Fuel Capacity 15.9 Gallons|Front Tire Type 245/45R19 102H|Front Wheel Diameter 19.0 x 8.5 in|Rear Tire Type 245/45R19 102H|Rear Wheel Diameter 19.0 x 8.5 in"/>
    <s v="https://cloudflareimages.dealereprocess.com/resrc/images/c_limit,fl_lossy,w_900/v1/dvp/3862/11931703627/New-2025-BMW-5Series-540ixDrive-ID11931703627-aHR0cHM6Ly9pbWFnZXMudW5pdHNpbnZlbnRvcnkuY29tL3VwbG9hZHMvc3RvY2tfaW1hZ2VzLzIwMjUtMDEtMDEvNGZmNzM5MzJiNTJiNGM4YjBhZmRmZDExNTJmNDc5NGIuanBn"/>
    <n v="457"/>
    <s v="USD"/>
    <n v="0"/>
    <n v="385"/>
    <n v="1.1870129870129871"/>
    <x v="0"/>
    <n v="1283559"/>
    <s v="N/A"/>
  </r>
  <r>
    <s v="WBA83DA08SCU23956-b2fe6872-4509"/>
    <s v="WBY73HD03TFW60337"/>
    <s v="2025 BMW M440i xDrive Coupe"/>
    <n v="71029"/>
    <n v="70130"/>
    <n v="-899"/>
    <n v="17"/>
    <x v="803"/>
    <n v="2025"/>
    <x v="14"/>
    <x v="313"/>
    <x v="370"/>
    <x v="0"/>
    <x v="3"/>
    <s v="4WD"/>
    <s v="MHEV"/>
    <x v="0"/>
    <s v="3.0L I6"/>
    <s v="I"/>
    <n v="3"/>
    <s v="Automatic"/>
    <n v="2"/>
    <n v="4"/>
    <n v="6"/>
    <n v="6788.1857142857143"/>
    <n v="72.900000000000006"/>
    <n v="54.8"/>
    <n v="188"/>
    <s v="83DA"/>
    <s v="Black Perforated SensaTec"/>
    <s v="Black"/>
    <s v="Portimao Blue Metallic"/>
    <s v="Blue"/>
    <s v="Bmw Of Waterbury"/>
    <s v="133 Schraffts Drive"/>
    <s v="Waterbury"/>
    <s v="CT"/>
    <n v="6705"/>
    <s v="USA"/>
    <s v="860-274-7515"/>
    <s v="courtney.gale@hoffmanauto.comtarget"/>
    <x v="0"/>
    <x v="0"/>
    <s v="Franchise"/>
    <s v="Power Tailgate, Harman/Kardon Surround Sound System, Bmw Curved Display With Hud"/>
    <s v="https://pictures.dealer.com/b/bmwofwatertown/0687/2a52bbad21ae71c2ba70a877e912f227x.jpg"/>
    <n v="471"/>
    <s v="USD"/>
    <n v="0"/>
    <n v="279"/>
    <n v="1.6881720430107527"/>
    <x v="0"/>
    <n v="1190523"/>
    <n v="1317793"/>
  </r>
  <r>
    <s v="WBA83DA09VCY02923-a7dcad47-bef4"/>
    <s v="WBY83EH05SCV00358"/>
    <s v="New 2027 BMW M440 With Navigation &amp; AWD"/>
    <n v="74550"/>
    <n v="74550"/>
    <n v="0"/>
    <n v="0"/>
    <x v="804"/>
    <n v="2027"/>
    <x v="14"/>
    <x v="313"/>
    <x v="370"/>
    <x v="0"/>
    <x v="3"/>
    <s v="4WD"/>
    <s v="MHEV"/>
    <x v="0"/>
    <s v="3.0L I6"/>
    <s v="I"/>
    <n v="3"/>
    <s v="Automatic"/>
    <n v="2"/>
    <n v="4"/>
    <n v="6"/>
    <n v="6788.1857142857143"/>
    <n v="72.900000000000006"/>
    <n v="54.8"/>
    <n v="188"/>
    <s v="83DA"/>
    <s v="Black"/>
    <s v="Black"/>
    <s v="N/A"/>
    <s v="N/A"/>
    <s v="Suntrup Automotive Group"/>
    <s v="6000 South Lindbergh Boulevard"/>
    <s v="St. Louis"/>
    <s v="MO"/>
    <n v="63123"/>
    <s v="USA"/>
    <s v="314-742-9818"/>
    <s v="jschellhase@suntrup.com"/>
    <x v="0"/>
    <x v="0"/>
    <s v="Franchise"/>
    <s v="AWD|Backup Camera|Blind Spot Monitor|Bluetooth|Forward Collision Warning|Hands-Free Liftgate|Interior Accents|Keyless Entry|Lane Departure Warning|M Sport|Navigation System|Power Liftgate|Power Seats|Rain Sensing Wipers|Satellite Radio Ready|Side-Impact Air Bags|Sunroof / Moonroof|WiFi Hotspot|Runflat Tires|Express Open/Close Sliding And Tilting Glass 1st Row Sunroof w/Power Sunshade|Body-Colored Front Bumper|Body-Colored Rear Bumper w/Black Rub Strip/Fascia Accent|Black Side Windows Trim and Black Front Windshield Trim|Body-Colored Door Handles|Black Power Heated Side Mirrors w/Driver Auto Dimming, Power Folding and Turn Signal Indicator|Fixed Rear Window w/Defroster|Light Tinted Glass|Speed Sensitive Rain Detecting Variable Intermittent Wipers|Galvanized Steel/Aluminum Panels|Black Grille|Lip Spoiler|Power Trunk Rear Cargo Access|Perimeter/Approach Lights|LED Brakelights|Headlights-Automatic Highbeams|Auto On/Off Projector Beam Led Low/High Beam Auto-Leveling Directionally Adaptive Auto High-Beam Daytime Running Lights Preference Setting Headlamps w/Delay-Off|Cornering Lights|Front Seats|Power Front Seats|10-Way Driver Seat -inc: Manual Cushion Extension and Power Rear Seat Easy Entry|10-Way Passenger Seat -inc: Manual Cushion Extension and Power Rear Seat Easy Entry|40-20-40 Folding Bench Front Facing Fold Forward Seatback Rear Seat|Manual Tilt/Telescoping Steering Column|Fixed Rear Windows|M Sport Sport Heated Leather Steering Wheel|Front Cupholder|Rear Cupholder|Compass|Valet Function|Power Fuel Flap Locking Type|Remote Releases -Inc: Comfort Access Proximity Cargo Access|Garage Door Transmitter|Cruise Control w/Steering Wheel Controls|Voice Activated Dual Zone Front Automatic Air Conditioning|HVAC -inc: Underseat Ducts and Console Ducts|Illuminated Locking Glove Box|Driver Foot Rest|Full Cloth Headliner|Leatherette Door Trim Insert|Interior Trim -inc: Aluminum Instrument Panel Insert, Aluminum Console Insert and Piano Black/Metal-Look Interior Accents|Day-Night Auto-Dimming Rearview Mirror|Driver And Passenger Visor Vanity Mirrors w/Driver And Passenger Illumination, Driver And Passenger Auxiliary Mirror|Full Floor Console w/Covered Storage, Mini Overhead Console and 2 12V DC Power Outlets|Front And Rear Map Lights|Fade-To-Off Interior Lighting|Full Carpet Floor Covering -inc: Carpet Front And Rear Floor Mats|Carpet Floor Trim and Carpet Trunk Lid/Rear Cargo Door Trim|Trunk/Hatch Auto-Latch|Cargo Space Lights|Memory Settings -inc: Driver Seat, Door Mirrors, Audio and HVAC|ConnectedDrive Services|Wireless Device Charging|Personal eSIM 5G|Widescreen Display|Instrument Panel Covered Bin, Driver And Passenger Door Bins|Power 1st Row Windows w/Driver And Passenger 1-Touch Up/Down|Delayed Accessory Power|Driver Information Center|Redundant Digital Speedometer|Outside Temp Gauge|Digital Appearance|BMW TeleServices|Manual Adjustable Front Head Restraints and Fixed Rear Head Restraints|Front Center Armrest and Rear Center Armrest|2 Seatback Storage Pockets|Lumbar Support|Perimeter Alarm|Immobilizer|2 12V DC Power Outlets|Air Filtration|Radio: AM/FM|10 Speakers|205w Regular Amplifier|Streaming Audio|Integrated Roof Antenna|Hi-Fi Sound System|Bluetooth Wireless Phone Connectivity|2 LCD Monitors In The Front|Real-Time Traffic Display|Engine: 3.0L Inline 6-Cylinder M TwinPower Turbo|Engine Auto Stop-Start Feature|Full-Time All-Wheel|2.81 Axle Ratio|Battery w/Run Down Protection|Hybrid Electric Motor|48V Mild Hybrid System|Gas-Pressurized Shock Absorbers|Front And Rear Anti-Roll Bars|Sport Tuned Suspension|Electric Power-Assist Speed-Sensing Steering|15.6 Gal. Fuel Tank|Quasi-Dual Stainless Steel Exhaust w/Dark Chrome Tailpipe Finisher|Strut Front Suspension w/Coil Springs|Multi-Link Rear Suspension w/Coil Springs|Regenerative 4-Wheel Disc Brakes w/4-Wheel ABS, Front And Rear Vented Discs, Brake Assist, Hill Hold Control and Electric Parking Brake|Lithium Ion (li-Ion) Traction Battery 0.4 kWh Capacity|Electro-Mechanical Limited Slip Differential|Side Impact Beams|Dual Stage Driver And Passenger Seat-Mounted Side Airbags|Active Blind Spot Detection Blind Spot|Frontal Collision Warning|Collision Mitigation-Front|Tire Specific Low Tire Pressure Warning|Dual Stage Driver And Passenger Front Airbags|Curtain 1st And 2nd Row Airbags|Airbag Occupancy Sensor|Driver And Passenger Knee Airbag|Outboard Front Lap And Shoulder Safety Belts -inc: Pretensioners|Back-Up Camera|Vehicle Name: BMW 4 Series|Body Style: Coupe|Drivetrain: All Wheel Drive|EPA Classification: Subcompact Cars|Passenger Capacity: 4|Base Curb Weight: 3858|EPA Greenhouse Gas Score: 6.0 (Est)|Fuel Economy Est-Combined: 29 (2026)|EPA Fuel Economy Est - City: 26 (2026)|EPA Fuel Economy Est - Hwy: 33 (2026)|Engine Order Code:|Engine Type: Intercooled Turbo Gas/Electric I-6|Displacement: 3.0 L/183|Fuel System: Gasoline Direct Injection|SAE Net Horsepower @ RPM: 386 @ 5200|SAE Net Torque @ RPM: 398 @ 1900|Trans Order Code: 2TB|Trans Type: 8|Trans Description Cont.: Automatic w/OD|Trans Description Cont. Again:|First Gear Ratio (:1): 5.25|Second Gear Ratio (:1): 3.36|Third Gear Ratio (:1): 2.17|Fourth Gear Ratio (:1): 1.72|Fifth Gear Ratio (:1): 1.14|Sixth Gear Ratio (:1): 1.00|Reverse Ratio (:1): 3.71|Final Drive Axle Ratio (:1): 2.81|Tons/yr of CO2 Emissions @ 15K mi/year: 6.1 (2026)|Suspension Type - Front: Strut|Suspension Type - Rear: Multi-Link|Suspension Type - Front (Cont.): Strut|Suspension Type - Rear (Cont.): Multi-Link|Front Tire Order Code: 258|Rear Tire Order Code: 258|Spare Tire Order Code:|Front Tire Size: P225/40HR19|Rear Tire Size: P225/40HR19|Spare Tire Size:|Front Wheel Size: 19 X 8|Rear Wheel Size: 19 X 8|Spare Wheel Size:|Front Wheel Material: Aluminum|Rear Wheel Material: Aluminum|Spare Wheel Material:|Steering Type: Rack-Pinion|Brake Type: 4-Wheel Disc|Brake ABS System: 4-Wheel|Disc - Front (Yes or ): Yes|Disc - Rear (Yes or ): Yes|Front Brake Rotor Diam x Thickness: 13.7|Rear Brake Rotor Diam x Thickness: 13.6|Drum - Rear (Yes or ):|Rear Drum Diam x Width:|Fuel Tank Capacity, Approx: 15.6|Front Head Room: 38|Front Leg Room: 41.8|Front Shoulder Room: 55.1|Second Head Room: 35.2|Second Leg Room: 34.5|Second Shoulder Room: 51|Wheelbase: 112.2|Length, Overall: 188|Width, Max w/o mirrors: 72.9|Height, Overall: 54.6|Track Width, Front: 62.3|Track Width, Rear: 63.9|Trunk Volume: 12|Seventh Gear Ratio (:1): 0.82|Eighth Gear Ratio (:1): 0.64|Gross Traction Battery Capacity (kWh): 0.4|Country of Origin: Germany BMW Passenger Car|Driver Air Bag|Passenger Air Bag|Front Side Air Bag|Front Head Air Bag|Rear Head Air Bag|Climate Control|Multi-Zone A/C|A/C|Security System|AM/FM Stereo|ABS|4-Wheel Disc Brakes|Cruise Control|Rear Defrost|Locking/Limited Slip Differential|All Wheel Drive|Straight 6 Cylinder Engine|Turbocharged|Floor Mats|Daytime Running Lights|Keyless Entry|Power Door Locks|Heated Mirrors|Power Mirror(s)|Navigation System|Sun/Moonroof|Power Driver Seat|Power Passenger Seat|Pass-Through Rear Seat|Bucket Seats|Power Steering|Adjustable Steering Wheel|Tires - Front Performance|Tires - Rear Performance|Traction Control|Aluminum Wheels|Power Windows|Intermittent Wipers|A/T|Generic Sun/Moonroof|Satellite Radio|MP3 Capability|Heated Front Seat(s)|Variable Speed Intermittent Wipers|Rain Sensing Wipers|Steering Wheel Audio Controls|Immobilizer|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Rear Spoiler|Transmission w/Dual Shift Mode|Remote Trunk Release|Tire Pressure Monitor|Trip Computer|Universal Garage Door Opener|Bluetooth Connection|Telematics|8-Speed A/T|Back-Up Camera|Power Liftgate|Stability Control|Brake Assist|Keyless Start|Auxiliary Audio Input|Power Folding Mirrors|HD Radio|Rear Bench Seat|Passenger Air Bag Sensor|Blind Spot Monitor|Headlights-Auto-Leveling|Lane Departure Warning|Knee Air Bag|Hands-Free Liftgate|Heated Steering Wheel|Cross-Traffic Alert|Lane Keeping Assist|WiFi Hotspot|Smart Device Integration|Front Collision Mitigation|Automatic Highbeams|LED Headlights|Requires Subscription|Driver Monitoring|Gasoline/Mild Electric Hybrid|Lithium Ion Traction Battery"/>
    <s v="https://vehicle-images.carscommerce.inc/88d9-11002355/WBA83DA09VCY02923/eb2ef436a8facce2a536facbc63851cb.webp"/>
    <n v="61"/>
    <s v="USD"/>
    <n v="0"/>
    <n v="60"/>
    <n v="1.0166666666666666"/>
    <x v="0"/>
    <n v="1113731"/>
    <n v="1413620"/>
  </r>
  <r>
    <s v="WBADZ2C01SCT14222-31bb04e5-a05f"/>
    <s v="WBY83EH06TCX89008"/>
    <s v="New 2025 BMW 8 Series 840I CV"/>
    <n v="150401"/>
    <n v="150401"/>
    <n v="0"/>
    <n v="1"/>
    <x v="805"/>
    <n v="2025"/>
    <x v="14"/>
    <x v="315"/>
    <x v="372"/>
    <x v="0"/>
    <x v="8"/>
    <s v="RWD"/>
    <s v="Combustion"/>
    <x v="0"/>
    <s v="3.0L I6"/>
    <s v="I"/>
    <n v="3"/>
    <s v="Automatic"/>
    <n v="2"/>
    <n v="4"/>
    <n v="6"/>
    <n v="6788.1857142857143"/>
    <n v="74.900000000000006"/>
    <n v="53"/>
    <n v="191"/>
    <s v="DZ23"/>
    <s v="Fiona Red/Blk Extended"/>
    <s v="Red"/>
    <s v="Skyscraper Gry"/>
    <s v="Gray"/>
    <s v="Autogermana Bmw"/>
    <s v="298 Avenida Carlos E. Chardon"/>
    <s v="San Juan"/>
    <s v="PR"/>
    <n v="919"/>
    <s v="USA"/>
    <s v="855-865-0826"/>
    <s v="N/A"/>
    <x v="0"/>
    <x v="0"/>
    <s v="Franchise"/>
    <s v="Rearview monitor in dash|Driver attention alert system|Pre-collision warning system vibrating steering wheel, audible warning, visual warning, pedestrian detection|Automatic emergency braking front pedestrian, front|Impact sensor post-collision safety system, battery disconnect, door unlock, fuel cut-off, alert system|Rollover protection system|Child seat anchors LATCH system|Emergency interior trunk release|Camera system rearview|Lane deviation sensors|Crumple zones front|Airbag deactivation occupant sensing passenger|Side airbags front, head protection chambers|Knee airbags dual front|Front airbags dual|Anti-theft system alarm, vehicle immobilizer, interior motion sensor, anti-tow sensor|Power door locks auto-locking|Side mirrors integrated turn signals, heated, driver side auto-dimming|Side mirror adjustments power, reverse gear tilt, power folding|Radio voice operated, touch screen display, AM/FM, HD radio|Auxiliary audio input Bluetooth, USB, iPod/iPhone|Internet radio app Spotify|Watts 408|Premium brand harman/kardon|Antenna type diversity, element|Subwoofer 2|Total speakers 10|Radio data system|Digital sound processing|Speed sensitive volume control|Surround sound|Satellite radio SiriusXM|Electronic messaging assistance with read function, voice operated|Wi-Fi hotspot|Smart device app function vehicle location, maintenance status, lock operation, horn/light operation, engine start/cabin preconditioning, maintenance scheduling, phone as a key|Driver assistance app roadside assistance|Smart device app compatibility BMW ConnectedDrive|Navigation data send destination to vehicle, real time traffic|Navigation system over-the-air map updates (OTA), touch screen display, voice operated|Satellite communications BMW Assist|Wireless data link Bluetooth|Hands-free phone call integration voice operated|Connected in-car apps Google POIs, Google search|Infotainment screen size 12.3 in.|Smartphone integration wireless Apple CarPlay, wireless Android Auto|Customizable instrument cluster|Instrument cluster screen size 12.3 in.|Warnings and reminders lamp failure, coolant temperature warning, low oil level, low fuel level, maintenance due|Head-up display|Clock|Gauge tachometer|Compass|Digital odometer|External temperature display|Multi-function display|Fuel economy display MPG, range|Trip odometer|Drive mode selector|Axle ratio 2.93|Locking differential rear|Auto start/stop|Battery saver|Battery maintenance-free|Painted brake calipers|Rear brake type ventilated disc|Brake drying|Emergency braking preparation|Front brake type ventilated disc|Regenerative braking system|Braking assist|Electronic brakeforce distribution|ABS 4-wheel|Power brakes|Electronic parking brake auto off|Cornering brake control|Premium brakes|Front suspension classification independent|Rear suspension classification independent|Front suspension type double wishbone|Rear suspension type multi-link|Rear spring type coil|Front stabilizer bar|Rear stabilizer bar|Front spring type coil|Rear shock type twin-tube gas|Front struts|Front shock type twin-tube gas|Stability control|Traction control|Hill holder control|Side door type soft close|Active grille shutters|Exhaust integrated, dual tip|Rear trunk/liftgate sensor-activated, power operated|Illuminated accent grille|Front bumper color body-color|Mirror color body-color|Door handle color body-color|Exhaust tip color chrome|Grille color chrome surround, black|Rear bumper color body-color|Headlight bezel color black|Rocker panel color body-color|Window trim black|Daytime running lights LED|Headlights cornering, auto high beam dimmer, LED, wiper activated, auto delay off, auto on/off, self-leveling|Taillights LED, adaptive|Exterior entry lights puddle lamps, approach lamps|Tire type all season|Tire Pressure Monitoring System|Wheels painted aluminum alloy|Run flat tires|Convertible roof wind blocker|Convertible rear window glass|Convertible roof soft top, power, remote operation|Window defogger rear|Front wipers speed sensitive, variable intermittent, rain sensing|Power windows safety reverse, remotely operated|Heated windshield washer jets|Wireless charging station front|Power outlet(s) USB front, USB-C front, two 12V front|Cupholders front|Memorized settings 2 driver, passenger seat, steering wheel, climate control, driver seat, side mirrors, audio system|One-touch windows 2|Reading lights front|Power steering variable/speed-proportional|Cargo area light|Cruise control|Multi-function remote panic alarm, vehicle and key memory, proximity entry system, trunk release|Courtesy lights door|Steering wheel mounted controls audio, cruise control, phone, multi-function, paddle shifter, voice control|Push-button start|Vanity mirrors dual illuminating|Remote engine start/cabin preconditioning|Center console front console with armrest and storage|Steering wheel power tilt and telescopic|Rearview mirror auto-dimming|Footwell lights color-adjustable|Easy entry manual driver seat, power steering wheel, manual passenger seat|Universal remote transmitter Homelink - garage door opener|Storage front seatback, cargo tie-down anchors and hooks, cargo net, door pockets|Ambient lighting color-adjustable|Touch-sensitive controls|Armrests heated front|Floor mat material carpet|Dash trim leather|Shift knob trim alloy|Heated steering wheel|Center console trim leather, aluminum|Steering wheel trim leather|Door trim leather, aluminum|Interior accents aluminum, leather|Floor mats rear, front|Floor material carpet, cargo area carpet|Foot pedal trim aluminum|Front air conditioning automatic climate control|Front air conditioning zones dual|Air filtration active charcoal|Passenger seat power adjustments 4-way power lumbar, height, 16, reclining|Driver seat power adjustments height, 16, 4-way power lumbar, reclining|Passenger seat heated|Front headrests power adjustable, 2|Driver seat heated|Rear headrests 2, integrated|Rear seat folding split|Upholstery premium leather|Rear seat type 50-50 split bench|Front seat type sport bucket|Seatbelt pretensioners front, rear|Seatbelt force limiters front, rear|Emergency locking retractors rear, front|Seatbelt warning sensor front|Rear seatbelts 3-point|Front seatbelts 3-point|Steering ratio 16.3"/>
    <s v="https://cloudflareimages.dealereprocess.com/resrc/images/c_limit,f_auto,fl_lossy,w_auto/v1/dvp/3022/44881665860-aHR0cHM6Ly9pbWFnZXMudW5pdHNpbnZlbnRvcnkuY29tL3VwbG9hZHMvc3RvY2tfaW1hZ2VzLzIwMjUtMDEtMDkvOTUxZTkzNDhlOGYxODhiNzIxNDhhMDk2NDkyNjIyNTkuanBn"/>
    <n v="698"/>
    <s v="USD"/>
    <n v="0"/>
    <n v="698"/>
    <n v="1"/>
    <x v="0"/>
    <n v="1202162"/>
    <n v="1322959"/>
  </r>
  <r>
    <s v="WBAGX0C09SCX18750-a32be475-a981"/>
    <s v="WMW23GD00T2Y07210"/>
    <s v="New 2025 BMW 8 Series ALPINA B8 xDrive Gran Coupe AWD"/>
    <n v="165250"/>
    <n v="165250"/>
    <n v="0"/>
    <n v="20"/>
    <x v="806"/>
    <n v="2025"/>
    <x v="14"/>
    <x v="315"/>
    <x v="373"/>
    <x v="0"/>
    <x v="10"/>
    <s v="4WD"/>
    <s v="Combustion"/>
    <x v="0"/>
    <s v="4.4L V8"/>
    <s v="V"/>
    <n v="4.4000000000000004"/>
    <s v="Automatic"/>
    <n v="4"/>
    <n v="5"/>
    <n v="8"/>
    <n v="6788.1857142857143"/>
    <n v="76.099999999999994"/>
    <n v="56"/>
    <n v="200.4"/>
    <s v="GX03"/>
    <s v="Tartufo/Black Full Merino Leather"/>
    <s v="Black"/>
    <s v="Frozen Pure Grey Metallic"/>
    <s v="Gray"/>
    <s v="Century West Bmw"/>
    <s v="4245 Lankershim Boulevard"/>
    <s v="Los Angeles"/>
    <s v="CA"/>
    <n v="91602"/>
    <s v="USA"/>
    <s v="818-432-9000"/>
    <s v="bghosn@centurywestbmw.com"/>
    <x v="0"/>
    <x v="0"/>
    <s v="Franchise"/>
    <s v="Apple Carplay And Android Auto Compatibility, 4-Zone Automatic Climate Control, Drivetrain: All Wheel Drive, Back-Up Camera, Includes: Extended Traffic Jam Assistant For Limited Access Highways, Active Driving Assistant Pro, Parking Assistant Plus, Active Blind Spot Detection, Active Park Distance Control, Surround View With 3D View Driving Assistance Professional Package, Enhanced Usb &amp; Bluetooth, Active Cruise Control W/Stop &amp; Go, Active Lane Keeping Assistant W/Side Collision Avoidance, Traffic Jam Assistant, Evasion Aid And Cross-Traffic Alert Front, Active Park Distance Control, Surround View W/3D View, Extended Traffic Jam Assistant, For Limited Access Highways, Active Driving Assistant Pro, Active Blind Spot Detection, Parking Assistant Plus Driving Assistance Professional Package, Front Ventilated Seats, Frontal Collision Warning W/City Collision Mitigation, Hands-Free Liftgate, Front And Rear Heated Seats, Comfort Access Keyless Entry, Lane Departure Warning, Leather Seats, M Sport Brakes With Blue Calipers, Navigation System, Power Liftgate, Power Driver Seat, Rain Sensing Wipers, Rear A/C, Power Rear Sunshade, Siriusxm Satellite Radio With 1-Year All Access Subscription, Dual Stage Driver And Passenger Seat-Mounted Side Airbags, Panoramic Moonroof, M Technology Package, Wifi Hotspot With Complimentary 3-Month Or 3Gb Trial, Wireless Charging, Driving Assistance Professional Package Includes: Extended Traffic Jam Assistant For Limited Access Highways, Active Driving Assistant Pro, Parking Assistant Plus, Active Blind Spot Detection, Active Park Distance Control, Surround View With 3D View Active Cruise Control W/Stop &amp; Go, Active Lane Keeping Assistant W/Side Collision Avoidance, Traffic Jam Assistant, Evasion Aid And Cross-Traffic Alert Front, Active Park Distance Control, Surround View W/3D View, Extended Traffic Jam Assistant, For Limited Access Highways, Active Driving Assistant Pro, Active Blind Spot Detection, Parking Assistant Plus $1,800, Additional Equipment Carbon Fiber Trim Bowers &amp; Wilkins Diamond Surround Sound System $3,400, Primary Paint Frozen Pure Grey Metallic $5,000 Carbon Black Metallic, Seat Trim $2,000 Tartufo/Black Full Merino Leather Upholstery, Wheels: 21&quot; X 8.5&quot; Fr &amp; 21&quot; X 10&quot; Rr Alpina Classic Style Cs20"/>
    <s v="https://vehicle-images.carscommerce.inc/7360-18003747/WBAGX0C09SCX18750/8ca337f3470e74874af3dbe2ed1badaf.webp"/>
    <n v="78"/>
    <s v="USD"/>
    <n v="0"/>
    <n v="78"/>
    <n v="1"/>
    <x v="0"/>
    <n v="1155372"/>
    <s v="N/A"/>
  </r>
  <r>
    <s v="WBS33HJ04VFW69967-d6bff289-3390"/>
    <s v="WMW33GD07T2Y36773"/>
    <s v="2027 BMW M3"/>
    <n v="93490"/>
    <n v="93490"/>
    <n v="0"/>
    <n v="5"/>
    <x v="807"/>
    <n v="2027"/>
    <x v="14"/>
    <x v="316"/>
    <x v="374"/>
    <x v="0"/>
    <x v="10"/>
    <s v="4WD"/>
    <s v="Combustion"/>
    <x v="0"/>
    <s v="3.0L I6"/>
    <s v="I"/>
    <n v="3"/>
    <s v="Automatic"/>
    <n v="4"/>
    <n v="5"/>
    <n v="6"/>
    <n v="6788.1857142857143"/>
    <n v="74.3"/>
    <n v="56.5"/>
    <n v="189.1"/>
    <s v="33HJ"/>
    <s v="N/A"/>
    <s v="N/A"/>
    <s v="Toronto Red Metallic"/>
    <s v="Red"/>
    <s v="Schomp Automotive Group"/>
    <s v="5067 South Wadsworth Boulevard"/>
    <s v="Littleton"/>
    <s v="CO"/>
    <n v="80123"/>
    <s v="USA"/>
    <s v="800-643-2112"/>
    <s v="N/A"/>
    <x v="0"/>
    <x v="0"/>
    <s v="Franchise"/>
    <s v="N/A"/>
    <s v="https://images.app.ridemotive.com/u0m2epdplmb9ozzetbrwmpa9nc5l"/>
    <n v="74"/>
    <s v="USD"/>
    <n v="0"/>
    <n v="73"/>
    <n v="1.0136986301369864"/>
    <x v="1"/>
    <n v="1119470"/>
    <n v="1427416"/>
  </r>
  <r>
    <s v="WBS33HJ05SFV38316-ee7bc6ca-6c2b"/>
    <s v="WMW23GX04S2X61665"/>
    <s v="2025 BMW M3 Competition xDrive Sedan"/>
    <n v="93450"/>
    <n v="93450"/>
    <n v="0"/>
    <n v="5"/>
    <x v="808"/>
    <n v="2025"/>
    <x v="14"/>
    <x v="316"/>
    <x v="374"/>
    <x v="0"/>
    <x v="10"/>
    <s v="4WD"/>
    <s v="Combustion"/>
    <x v="0"/>
    <s v="3.0L I6"/>
    <s v="I"/>
    <n v="3"/>
    <s v="Automatic"/>
    <n v="4"/>
    <n v="5"/>
    <n v="6"/>
    <n v="6788.1857142857143"/>
    <n v="74.3"/>
    <n v="56.5"/>
    <n v="189.1"/>
    <s v="33HJ"/>
    <s v="Black"/>
    <s v="Black"/>
    <s v="Black Sapphire"/>
    <s v="Black"/>
    <s v="Bmw Of Long Island City"/>
    <s v="38-15 Queens Boulevard"/>
    <s v="Queens"/>
    <s v="NY"/>
    <n v="11101"/>
    <s v="USA"/>
    <s v="N/A"/>
    <s v="N/A"/>
    <x v="0"/>
    <x v="0"/>
    <s v="Franchise"/>
    <s v="Front Ventilated Seats, Carbon Fiber Trim, Wheels: 19&quot; X 9.5&quot; Front And 20&quot; X 10.5&quot; Rear M Black, Tires: 275/35R19 Front And 285/30R20 Rear High Performance, Driving Assistance Professional Package, Extended Traffic Jam Assistant, Active Driving Assistant Pro, Executive Package, Remote Engine Start, Heated Steering Wheel, Power Tailgate, Full Led Headlights With Cornering Lights, Bmw Curved Display With Hud, M Sport Seats, Power Front Seats, Lumbar Support, Heated Front Seats, Parking Assistance Package, Parking Assistant Plus, Driving Assistance Professional Package, Extended Traffic Jam Assistant, Active Driving Assistant Pro, Executive Package, Remote Engine Start, Heated Steering Wheel, Power Tailgate, Show All Package Items, Full Led Headlights With Cornering Lights, Bmw Curved Display With Hud, Parking Assistance Package, Parking Assistant Plus"/>
    <s v="https://pictures.dealer.com/generic-bmw-OEM_VIN_STOCK_PHOTOS/5fecefe89792ee108d050a356a34333f.jpg"/>
    <n v="24"/>
    <s v="USD"/>
    <n v="0"/>
    <n v="24"/>
    <n v="1"/>
    <x v="0"/>
    <n v="1243982"/>
    <n v="1310161"/>
  </r>
  <r>
    <s v="WBS33HK04TCX57818-bfc2b688-811d"/>
    <s v="WMW43GD05T2Y83921"/>
    <s v="New 2026 BMW M4 Competition"/>
    <n v="99270"/>
    <n v="99270"/>
    <n v="0"/>
    <n v="27"/>
    <x v="809"/>
    <n v="2026"/>
    <x v="14"/>
    <x v="317"/>
    <x v="375"/>
    <x v="0"/>
    <x v="3"/>
    <s v="4WD"/>
    <s v="Combustion"/>
    <x v="0"/>
    <s v="3.0L I6"/>
    <s v="I"/>
    <n v="3"/>
    <s v="Automatic"/>
    <n v="2"/>
    <n v="4"/>
    <n v="6"/>
    <n v="6788.1857142857143"/>
    <n v="74.3"/>
    <n v="54.9"/>
    <n v="189.1"/>
    <s v="33HK"/>
    <s v="Silverstone/Black"/>
    <s v="Black"/>
    <s v="Gray"/>
    <s v="Gray"/>
    <s v="Soave Automotive Group"/>
    <s v="9400 West 65th Street"/>
    <s v="Merriam"/>
    <s v="KS"/>
    <n v="66203"/>
    <s v="USA"/>
    <s v="785-266-8480"/>
    <s v="N/A"/>
    <x v="0"/>
    <x v="0"/>
    <s v="Franchise"/>
    <s v="Apple Carplay And Android Auto Compatibility, All Wheel Drive, Exterior Parking Camera Rear, Blind Spot Monitor, Bluetooth Connection, Frontal Collision Warning, Hands-Free Liftgate, Heated Front Seats, Interior Trim -Inc: Aluminum Instrument Panel Insert, Aluminum Console Insert And Piano Black/Metal-Look Interior Accents, Remote Keyless Entry, Lane Departure Warning, Leather Seats, M Sport Seats, Memory Seat, Navigation System, Parking Assistance Package, Power Liftgate, Power Driver Seat, Rain Sensing Wipers, Satellite Radio, Dual Stage Driver And Passenger Seat-Mounted Side Airbags, Wifi Hotspot, Seat Type M Sport Seats, Wheels: 19&quot; X 9.5&quot; Fr/20&quot; X 10.5&quot; Rr (Style 826M) M Dual-Spoke Bi-Color Forged"/>
    <s v="https://vehicle-images.carscommerce.inc/8d67-110009467/WBS33HK04TCX57818/bbf47fbbd23c6f158b3463bf6972856b.webp"/>
    <n v="111"/>
    <s v="USD"/>
    <n v="0"/>
    <n v="59"/>
    <n v="1.8813559322033899"/>
    <x v="0"/>
    <n v="1211791"/>
    <s v="N/A"/>
  </r>
  <r>
    <s v="WBS83FK02SCU84239-c5e544cb-11b3"/>
    <s v="WMZ23GA07S7S99276"/>
    <s v="2025 BMW M5 All-Wheel Drive Sedan"/>
    <n v="127750"/>
    <n v="127525"/>
    <n v="-225"/>
    <n v="27"/>
    <x v="810"/>
    <n v="2025"/>
    <x v="14"/>
    <x v="318"/>
    <x v="376"/>
    <x v="0"/>
    <x v="10"/>
    <s v="4WD"/>
    <s v="PHEV"/>
    <x v="3"/>
    <s v="4.4L V8"/>
    <s v="V"/>
    <n v="4.4000000000000004"/>
    <s v="Automatic"/>
    <n v="4"/>
    <n v="5"/>
    <n v="8"/>
    <n v="6788.1857142857143"/>
    <n v="77.599999999999994"/>
    <n v="59.4"/>
    <n v="200.6"/>
    <s v="83FK"/>
    <s v="Black Extended"/>
    <s v="Black"/>
    <s v="Alpine White"/>
    <s v="White"/>
    <s v="Autoplex Bmw"/>
    <s v="4700 Canyon Dr"/>
    <s v="Amarillo"/>
    <s v="TX"/>
    <n v="79109"/>
    <s v="USA"/>
    <s v="806-626-5012"/>
    <s v="N/A"/>
    <x v="0"/>
    <x v="0"/>
    <s v="Franchise"/>
    <s v="Navigation system|Lane departure|Leather upholstery|Automatic temperature control|Emergency communication system|Wireless phone connectivity|Parking sensors|Exterior parking camera rear|Front dual zone A/C|Heads up display|Auto high-beam headlights|Rain sensing wipers|1-touch down|1-touch up|Acoustic pedestrian protection|Air conditioning|Auto tilt-away steering wheel|Auto-dimming rearview mirror|Automatic temperature control|Driver door bin|Driver vanity mirror|Emergency communication system: BMW Assist eCall|Front beverage holders|Front dual zone A/C|Garage door transmitter|Head restraints memory|Heated steering wheel|Illuminated entry|Memory seat|Moonroof sunshade: power|Navigation system|Passenger door bin|Passenger vanity mirror|Power windows|Power/regen|Preconditioning|Proximity key: doors and push button start|Rear air conditioning|Rear beverage holders|Rear door bins|Rear dual zone A/C|Remote keyless entry|Speed control|Steering wheel memory|Telescoping steering wheel|Tilt steering wheel|Traction battery level|Trunk/hatch auto-latch|Adaptive suspension|Alloy wheels|Four wheel independent suspension|Front anti-roll bar|Front tires: 285/40YR20.0|Power steering|Rear anti-roll bar|Rear tires: 295/35YR21.0|Rear wheel size: 21&quot;|Speed-sensing steering|Sport suspension|Tires: performance|Wheel size: 20&quot;|1st row LCD monitors: 2|AM/FM radio: SiriusXM|Diversity antenna|Primary LCD size: 14.9&quot;|Radio data system|Satellite radio trial duration with new vehicle purchase (months): 12|Smart device integration: Apple CarPlay and Android Auto Compatibility|Speaker type: Bowers &amp; Wilkins Surround Sound System|Speakers: 18|Steering wheel mounted audio controls|Wireless Phone Charger: front|Wireless phone connectivity: Bluetooth|Basic warranty: 48 months/50,000miles|Corrosion perforation warranty: 144 months/ unlimited distance|High voltage electrical system warranty: 96 months/80,000miles|Maintenance warranty: 36 months/36,000miles|Powertrain warranty: 48 months/50,000miles|Roadside assistance coverage: 48 months/ unlimited distance|Front center armrest|Front seats: bucket|Heated front seats|Leather steering wheel|Leather upholstery|Max seating capacity: 5|Power 4-way driver lumbar support|Power 4-way passenger lumbar support|Power driver seat|Power passenger seat|Rear seat center armrest|Rear seats: bench|Rear seats Folding position: fold forward seatback|Seat Upholstery: leather Merino|Split folding rear seat|Sport steering wheel|Alternator hybrid electric motor|Compressor: twin turbo|Cylinder configuration: V-8|Drive type: M xDrive all-wheel|Electric motor 1 torque: 207 lb.-ft.|Electric motor horsepower: 194hp @ RPM|Engine liters: 4.4L|Engine location: front|Fuel economy (Alternate 1) fuel type: electric|Fuel economy combined: 50mpge|Fuel economy combined (kWh): 59 kWh/100m|Fuel economy equivalent measure|Fuel tank capacity: 15.9gal.|Horsepower: 577hp @ 5,600RPM|Hybrid electric powertrain type: PHEV (plug-in hybrid electric vehicle)|Hybrid system combined power torque: 738 lb.-ft.|Hybrid system net power: 717hp @ 5,600RPM|Hybrid traction battery all electric range: 27 miles|Hybrid traction battery charge time (hrs) @ 240VAC: 4.0|Hybrid traction battery electric + ICE total range: 270 miles|Hybrid traction battery onboard charger (kW): 7.4|Hybrid traction battery type: lithium ion (Li-ion)|Hybrid traction battery voltage: 348|Limited slip differential: electro-mechanical|Manual-shift auto: M Steptronic|Mode select transmission|Number of valves: 32|Powertrain number of motors: 1|Recommended fuel: Premium Unleaded|Standard fuel economy fuel type: gasoline|Starter hybrid electric motor|Torque: 553 lb.-ft. @ 1,800RPM|Transmission: 8 speed automatic|Variable intake manifold|Variable valve control|Auto-dimming door mirrors|Bumpers: body-color|Heated door mirrors|Power door mirrors|Rear cargo: power trunk|Spoiler|Tailpipe finisher: dark chrome|Turn signal indicator mirrors|Compression ratio: 10.50 to 1|Curb weight: 2,445kg (5,390lbs)|Engine bore x stroke: 89.0mm x 88.3mm (3.50&quot; x 3.48&quot;)|Engine displacement: 4.4 L|Engine horsepower: 717hp @ 5,600RPM|Engine torque: 553 lb.-ft. @ 1,800RPM|Exterior body width: 1,971mm (77.6&quot;)|Exterior height: 1,509mm (59.4&quot;)|Exterior length: 5,095mm (200.6&quot;)|Front headroom: 993mm (39.1&quot;)|Front legroom: 1,049mm (41.3&quot;)|Front shoulder room: 1,504mm (59.2&quot;)|GVWR: 2,940kg (6,482lbs)|Greenhouse Gas Score (GG): 6|Interior maximum rear cargo volume: 467 L (17 cu.ft.)|Interior rear cargo volume: 467 L (17 cu.ft.)|Passenger volume: 2,775L (98.0 cu.ft.)|Rear headroom: 958mm (37.7&quot;)|Rear legroom: 940mm (37.0&quot;)|Rear shoulder room: 1,445mm (56.9&quot;)|Turning radius: 6.3m (20.6')|Wheelbase: 3,005mm (118.3&quot;)|Appearance: digital|Auto high-beam headlights|Blind spot: Active Blind Spot Detection active|Configurable|Delay-off headlights|Exterior parking camera rear|Front reading lights|Fully automatic headlights|Heads up display|Lane departure: Lane Keeping Assistant/Lane Departure Warning active|Low tire pressure warning|Outside temperature display|Parking sensors: Park Distance Control front and rear|Rain sensing wipers|Rear reading lights|Rear window defroster|Speed sensitive wipers|Tachometer|Traffic sign information|Trip computer|Variably intermittent wipers|4 wheel disc brakes|ABS brakes|Brake assist|Brakes regenerative|Dual front impact airbags|Dual front side impact airbags|Electronic stability|Forward collision: Front Collision Mitigation with Left Turn Warning mitigation w/left turn assist|Front pedestrian detection: prevention|Ignition disable|Occupant sensing airbag|Overhead airbag|Panic alarm|Perimeter/approach lights|Power adjustable front head restraints|Rear collision: Cross Traffic Warning (rear) with Brake Intervention mitigation|Security system|Tracker system|Traction control"/>
    <s v="https://pictures.dealer.com/a/autoplexbmw/1176/130c5d61a4ac8b5f644aa52b796c00ffx.jpg"/>
    <n v="370"/>
    <s v="USD"/>
    <n v="0"/>
    <n v="343"/>
    <n v="1.0787172011661808"/>
    <x v="0"/>
    <n v="1192160"/>
    <n v="1535205"/>
  </r>
  <r>
    <s v="WBS83FK06VCY24626-3f4fea81-94a4"/>
    <s v="WP0AA2A91TS207130"/>
    <s v="New 2027 BMW M5"/>
    <n v="138685"/>
    <n v="136600"/>
    <n v="-2085"/>
    <n v="0"/>
    <x v="25"/>
    <n v="2027"/>
    <x v="14"/>
    <x v="318"/>
    <x v="376"/>
    <x v="0"/>
    <x v="10"/>
    <s v="4WD"/>
    <s v="PHEV"/>
    <x v="3"/>
    <s v="4.4L V8"/>
    <s v="V"/>
    <n v="4.4000000000000004"/>
    <s v="Automatic"/>
    <n v="4"/>
    <n v="5"/>
    <n v="8"/>
    <n v="6788.1857142857143"/>
    <n v="77.599999999999994"/>
    <n v="59.4"/>
    <n v="200.6"/>
    <s v="83FK"/>
    <s v="Red/Black Extended Merino Leather"/>
    <s v="Red"/>
    <s v="Special Order"/>
    <s v="N/A"/>
    <s v="Vista Bmw Pompano Beach"/>
    <s v="744 North Federal Highway"/>
    <s v="Pompano Beach"/>
    <s v="FL"/>
    <n v="33062"/>
    <s v="USA"/>
    <s v="954-480-1188"/>
    <s v="N/A"/>
    <x v="0"/>
    <x v="0"/>
    <s v="Franchise"/>
    <s v="Apple Carplay And Android Auto Compatibility, 4-Zone Automatic Climate Control, All Wheel Drive, Back-Up Camera, Active Blind Spot Detection, Bluetooth Connection, Front Ventilated Seats, Hands-Free Liftgate, Front &amp; Rear Heated Seats, Interior Trim -Inc: Aluminum Instrument Panel Insert, Aluminum Door Panel Insert, Piano Black Console Insert, Metal-Look Interior Accents And Merino Leather Upholstered Dashboard, Comfort Access Keyless Entry, Lane Departure Warning, Leather Seats, Navigation System, Front Ventilated Seats, Parking View W/3D View (Surround View), Interior Camera, Front &amp; Rear Heated Seats, Bmw Iconic Glow Kidney Grille, Parking Assistant Plus Executive Package, Power Liftgate, Power Driver Seat, Rain Sensing Wipers, Rear A/C, Power Rear Sunshade &amp; Rear Side Window Shades, Siriusxm Satellite Radio With 1-Year All Access Subscription, Dual Stage Driver And Passenger Seat-Mounted Side Airbags, Additional Equipment Bmw Iconic Glow Kidney Grille $500 Front Ventilated Seats $500 Front &amp; Rear Heated Seats $500 M Drive Professional $900 M Compound Brakes W/Red Calipers, Carbon Fiber Silver Thread High Gloss Trim $300 Dark Silver Accent, Driving Assistance Professional Package $1,700 Lane Change Assistant Driving Assistant Professional Partial Automated Driving Traffic Jam Assistant, Executive Package $1,850 Front Ventilated Seats Parking View W/3D View (Surround View) Interior Camera Front &amp; Rear Heated Seats Bmw Iconic Glow Kidney Grille Parking Assistant Plus, Primary Paint Carbon Black Metallic Special Order Color $5,000, Seat Trim Red/Black Extended Merino Leather Upholstery, Wheels: 20&quot; Fr &amp; 21&quot; Rr M Dual-Spoke Dark Grey Style 951M"/>
    <s v="https://vehicle-images.carscommerce.inc/9d32-18003891/WBS83FK06VCY24626/0d77e7796125ec154861b43e1da17b31.webp"/>
    <n v="25"/>
    <s v="USD"/>
    <n v="1"/>
    <n v="25"/>
    <n v="1"/>
    <x v="0"/>
    <n v="1125800"/>
    <n v="1392671"/>
  </r>
  <r>
    <s v="WBS83FK09TCV68804-22487c91-fc51"/>
    <s v="WP0AA2A89SK256162"/>
    <s v="New 2026 BMW M5 M Series"/>
    <n v="126850"/>
    <n v="126625"/>
    <n v="-225"/>
    <n v="105"/>
    <x v="811"/>
    <n v="2026"/>
    <x v="14"/>
    <x v="318"/>
    <x v="376"/>
    <x v="0"/>
    <x v="10"/>
    <s v="4WD"/>
    <s v="PHEV"/>
    <x v="3"/>
    <s v="4.4L V8"/>
    <s v="V"/>
    <n v="4.4000000000000004"/>
    <s v="Automatic"/>
    <n v="4"/>
    <n v="5"/>
    <n v="8"/>
    <n v="6788.1857142857143"/>
    <n v="77.599999999999994"/>
    <n v="59.4"/>
    <n v="200.6"/>
    <s v="83FK"/>
    <s v="Black"/>
    <s v="Black"/>
    <s v="Vegas Red Metallic"/>
    <s v="Red"/>
    <s v="Bmw Of Houston Midtown"/>
    <s v="1305 Gray Street"/>
    <s v="Houston"/>
    <s v="TX"/>
    <n v="77002"/>
    <s v="USA"/>
    <s v="N/A"/>
    <s v="N/A"/>
    <x v="0"/>
    <x v="0"/>
    <s v="Franchise"/>
    <s v="Adaptive Cruise Control, Apple Carplay, All Wheel Drive, Back-Up Camera, Blind Spot Monitor, Bluetooth, Hands-Free Liftgate, Heated Seats, Interior Trim -Inc: Aluminum Instrument Panel Insert, Aluminum Door Panel Insert, Piano Black Console Insert, Metal-Look Interior Accents And Merino Leather Upholstered Dashboard, Keyless Entry, Lane Departure Warning, Leather Seats, Navigation System, Power Liftgate, Power Driver Seat, Rain Sensing Wipers, Rear A/C, Satellite Radio, Dual Stage Driver And Passenger Seat-Mounted Side Airbags, Sunroof / Moonroof, Primary Paint Vegas Red Metallic, Wheels: 20&quot; X 10.5&quot; Fr &amp; 21&quot; X 11&quot; Rr M Dual-Spoke Style 951M Dark Grey"/>
    <s v="https://vehicle-images.carscommerce.inc/7f93-18003198/WBS83FK09TCV68804/ca774580bcf5cfe090c6839f7149d018.jpg"/>
    <n v="364"/>
    <s v="USD"/>
    <n v="0"/>
    <n v="125"/>
    <n v="2.9119999999999999"/>
    <x v="0"/>
    <n v="1169906"/>
    <n v="1448879"/>
  </r>
  <r>
    <s v="WBS83GV08TCX37017-8977b559-be63"/>
    <s v="3FMCR9GN0SRF78784"/>
    <s v="2026 BMW M5"/>
    <n v="148510"/>
    <n v="148510"/>
    <n v="0"/>
    <n v="12"/>
    <x v="25"/>
    <n v="2026"/>
    <x v="14"/>
    <x v="318"/>
    <x v="377"/>
    <x v="0"/>
    <x v="12"/>
    <s v="4WD"/>
    <s v="PHEV"/>
    <x v="3"/>
    <s v="4.4L V8"/>
    <s v="V"/>
    <n v="4.4000000000000004"/>
    <s v="Automatic"/>
    <n v="5"/>
    <n v="5"/>
    <n v="8"/>
    <n v="6788.1857142857143"/>
    <n v="77.599999999999994"/>
    <n v="59.7"/>
    <n v="200.6"/>
    <s v="83GV"/>
    <s v="Black"/>
    <s v="Black"/>
    <s v="Special Order"/>
    <s v="N/A"/>
    <s v="Asbury Automotive"/>
    <s v="6655 Peachtree Dunwoody Road"/>
    <s v="Atlanta"/>
    <s v="GA"/>
    <n v="30328"/>
    <s v="USA"/>
    <s v="410-822-8000"/>
    <s v="N/A"/>
    <x v="0"/>
    <x v="0"/>
    <s v="Franchise"/>
    <s v="N/A"/>
    <s v="https://cdn.max.auto/t_4x3/l_102612:64cd8ebb387553000db474a2/t_center_overlay/t_hres/102612/WBS83GV08TCX37017/6a06268bd5b3ce828793f73b.jpg"/>
    <n v="153"/>
    <s v="USD"/>
    <n v="0"/>
    <n v="72"/>
    <n v="2.125"/>
    <x v="1"/>
    <n v="1156714"/>
    <s v="N/A"/>
  </r>
  <r>
    <s v="WBSGV0C01SCW04923-c3657379-c70b"/>
    <s v="3GNARHEGXVL100641"/>
    <s v="2025 BMW M8 Competition"/>
    <n v="148050"/>
    <n v="148050"/>
    <n v="0"/>
    <n v="10"/>
    <x v="25"/>
    <n v="2025"/>
    <x v="14"/>
    <x v="319"/>
    <x v="378"/>
    <x v="0"/>
    <x v="10"/>
    <s v="4WD"/>
    <s v="Combustion"/>
    <x v="0"/>
    <s v="4.4L V8"/>
    <s v="V"/>
    <n v="4.4000000000000004"/>
    <s v="Automatic"/>
    <n v="4"/>
    <n v="5"/>
    <n v="8"/>
    <n v="6788.1857142857143"/>
    <n v="76.5"/>
    <n v="55.9"/>
    <n v="200.9"/>
    <s v="GV03"/>
    <s v="Black"/>
    <s v="Black"/>
    <s v="Black Sapphire Metallic"/>
    <s v="Black"/>
    <s v="Asbury Automotive"/>
    <s v="6655 Peachtree Dunwoody Road"/>
    <s v="Atlanta"/>
    <s v="GA"/>
    <n v="30328"/>
    <s v="USA"/>
    <s v="410-822-8000"/>
    <s v="N/A"/>
    <x v="0"/>
    <x v="0"/>
    <s v="Franchise"/>
    <s v="N/A"/>
    <s v="https://content.homenetiol.com/2001794/2125956/stock_images/5/2025BMC94_640/2025BMC941996694_640_01.jpg"/>
    <n v="25"/>
    <s v="USD"/>
    <n v="0"/>
    <n v="4"/>
    <n v="6.25"/>
    <x v="1"/>
    <n v="1156714"/>
    <s v="N/A"/>
  </r>
  <r>
    <s v="WBX13EF01S5097475-9d0ba553-f612"/>
    <s v="WP0AC2Y10SSA55546"/>
    <s v="New 2025 BMW X1 M35i"/>
    <n v="54038"/>
    <n v="52865"/>
    <n v="-1173"/>
    <n v="0"/>
    <x v="812"/>
    <n v="2025"/>
    <x v="14"/>
    <x v="320"/>
    <x v="379"/>
    <x v="1"/>
    <x v="1"/>
    <s v="4WD"/>
    <s v="Combustion"/>
    <x v="0"/>
    <s v="2.0L I4"/>
    <s v="I"/>
    <n v="2"/>
    <s v="Automatic"/>
    <n v="5"/>
    <n v="5"/>
    <n v="4"/>
    <n v="4938"/>
    <n v="72.599999999999994"/>
    <n v="64.599999999999994"/>
    <n v="177.4"/>
    <s v="13EF"/>
    <s v="Black"/>
    <s v="Black"/>
    <s v="Black"/>
    <s v="Black"/>
    <s v="Sandy Sansing Bmw"/>
    <s v="186 West Airport Boulevard"/>
    <s v="Pensacola"/>
    <s v="FL"/>
    <n v="32505"/>
    <s v="USA"/>
    <s v="850-295-8173"/>
    <s v="N/A"/>
    <x v="0"/>
    <x v="0"/>
    <s v="Franchise"/>
    <s v="Carplay / Android Auto Compat., Apple Carplay And Android Auto Compatibility, Drivetrain: All Wheel Drive, Exterior Parking Camera Rear, Active Blind Spot Detection, Bluetooth Connection, Frontal Collision Warning W/City Collision Mitigation, Heated Front Seats, Interior Trim -Inc: Aluminum Instrument Panel Insert, Aluminum Door Panel Insert, Piano Black Console Insert, Metal-Look Interior Accents And Sensatec Leatherette Upholstered Dashboard, Includes: Comfort Access Keyless Entry, Auto-Dimming Mirrors, Auto-Dimming Rearview Mirror, Wireless Device Charging Convenience Content 1, Lane Departure Warning, M Sport Sport Leather Steering Wheel, Memory Seat, Navigation System, Power Liftgate Rear Cargo Access, Power Passenger Seat, Rain Sensing Wipers, Satellite Radio, Dual Stage Driver And Passenger Seat-Mounted Side Airbags, Convenience Content 1 Includes: Comfort Access Keyless Entry Auto-Dimming Mirrors Auto-Dimming Rearview Mirror Wireless Device Charging, Additional Equipment Remote Engine Start $300 Heated Steering Wheel $200, Primary Paint $650 Black Sapphire Metallic, Seat Type Sport Seats, Wheels: 19&quot; X 8.0&quot; M Dual-Spoke Bi-Color Style 871M"/>
    <s v="https://vehicle-images.carscommerce.inc/7864-110006923/WBX13EF01S5097475/d095c16b9305bd74cc409cca577ba085.webp"/>
    <n v="643"/>
    <s v="USD"/>
    <n v="0"/>
    <n v="643"/>
    <n v="1"/>
    <x v="0"/>
    <n v="1188703"/>
    <s v="N/A"/>
  </r>
  <r>
    <s v="WBX63GM0XT5648136-e66f6a0b-ace6"/>
    <s v="WP0AC2Y1XTSA41056"/>
    <s v="New 2026 BMW X2 xDrive28i"/>
    <n v="47610"/>
    <n v="47610"/>
    <n v="0"/>
    <n v="0"/>
    <x v="25"/>
    <n v="2026"/>
    <x v="14"/>
    <x v="321"/>
    <x v="380"/>
    <x v="1"/>
    <x v="1"/>
    <s v="4WD"/>
    <s v="Combustion"/>
    <x v="0"/>
    <s v="2.0L I4"/>
    <s v="I"/>
    <n v="2"/>
    <s v="Automatic"/>
    <n v="5"/>
    <n v="5"/>
    <n v="4"/>
    <n v="4806"/>
    <n v="72.599999999999994"/>
    <n v="62.6"/>
    <n v="179.3"/>
    <s v="63GM"/>
    <s v="Black Perforated Veganza"/>
    <s v="Black"/>
    <s v="Jet Black"/>
    <s v="Black"/>
    <s v="Century West Bmw"/>
    <s v="4245 Lankershim Boulevard"/>
    <s v="Los Angeles"/>
    <s v="CA"/>
    <n v="91602"/>
    <s v="USA"/>
    <s v="818-432-9000"/>
    <s v="bghosn@centurywestbmw.com"/>
    <x v="0"/>
    <x v="0"/>
    <s v="Franchise"/>
    <s v="Apple Carplay And Android Auto Compatibility, Drivetrain: All Wheel Drive, Back-Up Camera, Active Blind Spot Detection, Bluetooth Wireless Phone Connectivity, Hands-Free Liftgate, Heated Front Seats, Interior Trim -Inc: Metal-Look Interior Accents And Leatherette Upholstered Dashboard, Includes: Power-Folding Mirrors, Comfort Access Keyless Entry, Acoustic Glass, Auto-Dimming Interior And Exterior Mirrors, Auto-Dimming Rearview Mirror, Wireless Device Charging Convenience Content 1, Lane Departure Warning, Navigation System, Parking Assistant, Power Liftgate Rear Cargo Access, Power Driver Seat, Rain Sensing Wipers, Siriusxm Satellite Radio With 1-Year All Access Subscription, Dual Stage Driver And Passenger Seat-Mounted Side Airbags, Convenience Content 1 Includes: Power-Folding Mirrors Comfort Access Keyless Entry Acoustic Glass Auto-Dimming Interior And Exterior Mirrors Auto-Dimming Rearview Mirror Wireless Device Charging, Convenience Package Includes: Remote Engine Start, Heated Steering Wheel, Sky Lounge Panoramic Roof Remote Engine Start, Heated Steering Wheel, Sky Lounge Panoramic Roof $1,100, Interior Trim Black High Gloss Trim W/Ambient Light, Primary Paint Jet Black, Seat Trim Black Perforated Veganza Upholstery, Transmission Transmission: 7-Speed Dual Clutch, Wheels: 19&quot; X 8.0&quot; Y-Spoke Bicolor Style 867"/>
    <s v="https://vehicle-images.carscommerce.inc/b49a-18003747/WBX63GM0XT5648136/4ee81e9c73a6bc3407237d12c9c5df4d.webp"/>
    <n v="46"/>
    <s v="USD"/>
    <n v="1"/>
    <n v="46"/>
    <n v="1"/>
    <x v="0"/>
    <n v="1155372"/>
    <s v="N/A"/>
  </r>
  <r>
    <s v="WBX73EF02S5289501-aac42440-b14a"/>
    <s v="WP0AC2Y19TSA41100"/>
    <s v="2025 BMW X1 xDrive28i"/>
    <n v="47350"/>
    <n v="47350"/>
    <n v="0"/>
    <n v="10"/>
    <x v="813"/>
    <n v="2025"/>
    <x v="14"/>
    <x v="320"/>
    <x v="380"/>
    <x v="1"/>
    <x v="1"/>
    <s v="4WD"/>
    <s v="Combustion"/>
    <x v="0"/>
    <s v="2.0L I4"/>
    <s v="I"/>
    <n v="2"/>
    <s v="Automatic"/>
    <n v="5"/>
    <n v="5"/>
    <n v="4"/>
    <n v="4850"/>
    <n v="72.599999999999994"/>
    <n v="64.599999999999994"/>
    <n v="177.2"/>
    <s v="73EF"/>
    <s v="Black"/>
    <s v="Black"/>
    <s v="Jet Black"/>
    <s v="Black"/>
    <s v="Elk Grove Auto Mall"/>
    <s v="8550 Laguna Grove Drive"/>
    <s v="Elk Grove"/>
    <s v="CA"/>
    <n v="95757"/>
    <s v="USA"/>
    <s v="877-707-7764"/>
    <s v="N/A"/>
    <x v="0"/>
    <x v="0"/>
    <s v="Franchise"/>
    <s v="Style 867, Tires: 245/45R19 All Season, (Std), Drive Recorder, Wireless Device Charging, Premium Content 1, Bmw Digital Key Plus W/Uwb, Uses Secure, Ultra-Wideband Technology That Allows Customers To Lock, Unlock And Start Their Vehicle All Without Having To Ever Take Their Phone Out Of Their Pocket Or Bag, Auto-Dimming Interior &amp; Exterior Mirrors, Auto-Dimming Rearview Mirror, Comfort Access Keyless Entry, Live Cockpit Pro, Hud And Video Augmented Reality That Overlays Real-Time Navigation, Arrows, And More Live Video From The Surround View Cameras On The Central Display, Surround View W/3D View, Head-Up Display, Panoramic Moonroof, Anti Theft Recorder, Parking Assistant Plus, Wheels: 18 Inch X 7.5 Inch V-Spoke Bi-Color, Wheels: 19 Inch X 8.0 Inch Y-Spoke Bi-Color, Perforated Veganza Upholstery, Am/Fm Radio, Technology Package, Remote Engine Start, Heated Steering Wheel, Panoramic Moonroof, Aluminum Mesh Effect Trim W/Ambient Lighting, Comfort Access Keyless Entry, Auto-Dimming Interior &amp; Exterior Mirrors, Auto-Dimming Rear-View Mirror, Power Front Seats, Heated Front Seats, Parking Assistant Plus, Head-Up Display, Siriusxm W/360L &amp; 1 Yr Platinum Plan Subscription, Bmw Assist Ecall, Bmw Teleservices, Wireless Device Charging, Personal Esim 5G, Navigation, Live Cockpit Pro, Widescreen Display, Premium Content 1, Apple Carplay &amp; Android Auto Compatibility, Bmw Digital Key Plus W/Uwb, Anti Theft Recorder, Surround View W/3D View, 4-Wheel Disc Brakes, Emergency Communication System: Bmw Assist Ecall, Am/Fm Radio: Siriusxm With 360L, Auto High-Beam Headlights, Exterior Parking Camera Rear, Apple Carplay Compatibility, Front Center Armrest W/Storage, Compass, 7 Speakers, Speed-Sensitive Wipers, Front Beverage Holders, Variably Intermittent Wipers, Turn Signal Indicator Mirrors, Trip Computer, Traction Control, Tilt Steering Wheel, Telescoping Steering Wheel, Steering Wheel Mounted Audio Controls, Split Folding Rear Seat, Speed-Sensing Steering, Speed Control, Security System, Remote Keyless Entry, Rear Window Wiper, Rear Window Defroster, Rear Seat Center Armrest, Rear Reading Lights, Rear Anti-Roll Bar, Rain Sensing Wipers, Radio Data System, Power Windows, Power Steering, Power Passenger Seat,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Front Reading Lights, Front Dual Zone A/C, Front Anti-Roll Bar, Four Wheel Independent Suspension, Dual Front Side Impact Airbags, Dual Front Impact Airbags, Driver Vanity Mirror, Driver Door Bin, Delay-Off Headlights, Bumpers: Body-Color, Brake Assist, Automatic Temperature Control, Alloy Wheels, Abs Brakes, Tachometer, Spoiler, Power Liftgate, Navigation System, Front Bucket Seats, Electronic Stability Control, Air Conditioning"/>
    <s v="https://www.elkgroveautomall.com/inventoryphotos/17026/wbx73ef02s5289501/ip/1.jpg"/>
    <n v="361"/>
    <s v="USD"/>
    <n v="0"/>
    <n v="355"/>
    <n v="1.0169014084507042"/>
    <x v="0"/>
    <n v="1160029"/>
    <n v="1331444"/>
  </r>
  <r>
    <s v="WBX83GM09S5370269-884d61de-27c2"/>
    <s v="WP0AC2YA4TL050245"/>
    <s v="2025 BMW X2 M35i"/>
    <n v="61075"/>
    <n v="60480"/>
    <n v="-595"/>
    <n v="34"/>
    <x v="814"/>
    <n v="2025"/>
    <x v="14"/>
    <x v="321"/>
    <x v="381"/>
    <x v="1"/>
    <x v="1"/>
    <s v="4WD"/>
    <s v="Combustion"/>
    <x v="0"/>
    <s v="2.0L I4"/>
    <s v="I"/>
    <n v="2"/>
    <s v="Automatic"/>
    <n v="5"/>
    <n v="5"/>
    <n v="4"/>
    <n v="5004"/>
    <n v="72.599999999999994"/>
    <n v="62.6"/>
    <n v="179.3"/>
    <s v="83GM"/>
    <s v="Black M Alcantara Veganza With Blue Contrast Stitching"/>
    <s v="Black"/>
    <s v="Black Sapphire Metallic"/>
    <s v="Black"/>
    <s v="Lyon-Waugh Auto Group"/>
    <s v="7 Centennial Drive"/>
    <s v="Peabody"/>
    <s v="MA"/>
    <n v="1960"/>
    <s v="USA"/>
    <s v="978-532-8300"/>
    <s v="reply@lyonwaugh.com"/>
    <x v="0"/>
    <x v="0"/>
    <s v="Franchise"/>
    <s v="Drive Recorder, Live Cockpit Pro, Hud And Video Augmented Reality That Overlays Real-Time Navigation Directions, Arrows, And More Live Video From The Surround View Cameras On The Central Display, Head-Up Display, Sky Lounge Panoramic Roof, Interior Camera, Premium Content 1, Universal Garage-Door Opener, Parking Assistant Plus, M Sport Brakes W/Red Calipers, M Sport Package Pro, Extended Shadowline Trim, M Shadowline Lights, M Sport Seats For Driver &amp; Front Passenger, Advanced Driver Assist System W/Acc Plus Stop And Go Function, Plus Hands-Off Driving In Traffic On Select Highways Up To 37 Mph, Steering &amp; Lane Control Assist W/Active Navi Guidance, Automatic Lane Change, Front/Rear Cross Traffic Warning, And More, Active Driving Assistant Pro, Active Cruise Control W/Stop &amp; Go, Traffic Jam Assistant, Active Lane Keeping Assistant, Side Collision Avoidance, Style 873M (Std), &quot;Without Lines Designation Outside, Roof Rails In High-Gloss Shadowline, Active Blind Spot Detection, Illuminated Kidney Grille, Sensatec Dashboard, Ulev50 Exhaust Emissions Standard, Frontal Collision Warning W/ City Collision Mitigation, Lane Departure Warning, Speed Limit Info, Emergency Trunk Release, Rear Spoiler, Larger-Capacity Fuel Tank, Automatic High Beams, Oil Chg 10,000 Mls/12 Months, 20&quot;&quot; M V-Spoke Bicolor 873M Wheels With All Season Tires, Apple Carplay And Android Auto Compatibility, Visible Chassis Number, Characteristic Control Attachment, Harman Kardon Surround Sound System, M Sport Content, M Sport Pro Contents, Tire Pressure Monitor, Mobility Kit, Refrigerant, Remote Engine Start, Adaptive M Suspension, Alarm System, Training/Service Fee, Hot Climate Version, Privacy Glass, Bmw All-Weather Floor Mats, Destination Charge, Black Sapphire Metallic, Anthracite Headliner, Black M Alcantara Veganza With Blue Contrast Stitching, Siriusxm Satellite Radio With 1-Year All Access Subscription, Language Version English, M Sport Exterior Elements, M Sport Interior Elements, Power Front Seats, Bmw Assist Ecall, Bmw Teleservices, Heated Front Seats, Co2 Content, Tier 2, Aluminum Crosshatch Interior Trim With Ambient Light, Personal Esim 5G, Bmw Digital Key Plus With Uwb, 7-Speed Dual Clutch Transmission With Shift Paddles, Heated Steering Wheel, Cold Climate Version, Radio Control Us, Decoding Additional Functions Ii, Acoustic Belt Warning, Shipping Package, Shadowline Exterior Trim, Daytime Driving Lights, Active Park Distance Control, Rear View Camera&quot;"/>
    <s v="https://www.lyonwaugh.com/inventoryphotos/18181/wbx83gm09s5370269/ip/1.jpg"/>
    <n v="358"/>
    <s v="USD"/>
    <n v="0"/>
    <n v="298"/>
    <n v="1.2013422818791946"/>
    <x v="1"/>
    <n v="1157830"/>
    <n v="1326229"/>
  </r>
  <r>
    <s v="WBY23HD01SFV04645-a4506aa7-7718"/>
    <s v="WP0AE2Y10SSA58182"/>
    <s v="2025 BMW i4 eDrive40"/>
    <n v="60260"/>
    <n v="60260"/>
    <n v="0"/>
    <n v="8"/>
    <x v="815"/>
    <n v="2025"/>
    <x v="14"/>
    <x v="322"/>
    <x v="382"/>
    <x v="0"/>
    <x v="0"/>
    <s v="RWD"/>
    <s v="BEV"/>
    <x v="5"/>
    <s v="N/A"/>
    <s v="N/A"/>
    <s v="N/A"/>
    <s v="Automatic"/>
    <n v="5"/>
    <n v="5"/>
    <s v="N/A"/>
    <n v="6788.1857142857143"/>
    <n v="72.900000000000006"/>
    <n v="57"/>
    <n v="188.5"/>
    <s v="23HD"/>
    <s v="Black"/>
    <s v="Black"/>
    <s v="Skyscraper Grey Metallic"/>
    <s v="Gray"/>
    <s v="Elk Grove Auto Mall"/>
    <s v="8550 Laguna Grove Drive"/>
    <s v="Elk Grove"/>
    <s v="CA"/>
    <n v="95757"/>
    <s v="USA"/>
    <s v="877-707-7764"/>
    <s v="N/A"/>
    <x v="0"/>
    <x v="0"/>
    <s v="Franchise"/>
    <s v="Style 854 (Std), Wheels: 18 Inch X 7.5 Inch Aero Gunmetal Grey, Sport Seats, Perforated Sensatec Upholstery, Radio: Fm Audio System, Heated Steering Wheel, Fineline Light Open-Pore Fine Wood Trim, Power Front Seats, Lumbar Support, Heated Front Seats, Siriusxm Satellite Radio W/1 Year Subscription, Hi-Fi Sound System, Bmw Assist Ecall, Bmw Teleservices, Connecteddrive Services, Connected Package Pro, Personal Esim 5G, Navigation, Widescreen Display, Apple Carplay &amp; Android Auto Compatibility, 4-Wheel Disc Brakes, Navigation System: Bmw Maps Navigation, Emergency Communication System: Bmw Assist Ecall, Auto High-Beam Headlights, Exterior Parking Camera Rear, Compass, Speed-Sensitive Wipers, 10 Speakers, Auto-Dimming Rear-View Mirror, Variably Intermittent Wipers, Turn Signal Indicator Mirrors, Trip Computer, Traction Control, Tilt Steering Wheel, Telescoping Steering Wheel, Steering Wheel Mounted Audio Controls, Sport Steering Wheel, Split Folding Rear Seat, Speed-Sensing Steering, Speed Control, Security System, Remote Keyless Entry, Rear Window Defroster, Rear Seat Center Armrest, Rear Reading Lights, Rear Anti-Roll Bar, Rain Sensing Wipers, Radio Data System, Power Windows, Power Steering, Power Passenger Seat, Power Moonroof, Power Driver Seat, Power Door Mirrors, Passenger Vanity Mirror, Passenger Door Bin, Panic Alarm, Overhead Console, Overhead Airbag, Outside Temperature Display, Occupant Sensing Airbag, Memory Seat, Low Tire Pressure Warning, Leather Steering Wheel, Knee Airbag, Illuminated Entry, Heated Front Seats, Heated Door Mirrors, Hvac Memory, Genuine Wood Dashboard Insert, Genuine Wood Console Insert,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Dimming Door Mirrors, Audio Memory, Alloy Wheels, Abs Brakes, Power Liftgate, Front Center Armrest, Front Bucket Seats, Electronic Stability Control, Air Conditioning"/>
    <s v="https://www.elkgroveautomall.com/inventoryphotos/17026/wby23hd01sfv04645/ip/1.jpg"/>
    <n v="370"/>
    <s v="USD"/>
    <n v="0"/>
    <n v="370"/>
    <n v="1"/>
    <x v="0"/>
    <n v="1160029"/>
    <n v="1331444"/>
  </r>
  <r>
    <s v="WBY43EJ08SCV17017-90f9d0ba-0033"/>
    <s v="58ADA1C17SU062892"/>
    <s v="2025 BMW BMW i7"/>
    <n v="118925"/>
    <n v="118925"/>
    <n v="0"/>
    <n v="62"/>
    <x v="816"/>
    <n v="2025"/>
    <x v="14"/>
    <x v="323"/>
    <x v="383"/>
    <x v="0"/>
    <x v="10"/>
    <s v="RWD"/>
    <s v="BEV"/>
    <x v="5"/>
    <s v="N/A"/>
    <s v="N/A"/>
    <s v="N/A"/>
    <s v="Automatic"/>
    <n v="4"/>
    <n v="5"/>
    <s v="N/A"/>
    <n v="6788.1857142857143"/>
    <n v="76.8"/>
    <n v="60.8"/>
    <n v="212.2"/>
    <s v="43EJ"/>
    <s v="Amarone"/>
    <s v="Red"/>
    <s v="Black Sapphire Metallic"/>
    <s v="Black"/>
    <s v="Autonation"/>
    <s v="1533 South River Road"/>
    <s v="Des Plaines"/>
    <s v="IL"/>
    <n v="60018"/>
    <s v="USA"/>
    <s v="855-480-1476"/>
    <s v="N/A"/>
    <x v="0"/>
    <x v="0"/>
    <s v="Franchise"/>
    <s v="HandsFree/BluetoothKeyless EntryLeather SeatsNavigation SystemSatellite Radio"/>
    <s v="https://static.autonation.com/actualcdn/4d51adc3a2164f7fb84dd002b877fd39_635x475_Q75_V4.jpg"/>
    <n v="405"/>
    <s v="USD"/>
    <n v="0"/>
    <n v="151"/>
    <n v="2.6821192052980134"/>
    <x v="1"/>
    <n v="1128421"/>
    <n v="1308207"/>
  </r>
  <r>
    <s v="WBY43FK03SCW32760-3be3f6db-400f"/>
    <s v="WP0AE2YA9SL045633"/>
    <s v="2025 BMW i5 M60 Sedan"/>
    <n v="89970"/>
    <n v="88670"/>
    <n v="-1300"/>
    <n v="240"/>
    <x v="817"/>
    <n v="2025"/>
    <x v="14"/>
    <x v="324"/>
    <x v="384"/>
    <x v="0"/>
    <x v="10"/>
    <s v="4WD"/>
    <s v="BEV"/>
    <x v="5"/>
    <s v="N/A"/>
    <s v="N/A"/>
    <s v="N/A"/>
    <s v="Automatic"/>
    <n v="4"/>
    <n v="5"/>
    <s v="N/A"/>
    <n v="6788.1857142857143"/>
    <n v="74.8"/>
    <n v="59.3"/>
    <n v="199.2"/>
    <s v="43FK"/>
    <s v="Black"/>
    <s v="Black"/>
    <s v="Mineral White"/>
    <s v="White"/>
    <s v="Ferman Automotive Group"/>
    <s v="31400 US Highway 19 North"/>
    <s v="Palm Harbor"/>
    <s v="FL"/>
    <n v="34684"/>
    <s v="USA"/>
    <s v="813-995-6911"/>
    <s v="OptOutHelp@ferman.com"/>
    <x v="0"/>
    <x v="0"/>
    <s v="Franchise"/>
    <s v="Premium Package, Heated Steering Wheel, Interior Camera, Full Led Lights With Cornering Lights, Decoding For No Dazzle High-Beam Assistance, Acc Stop And Go + Active Driving Assistant, Parking Assistant Plus, Bmw Curved Display With Hud, Natural Interaction, Premium Content 1, Wheels: 19 X 8.5 Front And 19 X 10 Rear Aero, Increased Top Speed Limiter"/>
    <s v="https://pictures.dealer.com/f/fermanbmwpalmharborinv/1911/2d6ee1e510d4682c6eb1ce76cfac7e8cx.jpg"/>
    <n v="224"/>
    <s v="USD"/>
    <n v="0"/>
    <n v="18"/>
    <n v="12.444444444444445"/>
    <x v="1"/>
    <n v="1127249"/>
    <n v="1393002"/>
  </r>
  <r>
    <s v="WBY43HG05TCX74419-8755fa22-9990"/>
    <s v="WP0AF2YA5SL080229"/>
    <s v="2026 BMW i5 M60"/>
    <n v="92965"/>
    <n v="92965"/>
    <n v="0"/>
    <n v="5"/>
    <x v="818"/>
    <n v="2026"/>
    <x v="14"/>
    <x v="324"/>
    <x v="384"/>
    <x v="0"/>
    <x v="10"/>
    <s v="4WD"/>
    <s v="BEV"/>
    <x v="5"/>
    <s v="N/A"/>
    <s v="N/A"/>
    <s v="N/A"/>
    <s v="Automatic"/>
    <n v="4"/>
    <n v="5"/>
    <s v="N/A"/>
    <n v="6788.1857142857143"/>
    <n v="74.8"/>
    <n v="59.3"/>
    <n v="199.2"/>
    <s v="43HG"/>
    <s v="Black"/>
    <s v="Black"/>
    <s v="Black Sapphire Metallic"/>
    <s v="Black"/>
    <s v="Bmw Of Norwood"/>
    <s v="918 Providence Highway"/>
    <s v="Norwood"/>
    <s v="MA"/>
    <n v="2062"/>
    <s v="USA"/>
    <s v="781-278-1450"/>
    <s v="N/A"/>
    <x v="0"/>
    <x v="0"/>
    <s v="Franchise"/>
    <s v="N/A"/>
    <s v="https://cut-images.roadster.com/chrome/assets/cc_2026BMCA4/cc_2026BMCA42030643_475_03_640.png"/>
    <n v="21"/>
    <s v="USD"/>
    <n v="0"/>
    <n v="21"/>
    <n v="1"/>
    <x v="0"/>
    <n v="1116332"/>
    <n v="1379104"/>
  </r>
  <r>
    <s v="WBY53EJ04TCX44601-1f1acc3c-7fb6"/>
    <s v="WP0AF2YA7TL080086"/>
    <s v="2026 BMW i7 xDrive60 Sedan"/>
    <n v="136089"/>
    <n v="135100"/>
    <n v="-989"/>
    <n v="308"/>
    <x v="819"/>
    <n v="2026"/>
    <x v="14"/>
    <x v="323"/>
    <x v="364"/>
    <x v="0"/>
    <x v="10"/>
    <s v="4WD"/>
    <s v="BEV"/>
    <x v="5"/>
    <s v="N/A"/>
    <s v="N/A"/>
    <s v="N/A"/>
    <s v="Automatic"/>
    <n v="4"/>
    <n v="5"/>
    <s v="N/A"/>
    <n v="6788.1857142857143"/>
    <n v="76.8"/>
    <n v="60.8"/>
    <n v="212.2"/>
    <s v="53EJ"/>
    <s v="Tartufo"/>
    <s v="Brown"/>
    <s v="Carbon Black Metallic"/>
    <s v="Black"/>
    <s v="Bmw Of Alexandria"/>
    <s v="499 South Pickett Street"/>
    <s v="Alexandria"/>
    <s v="VA"/>
    <n v="22304"/>
    <s v="USA"/>
    <s v="703-684-8500"/>
    <s v="careteam@bmwofalexandria.com"/>
    <x v="0"/>
    <x v="0"/>
    <s v="Franchise"/>
    <s v="Wheels: 20&quot; X 9&quot; Front And 20&quot; X 10.5&quot; Rear Aero Gunmetal, Mirror Oak High Gloss Trim, Bowers &amp; Wilkins Diamond Surround Sound System, Extended Merino Leather Upholstery, Parking View With 3D View (Surroundview), 4-Wheel Disc Brakes, Navigation System: Bmw Maps Navigation, Emergency Communication System: Bmw Assist Ecall, Auto High-Beam Headlights, Exterior Parking Camera Rear, Rear Window Blind, Speed-Sensitive Wipers, Heads-Up Display, 18 Speakers, Auto-Dimming Rear-View Mirror, Weather Band Radio, Ventilated Rear Seats, Ventilated Front Seats, Variably Intermittent Wipers, Trip Computer, Traction Control, Tilt Steering Wheel, Telescoping Steering Wheel, Steering Wheel Mounted Audio Controls, Steering Wheel Memory, Sport Steering Wheel, Speed-Sensing Steering, Speed Control, Security System, Remote Keyless Entry, Rear Window Defroster, Rear Seat Center Armrest, Rear Reading Lights, Rear Dual Zone A/C, Rear Audio Controls, Rear Anti-Roll Bar, Rear Air Conditioning, Rain Sensing Wipers, Radio Data System, Power Windows, Power Steering, Power Passenger Seat, Power Driver Seat, Power Door Mirrors, Power Adjustable Front Head Restraints, Passenger Vanity Mirror, Passenger Door Bin, Panic Alarm, Overhead Console, Overhead Airbag, Outside Temperature Display, Occupant Sensing Airbag, Memory Seat, Low Tire Pressure Warning, Leather Steering Wheel, Illuminated Entry, Heated Steering Wheel, Heated Rear Seats, Heated Front Seats, Heated Door Mirrors, Head Restraints Memory, Genuine Wood Dashboard Insert, Garage Door Transmitter, Fully Automatic Headlights, Front Reading Lights, Front Dual Zone A/C, Front Anti-Roll Bar, Four Wheel Independent Suspension, Dual Front Side Impact Airbags, Dual Front Impact Airbags, Driver Vanity Mirror, Driver Door Bin, Delay-Off Headlights, Bumpers: Body-Color, Brake Assist, Automatic Temperature Control, Auto-Leveling Suspension, Auto-Dimming Door Mirrors, Auto Tilt-Away Steering Wheel, Anti-Whiplash Front Head Restraints, Alloy Wheels, Adaptive Suspension, Abs Brakes, Front Center Armrest, Front Bucket Seats, Electronic Stability Control, Air Conditioning, Wheels: 20&quot; X 9&quot; Front And 20&quot; X 10.5&quot; Rear M Bi-Color, M Sport Package Pro, Illuminated Kidney Grille, Without Lines Designation Outside, M Sport Brakes With Black Calipers, Carbon Fiber Trim, Front Ventilated Seats, Multi-Functional Seats, Heated Steering Wheel/Front And Rear Seats/Armrests, Front Massaging Seats, Iconic Sounds Electric, Driving Assistant Plus, Driving Assistant Professional, Highway Assistant Limited Term, Parking Assistant Professional, Siriusxm With 360L And 1 Year Trial Subscription, Bmw Assist Ecall, Bmw Teleservices, Connecteddrive Services, Connected Package Pro Limited Term, Bowers &amp; Wilkins Surround Sound, Wireless Device Charging, Personal Esim 5G, Live Cockpit Pro With Navigation, M Steering Wheel, Rear Spoiler, Shadowline Exterior Trim, Extended Shadowline Trim, M Sport Exterior Elements, M Sport Interior Elements, M Sport Pro Contents, Radio: Fm Stereo, Apple Carplay And Android Auto Compatibility, Driving Assistance Professional Package, Enhanced Usb And Bluetooth, M Sport Package, M Sport Professional Package, Premium Package, Driving Assistance Professional Package, Driving Assistant Professional, Highway Assistant Limited Term, Premium Package, Illuminated Kidney Grille, Driving Assistant Plus, Parking Assistant Professional, M Sport Professional Package, M Sport Package Pro, M Sport Brakes With Black Calipers, Rear Spoiler, Show All Package Items, Extended Shadowline Trim, M Sport Pro Contents"/>
    <s v="https://pictures.dealer.com/b/bmwalexandriabmw/1644/e0336533a66c46fed73fa84bfb3c20b5x.jpg"/>
    <n v="62"/>
    <s v="USD"/>
    <n v="0"/>
    <n v="62"/>
    <n v="1"/>
    <x v="0"/>
    <n v="1110683"/>
    <n v="1323488"/>
  </r>
  <r>
    <s v="WBY73HD03TFW60337-57467d8b-1820"/>
    <s v="WP0AG2YA0SL070429"/>
    <s v="2026 BMW i4 M60 Gran Coupe"/>
    <n v="82048"/>
    <n v="80650"/>
    <n v="-1398"/>
    <n v="25"/>
    <x v="820"/>
    <n v="2026"/>
    <x v="14"/>
    <x v="322"/>
    <x v="384"/>
    <x v="0"/>
    <x v="0"/>
    <s v="4WD"/>
    <s v="BEV"/>
    <x v="5"/>
    <s v="N/A"/>
    <s v="N/A"/>
    <s v="N/A"/>
    <s v="Automatic"/>
    <n v="5"/>
    <n v="5"/>
    <s v="N/A"/>
    <n v="6788.1857142857143"/>
    <n v="72.900000000000006"/>
    <n v="57"/>
    <n v="188.5"/>
    <s v="43HD"/>
    <s v="Mocha Vernasca Lth"/>
    <s v="Brown"/>
    <s v="Brooklyn Gry Me"/>
    <s v="Gray"/>
    <s v="Bmw Of Morristown"/>
    <s v="111 Ridgedale Avenue"/>
    <s v="Morristown"/>
    <s v="NJ"/>
    <n v="7960"/>
    <s v="USA"/>
    <s v="973-455-0700"/>
    <s v="N/A"/>
    <x v="0"/>
    <x v="0"/>
    <s v="Franchise"/>
    <s v="Navigation, Sunroof, All Wheel Drive, Power Liftgate, Heated Driver Seat, Back-Up Camera, Satellite Radio, Ipod/Mp3 Input, Onboard Communications System, Aluminum Wheels, Keyless Start, Dual Zone A/C, Hands-Free Liftgate, Cross-Traffic Alert, Lane Keeping Assist, Smart Device Integration, Apple Carplay, Blind Spot Monitor, Wifi Hotspot, Mp3 Player, Remote Trunk Release, Keyless Entry, Child Safety Locks, Steering Wheel Controls, Heated Mirrors, Electronic Stability Control, Bucket Seats, Electrochromic Rearview Mirror, Mirror Memory, Brake Assist, 4-Wheel Abs, Seat Memory, Rain Sensing Wipers, 4-Wheel Disc Brakes, Tire Pressure Monitoring System, Active Suspension System, Vehicle Anti-Theft System, Trip Computer, Electric Fuel System, 1-Speed A/T, A/C, Passenger Air Bag, Driver Air Bag, Universal Garage Door Opener, Leather Wrapped Steering Wheel, Auto-Off Headlights, Cruise Control, Power Windows, Power Passenger Seat, Power Driver Seat, Power Door Locks, Rear Defrost, Power Driver Mirror, Daytime Running Lights, Integrated Turn Signal Mirrors, Passenger Lumbar, Driver Lumbar, Intermittent Wipers, Pass-Through Rear Seat, Am/Fm Stereo, Variable Speed Intermittent Wipers, Adjustable Steering Wheel, Passenger Vanity Mirror, Driver Vanity Mirror, Passenger Illuminated Visor Mirror, Driver Illuminated Vanity Mirror, Tires - Front Performance, Tires - Rear Performance, Front Floor Mats, Headlights-Auto-Leveling, Power Steering, Electric Motor, Rear Head Air Bag, Side Head Air Bag"/>
    <s v="https://www.morristownbmw.com/inventoryphotos/4108/wby73hd03tfw60337/ip/1.jpg"/>
    <n v="31"/>
    <s v="USD"/>
    <n v="0"/>
    <n v="31"/>
    <n v="1"/>
    <x v="0"/>
    <n v="1123328"/>
    <n v="1424428"/>
  </r>
  <r>
    <s v="WBY83EH05SCV00358-58dc1270-38f4"/>
    <s v="WP0AG2YA9TL070978"/>
    <s v="2025 BMW i7"/>
    <n v="182064"/>
    <n v="181475"/>
    <n v="-589"/>
    <n v="0"/>
    <x v="821"/>
    <n v="2025"/>
    <x v="14"/>
    <x v="323"/>
    <x v="385"/>
    <x v="0"/>
    <x v="10"/>
    <s v="4WD"/>
    <s v="BEV"/>
    <x v="5"/>
    <s v="N/A"/>
    <s v="N/A"/>
    <s v="N/A"/>
    <s v="Automatic"/>
    <n v="4"/>
    <n v="5"/>
    <s v="N/A"/>
    <n v="6788.1857142857143"/>
    <n v="76.8"/>
    <n v="60.8"/>
    <n v="212.2"/>
    <s v="83EH"/>
    <s v="Mirror Oak High Gloss Trim"/>
    <s v="Brown"/>
    <s v="Oxide Grey Metallic"/>
    <s v="Gray"/>
    <s v="Chapman Bmw Chandler"/>
    <s v="7455 West Orchid Lane"/>
    <s v="Chandler"/>
    <s v="AZ"/>
    <n v="85226"/>
    <s v="USA"/>
    <s v="480-344-4202"/>
    <s v="shane@chapmanbmw.com"/>
    <x v="0"/>
    <x v="0"/>
    <s v="Franchise"/>
    <s v="Auxiliary Audio Input: Bluetooth, Auxiliary Audio Input: Ipod/Iphone, Auxiliary Audio Input: Usb, Connected In-Car Apps: Amazon Alexa, Connected In-Car Apps: Google Pois, Connected In-Car Apps: Google Search, Digital Sound Processing:, Infotainment Screen Size: 14.9 In., Internet Radio App: Spotify, Premium Brand: Bowers &amp; Wilkins, Radio Data System:, Radio: Am/Fm, Radio: Hd Radio, Radio: Touch Screen Display, Radio: Voice Operated, Satellite Radio: Siriusxm, Smartphone Integration: Wireless Android Auto, Smartphone Integration: Wireless Apple Carplay, Speed Sensitive Volume Control:, Subwoofer: 1, Surround Sound:, Total Speakers: 16, Watts: 655, Hill Holder Control:, Stability Control:, Suspension: 4-Wheel Steering:, Suspension: Active Suspension:, Suspension: Air Suspension:, Suspension: Driver Adjustable Suspension: Height, Suspension: Driver Adjustable Suspension: Ride Control, Suspension: Front Shock Type: Twin-Tube Gas, Suspension: Front Spring Type: Pneumatic, Suspension: Front Stabilizer Bar:, Suspension: Front Struts:, Suspension: Front Suspension Classification: Independent, Suspension: Front Suspension Type: Double Wishbone, Suspension: Rear Shock Type: Twin-Tube Gas, Suspension: Rear Spring Type: Pneumatic, Suspension: Rear Stabilizer Bar:, Suspension: Rear Suspension Classification: Independent, Suspension: Rear Suspension Type: Multi-Link, Suspension: Self Leveling Suspension:, Suspension: Suspension Control: Electronic, Traction Control:, Active Grille Shutters:, Daytime Running Lights: Led, Door Handle Color: Black, Exterior Entry Lights: Approach Lamps, Exterior Entry Lights: Puddle Lamps, Front Bumper Color: Black Accents, Front Bumper Color: Body-Color, Grille Color: Chrome, Headlight Bezel Color: Black, Headlights: Auto Delay Off, Headlights: Auto High Beam Dimmer, Headlights: Cornering, Headlights: Led, Headlights: Self-Leveling, Headlights: Wiper Activated, Mirror Color: Black, Moonroof / Sunroof: Panoramic, Moonroof / Sunroof: Power Sunshade, Rear Bumper Color: Black Accents, Rear Bumper Color: Body-Color, Rear Bumper Color: Chrome Accents, Rear Trunk/Liftgate: Power Operated, Rear Trunk/Liftgate: Sensor-Activated, Rocker Panel Color: Black, Side Door Type: Soft Close, Spare Tire Kit: Inflator Kit, Spare Tire Kit: Tire Sealant, Taillights: Adaptive, Taillights: Led, Tire Pressure Monitoring System:, Wheels: Painted Aluminum Alloy, Window Trim: Black, Air Filtration: Active Charcoal, Clock:, Compass:, Customizable Instrument Cluster:, Dash Trim: Wood, Digital Odometer:, Door Sill Trim: Aluminum, Door Sill Trim: Illuminated Scuff Plate, Door Trim: Leather, Door Trim: Wood, Driver Seat Power Adjustments: 20, Driver Seat Power Adjustments: 4-Way Power Lumbar, Driver Seat Power Adjustments: Height, Driver Seat Power Adjustments: Reclining, Driver Seat: Heated, Driver Seat: Massaging, Driver Seat: Ventilated, External Temperature Display:, Floor Mat Material: Carpet, Front Air Conditioning Zones: Dual, Front Air Conditioning: Automatic Climate Control, Front Headrests: 2, Front Headrests: Power Adjustable, Front Seat Type: Bucket, Head-Up Display:, Heated Steering Wheel:, Humidity/Dewpoint Sensors:, Instrument Cluster Screen Size: 12.3 In., Interior Accents: Aluminum, Interior Accents: Leather, Interior Accents: Wood, Multi-Function Display:, Passenger Seat Power Adjustments: 20, Passenger Seat Power Adjustments: 4-Way Power Lumbar, Passenger Seat Power Adjustments: Height, Passenger Seat Power Adjustments: Reclining, Passenger Seat: Heated, Passenger Seat: Massaging, Passenger Seat: Ventilated, Rear Air Conditioning Zones: Dual, Rear Air Conditioning: Automatic Climate Control, Rear Air Conditioning: Independently Controlled, Rear Headrests: 3, Rear Headrests: Adjustable, Rear Headrests: Foldable, Rear Seat Folding: Split, Rear Seat Power Adjustments:, Rear Seat Type: 40-20-40 Split Bench, Rear Seat: Heated, Rear Seat: Massaging, Rear Seat: Ventilated, Shift Knob Trim: Crystal Glass, Steering Wheel Trim: Leather, Trip Odometer:, Upholstery Accents: Perforated, Upholstery: Premium Leather, Active Head Restraints: Dual Front, Airbag Deactivation: Occupant Sensing Passenger, Automatic Emergency Braking: Front, Automatic Emergency Braking: Front Pedestrian, Automatic Emergency Braking: Intersection/Junction Cross, Automatic Emergency Braking: Intersection/Junction Turn, Automatic Emergency Braking: Rear, Automatic Hazard Warning Lights:, Blind Spot Safety: Sensor/Alert, Brakes: Abs: 4-Wheel, Brakes: Brake Drying:, Brakes: Braking Assist:, Brakes: Cornering Brake Control:, Brakes: Electronic Brakeforce Distribution:, Brakes: Electronic Parking Brake: Auto Off, Brakes: Emergency Braking Preparation:, Brakes: Front Brake Type: Ventilated Disc, Brakes: Painted Brake Calipers:, Brakes: Power Brakes:, Brakes: Premium Brakes:, Brakes: Rear Brake Type: Ventilated Disc, Brakes: Regenerative Braking System:, Camera System: In-Vehicle Passenger, Camera System: Rearview, Check Rear Seat Reminder:, Child Safety Door Locks:, Child Seat Anchors: Latch System, Cross Traffic Alert: Rear, Driver Attention Alert System:, Emergency Interior Trunk Release:, Front Airbags: Dual, Impact Sensor: Alert System, Impact Sensor: Battery Disconnect, Impact Sensor: Door Unlock, Impact Sensor: Post-Collision Safety System, Knee Airbags: Dual Front, Lane Deviation Sensors:, Lane Keeping Assist With Blind Spot Integration:, Lane Keeping Assist:, Parking Sensors: Front, Parking Sensors: Rear, Pedestrian Safety Sound Generation:, Pre-Collision Warning System: Audible Warning, Pre-Collision Warning System: Intersection/Junction Cross, Pre-Collision Warning System: Intersection/Junction Turn, Pre-Collision Warning System: Pedestrian Detection, Pre-Collision Warning System: Vibrating Steering Wheel, Pre-Collision Warning System: Visual Warning, Rear Pre-Collision Warning System: Rear-End Impact, Rearview Monitor: In Dash, Side Airbags: Front, Side Curtain Airbags: Front, Side Curtain Airbags: Rear, Traffic Sign Recognition:, Vehicle Exit Safety System:, Active Parking System: Semi-Automatic, Ambient Lighting: Color-Adjustable, Anti-Theft System: Alarm, Anti-Theft System: Anti-Tow Sensor, Anti-Theft System: Interior Motion Sensor, Anti-Theft System: Vehicle Immobilizer, Assist Handle: Front, Assist Handle: Rear, Cargo Area Light:, Courtesy Lights: Door, Cruise Control:, Driver Assistance App: Roadside Assistance, Easy Entry: Power Steering Wheel, Electronic Messaging Assistance: Voice Operated, Electronic Messaging Assistance: With Read Function, Footwell Lights: Color-Adjustable, Front Wipers: Rain Sensing, Front Wipers: Speed Sensitive, Front Wipers: Variable Intermittent, Gesture Infotainment Controls:, Hands-Free Phone Call Integration: Voice Operated, Laminated Glass: Infrared-Reflecting Windshield, Memorized Settings: 2 Driver, Memorized Settings: Audio System, Memorized Settings: Climate Control, Memorized Settings: Driver Seat, Memorized Settings: Passenger Seat, Memorized Settings: Side Mirrors, Memorized Settings: Steering Wheel, Multi-Function Remote: Panic Alarm, Multi-Function Remote: Proximity Entry System, Multi-Function Remote: Trunk Release, Multi-Function Remote: Vehicle And Key Memory, Navigation Data: Real Time Traffic, Navigation Data: Send Destination To Vehicle, Navigation System: Over-The-Air Map Updates (Ota), Navigation System: Touch Screen Display, Navigation System: Voice Operated, One-Touch Windows: 4, Power Door Locks: Auto-Locking, Power Outlet(S): 12V Front, Power Outlet(S): Usb-C Front, Power Outlet(S): Usb-C Rear, Power Steering: Variable/Speed-Proportional, Power Windows: Lockout Button, Power Windows: Remotely Operated, Power Windows: Safety Reverse, Push-Button Start:, Rearview Mirror: Auto-Dimming, Satellite Communications: Bmw Assist, Side Mirror Adjustments: Power, Side Mirror Adjustments: Power Folding, Side Mirror Adjustments: Reverse Gear Tilt, Side Mirrors: Driver Side Auto-Dimming, Side Mirrors: Heated, Side Mirrors: Integrated Turn Signals, Smart Device App Compatibility: Amazon Alexa, Smart Device App Compatibility: Bmw Connecteddrive, Smart Device App Function: Camera System Display, Smart Device App Function: Engine Start/Cabin Preconditioning, Smart Device App Function: Ev Battery Charging Control, Smart Device App Function: Horn/Light Operation, Smart Device App Function: Lock Operation, Smart Device App Function: Maintenance Scheduling, Smart Device App Function: Maintenance Status, Smart Device App Function: Phone As A Key, Smart Device App Function: Vehicle Location, Steering Wheel Mounted Controls: Audio, Steering Wheel Mounted Controls: Cruise Control, Steering Wheel Mounted Controls: Multi-Function, Steering Wheel Mounted Controls: Phone, Steering Wheel Mounted Controls: Voice Control, Steering Wheel: Power Tilt And Telescopic, Sunshade: Power Rear Window, Sunshade: Power Side Window, Universal Remote Transmitter: Homelink - Garage Door Opener, Vanity Mirrors: Dual Illuminating, Vanity Mirrors: Dual Rear Illuminating, Wi-Fi: Hotspot, Window Defogger: Rear, Wireless Charging Station: Front, Wireless Data Link: Bluetooth"/>
    <s v="https://photos.chapmanchoice.com/vehicles/CAW/1280/WBY83EH05SCV00358-27.jpg"/>
    <n v="413"/>
    <s v="USD"/>
    <n v="0"/>
    <n v="119"/>
    <n v="3.4705882352941178"/>
    <x v="0"/>
    <n v="1157102"/>
    <n v="1308851"/>
  </r>
  <r>
    <s v="WBY83EH06TCX89008-d3f9ff47-c845"/>
    <s v="WP0AH2A91SS229798"/>
    <s v="2026 BMW i7 M70 Sedan"/>
    <n v="184759"/>
    <n v="183960"/>
    <n v="-799"/>
    <n v="267"/>
    <x v="822"/>
    <n v="2026"/>
    <x v="14"/>
    <x v="323"/>
    <x v="385"/>
    <x v="0"/>
    <x v="10"/>
    <s v="4WD"/>
    <s v="BEV"/>
    <x v="5"/>
    <s v="N/A"/>
    <s v="N/A"/>
    <s v="N/A"/>
    <s v="Automatic"/>
    <n v="4"/>
    <n v="5"/>
    <s v="N/A"/>
    <n v="6788.1857142857143"/>
    <n v="76.8"/>
    <n v="60.8"/>
    <n v="212.2"/>
    <s v="83EH"/>
    <s v="Black"/>
    <s v="Black"/>
    <s v="Mineral White"/>
    <s v="White"/>
    <s v="Bmw Of Bel Air"/>
    <s v="716 Belair Road"/>
    <s v="Bel Air"/>
    <s v="MD"/>
    <n v="21014"/>
    <s v="USA"/>
    <s v="888-473-0016"/>
    <s v="sales@bmwbelair.edealerhub.com"/>
    <x v="0"/>
    <x v="0"/>
    <s v="Franchise"/>
    <s v="Mirror Oak High Gloss Trim, Rear-Seat Entertainment Professional, Anthracite Alcantara Headliner, Wheels: 20&quot; X 9&quot; Front And 20&quot; X 10.5&quot; Rear M Bi-Color, Tires: 255/45R20 Front And 285/40R20 All Season Rear, Driving Assistance Professional Package, Driving Assistant Professional, Highway Assistant Limited Term, M Sport Professional Package, M Sport Brakes With Black Calipers, Rear Spoiler, Extended Shadowline Trim, M Performance Package, M Sport Pro Contents, Executive Package, Automatic Doors, Crystal Headlights, Illuminated Kidney Grille, Driving Assistant Plus, Parking Assistant Professional, Parking View With 3D View, Executive Package, Automatic Doors, Crystal Headlights, Illuminated Kidney Grille, Show All Package Items, Driving Assistant Plus, Parking Assistant Professional, Parking View With 3D View, Driving Assistance Professional Package, Driving Assistant Professional, Highway Assistant Limited Term, M Sport Professional Package, M Sport Brakes With Black Calipers, Rear Spoiler, Extended Shadowline Trim, Show All Package Items, M Performance Package, M Sport Pro Contents, Wheels: 20&quot; X 9&quot; Front And 20&quot; X 10.5&quot; Rear M Bi-Color, Tires: 255/45R20 Front And 285/40R20 All Season Rear"/>
    <s v="https://images.dealer.com/ddc/vehicles/2026/BMW/i7/Sedan/trim_M70_428976/color/Mineral%20White%20Metallic-A96-202,202,202-640-en_US.jpg"/>
    <n v="61"/>
    <s v="USD"/>
    <n v="1"/>
    <n v="61"/>
    <n v="1"/>
    <x v="0"/>
    <n v="1161406"/>
    <n v="1368730"/>
  </r>
  <r>
    <s v="WMW23GD00T2Y07210-5a37624b-d7d2"/>
    <s v="WP0AH2A90TS215134"/>
    <s v="2026 MINI Hardtop 2 Door Cooper S"/>
    <n v="37490"/>
    <n v="37490"/>
    <n v="0"/>
    <n v="5"/>
    <x v="823"/>
    <n v="2026"/>
    <x v="35"/>
    <x v="325"/>
    <x v="102"/>
    <x v="0"/>
    <x v="0"/>
    <s v="FWD"/>
    <s v="Combustion"/>
    <x v="0"/>
    <s v="2.0L I4"/>
    <s v="I"/>
    <n v="2"/>
    <s v="Automatic"/>
    <n v="3"/>
    <n v="4"/>
    <n v="4"/>
    <n v="6788.1857142857143"/>
    <n v="68.7"/>
    <n v="56.4"/>
    <n v="152.80000000000001"/>
    <s v="23GD"/>
    <s v="Black/Blue"/>
    <s v="Black"/>
    <s v="Chili Red"/>
    <s v="Red"/>
    <s v="Best Mini"/>
    <s v="13825 Sunrise Valley Drive"/>
    <s v="Herndon"/>
    <s v="VA"/>
    <n v="20171"/>
    <s v="USA"/>
    <s v="703-783-9572"/>
    <s v="N/A"/>
    <x v="0"/>
    <x v="0"/>
    <s v="Franchise"/>
    <s v="Turbocharged, Front Wheel Drive, Remote Engine Start, Power Steering, Abs, 4-Wheel Disc Brakes, Brake Assist, Aluminum Wheels, Tires - Front Performance, Tires - Rear Performance, Sun/Moonroof, Generic Sun/Moonroof, Dual Moonroof, Generic Sun/Moonroof, Dual Moonroof, Heated Mirrors, Power Mirror(S), Auto-Dimming Rearview Mirror, Rear Defrost, Intermittent Wipers, Variable Speed Intermittent Wipers, Rain Sensing Wipers, Rear Spoiler, Power Door Locks, Daytime Running Lights, Automatic Headlights, Headlights-Auto-Leveling, Led Headlights, Automatic Highbeams, Am/Fm Stereo, Satellite Radio, Hd Radio, Requires Subscription, Mp3 Capability, Steering Wheel Audio Controls, Auxiliary Audio Input, Satellite Radio, Hd Radio, Requires Subscription, Bluetooth Connection, Bucket Seats, Heated Front Seat(S), Pass-Through Rear Seat, Rear Bench Seat, Adjustable Steering Wheel, Trip Computer, Leather Steering Wheel, Heated Steering Wheel, Keyless Entry, Power Door Locks, Keyless Entry, Power Door Locks, Keyless Start, Cruise Control, Climate Control, Multi-Zone A/C, A/C, Cloth Seats, Premium Synthetic Seats, Driver Vanity Mirror, Passenger Vanity Mirror, Driver Illuminated Vanity Mirror, Passenger Illuminated Visor Mirror, Auto-Dimming Rearview Mirror, Floor Mats, Cargo Shade, Smart Device Integration, Blind Spot Monitor, Lane Departure Warning, Cross-Traffic Alert, Front Collision Mitigation, Rear Collision Mitigation, Telematics, Requires Subscription, Wifi Hotspot, Wifi Hotspot, Navigation System, Power Windows, Power Door Locks, Trip Computer, Heads-Up Display, Immobilizer, Security System, Traction Control, Stability Control, Traction Control, Front Side Air Bag, Rear Parking Aid, Tire Pressure Monitor, Driver Air Bag, Passenger Air Bag, Front Head Air Bag, Rear Head Air Bag, Passenger Air Bag Sensor, Knee Air Bag, Back-Up Camera"/>
    <s v="https://service.secureoffersites.com/images/GetEvoxImage?styleid=479508&amp;type=jpeg&amp;angle=01&amp;BackGroundColor=white&amp;colorcode=C74&amp;colorcode=C74"/>
    <n v="209"/>
    <s v="USD"/>
    <n v="0"/>
    <n v="187"/>
    <n v="1.1176470588235294"/>
    <x v="0"/>
    <n v="1119500"/>
    <s v="N/A"/>
  </r>
  <r>
    <s v="WMW23GX04S2X61665-45ebcad5-0357"/>
    <s v="WP0CA2A85SK212765"/>
    <s v="2025 MINI Cooper"/>
    <n v="42090"/>
    <n v="42090"/>
    <n v="0"/>
    <n v="0"/>
    <x v="25"/>
    <n v="2025"/>
    <x v="35"/>
    <x v="326"/>
    <x v="102"/>
    <x v="0"/>
    <x v="8"/>
    <s v="FWD"/>
    <s v="Combustion"/>
    <x v="0"/>
    <s v="2.0L I4"/>
    <s v="I"/>
    <n v="2"/>
    <s v="Automatic"/>
    <n v="2"/>
    <n v="4"/>
    <n v="4"/>
    <n v="6788.1857142857143"/>
    <n v="68.7"/>
    <n v="56.3"/>
    <n v="152.80000000000001"/>
    <s v="23GX"/>
    <s v="N/A"/>
    <s v="N/A"/>
    <s v="Blue"/>
    <s v="Blue"/>
    <s v="Mini Of Sterling"/>
    <s v="21710 Auto World Circle"/>
    <s v="Sterling"/>
    <s v="VA"/>
    <n v="20166"/>
    <s v="USA"/>
    <s v="888-378-3929"/>
    <s v="support@driveway.com"/>
    <x v="0"/>
    <x v="0"/>
    <s v="Independent"/>
    <s v="Back-Up Camera|Blind Spot Monitor|Brake Assist|Cross-Traffic Alert|Cruise Control|Driver Air Bag|Engine Immobilizer|Front Side Air Bag|Passenger Air Bag|Rear Parking Aid|Rollover Protection Bars|Security System|Stability Control|Tire Pressure Monitor|Traction Control|A/C|Adjustable Steering Wheel|Auto-Dimming Rearview Mirror|Bucket Seats|Climate Control|Cloth Seats|Driver Adjustable Lumbar|Heated Mirrors|Heated Seats|Heated Steering Wheel|Keyless Entry|Keyless Start|Multi-Zone A/C|Power Driver Seat|Power Mirror(s)|Power Passenger Seat|Remote Start|Sunroof / Moonroof|AM/FM Stereo|Auxiliary Audio Input|Bluetooth|MP3 Player|Navigation System|Satellite Radio|Smart Device Integration|Steering Wheel Audio Controls|WiFi Hotspot|Driver Illuminated Vanity Mirror|Driver Vanity Mirror|Floor Mats|Leather Steering Wheel|Pass-Through Rear Seat|Passenger Illuminated Visor Mirror|Passenger Vanity Mirror|Power Door Locks|Power Windows|Trip Computer|Aluminum Wheels|Automatic Headlights|Daytime Running Lights|Headlights-Auto-Leveling|Intermittent Wipers|Rain Sensing Wipers|Rear Defrost|Variable Speed Intermittent Wipers|4 Cylinder Engine|4-Wheel Disc Brakes|7-Speed A/T|ABS|Front Wheel Drive|Gasoline Fuel|Power Steering|Telematics|Tires - Front Performance|Tires - Rear Performance|Transmission w/Dual Shift Mode|Turbo/Supercharged"/>
    <s v="https://www.driveway.com/assets/SRP_no_image_optimized.jpg"/>
    <n v="339"/>
    <s v="USD"/>
    <n v="1"/>
    <n v="246"/>
    <n v="1.3780487804878048"/>
    <x v="4"/>
    <n v="1284053"/>
    <n v="1307383"/>
  </r>
  <r>
    <s v="WMW33GD07T2Y36773-6444f6f2-9749"/>
    <s v="WP0CA2A96TS233859"/>
    <s v="2026 MINI Hardtop JCW"/>
    <n v="49292"/>
    <n v="49292"/>
    <n v="0"/>
    <n v="6"/>
    <x v="824"/>
    <n v="2026"/>
    <x v="35"/>
    <x v="325"/>
    <x v="386"/>
    <x v="0"/>
    <x v="0"/>
    <s v="FWD"/>
    <s v="Combustion"/>
    <x v="0"/>
    <s v="2.0L I4"/>
    <s v="I"/>
    <n v="2"/>
    <s v="Automatic"/>
    <n v="3"/>
    <n v="4"/>
    <n v="4"/>
    <n v="6788.1857142857143"/>
    <n v="68.7"/>
    <n v="57.2"/>
    <n v="152.80000000000001"/>
    <s v="33GD"/>
    <s v="JCW Black"/>
    <s v="Black"/>
    <s v="Chili Red II"/>
    <s v="Red"/>
    <s v="Flow Automotive Companies"/>
    <s v="500 West 5th Street Suite 1700"/>
    <s v="Winston-Salem"/>
    <s v="NC"/>
    <n v="27101"/>
    <s v="USA"/>
    <s v="336-701-6701"/>
    <s v="N/A"/>
    <x v="0"/>
    <x v="0"/>
    <s v="Franchise"/>
    <s v="N/A"/>
    <s v="https://vehicles.images.flowauto.com/Static/WMW33GD07T2Y36773_01.jpg?v=639118769677370000"/>
    <n v="60"/>
    <s v="USD"/>
    <n v="0"/>
    <n v="45"/>
    <n v="1.3333333333333333"/>
    <x v="0"/>
    <n v="1160770"/>
    <n v="1306453"/>
  </r>
  <r>
    <s v="WMW43GD05T2Y83921-b32f652c-a649"/>
    <s v="WP0CE2A82SK238261"/>
    <s v="2026 MINI 4 DOOR OXFORD EDITION"/>
    <n v="28270"/>
    <n v="27675"/>
    <n v="-595"/>
    <n v="0"/>
    <x v="25"/>
    <n v="2026"/>
    <x v="35"/>
    <x v="327"/>
    <x v="387"/>
    <x v="0"/>
    <x v="0"/>
    <s v="FWD"/>
    <s v="Combustion"/>
    <x v="0"/>
    <s v="2.0L I4"/>
    <s v="I"/>
    <n v="2"/>
    <s v="Automatic"/>
    <n v="5"/>
    <n v="5"/>
    <n v="4"/>
    <n v="6788.1857142857143"/>
    <n v="68.7"/>
    <n v="57.6"/>
    <n v="158.9"/>
    <s v="43GD"/>
    <s v="N/A"/>
    <s v="N/A"/>
    <s v="Nanuq White Metallic"/>
    <s v="White"/>
    <s v="Lyon-Waugh Auto Group"/>
    <s v="7 Centennial Drive"/>
    <s v="Peabody"/>
    <s v="MA"/>
    <n v="1960"/>
    <s v="USA"/>
    <s v="978-532-8300"/>
    <s v="reply@lyonwaugh.com"/>
    <x v="0"/>
    <x v="0"/>
    <s v="Franchise"/>
    <s v="Classic Style^Heated Steering Wheel, Sports Steering Wheel, Black Roof And Mirror Caps, Headliner In Anthracite, Vescin/Cloth Combination Grey/Blue, Classic Trim Specific Additional Content"/>
    <s v="https://www.lyonwaugh.com/assets/stock/colormatched_01/transparent/1280/cc_2026mnc09_01_1280/cc_2026mnc092005809_01_1280_c6a.png"/>
    <n v="3"/>
    <s v="USD"/>
    <n v="1"/>
    <n v="3"/>
    <n v="1"/>
    <x v="1"/>
    <n v="1157830"/>
    <n v="1425735"/>
  </r>
  <r>
    <s v="WMZ23GA07S7S99276-a28dd339-9d65"/>
    <s v="WP1AA2XA0SL003764"/>
    <s v="2025 MINI Countryman S"/>
    <n v="44874"/>
    <n v="43875"/>
    <n v="-999"/>
    <n v="0"/>
    <x v="825"/>
    <n v="2025"/>
    <x v="35"/>
    <x v="328"/>
    <x v="102"/>
    <x v="1"/>
    <x v="1"/>
    <s v="4WD"/>
    <s v="Combustion"/>
    <x v="0"/>
    <s v="2.0L I4"/>
    <s v="I"/>
    <n v="2"/>
    <s v="Automatic"/>
    <n v="5"/>
    <n v="5"/>
    <n v="4"/>
    <n v="4949"/>
    <n v="72.599999999999994"/>
    <n v="65.2"/>
    <n v="175"/>
    <s v="23GA"/>
    <s v="Vintage Brown"/>
    <s v="Brown"/>
    <s v="Indigo Sunset Blue Metallic"/>
    <s v="Blue"/>
    <s v="Mini Of Sterling"/>
    <s v="21710 Auto World Circle"/>
    <s v="Sterling"/>
    <s v="VA"/>
    <n v="20166"/>
    <s v="USA"/>
    <s v="571-317-2981"/>
    <s v="N/A"/>
    <x v="0"/>
    <x v="0"/>
    <s v="Franchise"/>
    <s v="Iconic Trim -Inc: Privacy Glass, Classic Style, Sports Steering Wheel, Classic Trim Specific Additional Content, Grey Headliner, Harman/Kardon Surround Sound System, Comfort Package Plus, Wireless Device Charging, Auto-Dimming Interior &amp; Exterior Mirrors, Auto-Dimming Rearview Mirror, Mini Navigation Ar, Comfort Access Keyless Entry, Parking Assistant Plus, Power Front Seats, Active Driver Seat W/Lumbar Support, Interior Camera 1K9, 3Ac"/>
    <s v="https://www.miniofsterling.com/assets/stock/colormatched_01/transparent/1280/cc_2025mns03_01_1280/cc_2025mns032043605_01_1280_c6f.png"/>
    <n v="437"/>
    <s v="USD"/>
    <n v="1"/>
    <n v="437"/>
    <n v="1"/>
    <x v="0"/>
    <n v="1268439"/>
    <n v="1307383"/>
  </r>
  <r>
    <s v="WP0AA2A89SK256162-5c119a2e-a100"/>
    <s v="WP1AC2XA8TL200273"/>
    <s v="New 2025 Porsche 718 Cayman Base"/>
    <n v="92704"/>
    <n v="91805"/>
    <n v="-899"/>
    <n v="0"/>
    <x v="826"/>
    <n v="2025"/>
    <x v="36"/>
    <x v="329"/>
    <x v="0"/>
    <x v="0"/>
    <x v="3"/>
    <s v="RWD"/>
    <s v="Combustion"/>
    <x v="0"/>
    <s v="2.0L H4"/>
    <s v="H"/>
    <n v="2"/>
    <s v="Automatic"/>
    <n v="3"/>
    <n v="2"/>
    <n v="4"/>
    <n v="6788.1857142857143"/>
    <n v="78.5"/>
    <n v="51.4"/>
    <n v="172.4"/>
    <n v="982120"/>
    <s v="Black"/>
    <s v="Black"/>
    <s v="Blue"/>
    <s v="Blue"/>
    <s v="Ray Catena Auto Group"/>
    <s v="910 U.S. 1"/>
    <s v="Edison"/>
    <s v="NJ"/>
    <n v="8817"/>
    <s v="USA"/>
    <s v="800-639-2886"/>
    <s v="N/A"/>
    <x v="0"/>
    <x v="0"/>
    <s v="Franchise"/>
    <s v="Apple Carplay, Exterior Parking Camera Rear, Bluetooth Connection, Heated Front Seats, Interior Trim -Inc: Metal-Look Instrument Panel Insert, Metal-Look Console Insert And Metal-Look Interior Accents, Remote Keyless Entry, Partial Leather Seat Trim, Parkassist Front And Rear Parking Sensors, Power Driver Seat, Rain Sensing Wipers, Satellite Radio, Dual Stage Driver And Passenger Seat-Mounted Side Airbags, High Intensity Discharge Headlights: Bi-Xenon, Seat Type 2-Way Sport Seats, Transmission Transmission: 7-Speed Porsche Doppelkupplung (Pdk), Wheels Wheels: 18&quot; Cayman"/>
    <s v="https://vehicle-images.carscommerce.inc/517c-11001587/WP0AA2A89SK256162/358129726ced5db6a25e94b963c1d792.webp"/>
    <n v="331"/>
    <s v="USD"/>
    <n v="0"/>
    <n v="313"/>
    <n v="1.0575079872204474"/>
    <x v="1"/>
    <n v="1126249"/>
    <n v="1559919"/>
  </r>
  <r>
    <s v="WP0AA2A91TS207130-91877c92-c93b"/>
    <s v="WP1AE2AY6SDA17384"/>
    <s v="Porsche 911 Carrera T"/>
    <n v="186560"/>
    <n v="186560"/>
    <n v="0"/>
    <n v="0"/>
    <x v="827"/>
    <n v="2026"/>
    <x v="36"/>
    <x v="330"/>
    <x v="388"/>
    <x v="0"/>
    <x v="3"/>
    <s v="RWD"/>
    <s v="Combustion"/>
    <x v="0"/>
    <s v="3.0L H6"/>
    <s v="H"/>
    <n v="3"/>
    <s v="Manual"/>
    <n v="2"/>
    <n v="4"/>
    <n v="6"/>
    <n v="6788.1857142857143"/>
    <n v="79.7"/>
    <n v="50.9"/>
    <n v="178.8"/>
    <n v="992182"/>
    <s v="Black"/>
    <s v="Black"/>
    <s v="White"/>
    <s v="White"/>
    <s v="Kendall Automotive Group"/>
    <s v="846 Goodpasture Island Road"/>
    <s v="Eugene"/>
    <s v="OR"/>
    <n v="97401"/>
    <s v="USA"/>
    <s v="541-516-0211"/>
    <s v="N/A"/>
    <x v="0"/>
    <x v="0"/>
    <s v="Franchise"/>
    <s v="Tire Mobility Kit|Paint w/Decal|Body-Colored Rear Bumper w/Black Rub Strip/Fascia Accent|Body-Colored Front Bumper w/Black Rub Strip/Fascia Accent|Body-Colored Door Handles|Black Side Windows Trim and Black Rear Window Trim|Body-Colored Power Heated Auto Dimming Side Mirrors w/Power Folding|Fixed Rear Window w/Defroster|Light Tinted Glass|Rain Detecting Variable Intermittent Wipers|Galvanized Steel/Aluminum Panels|Power Spoiler|Rear Fog Lamps|Perimeter/Approach Lights|LED Brakelights|6-Way Driver Seat -inc: Manual Fore/Aft Movement and Manual Rear Seat Easy Entry|6-Way Passenger Seat -inc: Manual Fore/Aft Movement and Manual Rear Seat Easy Entry|Fixed Rear Windows|Front Cupholder|Valet Function|Power Fuel Flap Locking Type|Remote Releases -Inc: Power Cargo Access|HomeLink Garage Door Transmitter|Cruise Control|Dual Zone Front Automatic Air Conditioning|Illuminated Locking Glove Box|Driver Foot Rest|Leather Door Trim Insert|Full Cloth Headliner|Interior Trim -inc: Metal-Look Instrument Panel Insert, Metal-Look Door Panel Insert, Metal-Look Console Insert and Metal-Look Interior Accents|Genuine Wood Gear Shifter Material|Day-Night Auto-Dimming Rearview Mirror|Driver And Passenger Visor Vanity Mirrors w/Driver And Passenger Illumination|Full Floor Console w/Covered Storage, Mini Overhead Console and 1 12V DC Power Outlet|Front Map Lights|Fade-To-Off Interior Lighting|Carpet Floor Trim|Cargo  -inc: Tire Mobility Kit|Cargo Space Lights|Porsche Vehicle Tracking System (PVTS) Tracker System|Driver And Passenger Door Bins|Power 1st Row Windows w/Driver And Passenger 1-Touch Up/Down|Delayed Accessory Power|Redundant Digital Speedometer|Outside Temp Gauge|Digital/Analog Appearance|Fixed Front Head Restraints|Front Center Armrest|Perimeter Alarm|Immobilizer|1 12V DC Power Outlet|Air Filtration|Streaming Audio|Window Grid Diversity Antenna|8 Speakers|Sound Package Plus -inc: 8 speakers, 150-watt total output w/integrated amplifier and digital signal processing|3 LCD Monitors In The Front|Real-Time Traffic Display|Engine: 3.0L Twin-Turbocharged Boxer 6 Cylinder|Transmission: 6-Speed Sport Manual|Engine Auto Stop-Start Feature|Transmission w/Driver Selectable Mode, Sequential Shift Control w/Steering Wheel Controls and Oil Cooler|Rear-Wheel Drive|3.39 Axle Ratio|Engine Oil Cooler|Battery w/Run Down Protection|Gas-Pressurized Shock Absorbers|Automatic w/Driver Control Ride Control Adaptive Suspension|Front And Rear Anti-Roll Bars|Electric Power-Assist Steering|16.6 Gal. Fuel Tank|Dual Stainless Steel Exhaust w/Black Tailpipe Finisher|Strut Front Suspension w/Coil Springs|Multi-Link Rear Suspension w/Coil Springs|4-Wheel Disc Brakes w/4-Wheel ABS, Front And Rear Vented Discs, Brake Assist, Hill Hold Control and Electric Parking Brake|Side Impact Beams|Dual Stage Driver And Passenger Seat-Mounted Side Airbags|Warn and Brake Assist|Collision Mitigation-Front|Driver Monitoring-Alert|Tire Specific Low Tire Pressure Warning|Dual Stage Driver And Passenger Front Airbags|Curtain 1st Row Airbags|Airbag Occupancy Sensor|Outboard Front Lap And Shoulder Safety Belts -inc: Pretensioners|Vehicle Name: Porsche 911|Body Style: Coupe|Drivetrain: Rear Wheel Drive|EPA Classification: Minicompact Cars|Passenger Capacity: 2|Base Curb Weight: 3342|EPA Greenhouse Gas Score: 4.0 (Est)|Fuel Economy Est-Combined: 20 (Est)|EPA Fuel Economy Est - City: 17 (Est)|EPA Fuel Economy Est - Hwy: 25 (Est)|Engine Order Code:|Engine Type: Twin Turbo Premium Unleaded H-6|Displacement: 3.0 L/182|Fuel System: Gasoline Direct Injection|SAE Net Horsepower @ RPM: 388 @ 6500|SAE Net Torque @ RPM: 332 @ 1950|Trans Order Code: G0W|Trans Type: 6|Trans Description Cont.: Manual w/OD|Trans Description Cont. Again:|Final Drive Axle Ratio (:1): 3.39|Tons/yr of CO2 Emissions @ 15K mi/year: 8.8 (Est)|Suspension Type - Front: Strut|Suspension Type - Rear: Multi-Link|Suspension Type - Front (Cont.): Strut|Suspension Type - Rear (Cont.): Multi-Link|Front Tire Order Code:|Rear Tire Order Code:|Spare Tire Order Code:|Front Tire Size: P245/35YR20|Rear Tire Size: P305/30YR21|Spare Tire Size:|Front Wheel Size: 20 X 8.5|Rear Wheel Size: 21 X 11.5|Spare Wheel Size:|Front Wheel Material: Aluminum|Rear Wheel Material: Aluminum|Spare Wheel Material:|Steering Type: Rack-Pinion|Turning Diameter - Curb to Curb: 35.8|Brake Type: 4-Wheel Disc|Brake ABS System: 4-Wheel|Disc - Front (Yes or ): Yes|Disc - Rear (Yes or ): Yes|Front Brake Rotor Diam x Thickness: 13|Rear Brake Rotor Diam x Thickness: 13|Drum - Rear (Yes or ):|Rear Drum Diam x Width:|Fuel Tank Capacity, Approx: 16.6|Wheelbase: 96.5|Length, Overall: 178.8|Width, Max w/o mirrors: 72.9|Height, Overall: 50.9|Track Width, Front: 62.7|Track Width, Rear: 61.2|Model Group: 911|Vehicle Segment: Luxury Sport|Vehicle Type: Coupe|Engine Displacement Units: 3.0|Engine Camshaft: DOHC|Engine Block Type: aluminum|Engine Cylinder Count: 6|Engine Valve Count: 4|Country of Origin: Germany Porsche|Wheels: 20&quot; Front/21&quot; Rear Carrera S|Sound Package Plus|4-Way Sport Seats Plus|Leather/Sport-Tex Plaid Seat Trim|Porsche Communication Management|4-Wheel Disc Brakes|Navigation system: Porsche Communication Management (PCM)|Exterior Parking Camera Rear|8 Speakers|Auto-dimming Rear-View mirror|Front beverage holders|Variably intermittent wipers|Trip computer|Traction control|Tilt steering wheel|Telescoping steering wheel|Steering wheel mounted audio controls|Sport steering wheel|Speed control|Security system|Remote keyless entry|Rear window defroster|Rear fog lights|Rear anti-roll bar|Rain sensing wipers|Radio data system|Power windows|Power steering|Power passenger seat|Power driver seat|Power door mirrors|Passenger vanity mirror|Passenger door bin|Overhead console|Overhead airbag|Outside temperature display|Occupant sensing airbag|Low tire pressure warning|Leather steering wheel|Illuminated entry|Heated steering wheel|Heated front seats|Heated door mirrors|Garage door transmitter: HomeLink|Fully automatic headlights|Front reading lights|Front dual zone A/C|Front anti-roll bar|Four wheel independent suspension|Emergency communication system|Dual front side impact airbags|Dual front impact airbags|Driver vanity mirror|Driver door bin|Delay-off headlights|Bumpers: body-color|Brake assist|Automatic temperature control|Auto-dimming door mirrors|Alloy wheels|Adaptive suspension|ABS brakes|Tachometer|Spoiler|Front Center Armrest|Front Bucket Seats|Electronic Stability Control|Air Conditioning|Driver Air Bag|Passenger Air Bag|Front Side Air Bag|Front Head Air Bag|Climate Control|Multi-Zone A/C|A/C|Security System|AM/FM Stereo|ABS|Cruise Control|Rear Defrost|Rear Wheel Drive|Turbocharged|Floor Mats|Gasoline Fuel|Daytime Running Lights|Keyless Entry|Power Door Locks|Heated Mirrors|Power Mirror(s)|Navigation System|Power Driver Seat|Power Passenger Seat|Bucket Seats|Power Steering|Adjustable Steering Wheel|Tires - Front Performance|Tires - Rear Performance|Traction Control|6-Speed M/T|Aluminum Wheels|Power Windows|Intermittent Wipers|M/T|Flat 6 Cylinder Engine|Satellite Radio|MP3 Capability|Heated Front Seat(s)|Variable Speed Intermittent Wipers|Rain Sensing Wipers|Steering Wheel Audio Controls|Immobilizer|Automatic Headlights|Auto-Dimming Rearview Mirror|Driver Vanity Mirror|Passenger Vanity Mirror|Driver Illuminated Vanity Mirror|Passenger Illuminated Visor Mirror|Rear Parking Aid|Leather Steering Wheel|Active Suspension|Rear Spoiler|Transmission w/Dual Shift Mode|Tire Pressure Monitor|Trip Computer|Universal Garage Door Opener|Bluetooth Connection|Telematics|Back-Up Camera|Stability Control|Brake Assist|Keyless Start|Auxiliary Audio Input|Power Folding Mirrors|HD Radio|Passenger Air Bag Sensor|Headlights-Auto-Leveling|Lane Departure Warning|Heated Steering Wheel|Lane Keeping Assist|WiFi Hotspot|Smart Device Integration|Front Collision Mitigation|LED Headlights|Requires Subscription|Driver Monitoring|Backup Camera|Bluetooth|Fog Lights|Heated Seats|Interior Accents|Keyless Entry|Lane Departure Warning|Navigation System|Power Seats|Rain Sensing Wipers|Satellite Radio Ready|Side-Impact Air Bags|WiFi Hotspot"/>
    <s v="https://media.chromedata.com/MediaGallery/media/MjkzOTU4Xk1lZGlhIEdhbGxlcnk/OO0oYT4gvchH2piIm804QWo66GHb9bYc4OGnGeNUrhTtwAZsLpjJbmjkqw6XPEBPhkF7On1s5cjR3cq29ePOS5EP-wSbHBlG_feIxJeBZ48qOIoQRUMx04DWPhD_twIBxnB9ya9hrFGmAHLl3ACX7ocBxo1S3zrxmUeUqnS5UoR8X2242KQsm1BM1s8JdbW9/cc_2026PRC012020159_01_640_0Q.png"/>
    <n v="6"/>
    <s v="USD"/>
    <n v="0"/>
    <n v="6"/>
    <n v="1"/>
    <x v="1"/>
    <n v="1125076"/>
    <n v="1359739"/>
  </r>
  <r>
    <s v="WP0AB2Y17TSA28655-7a34d5ce-6be1"/>
    <s v="5FNRL6H86SB031074"/>
    <s v="2026 Porsche Taycan 4S"/>
    <n v="157830"/>
    <n v="157830"/>
    <n v="0"/>
    <n v="0"/>
    <x v="828"/>
    <n v="2026"/>
    <x v="36"/>
    <x v="331"/>
    <x v="102"/>
    <x v="0"/>
    <x v="10"/>
    <s v="4WD"/>
    <s v="BEV"/>
    <x v="5"/>
    <s v="N/A"/>
    <s v="N/A"/>
    <s v="N/A"/>
    <s v="Automatic"/>
    <n v="4"/>
    <n v="5"/>
    <s v="N/A"/>
    <n v="6788.1857142857143"/>
    <n v="84.4"/>
    <n v="54.3"/>
    <n v="195.4"/>
    <s v="Y1ADJ1"/>
    <s v="Standard In Black/Limestone Beige"/>
    <s v="Black"/>
    <s v="Black"/>
    <s v="Black"/>
    <s v="Indigo Auto Group"/>
    <s v="13911 North Freeway"/>
    <s v="Houston"/>
    <s v="TX"/>
    <n v="77090"/>
    <s v="USA"/>
    <s v="866-979-5937"/>
    <s v="N/A"/>
    <x v="0"/>
    <x v="0"/>
    <s v="Franchise"/>
    <s v="N/A"/>
    <s v="https://www.indigoautogroup.com/inventoryphotos/15842/wp0ab2y17tsa28655/ip/1.jpg"/>
    <n v="85"/>
    <s v="USD"/>
    <n v="0"/>
    <n v="53"/>
    <n v="1.6037735849056605"/>
    <x v="0"/>
    <n v="1161665"/>
    <n v="1400461"/>
  </r>
  <r>
    <s v="WP0AC2Y10SSA55546-541341f7-d176"/>
    <s v="WP1AE2AYXTDA10990"/>
    <s v="2025 Porsche Taycan Turbo"/>
    <n v="221305"/>
    <n v="221305"/>
    <n v="0"/>
    <n v="9"/>
    <x v="829"/>
    <n v="2025"/>
    <x v="36"/>
    <x v="331"/>
    <x v="389"/>
    <x v="0"/>
    <x v="10"/>
    <s v="4WD"/>
    <s v="BEV"/>
    <x v="5"/>
    <s v="N/A"/>
    <s v="N/A"/>
    <s v="N/A"/>
    <s v="Automatic"/>
    <n v="4"/>
    <n v="5"/>
    <s v="N/A"/>
    <n v="6788.1857142857143"/>
    <n v="84.4"/>
    <n v="54.4"/>
    <n v="195.4"/>
    <s v="Y1AFL1"/>
    <s v="Leather-Free Race-Tex In Black With Pepita Seat Centers"/>
    <s v="Black"/>
    <s v="Chalk"/>
    <s v="White"/>
    <s v="Porsche Beverly Hills"/>
    <s v="11011 Santa Monica Boulevard"/>
    <s v="Los Angeles"/>
    <s v="CA"/>
    <n v="90025"/>
    <s v="USA"/>
    <s v="310-481-8306"/>
    <s v="johnd@beverlyhillsporsche.com"/>
    <x v="0"/>
    <x v="0"/>
    <s v="Franchise"/>
    <s v="Full-Time All-Wheel|8.05 Axle Ratio|Battery w/Run Down Protection|Gas-Pressurized Shock Absorbers|Front And Rear Auto-Leveling Suspension|Front And Rear Anti-Roll Bars|Automatic w/Driver Control Height Adjustable Automatic w/Driver Control Ride Control Adaptive Suspension|Electric Power-Assist Speed-Sensing Steering|Double Wishbone Front Suspension w/Air Springs|Multi-Link Rear Suspension w/Air Springs|Regenerative 4-Wheel Disc Brakes w/4-Wheel ABS, Front And Rear Vented Discs, Brake Assist, Hill Hold Control and Electric Parking Brake|Electro-Mechanical Limited Slip Differential|Lithium Ion (li-Ion) Traction Battery w/11 kW Onboard Charger, 13 Hrs Charge Time @ 220/240V and 105 kWh Capacity|Wheels: 20&quot; Sport Aero|Tires: 245/45R20 Fr and 285/40R20 Rr|Wheels w/Locks|Tire Mobility Kit|Body-Colored Front Bumper w/Black Rub Strip/Fascia Accent|Body-Colored Rear Bumper w/Black Rub Strip/Fascia Accent|Body-Colored Door Handles|Metal-Look Bodyside Insert and Rocker Panel Extensions|Metal-Look Side Windows Trim|Body-Colored Power Heated Auto Dimming Side Mirrors w/Power Folding|Fixed Rear Window w/Defroster|Light Tinted Glass|Rain Detecting Variable Intermittent Wipers w/Heated Jets|Front Windshield -inc: Sun Visor Strip|Galvanized Steel/Aluminum Panels|Power Spoiler|Power Trunk Rear Cargo Access|Tailgate/Rear Door Lock Included w/Power Door Locks|Rear Fog Lamps|Cornering Lights|Perimeter/Approach Lights|LED Brakelights|Headlights-Automatic Highbeams|Auto On/Off Projector Beam Led Low/High Beam Daytime Running Auto-Leveling Directionally Adaptive Auto High-Beam Headlamps w/Delay-Off|Radio: Porsche Communication Management (PCM) -inc: navigation module, BOSE surround sound system w/14 loudspeakers including subwoofer, 14 amplified channels and a total output of 710 watts, smartphone integration w/both Apple CarPlay and Android Auto supported and SiriusXM w/360L (including 3 month trial subscription)|Radio w/Seek-Scan, Clock, Speed Compensated Volume Control, Steering Wheel Controls, Radio Data System and External Memory Control|Streaming Audio|Window Grid Diversity Antenna|14 Speakers|Automatic Equalizer|Digital Signal Processor|Bluetooth Wireless Phone Connectivity|3 LCD Monitors In The Front|Real-Time Traffic Display|14-Way Comfort Seats w/Comfort Memory|Bucket Front Seats|Driver And Passenger Heated Front Seat|10-Way Driver Seat|10-Way Passenger Seat|60-40 Folding Bucket Front Facing Heated Fold Forward Seatback Rear Seat|Power Tilt/Telescoping Steering Column|Gauges -inc: Speedometer, Odometer, Traction Battery Level, Power/Regen, Traction Battery Temperature, Trip Odometer and Trip Computer|Power Rear Windows|Connect Plus Mobile Hotspot Internet Access|Sport Heated Leather Steering Wheel w/Auto Tilt-Away|Front Cupholder|Rear Cupholder|Compass|Proximity Key For Doors And Push Button Start|Valet Function|Remote Keyless Entry w/Integrated Key Transmitter, Illuminated Entry, Illuminated Ignition Switch and Panic Button|Remote Releases -Inc: Proximity Cargo Access|HomeLink Garage Door Transmitter|Cruise Control|Dual Zone Front Automatic Air Conditioning|HVAC -inc: Underseat Ducts and Console Ducts|Illuminated Locking Glove Box|Driver Foot Rest|Metal-Look Gear Shifter Material|Interior Trim -inc: Piano Black Instrument Panel Insert, Metal-Look Door Panel Insert, Metal-Look Console Insert, Metal-Look Interior Accents and Leather Upholstered Dashboard|Full Race-Tex Simulated Suede Headliner|Leather Door Trim Insert|Artificial Leather Seat Trim|Day-Night Auto-Dimming Rearview Mirror|Driver And Passenger Visor Vanity Mirrors w/Driver And Passenger Illumination|Full Floor Console w/Covered Storage, Mini Overhead Console, Seat Integrated Console w/Storage and 2 12V DC Power Outlets|Front And Rear Map Lights|Fade-To-Off Interior Lighting|Full Carpet Floor Covering -inc: Carpet Front And Rear Floor Mats|Carpet Floor Trim and Carpet Trunk Lid/Rear Cargo Door Trim|Trunk/Hatch Auto-Latch|Cargo Area Concealed Storage|Cargo  -inc: Tire Mobility Kit|Cargo Space Lights|FOB Controls -inc: Keyfob Cargo Access|Integrated Navigation System w/Voice Activation|Porsche Vehicle Tracking System (PVTS) Tracker System|Smart Device Integration|Memory Settings -inc: Driver And Passenger Seats, Door Mirrors, Steering Wheel, Audio and HVAC|Refrigerated/Cooled Box Located In The Glovebox, Driver / Passenger And Rear Door Bins|Power 1st Row Windows w/Front And Rear 1-Touch Up/Down|Delayed Accessory Power|Power Door Locks w/Autolock Feature|Driver Information Center|Trip Computer|Outside Temp Gauge|Digital/Analog Appearance|Fixed Front Head Restraints and Manual Adjustable Rear Head Restraints|Front Center Armrest and Rear Center Armrest w/Storage|2 Seatback Storage Pockets|Perimeter Alarm|Immobilizer|2 12V DC Power Outlets|Air Filtration|Porsche Stability Management (PSM) Electronic Stability Control (ESC)|Porsche Traction Management (PTM) ABS And Driveline Traction Control|Side Impact Beams|Dual Stage Driver And Passenger Seat-Mounted Side Airbags|ParkAssist Front And Rear Parking Sensors|Lane Change Assist (LCA) Blind Spot|Warn and Brake Assist|Exit Maneuver Warning|Lane Keep Assist (LKA) Lane Keeping Assist|Lane Keep Assist (LKA) Lane Departure Warning|Collision Mitigation-Front|Tire Specific Low Tire Pressure Warning|Dual Stage Driver And Passenger Front Airbags|Curtain 1st And 2nd Row Airbags|Airbag Occupancy Sensor|Driver And Passenger Knee Airbag and Rear Side-Impact Airbag|Rear Child Safety Locks|Outboard Front Lap And Shoulder Safety Belts -inc: Height Adjusters and Pretensioners|Back-Up Camera w/Washer|Vehicle|EPA Classification: Compact Cars|Mileage|EPA MPG Equivalent - City: 81.0 (2024)|EPA MPG Equivalent - Hwy: 80.0 (2024)|EPA MPG Equivalent - Combined: 81.0 (2024)|Estimated Battery Range (mi): 292.0|Traction Battery|Gross Traction Battery Capacity (kWh): 105.0|Usable/net Traction Battery Capacity (kWh): 97.0|Weight Information|Base Curb Weight (lbs): 5062|Suspension|Suspension Type - Front: Double Wishbone|Suspension Type - Rear: Multi-Link|Suspension Type - Front (Cont.): Double Wishbone|Suspension Type - Rear (Cont.): Multi-Link|Brakes|Brake Type: 4-Wheel Disc|Brake ABS System: 4-Wheel|Disc - Front (Yes or ): Yes|Disc - Rear (Yes or ): Yes|Front Brake Rotor Diam x Thickness (in): 16.1|Rear Brake Rotor Diam x Thickness (in): 14.4|Tires|Front Tire Size: P245/45YR20|Rear Tire Size: P285/40YR20|Wheels|Front Wheel Size (in): 21 X 9.5|Front Wheel Size (in): 20 X 9|Rear Wheel Size (in): 21 X 11.5|Rear Wheel Size (in): 20 X 11|Front Wheel Material: Forged Aluminum|Front Wheel Material: Aluminum|Rear Wheel Material: Forged Aluminum|Rear Wheel Material: Aluminum|Steering|Steering Type: Rack-Pinion|Turning Diameter - Curb to Curb (ft): 38.4|Exterior Dimensions|Wheelbase (in): 114.2|Length, Overall (in): 195.4|Width, Max w/o mirrors (in): 77.5|Height, Overall (in): 54.4|Track Width, Front (in): 67|Track Width, Rear (in): 65.6|Min Ground Clearance (in): 5|Cargo Area Dimensions|Trunk Volume (ft ): 12.9|Interior Dimensions|Passenger Capacity: 5|Passenger Capacity: 4|Summary|Vehicle Name: Porsche Taycan|Body Style: Sedan|Emissions|EPA Greenhouse Gas Score: 10.0 (Est)"/>
    <s v="https://www.porschebeverlyhills.com/inventoryphotos/23377/wp0ac2y10ssa55546/ip/1.jpg"/>
    <n v="338"/>
    <s v="USD"/>
    <n v="0"/>
    <n v="328"/>
    <n v="1.0304878048780488"/>
    <x v="0"/>
    <n v="1048449"/>
    <n v="1398922"/>
  </r>
  <r>
    <s v="WP0AC2Y19TSA41100-53830ba1-bea3"/>
    <s v="WP1AG2A51SLB43691"/>
    <s v="New 2026 Porsche Taycan Turbo"/>
    <n v="235828"/>
    <n v="235380"/>
    <n v="-448"/>
    <n v="0"/>
    <x v="830"/>
    <n v="2026"/>
    <x v="36"/>
    <x v="331"/>
    <x v="389"/>
    <x v="0"/>
    <x v="10"/>
    <s v="4WD"/>
    <s v="BEV"/>
    <x v="5"/>
    <s v="N/A"/>
    <s v="N/A"/>
    <s v="N/A"/>
    <s v="Automatic"/>
    <n v="4"/>
    <n v="5"/>
    <s v="N/A"/>
    <n v="6788.1857142857143"/>
    <n v="84.4"/>
    <n v="54.4"/>
    <n v="195.4"/>
    <s v="Y1AFL1"/>
    <s v="Truffle Brown"/>
    <s v="Brown"/>
    <s v="Chalk"/>
    <s v="White"/>
    <s v="Byers Auto Group"/>
    <s v="427 South Hamilton Road"/>
    <s v="Whitehall"/>
    <s v="OH"/>
    <n v="43213"/>
    <s v="USA"/>
    <s v="844-789-6770"/>
    <s v="N/A"/>
    <x v="0"/>
    <x v="0"/>
    <s v="Franchise"/>
    <s v="All Wheel Drive, Back-Up Camera W/Washer, Lane Change Assist (Lca) Blind Spot, Bluetooth Wireless Phone Connectivity, Rear Fog Lamps, Hands-Free Liftgate, Interior Trim -Inc: Piano Black Instrument Panel Insert, Metal-Look Door Panel Insert, Metal-Look Console Insert, Metal-Look Interior Accents And Leather Upholstered Dashboard, Remote Keyless Entry W/Integrated Key Transmitter, Illuminated Entry, Illuminated Ignition Switch And Panic Button, Lane Keep Assist (Lka) Lane Departure Warning, Artificial Leather Seat Trim, 14-Way Comfort Seats W/Comfort Memory Seat Type, Integrated Navigation System W/Voice Activation, Parkassist Front And Rear Parking Sensors, Power Liftgate, Power Driver Seat, Proximity Key For Doors And Push Button Start, Rain Sensing Wipers, Satellite Radio, Driver And Passenger Knee Airbag And Rear Side-Impact Airbag, Primary Paint $3,000 Chalk, Seat Type 14-Way Comfort Seats W/Comfort Memory, Wheels Wheels: 20&quot; Sport Aero"/>
    <s v="https://vehicle-images.carscommerce.inc/stock-images/chrome/a8dbef38d5112adeec83e844b8af3135.webp"/>
    <n v="5"/>
    <s v="USD"/>
    <n v="1"/>
    <n v="5"/>
    <n v="1"/>
    <x v="1"/>
    <n v="1202090"/>
    <n v="1426723"/>
  </r>
  <r>
    <s v="WP0AC2Y1XTSA41056-08dd5168-b085"/>
    <s v="WP1AF2A51TLB62441"/>
    <s v="2026 Porsche Taycan Turbo S"/>
    <n v="262200"/>
    <n v="262200"/>
    <n v="0"/>
    <n v="0"/>
    <x v="831"/>
    <n v="2026"/>
    <x v="36"/>
    <x v="331"/>
    <x v="390"/>
    <x v="0"/>
    <x v="10"/>
    <s v="4WD"/>
    <s v="BEV"/>
    <x v="5"/>
    <s v="N/A"/>
    <s v="N/A"/>
    <s v="N/A"/>
    <s v="Automatic"/>
    <n v="4"/>
    <n v="5"/>
    <s v="N/A"/>
    <n v="6788.1857142857143"/>
    <n v="84.4"/>
    <n v="54.4"/>
    <n v="195.4"/>
    <s v="Y1AFM1"/>
    <s v="Leather In Blackberry/Chalk"/>
    <s v="Black"/>
    <s v="Dolomite Silver Metallic"/>
    <s v="Silver"/>
    <s v="Porsche Sugar Land"/>
    <s v="13426 Southwest Freeway"/>
    <s v="Sugar Land"/>
    <s v="TX"/>
    <n v="77478"/>
    <s v="USA"/>
    <s v="346-239-1897"/>
    <s v="bzeegers@indigoautogroup.com"/>
    <x v="0"/>
    <x v="0"/>
    <s v="Franchise"/>
    <s v="Full-Time All-Wheel|8.05 Axle Ratio|Battery w/Run Down Protection|Gas-Pressurized Shock Absorbers|Front And Rear Auto-Leveling Suspension|Front And Rear Anti-Roll Bars|Automatic w/Driver Control Height Adjustable Automatic w/Driver Control Ride Control Adaptive Suspension|Electric Power-Assist Speed-Sensing Steering|Double Wishbone Front Suspension w/Air Springs|Multi-Link Rear Suspension w/Air Springs|Regenerative 4-Wheel Disc Brakes w/4-Wheel ABS, Front And Rear Vented Discs, Brake Assist, Hill Hold Control, Ceramic Discs and Electric Parking Brake|Electro-Mechanical Limited Slip Differential|Lithium Ion (li-Ion) Traction Battery w/9.6 kW Onboard Charger, 13 Hrs Charge Time @ 220/240V and 105 kWh Capacity|Wheels: 21&quot; Aero Design|Tires: 265/35R21 Fr &amp; 305/30R21 Rr|Wheels w/Locks|Tire Mobility Kit|Body-Colored Front Bumper w/Carbon Fiber Rub Strip/Fascia Accent|Body-Colored Rear Bumper w/Black Rub Strip/Fascia Accent and Carbon Fiber Bumper Insert|Body-Colored Door Handles|Metal-Look Side Windows Trim|Carbon Fiber Bodyside Insert and Rocker Panel Extensions|Body-Colored Power Heated Auto Dimming Side Mirrors w/Power Folding|Fixed Rear Window w/Defroster|Light Tinted Glass|Rain Detecting Variable Intermittent Wipers w/Heated Jets|Front Windshield -inc: Sun Visor Strip|Galvanized Steel/Aluminum Panels|Power Spoiler|Power Trunk Rear Cargo Access|Tailgate/Rear Door Lock Included w/Power Door Locks|Rear Fog Lamps|Cornering Lights|Perimeter/Approach Lights|LED Brakelights|Headlights-Automatic Highbeams|Auto On/Off Projector Beam Led Low/High Beam Daytime Running Auto-Leveling Directionally Adaptive Auto High-Beam Headlamps w/Delay-Off|Radio: Porsche Communication Management (PCM) -inc: navigation module, BOSE surround sound system w/14 loudspeakers including subwoofer, 14 amplified channels and a total output of 710 watts, smartphone integration w/both Apple CarPlay and Android Auto supported and SiriusXM w/360L (including 3 month trial subscription)|Radio w/Seek-Scan, Clock, Speed Compensated Volume Control, Steering Wheel Controls, Radio Data System and External Memory Control|Streaming Audio|Window Grid Diversity Antenna|14 Speakers|Automatic Equalizer|Digital Signal Processor|Bluetooth Wireless Phone Connectivity|3 LCD Monitors In The Front|Real-Time Traffic Display|18-Way Adaptive Sport Seats Plus w/Comfort Memory|Driver And Passenger Heated Front Seat|Driver Seat|Passenger Seat|60-40 Folding Bucket Front Facing Heated Fold Forward Seatback Rear Seat|Power Tilt/Telescoping Steering Column|Gauges -inc: Speedometer, Odometer, Traction Battery Level, Power/Regen, Traction Battery Temperature, Trip Odometer and Trip Computer|Power Rear Windows|Full Service Internet Access|Sport Heated Leather Steering Wheel w/Auto Tilt-Away|Front Cupholder|Rear Cupholder|Compass|Proximity Key For Doors And Push Button Start|Valet Function|Remote Keyless Entry w/Integrated Key Transmitter, Illuminated Entry, Illuminated Ignition Switch and Panic Button|Remote Releases -Inc: Proximity Cargo Access and Power Charge Port Door|HomeLink Garage Door Transmitter|Cruise Control|Dual Zone Front Automatic Air Conditioning|HVAC -inc: Underseat Ducts and Console Ducts|Illuminated Locking Glove Box|Driver Foot Rest|Metal-Look Gear Shifter Material|Full Race-Tex Simulated Suede Headliner|Leather Door Trim Insert|Interior Trim -inc: Piano Black Instrument Panel Insert, Metal-Look Door Panel Insert, Leather/Carbon Fiber Console Insert, Metal-Look Interior Accents and Leather Upholstered Dashboard|Leather Seat Trim w/Turbonite Accents|Day-Night Auto-Dimming Rearview Mirror|Driver And Passenger Visor Vanity Mirrors w/Driver And Passenger Illumination|Full Floor Console w/Covered Storage, Mini Overhead Console, Seat Integrated Console w/Storage and 2 12V DC Power Outlets|Front And Rear Map Lights|Fade-To-Off Interior Lighting|Full Carpet Floor Covering -inc: Carpet Front And Rear Floor Mats|Carpet Floor Trim and Carpet Trunk Lid/Rear Cargo Door Trim|Trunk/Hatch Auto-Latch|Cargo Area Concealed Storage|Cargo  -inc: Tire Mobility Kit|Cargo Space Lights|FOB Controls -inc: Keyfob Cargo Access|Integrated Navigation System w/Voice Activation|Porsche Vehicle Tracking System (PVTS) Tracker System|Smart Device Integration|Memory Settings -inc: Driver And Passenger Seats, Door Mirrors, Steering Wheel, Audio and HVAC|Refrigerated/Cooled Box Located In The Glovebox, Driver / Passenger And Rear Door Bins|Power 1st Row Windows w/Front And Rear 1-Touch Up/Down|Delayed Accessory Power|Power Door Locks w/Autolock Feature|Driver Information Center|Trip Computer|Outside Temp Gauge|Digital/Analog Appearance|Fixed Front Head Restraints and Manual Adjustable Rear Head Restraints|Front Center Armrest and Rear Center Armrest w/Storage|2 Seatback Storage Pockets|Perimeter Alarm|Immobilizer|2 12V DC Power Outlets|Air Filtration|Porsche Stability Management (PSM) Electronic Stability Control (ESC)|Porsche Traction Management (PTM) ABS And Driveline Traction Control|Side Impact Beams|Dual Stage Driver And Passenger Seat-Mounted Side Airbags|Emergency Call Systems - eCall and bCall Emergency Sos Capability|ParkAssist Front And Rear Parking Sensors|Lane Change Assist (LCA) Blind Spot|Warn and Brake Assist|Exit Maneuver Warning|Lane Keep Assist (LKA) Lane Keeping Assist|Lane Keep Assist (LKA) Lane Departure Warning|Collision Mitigation-Front|Tire Specific Low Tire Pressure Warning|Dual Stage Driver And Passenger Front Airbags|Curtain 1st And 2nd Row Airbags|Airbag Occupancy Sensor|Driver And Passenger Knee Airbag and Rear Side-Impact Airbag|Rear Child Safety Locks|Outboard Front Lap And Shoulder Safety Belts -inc: Height Adjusters and Pretensioners|Back-Up Camera w/Washer|Vehicle|EPA Classification: Compact Cars|Mileage|EPA MPG Equivalent - City: - TBD -|EPA MPG Equivalent - Hwy: - TBD -|EPA MPG Equivalent - Combined: - TBD -|Estimated Battery Range (mi): 266.0|Traction Battery|Gross Traction Battery Capacity (kWh): 105.0|Usable/net Traction Battery Capacity (kWh): 97.0|Weight Information|Base Curb Weight (lbs): 5082|Suspension|Suspension Type - Front: Double Wishbone|Suspension Type - Rear: Multi-Link|Suspension Type - Front (Cont.): Double Wishbone|Suspension Type - Rear (Cont.): Multi-Link|Brakes|Brake Type: 4-Wheel Disc|Brake ABS System: 4-Wheel|Disc - Front (Yes or ): Yes|Disc - Rear (Yes or ): Yes|Front Brake Rotor Diam x Thickness (in): 16.5|Rear Brake Rotor Diam x Thickness (in): 16.1|Tires|Front Tire Order Code: I89|Rear Tire Order Code: I89|Front Tire Size: P265/35YR21|Rear Tire Size: P305/30YR21|Wheels|Front Wheel Size (in): 21 X 9.5|Front Wheel Size (in): 21 X 9|Rear Wheel Size (in): 21 X 11.5|Rear Wheel Size (in): 21 X 11|Front Wheel Material: Forged Aluminum|Front Wheel Material: Aluminum|Rear Wheel Material: Forged Aluminum|Rear Wheel Material: Aluminum|Steering|Steering Type: Rack-Pinion|Turning Diameter - Curb to Curb (ft): 36.4|Exterior Dimensions|Wheelbase (in): 114.2|Length, Overall (in): 195.4|Width, Max w/o mirrors (in): 77.4|Height, Overall (in): 54.3|Track Width, Front (in): 66.5|Track Width, Rear (in): 65.2|Min Ground Clearance (in): 4.6|Cargo Area Dimensions|Trunk Volume (ft ): 12.9|Interior Dimensions|Passenger Capacity: 5|Passenger Capacity: 4|Summary|Vehicle Name: Porsche Taycan|Body Style: Sedan|Emissions|Tons/yr of CO2 Emissions @ 15K mi/year: - TBD -"/>
    <s v="https://www.porschesugarland.com/inventoryphotos/15842/wp0ac2y1xtsa41056/ip/1.jpg"/>
    <n v="110"/>
    <s v="USD"/>
    <n v="0"/>
    <n v="110"/>
    <n v="1"/>
    <x v="0"/>
    <n v="1184115"/>
    <n v="1400461"/>
  </r>
  <r>
    <s v="WP0AC2YA4TL050245-aa27ffb9-b14a"/>
    <s v="WP1AG2AY0SDA26396"/>
    <s v="2026 Porsche Panamera 4S E-Hybrid Hatchback"/>
    <n v="164040"/>
    <n v="164040"/>
    <n v="0"/>
    <n v="0"/>
    <x v="832"/>
    <n v="2026"/>
    <x v="36"/>
    <x v="332"/>
    <x v="391"/>
    <x v="0"/>
    <x v="0"/>
    <s v="4WD"/>
    <s v="PHEV"/>
    <x v="3"/>
    <s v="2.9L V6"/>
    <s v="V"/>
    <n v="2.9"/>
    <s v="Automatic"/>
    <n v="5"/>
    <n v="5"/>
    <n v="6"/>
    <n v="6788.1857142857143"/>
    <n v="76.3"/>
    <n v="56"/>
    <n v="198.9"/>
    <s v="YAADZ1"/>
    <s v="Black/Limestone Beige"/>
    <s v="Black"/>
    <s v="Aventurine Green Metallic"/>
    <s v="Green"/>
    <s v="Isringhausen Imports"/>
    <s v="229 East Jefferson Street"/>
    <s v="Springfield"/>
    <s v="IL"/>
    <n v="62701"/>
    <s v="USA"/>
    <s v="217-744-8559"/>
    <s v="info@isringhausen.com"/>
    <x v="0"/>
    <x v="0"/>
    <s v="Franchise"/>
    <s v="10 Speakers, 14-Way Comfort Seats W/Comfort Memory, 150W Regular Amplifier, 2 12V Dc Power Outlets, 2 Lcd Monitors In The Front, 2 Seatback Storage Pockets, 60-40 Folding Bucket Front Facing Fold Forward Seatback Rear Seat, Air Filtration, Audio Theft Deterrent, Bluetooth Wireless Phone Connectivity, Cargo  -Inc: Tire Mobility Kit, Carpet Floor Trim, Compass, Cruise Control, Day-Night Auto-Dimming Rearview Mirror, Delayed Accessory Power, Digital/Analog Appearance, Driver / Passenger And Rear Door Bins, Driver And Passenger Heated Front Seat, Driver And Passenger Visor Vanity Mirrors W/Driver And Passenger Illumination, Driver Foot Rest, Driver Information Center, Driver Seat, Dual Zone Front Automatic Air Conditioning, Engine Compartment And Cargo Space Lights, Fade-To-Off Interior Lighting, Fixed Front Head Restraints And Fixed Rear Head Restraints, Fob Controls -Inc: Keyfob Cargo Access, Front And Rear Map Lights, Front Center Armrest And Rear Center Armrest W/Storage, Front Cupholder, Full Carpet Floor Covering -Inc: Carpet Front And Rear Floor Mats, Full Cloth Headliner, Full Floor Console W/Covered Storage, Mini Overhead Console, Rear Console W/Storage And 2 12V Dc Power Outlets, Full Service Internet Access, Gauges -Inc: Speedometer, Odometer, Engine Coolant Temp, Tachometer, Oil Temperature, Traction Battery Level, Power/Regen, Trip Odometer And Trip Computer, Homelink Garage Door Transmitter, Hvac -Inc: Underseat Ducts, Residual Heat Recirculation, Headliner/Pillar Ducts And Console Ducts, Illuminated Locking Glove Box, Immobilizer, Integrated Navigation System W/Voice Activation, Interior Trim -Inc: Piano Black/Metal-Look Instrument Panel Insert, Piano Black/Metal-Look Door Panel Insert, Piano Black/Metal-Look Console Insert And Metal-Look Interior Accents, Leatherette Door Trim Insert, Manual Tilt/Telescoping Steering Column, Memory Settings -Inc: Driver And Passenger Seats, Door Mirrors, Audio And Hvac, Metal-Look Gear Shifter Material, Outside Temp Gauge, Passenger Seat, Perimeter Alarm, Porsche Vehicle Tracking System (Pvts) Tracker System, Power Door Locks W/Autolock Feature, Power Fuel Flap Locking Type, Power Windows, Proximity Key For Doors And Push Button Start, Radio W/Seek-Scan, Clock, Speed Compensated Volume Control, Aux Audio Input Jack, Steering Wheel Controls, Radio Data System And External Memory Control, Radio: Porsche Communication Management (Pcm) -Inc: Sound Package Plus W/10 Loudspeakers And Total Output Of 150 Watts, Apple Carplay W/Siri Voice Recognition, Smartphone Compartment W/Wireless Charging, Smartphone Integration And Siriusxm W/360L W/3 Month Trial Subscription, Real-Time Traffic Display, Rear Cupholder, Remote Keyless Entry W/Integrated Key Transmitter, Illuminated Entry, Illuminated Ignition Switch And Panic Button, Remote Releases -Inc: Proximity Cargo Access, Rigid Cargo Cover, Smart Device Integration, Sport Heated Leather Steering Wheel, Standard Interior, Trip Computer, Trunk/Hatch Auto-Latch, Valet Function, Window Grid Diversity Antenna, Auto On/Off Projector Beam Led Low/High Beam Daytime Running Auto-Leveling Headlamps W/Delay-Off, Body-Colored Door Handles, Body-Colored Front Bumper, Body-Colored Power Heated Auto Dimming Side Mirrors W/Power Folding, Body-Colored Rear Bumper W/Black Rub Strip/Fascia Accent, Chrome Side Windows Trim And Black Front Windshield Trim, Cornering Lights, Express Open/Close Sliding And Tilting Glass 1St Row Sunroof W/Power Sunshade, Fixed Glass 2Nd Row Sunroof W/Power Sunshade, Fixed Rear Window W/Defroster, Front Windshield -Inc: Sun Visor Strip, Galvanized Steel/Aluminum Panels, Led Brakelights, Light Tinted Glass, Perimeter/Approach Lights, Power Liftgate Rear Cargo Access, Power Spoiler, Rain Detecting Variable Intermittent Wipers W/Heated Jets, Rear Fog Lamps, Soft Close Doors, Tailgate/Rear Door Lock Included W/Power Door Locks, Tire Mobility Kit, Tires: 275/40R20 Fr &amp; 315/35R20 Rr, Wheels W/Locks, Wheels: 20&quot; Panamera Aerodesign, 21.1 Gal. Fuel Tank, 3.15 Axle Ratio, Automatic W/Driver Control Height Adjustable Automatic W/Driver Control Ride Control Adaptive Suspension, Brake Actuated Limited Slip Differential, Double Wishbone Front Suspension W/Air Springs, Dual Stainless Steel Exhaust W/Polished Tailpipe Finisher, Electric Power-Assist Speed-Sensing Steering, Engine Auto Stop-Start Feature, Engine Oil Cooler, Engine: 2.9L Twin-Turbo V6/ E-Machine, Front And Rear Anti-Roll Bars, Front And Rear Auto-Leveling Suspension, Full-Time All-Wheel, Gas-Pressurized Shock Absorbers, Hybrid Electric Motor, Lithium Ion (Li-Ion) Traction Battery W/9.6 Kw Onboard Charger, 3.3 Hrs Charge Time @ 220/240V And 25.9 Kwh Capacity, Multi-Link Rear Suspension W/Air Springs, Regenerative 4-Wheel Disc Brakes W/4-Wheel Abs, Front And Rear Vented Discs, Brake Assist, Hill Hold Control And Electric Parking Brake, Towing Equipment -Inc: Trailer Sway Control, Transmission W/Driver Selectable Mode, Sequential Shift Control W/Steering Wheel Controls And Oil Cooler, Transmission: 8-Speed Porsche Doppelkupplung (Pdk), Airbag Occupancy Sensor, Back-Up Camera, Collision Mitigation-Front, Curtain 1St And 2Nd Row Airbags, Dual Stage Driver And Passenger Front Airbags, Dual Stage Driver And Passenger Seat-Mounted Side Airbags, Emergency Call Systems - Ecall And Bcall Emergency Sos Capability, Evasion Assist, Lane Change Assist (Lca) Blind Spot, Lane Keep Assist (Lka) Lane Departure Warning, Lane Keep Assist (Lka) Lane Keeping Assist, Outboard Front Lap And Shoulder Safety Belts -Inc: Height Adjusters And Pretensioners, Parkassist Front And Rear Parking Sensors, Porsche Stability Management (Psm) Electronic Stability Control (Esc), Porsche Traction Management (Ptm) Abs And Driveline Traction Control, Rear Child Safety Locks, Rear Cross Traffic Alert, Rear Side-Impact Airbag, Side Impact Beams, Tire Specific Low Tire Pressure Warning, Warn And Brake Assist"/>
    <s v="https://content.homenetiol.com/709/2141492/1000x750/69963f2c99ef431d89fd2666ccaa723f.jpg"/>
    <n v="77"/>
    <s v="USD"/>
    <n v="0"/>
    <n v="17"/>
    <n v="4.5294117647058822"/>
    <x v="0"/>
    <n v="1156485"/>
    <s v="N/A"/>
  </r>
  <r>
    <s v="WP0AE2Y10SSA58182-c14cbc79-0a8f"/>
    <s v="WP1AN2AY2SDA22758"/>
    <s v="2025 Porsche Taycan Turbo GT with Weissach Package"/>
    <n v="262377"/>
    <n v="262377"/>
    <n v="0"/>
    <n v="28"/>
    <x v="25"/>
    <n v="2025"/>
    <x v="36"/>
    <x v="331"/>
    <x v="392"/>
    <x v="0"/>
    <x v="10"/>
    <s v="4WD"/>
    <s v="BEV"/>
    <x v="5"/>
    <s v="N/A"/>
    <s v="N/A"/>
    <s v="N/A"/>
    <s v="Automatic"/>
    <n v="4"/>
    <n v="2"/>
    <s v="N/A"/>
    <n v="6788.1857142857143"/>
    <n v="84.4"/>
    <n v="54.3"/>
    <n v="195.6"/>
    <s v="Y1AFP1"/>
    <s v="Gt Package With Accents In Volt Blue"/>
    <s v="Blue"/>
    <s v="Preparation For Paint To Sample Southseabluemetallic"/>
    <s v="Blue"/>
    <s v="Porsche Exchange"/>
    <s v="2300 Skokie Valley Road"/>
    <s v="Highland Park"/>
    <s v="IL"/>
    <n v="60035"/>
    <s v="USA"/>
    <s v="847-221-9139"/>
    <s v="Bruce@4porsche.com"/>
    <x v="0"/>
    <x v="0"/>
    <s v="Franchise"/>
    <s v="N/A"/>
    <s v="https://images.finder.porsche.com/c55d40bf-5d2a-45e4-9e7e-d4680dc3d6d3/960"/>
    <n v="236"/>
    <s v="USD"/>
    <n v="0"/>
    <n v="236"/>
    <n v="1"/>
    <x v="0"/>
    <n v="1169237"/>
    <s v="N/A"/>
  </r>
  <r>
    <s v="WP0AE2Y14TSA43010-5488bd83-a53b"/>
    <s v="5FNYF8H62SB013281"/>
    <s v="2026 Porsche Taycan Turbo GT with Weissach Package"/>
    <n v="266660"/>
    <n v="266660"/>
    <n v="0"/>
    <n v="0"/>
    <x v="833"/>
    <n v="2026"/>
    <x v="36"/>
    <x v="331"/>
    <x v="392"/>
    <x v="0"/>
    <x v="10"/>
    <s v="4WD"/>
    <s v="BEV"/>
    <x v="5"/>
    <s v="N/A"/>
    <s v="N/A"/>
    <s v="N/A"/>
    <s v="Automatic"/>
    <n v="4"/>
    <n v="2"/>
    <s v="N/A"/>
    <n v="6788.1857142857143"/>
    <n v="84.4"/>
    <n v="54.3"/>
    <n v="195.6"/>
    <s v="Y1AFP1"/>
    <s v="Gt Package With Accents In Volt Blue"/>
    <s v="Blue"/>
    <s v="Paint To Sample Dolomitesilvermetallic"/>
    <s v="Silver"/>
    <s v="Indigo Auto Group"/>
    <s v="13911 North Freeway"/>
    <s v="Houston"/>
    <s v="TX"/>
    <n v="77090"/>
    <s v="USA"/>
    <s v="866-979-5937"/>
    <s v="N/A"/>
    <x v="0"/>
    <x v="0"/>
    <s v="Franchise"/>
    <s v="N/A"/>
    <s v="https://www.indigoautogroup.com/inventoryphotos/7380/wp0ae2y14tsa43010/ip/1.jpg"/>
    <n v="69"/>
    <s v="USD"/>
    <n v="0"/>
    <n v="69"/>
    <n v="1"/>
    <x v="0"/>
    <n v="1161665"/>
    <n v="1399017"/>
  </r>
  <r>
    <s v="WP0AE2YA9SL045633-81fd0777-556c"/>
    <s v="WP1BA2AYXSDA32096"/>
    <s v="2025 Porsche Panamera 4 E-Hybrid"/>
    <n v="141154"/>
    <n v="141154"/>
    <n v="0"/>
    <n v="0"/>
    <x v="25"/>
    <n v="2025"/>
    <x v="36"/>
    <x v="332"/>
    <x v="393"/>
    <x v="0"/>
    <x v="0"/>
    <s v="4WD"/>
    <s v="PHEV"/>
    <x v="3"/>
    <s v="2.9L V6"/>
    <s v="V"/>
    <n v="2.9"/>
    <s v="Automatic"/>
    <n v="5"/>
    <n v="5"/>
    <n v="6"/>
    <n v="6788.1857142857143"/>
    <n v="76.3"/>
    <n v="56.1"/>
    <n v="198.9"/>
    <s v="YAABE1"/>
    <s v="Leather In Black"/>
    <s v="Black"/>
    <s v="Volcano Grey Metallic"/>
    <s v="Gray"/>
    <s v="Porsche Asheville"/>
    <s v="621 Brevard Road"/>
    <s v="Asheville"/>
    <s v="NC"/>
    <n v="28806"/>
    <s v="USA"/>
    <s v="828-232-4000"/>
    <s v="rblanchard@flowauto.com"/>
    <x v="0"/>
    <x v="0"/>
    <s v="Franchise"/>
    <s v="N/A"/>
    <s v="https://images.finder.porsche.com/822d7762-2d2e-4d93-9e1a-6760142480fc/960"/>
    <n v="616"/>
    <s v="USD"/>
    <n v="0"/>
    <n v="616"/>
    <n v="1"/>
    <x v="0"/>
    <n v="1117556"/>
    <s v="N/A"/>
  </r>
  <r>
    <s v="WP0AF2YA5SL080229-0e8dd48e-115b"/>
    <s v="WP1BA2AY1TDA38354"/>
    <s v="New 2025 PorschePanamera E-Hybrid Turbo"/>
    <n v="237765"/>
    <n v="237765"/>
    <n v="0"/>
    <n v="28"/>
    <x v="834"/>
    <n v="2025"/>
    <x v="36"/>
    <x v="332"/>
    <x v="394"/>
    <x v="0"/>
    <x v="0"/>
    <s v="4WD"/>
    <s v="PHEV"/>
    <x v="3"/>
    <s v="4.0L V8"/>
    <s v="V"/>
    <n v="4"/>
    <s v="Automatic"/>
    <n v="5"/>
    <n v="5"/>
    <n v="8"/>
    <n v="6788.1857142857143"/>
    <n v="77"/>
    <n v="56"/>
    <n v="199"/>
    <s v="YAAFF1"/>
    <s v="Black"/>
    <s v="Black"/>
    <s v="Black"/>
    <s v="Black"/>
    <s v="Ed Napleton Automotive Group"/>
    <s v=" 600 One Oakbrook Terrace"/>
    <s v="Oakbrook Terrace"/>
    <s v="IL"/>
    <n v="60181"/>
    <s v="USA"/>
    <s v="630-530-3955"/>
    <s v="bcole@napleton.com"/>
    <x v="0"/>
    <x v="0"/>
    <s v="Franchise"/>
    <s v="Navigation System: Porsche Communication Management (Pcm), 14 Speakers, Am/Fm Radio: Siriusxm W/360L, Audio Memory, Radio Data System, Air Conditioning, Automatic Temperature Control, Front Dual Zone A/C, Hvac Memory, Rear Window Defroster, Heads-Up Display, Memory Seat, Porsche Communication Management, Power Driver Seat, Power Steering, Power Windows, Remote Keyless Entry, Steering Wheel Mounted Audio Controls, Adaptive Suspension, Auto-Leveling Suspension, Four Wheel Independent Suspension, Speed-Sensing Steering, Traction Control, 4-Wheel Disc Brakes, Abs Brakes, Dual Front Impact Airbags, Dual Front Side Impact Airbags, Front Anti-Roll Bar, Low Tire Pressure Warning, Occupant Sensing Airbag, Overhead Airbag, Rear Anti-Roll Bar, Rear Side Impact Airbag, Power Moonroof, Power Liftgate, Brake Assist, Electronic Stability Control, Leather Interior, Exterior Parking Camera Rear, Delay-Off Headlights, Front Fog Lights, Fully Automatic Headlights, Rear Fog Lights, Panic Alarm, Security System, Speed Control, Auto-Dimming Door Mirrors, Bumpers: Body-Color, Heated Door Mirrors, Power Door Mirrors, Spoiler, 18-Way Adaptive Sport Seats Plus W/Comfort Memory, Apple Carplay &amp; Android Auto, Auto-Dimming Rear-View Mirror, Compass, Driver Door Bin, Driver Vanity Mirror, Front Reading Lights, Garage Door Transmitter: Homelink, Heated Steering Wheel, Illuminated Entry, Leather Steering Wheel, Outside Temperature Display, Overhead Console, Passenger Vanity Mirror, Rear Reading Lights, Rear Seat Center Armrest, Sport Steering Wheel, Tachometer, Telescoping Steering Wheel, Tilt Steering Wheel, Trip Computer, Front Bucket Seats, Front Center Armrest, Heated Front Seats, Heated Rear Seats, Power Passenger Seat, Split Folding Rear Seat, Passenger Door Bin, Alloy Wheels, Wheels: 20&quot; Panamera Turbo, Rain Sensing Wipers, Variably Intermittent Wipers"/>
    <s v="https://pictures.dealer.com/p/porschedowntownchicago/1523/27b1be86a41f1f58543d43fb16cb4cf8x.jpg"/>
    <n v="375"/>
    <s v="USD"/>
    <n v="0"/>
    <n v="246"/>
    <n v="1.524390243902439"/>
    <x v="1"/>
    <n v="1163245"/>
    <n v="1400877"/>
  </r>
  <r>
    <s v="WP0AF2YA7TL080086-4fda9fa3-a69f"/>
    <s v="WP1BG2AYXSDA43484"/>
    <s v="New 2026 PorschePanamera E-Hybrid Turbo"/>
    <n v="235000"/>
    <n v="235000"/>
    <n v="0"/>
    <n v="28"/>
    <x v="835"/>
    <n v="2026"/>
    <x v="36"/>
    <x v="332"/>
    <x v="394"/>
    <x v="0"/>
    <x v="0"/>
    <s v="4WD"/>
    <s v="PHEV"/>
    <x v="3"/>
    <s v="4.0L V8"/>
    <s v="V"/>
    <n v="4"/>
    <s v="Automatic"/>
    <n v="5"/>
    <n v="5"/>
    <n v="8"/>
    <n v="6788.1857142857143"/>
    <n v="77"/>
    <n v="56"/>
    <n v="199"/>
    <s v="YAAFF1"/>
    <s v="Black"/>
    <s v="Black"/>
    <s v="Chalk"/>
    <s v="White"/>
    <s v="Ed Napleton Automotive Group"/>
    <s v=" 600 One Oakbrook Terrace"/>
    <s v="Oakbrook Terrace"/>
    <s v="IL"/>
    <n v="60181"/>
    <s v="USA"/>
    <s v="630-530-3955"/>
    <s v="bcole@napleton.com"/>
    <x v="0"/>
    <x v="0"/>
    <s v="Franchise"/>
    <s v="Navigation System: Porsche Communication Management (Pcm), 14 Speakers, Am/Fm Radio: Siriusxm W/360L, Audio Memory, Radio Data System, Air Conditioning, Automatic Temperature Control, Front Dual Zone A/C, Hvac Memory, Rear Window Defroster, Heads-Up Display, Memory Seat, Porsche Communication Management, Power Driver Seat, Power Steering, Power Windows, Remote Keyless Entry, Steering Wheel Mounted Audio Controls, Adaptive Suspension, Auto-Leveling Suspension, Four Wheel Independent Suspension, Speed-Sensing Steering, Traction Control, 4-Wheel Disc Brakes, Abs Brakes, Dual Front Impact Airbags, Dual Front Side Impact Airbags, Emergency Communication System: Emergency Call Systems - Ecall And Bcall, Front Anti-Roll Bar, Low Tire Pressure Warning, Occupant Sensing Airbag, Overhead Airbag, Rear Anti-Roll Bar, Rear Side Impact Airbag, Power Moonroof, Power Liftgate, Brake Assist, Electronic Stability Control, Leather Interior, Exterior Parking Camera Rear, Delay-Off Headlights, Front Fog Lights, Fully Automatic Headlights, Rear Fog Lights, Panic Alarm, Security System, Speed Control, Auto-Dimming Door Mirrors, Bumpers: Body-Color, Heated Door Mirrors, Power Door Mirrors, Spoiler, 18-Way Adaptive Sport Seats Plus With Comfort Memory, Apple Carplay &amp; Android Auto, Auto-Dimming Rear-View Mirror, Compass, Driver Door Bin, Driver Vanity Mirror, Front Reading Lights, Garage Door Transmitter: Homelink, Heated Steering Wheel, Illuminated Entry, Leather Steering Wheel, Outside Temperature Display, Overhead Console, Passenger Vanity Mirror, Rear Reading Lights, Rear Seat Center Armrest, Sport Steering Wheel, Tachometer, Telescoping Steering Wheel, Tilt Steering Wheel, Trip Computer, Front Bucket Seats, Front Center Armrest, Heated Front Seats, Heated Rear Seats, Power Passenger Seat, Split Folding Rear Seat, Passenger Door Bin, Alloy Wheels, Wheels: 20&quot; Panamera Turbo, Rain Sensing Wipers, Variably Intermittent Wipers"/>
    <s v="https://pictures.dealer.com/p/porschedowntownchicago/1942/29eab7a88bf6e72a6a891e3af2e7aa02x.jpg"/>
    <n v="170"/>
    <s v="USD"/>
    <n v="0"/>
    <n v="170"/>
    <n v="1"/>
    <x v="1"/>
    <n v="1163245"/>
    <n v="1400877"/>
  </r>
  <r>
    <s v="WP0AG2YA0SL070429-0879d161-61fb"/>
    <s v="WP1BG2AY0TDA61008"/>
    <s v="New 2025 Porsche Panamera GTS With Navigation &amp; AWD"/>
    <n v="193125"/>
    <n v="193125"/>
    <n v="0"/>
    <n v="391"/>
    <x v="836"/>
    <n v="2025"/>
    <x v="36"/>
    <x v="332"/>
    <x v="395"/>
    <x v="0"/>
    <x v="0"/>
    <s v="4WD"/>
    <s v="Combustion"/>
    <x v="0"/>
    <s v="4.0L V8"/>
    <s v="V"/>
    <n v="4"/>
    <s v="Automatic"/>
    <n v="5"/>
    <n v="5"/>
    <n v="8"/>
    <n v="6788.1857142857143"/>
    <n v="77"/>
    <n v="55.7"/>
    <n v="198.9"/>
    <s v="YAADG1"/>
    <s v="Black/Bordeaux Red"/>
    <s v="Black"/>
    <s v="Gray"/>
    <s v="Gray"/>
    <s v="Autobahn Family"/>
    <s v="2828 White Settlement Road"/>
    <s v="Fort Worth"/>
    <s v="TX"/>
    <n v="76107"/>
    <s v="USA"/>
    <s v="817-336-0885"/>
    <s v="N/A"/>
    <x v="0"/>
    <x v="0"/>
    <s v="Franchise"/>
    <s v="Apple Carplay &amp; Android Auto, Exterior Parking Camera Rear, Rear Fog Lights, Rear Heated Seats, Remote Keyless Entry, Memory Seat, Navigation System, Power Liftgate, Power Driver Seat, Premium Package, Rain Sensing Wipers, Power Moonroof"/>
    <s v="https://vehicle-images.carscommerce.inc/8f8b-11002766/WP0AG2YA0SL070429/c128d9446ad4df59caccaa471cd53b20.webp"/>
    <n v="235"/>
    <s v="USD"/>
    <n v="0"/>
    <n v="234"/>
    <n v="1.0042735042735043"/>
    <x v="0"/>
    <n v="1157094"/>
    <n v="1413675"/>
  </r>
  <r>
    <s v="WP0AG2YA9TL070978-80e17d36-28d2"/>
    <s v="WP1BK2AY4TDA70387"/>
    <s v="2026 Porsche Panamera GTS Sedan"/>
    <n v="189860"/>
    <n v="189860"/>
    <n v="0"/>
    <n v="0"/>
    <x v="25"/>
    <n v="2026"/>
    <x v="36"/>
    <x v="332"/>
    <x v="395"/>
    <x v="0"/>
    <x v="0"/>
    <s v="4WD"/>
    <s v="Combustion"/>
    <x v="0"/>
    <s v="4.0L V8"/>
    <s v="V"/>
    <n v="4"/>
    <s v="Automatic"/>
    <n v="5"/>
    <n v="5"/>
    <n v="8"/>
    <n v="6788.1857142857143"/>
    <n v="77"/>
    <n v="55.7"/>
    <n v="198.9"/>
    <s v="YAADG1"/>
    <s v="Leather in Black"/>
    <s v="Black"/>
    <s v="Black"/>
    <s v="Black"/>
    <s v="Napleton Westmont Porsche"/>
    <s v="201 East Ogden Avenue"/>
    <s v="Westmont"/>
    <s v="IL"/>
    <n v="60559"/>
    <s v="USA"/>
    <s v="630-725-0911"/>
    <s v="N/A"/>
    <x v="0"/>
    <x v="0"/>
    <s v="Franchise"/>
    <s v="N/A"/>
    <s v="https://images.dealer.com/autodata/us/color/2026/USD60PRC102B0/A1.jpg"/>
    <n v="10"/>
    <s v="USD"/>
    <n v="1"/>
    <n v="10"/>
    <n v="1"/>
    <x v="0"/>
    <n v="1125626"/>
    <n v="1403143"/>
  </r>
  <r>
    <s v="WP0AH2A90TS215134-01342955-5173"/>
    <s v="WP1BM2AY1SDA47190"/>
    <s v="2026 Porsche 911 Carrera 4S (992 II)"/>
    <n v="199500"/>
    <n v="199500"/>
    <n v="0"/>
    <n v="0"/>
    <x v="25"/>
    <n v="2026"/>
    <x v="36"/>
    <x v="330"/>
    <x v="396"/>
    <x v="0"/>
    <x v="3"/>
    <s v="4WD"/>
    <s v="Combustion"/>
    <x v="0"/>
    <s v="3.0L H6"/>
    <s v="H"/>
    <n v="3"/>
    <s v="Automatic"/>
    <n v="2"/>
    <n v="4"/>
    <n v="6"/>
    <n v="6788.1857142857143"/>
    <n v="77"/>
    <n v="51.3"/>
    <n v="178.8"/>
    <s v="9924S2"/>
    <s v="Leather In Black With Chalk Stitching"/>
    <s v="Black"/>
    <s v="Vanadium Grey Metallic"/>
    <s v="Gray"/>
    <s v="Porsche Of Greenville"/>
    <s v="2668 Laurens Road"/>
    <s v="Greenville"/>
    <s v="SC"/>
    <n v="29607"/>
    <s v="USA"/>
    <s v="N/A"/>
    <s v="N/A"/>
    <x v="0"/>
    <x v="0"/>
    <s v="Franchise"/>
    <s v="N/A"/>
    <s v="https://images.finder.porsche.com/c9c25fc5-036d-4ac1-882a-c9fa5fff9a76/960"/>
    <n v="15"/>
    <s v="USD"/>
    <n v="0"/>
    <n v="15"/>
    <n v="1"/>
    <x v="0"/>
    <n v="1286019"/>
    <s v="N/A"/>
  </r>
  <r>
    <s v="WP0AH2A91SS229798-813cb76f-3424"/>
    <s v="WP1BL2AY7SDA39940"/>
    <s v="2025 Porsche 911 Carrera S"/>
    <n v="189360"/>
    <n v="189275"/>
    <n v="-85"/>
    <n v="14"/>
    <x v="837"/>
    <n v="2025"/>
    <x v="36"/>
    <x v="330"/>
    <x v="102"/>
    <x v="0"/>
    <x v="3"/>
    <s v="RWD"/>
    <s v="Combustion"/>
    <x v="0"/>
    <s v="3.0L H6"/>
    <s v="H"/>
    <n v="3"/>
    <s v="Automatic"/>
    <n v="2"/>
    <n v="4"/>
    <n v="6"/>
    <n v="6788.1857142857143"/>
    <n v="79.7"/>
    <n v="51.3"/>
    <n v="178.8"/>
    <s v="9921S2"/>
    <s v="N/A"/>
    <s v="N/A"/>
    <s v="Lugano Blue"/>
    <s v="Blue"/>
    <s v="Porsche Monterey"/>
    <s v="1781 Del Monte Boulevard"/>
    <s v="Seaside"/>
    <s v="CA"/>
    <n v="93955"/>
    <s v="USA"/>
    <s v="888-992-3924"/>
    <s v="heathernorton@lithia.com"/>
    <x v="0"/>
    <x v="0"/>
    <s v="Franchise"/>
    <s v="N/A"/>
    <s v="https://pictures.dealer.com/p/porscheofmonterey/1971/e62ef8923017ce2fc8f0df2f516a5636x.jpg"/>
    <n v="186"/>
    <s v="USD"/>
    <n v="0"/>
    <n v="19"/>
    <n v="9.7894736842105257"/>
    <x v="0"/>
    <n v="1285498"/>
    <n v="1339087"/>
  </r>
  <r>
    <s v="WP0CA2A85SK212765-7e9f3dd8-1184"/>
    <s v="WUA1DBF28SN909948"/>
    <s v="2025 Porsche 718 Boxster Style Edition"/>
    <n v="103475"/>
    <n v="103475"/>
    <n v="0"/>
    <n v="0"/>
    <x v="838"/>
    <n v="2025"/>
    <x v="36"/>
    <x v="329"/>
    <x v="397"/>
    <x v="0"/>
    <x v="8"/>
    <s v="RWD"/>
    <s v="Combustion"/>
    <x v="0"/>
    <s v="2.0L H4"/>
    <s v="H"/>
    <n v="2"/>
    <s v="Automatic"/>
    <n v="2"/>
    <n v="2"/>
    <n v="4"/>
    <n v="6788.1857142857143"/>
    <n v="78.5"/>
    <n v="50.4"/>
    <n v="172.4"/>
    <n v="982310"/>
    <s v="Black"/>
    <s v="Black"/>
    <s v="Gray"/>
    <s v="Gray"/>
    <s v="Cardinale Auto Group"/>
    <s v="3239 Imjin Road"/>
    <s v="Marina"/>
    <s v="CA"/>
    <n v="93933"/>
    <s v="USA"/>
    <s v="702-835-7711"/>
    <s v="N/A"/>
    <x v="0"/>
    <x v="0"/>
    <s v="Franchise"/>
    <s v="Turbocharged, Rear Wheel Drive, Power Steering, Abs, 4-Wheel Disc Brakes, Brake Assist, Aluminum Wheels, Tires - Front Performance, Tires - Rear Performance, Heated Mirrors, Power Mirror(S), Rear Defrost, Intermittent Wipers, Variable Speed Intermittent Wipers, Rain Sensing Wipers, Rollover Protection Bars, Convertible Soft Top, Rear Spoiler, Power Door Locks, Daytime Running Lights, Automatic Headlights, Headlights-Auto-Leveling, Led Headlights, Automatic Highbeams, Am/Fm Stereo, Satellite Radio, Bluetooth Connection, Hd Radio, Smart Device Integration, Requires Subscription, Mp3 Capability, Auxiliary Audio Input, Hard Disk Drive Media Storage, Satellite Radio, Hd Radio, Requires Subscription, Bluetooth Connection, Power Driver Seat, Power Passenger Seat, Bucket Seats, Heated Front Seat(S), Adjustable Steering Wheel, Trip Computer, Leather Steering Wheel, Heated Steering Wheel, Keyless Entry, Power Door Locks, Universal Garage Door Opener, Cruise Control, Climate Control, Multi-Zone A/C, A/C, Leather Seats, Premium Synthetic Seats, Auto-Dimming Rearview Mirror, Driver Vanity Mirror, Passenger Vanity Mirror, Floor Mats, Smart Device Integration, Power Windows, Power Door Locks, Trip Computer, Security System, Immobilizer, Traction Control, Stability Control, Traction Control, Front Side Air Bag, Rear Parking Aid, Tire Pressure Monitor, Driver Air Bag, Passenger Air Bag, Front Head Air Bag, Passenger Air Bag Sensor, Knee Air Bag, Back-Up Camera"/>
    <s v="https://prod.tvmimageservice.com/images/GetEvoxImage?styleid=462848&amp;angle=03&amp;colorCode=3H&amp;useoverrides=true&amp;BackGroundColor=white&amp;Type=png&amp;vin=WP0CA2A85SK212765&amp;position=1&amp;vehicletype=Convertible"/>
    <n v="48"/>
    <s v="USD"/>
    <n v="0"/>
    <n v="22"/>
    <n v="2.1818181818181817"/>
    <x v="1"/>
    <n v="1159012"/>
    <s v="N/A"/>
  </r>
  <r>
    <s v="WP0CA2A96TS233859-fece118c-60b6"/>
    <s v="WUA1DBF24TN901296"/>
    <s v="2026 Porsche 911 Carrera"/>
    <n v="194908"/>
    <n v="194530"/>
    <n v="-378"/>
    <n v="0"/>
    <x v="839"/>
    <n v="2026"/>
    <x v="36"/>
    <x v="330"/>
    <x v="0"/>
    <x v="0"/>
    <x v="8"/>
    <s v="RWD"/>
    <s v="Combustion"/>
    <x v="0"/>
    <s v="3.0L H6"/>
    <s v="H"/>
    <n v="3"/>
    <s v="Automatic"/>
    <n v="2"/>
    <n v="4"/>
    <n v="6"/>
    <n v="6788.1857142857143"/>
    <n v="79.7"/>
    <n v="51.8"/>
    <n v="178.8"/>
    <s v="9923B2"/>
    <s v="Leather In Black"/>
    <s v="Black"/>
    <s v="Lugano Blue"/>
    <s v="Blue"/>
    <s v="Porsche Orland Park"/>
    <s v="8760 West 159th Street"/>
    <s v="Orland Park"/>
    <s v="IL"/>
    <n v="60462"/>
    <s v="USA"/>
    <s v="708-982-7225"/>
    <s v="tonyrizza@porscheop.com"/>
    <x v="0"/>
    <x v="0"/>
    <s v="Franchise"/>
    <s v="Deviated Stitching Color Selection, Extended Range 22.1 Gallon Fuel Tank, Sport Exhaust System With Tailpipes In Silver, Power Steering Plus, Sportdesign Package, 911 Logo On Rear In High Gloss Black, Front Axle Lift System, Ionizer, Exclusive Design Fuel Cap, Porsche Crest On Front Headrests, Front Ventilated Seats, Wheels: 19&quot; Front/20&quot; Rear Carrera, Wheels: 20&quot; Front/21&quot; Rear Turbo S Design, Interior Trim Inlays In Brushed Aluminum, Exterior Mirror Lower Trim And Base In Exterior Color, Deviated Stitching Interior Package, Porsche Doppelkupplung Gear Selector In Aluminum, Lane Change Assist (Lca), Hd-Matrix Design Led Headlights In Black, Wheels: 20&quot; Front/21&quot; Rear Carrera S, Sport Chrono Package, Adaptive Cruise Control, Wheel Center Caps With Colored Porsche Crest, Sound Package Plus, Bose Surround Sound System, 4-Way Sport Seats Plus, Surround View With Active Parking Support, Premium Package, 14-Way Power Sport Seats With Memory Package, 4-Way Sport Seats, Storage Net In Passenger Footwell, Porsche Communication Management, Leather Seat Trim With Leather Package, Under Door Puddle Light Projectors, 4-Wheel Disc Brakes, Navigation System: Porsche Communication Management (Pcm), Exterior Parking Camera Rear, 8 Speakers, Auto-Dimming Rear-View Mirror, Front Beverage Holders, Variably Intermittent Wipers, Trip Computer, Traction Control, Tilt Steering Wheel, Telescoping Steering Wheel, Steering Wheel Mounted Audio Controls, Sport Steering Wheel, Speed Control, Security System, Remote Keyless Entry, Rear Window Defroster, Rear Fog Lights, Rear Anti-Roll Bar, Rain Sensing Wipers, Radio Data System, Power Windows, Power Steering, Power Passenger Seat, Power Driver Seat, Power Door Mirrors, Power Convertible Roof, Passenger Vanity Mirror, Passenger Door Bin, Overhead Console, Overhead Airbag, Outside Temperature Display, Occupant Sensing Airbag, Low Tire Pressure Warning, Leather Steering Wheel, Integrated Roll-Over Protection, Illuminated Entry, Heated Steering Wheel, Heated Front Seats, Heated Door Mirrors, Glass Rear Window, Garage Door Transmitter: Homelink, Fully Automatic Headlights, Front Reading Lights, Front Dual Zone A/C, Front Anti-Roll Bar, Four Wheel Independent Suspension, Emergency Communication System, Dual Front Side Impact Airbags, Dual Front Impact Airbags, Driver Vanity Mirror, Driver Door Bin, Delay-Off Headlights, Convertible Roof Wind Blocker, Convertible Roof Lining, Bumpers: Body-Color, Brake Assist, Automatic Temperature Control, Auto-Dimming Door Mirrors, Alloy Wheels, Adaptive Suspension, Abs Brakes, Tachometer, Spoiler, Front Center Armrest, Front Bucket Seats, Electronic Stability Control, Air Conditioning"/>
    <s v="https://www.porscheorlandpark.com/inventoryphotos/11698/wp0ca2a96ts233859/ip/1.jpg"/>
    <n v="49"/>
    <s v="USD"/>
    <n v="0"/>
    <n v="49"/>
    <n v="1"/>
    <x v="0"/>
    <n v="1125523"/>
    <n v="1399751"/>
  </r>
  <r>
    <s v="WP0CE2A82SK238261-a94655e6-6847"/>
    <s v="WVGAWVEB2SH015884"/>
    <s v="2025 Porsche 718 Spyder RS Convertible"/>
    <n v="224540"/>
    <n v="224540"/>
    <n v="0"/>
    <n v="8"/>
    <x v="840"/>
    <n v="2025"/>
    <x v="36"/>
    <x v="329"/>
    <x v="398"/>
    <x v="0"/>
    <x v="8"/>
    <s v="RWD"/>
    <s v="Combustion"/>
    <x v="0"/>
    <s v="4.0L H6"/>
    <s v="H"/>
    <n v="4"/>
    <s v="Automatic"/>
    <n v="2"/>
    <n v="2"/>
    <n v="6"/>
    <n v="6788.1857142857143"/>
    <n v="78.5"/>
    <n v="49.9"/>
    <n v="175.4"/>
    <n v="982890"/>
    <s v="Black w/Arctic Grey"/>
    <s v="Black"/>
    <s v="Shark Blue"/>
    <s v="Blue"/>
    <s v="Herb Chambers Auto Group"/>
    <s v="525 Boston Post Road Rte 20"/>
    <s v="Wayland"/>
    <s v="MA"/>
    <n v="1778"/>
    <s v="USA"/>
    <s v="781-202-3400"/>
    <s v="N/A"/>
    <x v="0"/>
    <x v="0"/>
    <s v="Franchise"/>
    <s v="4-Wheel Disc Brakes, 7-Speed A/T, A/C, Abs, Active Suspension, Adjustable Steering Wheel, Am/Fm Stereo, Auto-Dimming Rearview Mirror, Automatic Headlights, Auxiliary Audio Input, Back-Up Camera, Bluetooth, Brake Assist, Bucket Seats, Cruise Control, Daytime Running Lights, Driver Air Bag, Driver Vanity Mirror, Engine Immobilizer, Flat 6 Cylinder Engine, Floor Mats, Front Head Air Bag, Gasoline Fuel, Headlights-Auto-Leveling, Heated Mirrors, Hid Headlights, Intermittent Wipers, Keyless Entry, Leather Seats, Led Headlights, Locking/Limited Slip Differential, Mp3 Player, Multi-Zone A/C, Navigation System, Passenger Air Bag, Passenger Vanity Mirror, Power Door Locks, Power Driver Seat, Power Mirror(S), Power Passenger Seat, Power Steering, Power Windows, Premium Sound, Rear Defrost, Rear Spoiler, Rear Wheel Drive, Rollover Protection Bars, Satellite Radio, Smart Device Integration, Stability Control, Tire Pressure Monitor, Tires - Front Performance, Tires - Rear Performance, Trip Computer, Universal Garage Door Opener, Variable Speed Intermittent Wipers"/>
    <s v="https://pictures.dealer.com/a/asbporscheboston/1234/c1614af322524480b0e5a837b7d1b874.JPG"/>
    <n v="240"/>
    <s v="USD"/>
    <n v="0"/>
    <n v="239"/>
    <n v="1.00418410041841"/>
    <x v="1"/>
    <n v="1109210"/>
    <n v="1480956"/>
  </r>
  <r>
    <s v="WP1AA2XA0SL003764-74ea373e-381a"/>
    <s v="WVWLA7CD5SW251873"/>
    <s v="2025 Porsche Macan 4 Electric SUV"/>
    <n v="101185"/>
    <n v="101185"/>
    <n v="0"/>
    <n v="308"/>
    <x v="841"/>
    <n v="2025"/>
    <x v="36"/>
    <x v="333"/>
    <x v="0"/>
    <x v="1"/>
    <x v="1"/>
    <s v="4WD"/>
    <s v="BEV"/>
    <x v="5"/>
    <s v="N/A"/>
    <s v="N/A"/>
    <s v="N/A"/>
    <s v="Automatic"/>
    <n v="5"/>
    <n v="5"/>
    <s v="N/A"/>
    <n v="6437"/>
    <n v="77"/>
    <n v="63.9"/>
    <n v="188.4"/>
    <s v="XABBB1"/>
    <s v="Black"/>
    <s v="Black"/>
    <s v="Volcano Grey Metallic"/>
    <s v="Gray"/>
    <s v="Porsche Studio King Of Prussia"/>
    <s v="160 North Gulph Road"/>
    <s v="King Of Prussia"/>
    <s v="PA"/>
    <n v="19406"/>
    <s v="USA"/>
    <s v="484-412-0058"/>
    <s v="LaurenWaldrop@porscheconshohocken.com"/>
    <x v="0"/>
    <x v="0"/>
    <s v="Franchise"/>
    <s v="N/A"/>
    <s v="https://pictures.dealer.com/p/porscheconshohocken1312wridgepike/0117/54e3cf9c9aead7b1e6b9bd27604fe9ebx.jpg"/>
    <n v="209"/>
    <s v="USD"/>
    <n v="0"/>
    <n v="208"/>
    <n v="1.0048076923076923"/>
    <x v="0"/>
    <n v="1186176"/>
    <n v="1400542"/>
  </r>
  <r>
    <s v="WP1AC2XA8TL200273-70c0fa26-fd0e"/>
    <s v="WVWSA7CD3SW233528"/>
    <s v="2026 Porsche Macan Turbo Electric"/>
    <n v="137205"/>
    <n v="137205"/>
    <n v="0"/>
    <n v="0"/>
    <x v="25"/>
    <n v="2026"/>
    <x v="36"/>
    <x v="333"/>
    <x v="399"/>
    <x v="1"/>
    <x v="1"/>
    <s v="4WD"/>
    <s v="BEV"/>
    <x v="5"/>
    <s v="N/A"/>
    <s v="N/A"/>
    <s v="N/A"/>
    <s v="Automatic"/>
    <n v="5"/>
    <n v="5"/>
    <s v="N/A"/>
    <n v="6504"/>
    <n v="77"/>
    <n v="63.8"/>
    <n v="188.4"/>
    <s v="XABFD1"/>
    <s v="Leather Package In Black/chalk"/>
    <s v="Black"/>
    <s v="Aventurine Green Metallic"/>
    <s v="Green"/>
    <s v="Porsche South Bay"/>
    <s v="14610 Hindry Avenue"/>
    <s v="Hawthorne"/>
    <s v="CA"/>
    <n v="90250"/>
    <s v="USA"/>
    <s v="424-369-7178"/>
    <s v="BrianKim@lacarguy.com"/>
    <x v="0"/>
    <x v="0"/>
    <s v="Franchise"/>
    <s v="N/A"/>
    <s v="https://images.finder.porsche.com/23b6c959-9d1f-481f-b7d9-006ef7a957ee/960"/>
    <n v="97"/>
    <s v="USD"/>
    <n v="0"/>
    <n v="97"/>
    <n v="1"/>
    <x v="0"/>
    <n v="1285247"/>
    <s v="N/A"/>
  </r>
  <r>
    <s v="WP1AE2AY6SDA17384-af42194c-b85d"/>
    <s v="WVWVA7CD2SW257509"/>
    <s v="New 2025 Porsche Cayenne E-Hybrid"/>
    <n v="116722"/>
    <n v="115105"/>
    <n v="-1617"/>
    <n v="119"/>
    <x v="842"/>
    <n v="2025"/>
    <x v="36"/>
    <x v="334"/>
    <x v="400"/>
    <x v="1"/>
    <x v="1"/>
    <s v="4WD"/>
    <s v="PHEV"/>
    <x v="3"/>
    <s v="3.0L V6"/>
    <s v="V"/>
    <n v="3"/>
    <s v="Automatic"/>
    <n v="5"/>
    <n v="5"/>
    <n v="6"/>
    <n v="6889"/>
    <n v="86.4"/>
    <n v="67.400000000000006"/>
    <n v="194.1"/>
    <s v="9YAAV1"/>
    <s v="Standard in Black"/>
    <s v="Black"/>
    <s v="White"/>
    <s v="White"/>
    <s v="Autobahn Porsche"/>
    <s v="2815 White Settlement Road"/>
    <s v="Fort Worth"/>
    <s v="TX"/>
    <n v="76107"/>
    <s v="USA"/>
    <s v="817-631-6468"/>
    <s v="ZGutic@AutobahnFW.com"/>
    <x v="0"/>
    <x v="0"/>
    <s v="Franchise"/>
    <s v="Adaptive Cruise Control Incl. Lane Keep Assist (Lka), All Wheel Drive, Back-Up Camera, Lane Change Assist (Lca) Blind Spot, Bluetooth Wireless Phone Connectivity, Ventilated Seats (Front), Rear Fog Lamps, Hands-Free Liftgate, Heated Seats (Rear), Interior Trim -Inc: Metal-Look Instrument Panel Insert Metal-Look Door Panel Insert Piano Black Console Insert And Piano Black/Metal-Look Interior Accents, Keyless Entry, Lane Departure Warning, Leather Seats, Navigation System, Power Liftgate, Power Driver Seat, Premium Package Plus, Rain Sensing Wipers, Satellite Radio, Connect Plus Mobile Hotspot Internet Access"/>
    <s v="https://vehicle-images.carscommerce.inc/40aa-11002733/WP1AE2AY6SDA17384/6f18b752feac0837706cd2206f236750.webp"/>
    <n v="358"/>
    <s v="USD"/>
    <n v="0"/>
    <n v="46"/>
    <n v="7.7826086956521738"/>
    <x v="0"/>
    <n v="1157094"/>
    <n v="1413369"/>
  </r>
  <r>
    <s v="WP1AE2AYXTDA10990-2e2043f4-4bcf"/>
    <s v="YSRPA3A48TK001578"/>
    <s v="2026 Porsche Cayenne E-Hybrid SUV"/>
    <n v="133659"/>
    <n v="132860"/>
    <n v="-799"/>
    <n v="29"/>
    <x v="843"/>
    <n v="2026"/>
    <x v="36"/>
    <x v="334"/>
    <x v="400"/>
    <x v="1"/>
    <x v="1"/>
    <s v="4WD"/>
    <s v="PHEV"/>
    <x v="3"/>
    <s v="3.0L V6"/>
    <s v="V"/>
    <n v="3"/>
    <s v="Automatic"/>
    <n v="5"/>
    <n v="5"/>
    <n v="6"/>
    <n v="6889"/>
    <n v="86.4"/>
    <n v="67.400000000000006"/>
    <n v="194.1"/>
    <s v="9YAAV1"/>
    <s v="Black"/>
    <s v="Black"/>
    <s v="White"/>
    <s v="White"/>
    <s v="Porsche Littleton"/>
    <s v="5500 South Broadway"/>
    <s v="Littleton"/>
    <s v="CO"/>
    <n v="80121"/>
    <s v="USA"/>
    <s v="720-650-8414"/>
    <s v="privacy@asburyauto.com"/>
    <x v="0"/>
    <x v="0"/>
    <s v="Franchise"/>
    <s v="N/A"/>
    <s v="https://pictures.dealer.com/p/porschelittletonco/1657/6150d2435d4b6d5e70df30a11482c90bx.jpg"/>
    <n v="48"/>
    <s v="USD"/>
    <n v="0"/>
    <n v="48"/>
    <n v="1"/>
    <x v="0"/>
    <n v="1285665"/>
    <n v="1425485"/>
  </r>
  <r>
    <s v="WP1AF2A51TLB62441-50ee92aa-e65a"/>
    <s v="YV4062NL5S1201111"/>
    <s v="2026 Porsche Macan GTS"/>
    <n v="109560"/>
    <n v="109560"/>
    <n v="0"/>
    <n v="0"/>
    <x v="25"/>
    <n v="2026"/>
    <x v="36"/>
    <x v="333"/>
    <x v="395"/>
    <x v="1"/>
    <x v="1"/>
    <s v="4WD"/>
    <s v="Combustion"/>
    <x v="0"/>
    <s v="2.9L V6"/>
    <s v="V"/>
    <n v="2.9"/>
    <s v="Automatic"/>
    <n v="5"/>
    <n v="5"/>
    <n v="6"/>
    <n v="5688"/>
    <n v="76.2"/>
    <n v="64"/>
    <n v="186.1"/>
    <s v="95BBW1"/>
    <s v="Leather Package In Black"/>
    <s v="Black"/>
    <s v="Chalk"/>
    <s v="White"/>
    <s v="Porsche Des Moines"/>
    <s v="7220 Lake Drive"/>
    <s v="West Des Moines"/>
    <s v="IA"/>
    <n v="50266"/>
    <s v="USA"/>
    <s v="N/A"/>
    <s v="N/A"/>
    <x v="0"/>
    <x v="0"/>
    <s v="Franchise"/>
    <s v="N/A"/>
    <s v="https://images.finder.porsche.com/f0a311ed-d7e9-4856-8ba2-fc0b87d88c2c/960"/>
    <n v="34"/>
    <s v="USD"/>
    <n v="0"/>
    <n v="34"/>
    <n v="1"/>
    <x v="0"/>
    <n v="1213962"/>
    <s v="N/A"/>
  </r>
  <r>
    <s v="WP1AG2A51SLB43691-7e5ab6ec-fe4f"/>
    <s v="YV4L12UD8T2661669"/>
    <s v="New 2025 Porsche Macan S"/>
    <n v="97962"/>
    <n v="96345"/>
    <n v="-1617"/>
    <n v="81"/>
    <x v="844"/>
    <n v="2025"/>
    <x v="36"/>
    <x v="333"/>
    <x v="102"/>
    <x v="1"/>
    <x v="1"/>
    <s v="4WD"/>
    <s v="Combustion"/>
    <x v="0"/>
    <s v="2.9L V6"/>
    <s v="V"/>
    <n v="2.9"/>
    <s v="Automatic"/>
    <n v="5"/>
    <n v="5"/>
    <n v="6"/>
    <n v="5688"/>
    <n v="76.2"/>
    <n v="64"/>
    <n v="186.1"/>
    <s v="95BBV1"/>
    <s v="Leather in Black/Bordeaux Red"/>
    <s v="Black"/>
    <s v="Carrara White Metallic"/>
    <s v="White"/>
    <s v="Autobahn Porsche"/>
    <s v="2815 White Settlement Road"/>
    <s v="Fort Worth"/>
    <s v="TX"/>
    <n v="76107"/>
    <s v="USA"/>
    <s v="817-631-6468"/>
    <s v="ZGutic@AutobahnFW.com"/>
    <x v="0"/>
    <x v="0"/>
    <s v="Franchise"/>
    <s v="Adaptive Cruise Control W/Pas, All Wheel Drive, Back-Up Camera, Bluetooth Connection, Ventilated Seats (Front), Heated Seats (Rear), Interior Trim -Inc: Piano Black/Metal-Look Instrument Panel Insert Piano Black/Metal-Look Door Panel Insert Piano Black/Metal-Look Console Insert And Metal-Look Interior Accents, Keyless Entry, Lane Departure Warning, Navigation System, Power Liftgate, Power Driver Seat, Premium Package Plus, Rain Sensing Wipers, Rear A/C, Satellite Radio, Connect Plus Mobile Hotspot Internet Access"/>
    <s v="https://vehicle-images.carscommerce.inc/9b35-11002733/WP1AG2A51SLB43691/04722d4979df1b25b1af8e106864e5f6.webp"/>
    <n v="352"/>
    <s v="USD"/>
    <n v="0"/>
    <n v="46"/>
    <n v="7.6521739130434785"/>
    <x v="0"/>
    <n v="1157094"/>
    <n v="1413369"/>
  </r>
  <r>
    <s v="WP1AG2AY0SDA26396-9df9cf9f-d2b9"/>
    <s v="YV4L12UJ2S2542830"/>
    <s v="2025 Porsche Cayenne GTS"/>
    <n v="158995"/>
    <n v="158995"/>
    <n v="0"/>
    <n v="0"/>
    <x v="25"/>
    <n v="2025"/>
    <x v="36"/>
    <x v="334"/>
    <x v="395"/>
    <x v="1"/>
    <x v="1"/>
    <s v="4WD"/>
    <s v="Combustion"/>
    <x v="0"/>
    <s v="4.0L V8"/>
    <s v="V"/>
    <n v="4"/>
    <s v="Automatic"/>
    <n v="5"/>
    <n v="5"/>
    <n v="8"/>
    <n v="6371"/>
    <n v="78.7"/>
    <n v="66.3"/>
    <n v="194.1"/>
    <s v="9YABS1"/>
    <s v="Leather In Black"/>
    <s v="Black"/>
    <s v="Arctic Grey"/>
    <s v="Gray"/>
    <s v="Porsche Grand Rapids"/>
    <s v="6025 28th Street Southeast"/>
    <s v="Grand Rapids"/>
    <s v="MI"/>
    <n v="49546"/>
    <s v="USA"/>
    <s v="616-988-9797"/>
    <s v="rcoe@foxmotors.com"/>
    <x v="0"/>
    <x v="0"/>
    <s v="Franchise"/>
    <s v="N/A"/>
    <s v="https://images.finder.porsche.com/b7a5176a-a08a-4980-951c-33551b326594/960"/>
    <n v="297"/>
    <s v="USD"/>
    <n v="0"/>
    <n v="297"/>
    <n v="1"/>
    <x v="0"/>
    <n v="1162928"/>
    <s v="N/A"/>
  </r>
  <r>
    <s v="WP1AN2AY2SDA22758-b05bd094-cb1a"/>
    <s v="YV4L12WK6S2148544"/>
    <s v="2025 Porsche Cayenne E-Hybrid S"/>
    <n v="136404"/>
    <n v="136404"/>
    <n v="0"/>
    <n v="179"/>
    <x v="845"/>
    <n v="2025"/>
    <x v="36"/>
    <x v="334"/>
    <x v="401"/>
    <x v="1"/>
    <x v="1"/>
    <s v="4WD"/>
    <s v="PHEV"/>
    <x v="3"/>
    <s v="3.0L V6"/>
    <s v="V"/>
    <n v="3"/>
    <s v="Automatic"/>
    <n v="5"/>
    <n v="5"/>
    <n v="6"/>
    <n v="6911"/>
    <n v="86.4"/>
    <n v="66.099999999999994"/>
    <n v="194.1"/>
    <s v="9YABN1"/>
    <s v="Black"/>
    <s v="Black"/>
    <s v="Arctic Grey"/>
    <s v="Gray"/>
    <s v="Flow Automotive Companies"/>
    <s v="500 West 5th Street Suite 1700"/>
    <s v="Winston-Salem"/>
    <s v="NC"/>
    <n v="27101"/>
    <s v="USA"/>
    <s v="336-701-6701"/>
    <s v="N/A"/>
    <x v="0"/>
    <x v="0"/>
    <s v="Franchise"/>
    <s v="N/A"/>
    <s v="https://vehicles.images.flowauto.com/Static/WP1AN2AY2SDA22758_01.jpg?v=638911731084330000"/>
    <n v="363"/>
    <s v="USD"/>
    <n v="0"/>
    <n v="301"/>
    <n v="1.2059800664451827"/>
    <x v="0"/>
    <n v="1160770"/>
    <n v="1425035"/>
  </r>
  <r>
    <s v="WP1BA2AY1TDA38354-4f7f95d1-6c72"/>
    <s v="YV4L12WLXT2172534"/>
    <s v="2026 Porsche Cayenne Coupe"/>
    <n v="121300"/>
    <n v="121300"/>
    <n v="0"/>
    <n v="0"/>
    <x v="25"/>
    <n v="2026"/>
    <x v="36"/>
    <x v="335"/>
    <x v="0"/>
    <x v="1"/>
    <x v="1"/>
    <s v="4WD"/>
    <s v="Combustion"/>
    <x v="0"/>
    <s v="3.0L V6"/>
    <s v="V"/>
    <n v="3"/>
    <s v="Automatic"/>
    <n v="5"/>
    <n v="5"/>
    <n v="6"/>
    <n v="6217"/>
    <n v="78"/>
    <n v="66.099999999999994"/>
    <n v="194.2"/>
    <s v="9YBAI1"/>
    <s v="Standard In Black"/>
    <s v="Black"/>
    <s v="Chalk"/>
    <s v="White"/>
    <s v="Porsche Beaverton"/>
    <s v="13875 Southwest Tualatin Valley Highway"/>
    <s v="Beaverton"/>
    <s v="OR"/>
    <n v="97005"/>
    <s v="USA"/>
    <s v="503-718-6060"/>
    <s v="peter.young@porschebeaverton.com"/>
    <x v="0"/>
    <x v="0"/>
    <s v="Franchise"/>
    <s v="N/A"/>
    <s v="https://images.finder.porsche.com/36e2ee66-05b9-4bb8-8aa6-b8f5d605b812/960"/>
    <n v="88"/>
    <s v="USD"/>
    <n v="0"/>
    <n v="88"/>
    <n v="1"/>
    <x v="0"/>
    <n v="1163042"/>
    <s v="N/A"/>
  </r>
  <r>
    <s v="WP1BA2AYXSDA32096-aa41ac41-0f0f"/>
    <s v="YV4L12WK8T2173821"/>
    <s v="2025 Porsche Cayenne Coupe"/>
    <n v="115610"/>
    <n v="115610"/>
    <n v="0"/>
    <n v="0"/>
    <x v="25"/>
    <n v="2025"/>
    <x v="36"/>
    <x v="335"/>
    <x v="0"/>
    <x v="1"/>
    <x v="1"/>
    <s v="4WD"/>
    <s v="Combustion"/>
    <x v="0"/>
    <s v="3.0L V6"/>
    <s v="V"/>
    <n v="3"/>
    <s v="Automatic"/>
    <n v="5"/>
    <n v="5"/>
    <n v="6"/>
    <n v="6217"/>
    <n v="78"/>
    <n v="66.099999999999994"/>
    <n v="194.2"/>
    <s v="9YBAI1"/>
    <s v="Leather In Black/chalk"/>
    <s v="Black"/>
    <s v="Montego Blue Metallic"/>
    <s v="Blue"/>
    <s v="Porsche Jacksonville"/>
    <s v="11211 Atlantic Boulevard"/>
    <s v="Jacksonville"/>
    <s v="FL"/>
    <n v="32225"/>
    <s v="USA"/>
    <s v="N/A"/>
    <s v="N/A"/>
    <x v="0"/>
    <x v="0"/>
    <s v="Franchise"/>
    <s v="N/A"/>
    <s v="https://images.finder.porsche.com/7da42986-3693-44d9-b963-6884033ff30a/960"/>
    <n v="370"/>
    <s v="USD"/>
    <n v="0"/>
    <n v="151"/>
    <n v="2.4503311258278146"/>
    <x v="0"/>
    <n v="1276324"/>
    <s v="N/A"/>
  </r>
  <r>
    <s v="WP1BE2AY2SDA37510-c985fab9-186e"/>
    <s v="5FNYF8H80SB001356"/>
    <s v="2025 Porsche Cayenne E-Hybrid Coupe"/>
    <n v="129805"/>
    <n v="129805"/>
    <n v="0"/>
    <n v="0"/>
    <x v="846"/>
    <n v="2025"/>
    <x v="36"/>
    <x v="335"/>
    <x v="400"/>
    <x v="1"/>
    <x v="1"/>
    <s v="4WD"/>
    <s v="PHEV"/>
    <x v="2"/>
    <s v="3.0L V6"/>
    <s v="V"/>
    <n v="3"/>
    <s v="Automatic"/>
    <n v="5"/>
    <n v="5"/>
    <n v="6"/>
    <n v="6856"/>
    <n v="78"/>
    <n v="66"/>
    <n v="194.2"/>
    <s v="9YBAV1"/>
    <s v="Leather In Black/Chalk"/>
    <s v="Black"/>
    <s v="Arctic Grey"/>
    <s v="Gray"/>
    <s v="Porsche North Houston"/>
    <s v="13911 North Freeway"/>
    <s v="Houston"/>
    <s v="TX"/>
    <n v="77090"/>
    <s v="USA"/>
    <s v="346-523-1500"/>
    <s v="tminetos@porschenorthhouston.com"/>
    <x v="0"/>
    <x v="0"/>
    <s v="Franchise"/>
    <s v="Full-Time All-Wheel|3.21 Axle Ratio|Battery w/Run Down Protection|Hybrid Electric Motor|Towing Equipment -inc: Trailer Sway Control|6856# Gvwr 1442# Maximum Payload|Gas-Pressurized Shock Absorbers|Front And Rear Anti-Roll Bars|Automatic w/Driver Control Ride Control Adaptive Suspension|Electric Power-Assist Speed-Sensing Steering|Dual Stainless Steel Exhaust w/Polished Tailpipe Finisher|18.4 Gal. Fuel Tank|Permanent Locking Hubs|Multi-Link Front Suspension w/Coil Springs|Multi-Link Rear Suspension w/Coil Springs|Regenerative 4-Wheel Disc Brakes w/4-Wheel ABS, Front And Rear Vented Discs, Brake Assist, Hill Descent Control, Hill Hold Control and Electric Parking Brake|Brake Actuated Limited Slip Differential|Lithium Ion (li-Ion) Traction Battery w/11 kW Onboard Charger, 3.3 Hrs Charge Time @ 220/240V and 25.9 kWh Capacity|Wheels: 20&quot; AeroDesign|Tires: 255/55R20 Front &amp; 295/45R20 Rear|Wheels w/Machined w/Painted Accents Accents w/Locks|Tire Mobility Kit|Fixed Glass Panoramic 1st And 2nd Row Sunroof w/Power Sunshade|Body-Colored Front Bumper|Body-Colored Rear Bumper w/Black Rub Strip/Fascia Accent|Black Bodyside Cladding and Black Wheel Well Trim|Body-Colored Door Handles|Black Side Windows Trim and Black Front Windshield Trim|Body-Colored Power Heated Auto Dimming Side Mirrors w/Power Folding and Turn Signal Indicator|Fixed Rear Window w/Defroster|Deep Tinted Glass|Rain Detecting Variable Intermittent Wipers w/Heated Jets|Galvanized Steel/Aluminum Panels|Black Grille|Power Spoiler|Power Liftgate Rear Cargo Access|Tailgate/Rear Door Lock Included w/Power Door Locks|Auto On/Off Projector Beam Led Low/High Beam Daytime Running Auto-Leveling Directionally Adaptive Headlamps w/Delay-Off|Rear Fog Lamps|Cornering Lights|Perimeter/Approach Lights|LED Brakelights|Soft Close Doors|Radio: Porsche Communication Management (PCM) -inc: navigation module, smartphone compartment w/wireless charging (up to 15W), voice control, sound package plus w/10 speakers and a total output of 150 watts, smartphone integration (both Apple CarPlay and Android Auto are supported) and SiriusXM w/360L (w/3 month trial subscription)|Radio w/Seek-Scan, Clock, Speed Compensated Volume Control, Aux Audio Input Jack, Steering Wheel Controls, Radio Data System, External Memory Control and 40 Gb Internal Memory|10 Speakers|Streaming Audio|Concealed Diversity Antenna|Bluetooth Wireless Phone Connectivity|2 LCD Monitors In The Front|Real-Time Traffic Display|8-Way Sport Seats|Driver And Passenger Heated Front Seat|8-Way Power Driver Seat -inc: Power Recline, Height Adjustment, Fore/Aft Movement and Cushion Tilt|8-Way Power Passenger Seat -inc: Power Recline, Height Adjustment, Fore/Aft Movement and Cushion Tilt|40-20-40 Folding Bench Front Facing Manual Reclining Fold Forward Seatback Rear Seat|Power Tilt/Telescoping Steering Column|Power Rear Windows and Fixed 3rd Row Windows|Connect Plus Mobile Hotspot Internet Access|Heated Leather Steering Wheel|Illuminated Front Cupholder|Rear Cupholder|Compass|Proximity Key For Doors And Push Button Start|Valet Function|Remote Keyless Entry w/Integrated Key Transmitter, 4 Door Curb/Courtesy, Illuminated Entry, Illuminated Ignition Switch and Panic Button|Remote Releases -Inc: Comfort Access Proximity Cargo Access and Power Fuel|HomeLink Garage Door Transmitter|Cruise Control|Dual Zone Front Automatic Air Conditioning|HVAC -inc: Underseat Ducts, Headliner/Pillar Ducts and Console Ducts|Illuminated Locking Glove Box|Driver Foot Rest|Interior Trim -inc: Metal-Look Instrument Panel Insert, Metal-Look Door Panel Insert, Piano Black Console Insert and Piano Black/Metal-Look Interior Accents|Full Cloth Headliner|Leatherette Door Trim Insert|Leather Seat Trim|Day-Night Auto-Dimming Rearview Mirror|Driver And Passenger Visor Vanity Mirrors w/Driver And Passenger Illumination, Driver And Passenger Auxiliary Mirror|Full Floor Console w/Covered Storage, Mini Overhead Console, Seat Integrated Console w/Storage and 3 12V DC Power Outlets|Front And Rear Map Lights|Fade-To-Off Interior Lighting|Full Carpet Floor Covering -inc: Carpet Front And Rear Floor Mats|Carpet Floor Trim|Trunk/Hatch Auto-Latch|Cargo Area Concealed Storage|Cargo  -inc: Tire Mobility Kit|Rigid Cargo Cover|Cargo Space Lights|Memory Settings -inc: Driver Seat, Door Mirrors, Audio and HVAC|FOB Controls -inc: Keyfob Cargo Access and Keyfob Window Activation|Integrated Navigation System w/Voice Activation|Tracker System|Smart Device Integration|Driver / Passenger And Rear Door Bins|Power 1st Row Windows w/Front And Rear 1-Touch Up/Down|Delayed Accessory Power|Power Door Locks w/Autolock Feature|Driver Information Center|Redundant Digital Speedometer|Trip Computer|Outside Temp Gauge|Digital/Analog Appearance|Front Center Armrest and Rear Center Armrest w/Storage|2 Seatback Storage Pockets|Fixed Front Head Restraints and Manual Adjustable Rear Head Restraints|Perimeter Alarm|Immobilizer|3 12V DC Power Outlets|Air Filtration|Porsche Stability Management (PSM) Electronic Stability Control (ESC)|ABS And Driveline Traction Control|Side Impact Beams|Dual Stage Driver And Passenger Seat-Mounted Side Airbags|ParkAssist Front And Rear Parking Sensors|Warn and Brake Assist|Collision Mitigation-Rear|Lane Keep Assist (LKA) Lane Keeping Assist|Lane Keep Assist (LKA) Lane Departure Warning|Aerial View Camera System|Collision Mitigation-Front|Blind Spot|Tire Specific Low Tire Pressure Warning|Dual Stage Driver And Passenger Front Airbags|Curtain 1st And 2nd Row Airbags|Airbag Occupancy Sensor|Driver And Passenger Knee Airbag and Rear Side-Impact Airbag|Rear Child Safety Locks|Outboard Front Lap And Shoulder Safety Belts -inc: Height Adjusters and Pretensioners|Back-Up Camera|Front Camera|Left Side Camera|Right Side Camera|Vehicle|EPA Classification: Standard SUV 4WD|Mileage|Fuel Economy Est-Combined (MPG): - TBD -|EPA Fuel Economy Est - City (MPG): - TBD -|EPA Fuel Economy Est - Hwy (MPG): - TBD -|EPA MPG Equivalent - City: - TBD -|EPA MPG Equivalent - Hwy: - TBD -|EPA MPG Equivalent - Combined: - TBD -|Traction Battery|Gross Traction Battery Capacity (kWh): 25.9|Usable/net Traction Battery Capacity (kWh): 21.8|Weight Information|Base Curb Weight (lbs): 5415|Trailering|Dead Weight Hitch - Max Trailer Wt. (lbs): 5000|Dead Weight Hitch - Max Tongue Wt. (lbs): 500|Wt Distributing Hitch - Max Trailer Wt. (lbs): 7716|Wt Distributing Hitch - Max Tongue Wt. (lbs): 772|Maximum Trailering Capacity (lbs): 7716|Suspension|Suspension Type - Front: Multi-Link|Suspension Type - Rear: Multi-Link|Suspension Type - Front (Cont.): Multi-Link|Suspension Type - Rear (Cont.): Multi-Link|Brakes|Brake Type: 4-Wheel Disc|Brake ABS System: 4-Wheel|Disc - Front (Yes or ): Yes|Disc - Rear (Yes or ): Yes|Front Brake Rotor Diam x Thickness (in): 15.3|Rear Brake Rotor Diam x Thickness (in): 14.1|Tires|Front Tire Size: P255/55YR20|Rear Tire Size: P295/45YR20|Wheels|Front Wheel Size (in): 22 X 10|Front Wheel Size (in): 20 X 9|Rear Wheel Size (in): 22 X 11.5|Rear Wheel Size (in): 20 X 10.5|Front Wheel Material: Aluminum|Rear Wheel Material: Aluminum|Steering|Steering Type: Rack-Pinion|Turning Diameter - Curb to Curb (ft): 39.7|Fuel Tank|Fuel Tank Capacity, Approx (gal): 18.4|Exterior Dimensions|Wheelbase (in): 114|Length, Overall (in): 194.1|Width, Max w/o mirrors (in): 78.1|Height, Overall (in): 65.9|Cargo Area Dimensions|Cargo Volume to Seat 1 (ft ): 47.5|Cargo Volume to Seat 2 (ft ): 15.3|Interior Dimensions|Passenger Capacity: 5|Passenger Capacity: 4|Summary|Vehicle Name: Porsche Cayenne|Body Style: Sport Utility|Emissions|Tons/yr of CO2 Emissions @ 15K mi/year: - TBD -"/>
    <s v="https://www.porschenorthhouston.com/inventoryphotos/3240/wp1be2ay2sda37510/ip/1.jpg"/>
    <n v="366"/>
    <s v="USD"/>
    <n v="0"/>
    <n v="30"/>
    <n v="12.2"/>
    <x v="0"/>
    <n v="1117104"/>
    <n v="1399455"/>
  </r>
  <r>
    <s v="WP1BG2AY0TDA61008-98dfae7d-f212"/>
    <s v="ZACPDFCW9S3A45481"/>
    <s v="2026 Porsche Cayenne GTS Coupe"/>
    <n v="151890"/>
    <n v="151890"/>
    <n v="0"/>
    <n v="0"/>
    <x v="25"/>
    <n v="2026"/>
    <x v="36"/>
    <x v="335"/>
    <x v="395"/>
    <x v="1"/>
    <x v="1"/>
    <s v="4WD"/>
    <s v="Combustion"/>
    <x v="0"/>
    <s v="4.0L V8"/>
    <s v="V"/>
    <n v="4"/>
    <s v="Automatic"/>
    <n v="5"/>
    <n v="5"/>
    <n v="8"/>
    <n v="6339"/>
    <n v="77"/>
    <n v="65.099999999999994"/>
    <n v="194.5"/>
    <s v="9YBBS1"/>
    <s v="Leather In Black"/>
    <s v="Black"/>
    <s v="Carrara White Metallic"/>
    <s v="White"/>
    <s v="Porsche Bellevue"/>
    <s v="11910 Northeast 8th Street"/>
    <s v="Bellevue"/>
    <s v="WA"/>
    <n v="98005"/>
    <s v="USA"/>
    <s v="877-579-4902"/>
    <s v="JoyceT@autonation.com"/>
    <x v="0"/>
    <x v="0"/>
    <s v="Franchise"/>
    <s v="N/A"/>
    <s v="https://images.finder.porsche.com/c34100bd-fae6-401b-8033-cfe76789453e/960"/>
    <n v="125"/>
    <s v="USD"/>
    <n v="0"/>
    <n v="125"/>
    <n v="1"/>
    <x v="0"/>
    <n v="1123220"/>
    <s v="N/A"/>
  </r>
  <r>
    <s v="WP1BG2AYXSDA43484-e0faa1e1-7fe8"/>
    <s v="ZACNDFAN9S3A45174"/>
    <s v="2025 Porsche Cayenne GTS Coupe"/>
    <n v="146605"/>
    <n v="146605"/>
    <n v="0"/>
    <n v="0"/>
    <x v="25"/>
    <n v="2025"/>
    <x v="36"/>
    <x v="335"/>
    <x v="395"/>
    <x v="1"/>
    <x v="1"/>
    <s v="4WD"/>
    <s v="Combustion"/>
    <x v="0"/>
    <s v="4.0L V8"/>
    <s v="V"/>
    <n v="4"/>
    <s v="Automatic"/>
    <n v="5"/>
    <n v="5"/>
    <n v="8"/>
    <n v="6339"/>
    <n v="77"/>
    <n v="65.099999999999994"/>
    <n v="194.5"/>
    <s v="9YBBS1"/>
    <s v="Club Leather In Black/barrique Red With Cross-stitching"/>
    <s v="Black"/>
    <s v="Algarve Blue Metallic"/>
    <s v="Blue"/>
    <s v="Porsche Gold Coast"/>
    <s v="125 South Service Road"/>
    <s v="Westbury"/>
    <s v="NY"/>
    <n v="11590"/>
    <s v="USA"/>
    <s v="516-758-0801"/>
    <s v="anton@porschegoldcoast.com"/>
    <x v="0"/>
    <x v="0"/>
    <s v="Franchise"/>
    <s v="N/A"/>
    <s v="https://images.finder.porsche.com/bd02ea02-9350-4a26-9321-6cbec6ac0156/960"/>
    <n v="577"/>
    <s v="USD"/>
    <n v="0"/>
    <n v="244"/>
    <n v="2.3647540983606556"/>
    <x v="0"/>
    <n v="1285048"/>
    <s v="N/A"/>
  </r>
  <r>
    <s v="WP1BK2AY4TDA70387-9a03c98e-c340"/>
    <s v="ZAMBMRAB1S0458968"/>
    <s v="2026 Porsche Cayenne Turbo GT"/>
    <n v="237580"/>
    <n v="237580"/>
    <n v="0"/>
    <n v="0"/>
    <x v="25"/>
    <n v="2026"/>
    <x v="36"/>
    <x v="335"/>
    <x v="402"/>
    <x v="1"/>
    <x v="1"/>
    <s v="4WD"/>
    <s v="Combustion"/>
    <x v="0"/>
    <s v="4.0L V8"/>
    <s v="V"/>
    <n v="4"/>
    <s v="Automatic"/>
    <n v="5"/>
    <n v="5"/>
    <n v="8"/>
    <n v="6096"/>
    <n v="77"/>
    <n v="64.900000000000006"/>
    <n v="194.6"/>
    <s v="9YBCP1"/>
    <s v="Leather In Black"/>
    <s v="Black"/>
    <s v="Vanadium Grey Metallic"/>
    <s v="Gray"/>
    <s v="Hennessy Porsche North Atlanta"/>
    <s v="990 Mansell Road"/>
    <s v="Roswell"/>
    <s v="GA"/>
    <n v="30076"/>
    <s v="USA"/>
    <s v="N/A"/>
    <s v="N/A"/>
    <x v="0"/>
    <x v="0"/>
    <s v="Franchise"/>
    <s v="N/A"/>
    <s v="https://images.finder.porsche.com/f0a7fe48-389d-4d2b-96eb-2fe74edac2bd/960"/>
    <n v="66"/>
    <s v="USD"/>
    <n v="0"/>
    <n v="66"/>
    <n v="1"/>
    <x v="0"/>
    <n v="1125554"/>
    <s v="N/A"/>
  </r>
  <r>
    <s v="WP1BL2AY7SDA39940-4c56ef74-5d03"/>
    <s v="ZAMBMXDB5T0468517"/>
    <s v="2025 Porsche Cayenne S SUV"/>
    <n v="143585"/>
    <n v="143585"/>
    <n v="0"/>
    <n v="13"/>
    <x v="847"/>
    <n v="2025"/>
    <x v="36"/>
    <x v="335"/>
    <x v="102"/>
    <x v="1"/>
    <x v="1"/>
    <s v="4WD"/>
    <s v="Combustion"/>
    <x v="0"/>
    <s v="4.0L V8"/>
    <s v="V"/>
    <n v="4"/>
    <s v="Automatic"/>
    <n v="5"/>
    <n v="5"/>
    <n v="8"/>
    <n v="6415"/>
    <n v="78"/>
    <n v="66.099999999999994"/>
    <n v="194.2"/>
    <s v="9YBBJ1"/>
    <s v="Black"/>
    <s v="Black"/>
    <s v="Carrara White Metallic"/>
    <s v="White"/>
    <s v="Park Place Dealerships"/>
    <s v="6645 Dallas Parkway"/>
    <s v="Plano"/>
    <s v="TX"/>
    <n v="75093"/>
    <s v="USA"/>
    <s v="855-272-5915"/>
    <s v="corporatecoordinators@parkplace.com"/>
    <x v="0"/>
    <x v="0"/>
    <s v="Franchise"/>
    <s v="Navigation system|Lane departure|Leather upholstery|Automatic temperature control|Wireless phone connectivity|Parking sensors|Exterior parking camera front|Exterior parking camera left|Exterior parking camera right|Exterior parking camera rear|Front dual zone A/C|Rain sensing wipers|1-touch down|1-touch up|Air conditioning|Audio memory|Auto-dimming rearview mirror|Automatic temperature control|Driver door bin|Driver vanity mirror|Front beverage holders|Front dual zone A/C|Garage door transmitter: HomeLink|HVAC memory|Heated steering wheel|Illuminated entry|Memory seat|Moonroof sunshade: power|Navigation system|Overhead console|Passenger door bin|Passenger vanity mirror|Power windows|Proximity key: push button start only|Rear beverage holders|Rear door bins|Remote keyless entry|Speed control|Telescoping steering wheel|Tilt steering wheel|Trunk/hatch auto-latch|Adaptive suspension|Alloy wheels|Four wheel independent suspension|Front anti-roll bar|Power steering|Rear anti-roll bar|Speed-sensing steering|AM/FM radio: SiriusXM w/360L|Diversity antenna|Internal memory capacity (GB): 40 GB|Primary LCD size: 12.3&quot;|Radio data system|Satellite radio trial duration with new vehicle purchase (months): 3|Smart device integration: Apple CarPlay and Android Auto|Steering wheel mounted audio controls|Wireless Phone Charger: front|Wireless phone connectivity: Bluetooth|Basic warranty: 48 months/50,000miles|Corrosion perforation warranty: 144 months/ unlimited distance|Maintenance warranty: 12 months/10,000miles|Powertrain warranty: 48 months/50,000miles|Roadside assistance coverage: 48 months/50,000miles|Front center armrest|Front seats: bucket|Heated front seats|Leather steering wheel|Leather upholstery|Power driver seat|Power passenger seat|Rear seat center armrest|Rear seats: bench|Rear seats Folding position: fold forward seatback|Split folding rear seat|Compressor: twin turbo|Cylinder configuration: V-8|Drive type: all-wheel|Engine liters: 4.0L|Engine location: front|Fuel tank capacity: 23.7gal.|Horsepower: 468hp @ 6,000RPM|Hybrid traction battery type: none|Manual-shift auto: Tiptronic|Mode select transmission|Number of valves: 32|Recommended fuel: Premium Unleaded|Standard fuel economy fuel type: gasoline|Torque: 442 lb.-ft. @ 2,000RPM|Transmission: 8 speed automatic|Variable intake manifold|Variable valve control|Approach angle: 25 deg|Departure angle: 22 deg|Auto-dimming door mirrors|Bumpers: body-color|Door mirrors: body-color|Heated door mirrors|Power door mirrors|Power liftgate|Rear cargo: power liftgate|Soft close|Spoiler|Trailer sway control|Turn signal indicator mirrors|Curb weight: 2,241kg (4,941lbs)|Engine bore x stroke: 86.0mm x 86.0mm (3.39&quot; x 3.39&quot;)|Engine displacement: 4.0 L|Engine horsepower: 468hp @ 6,000RPM|Engine torque: 442 lb.-ft. @ 2,000RPM|Exterior body width: 1,984mm (78.1&quot;)|Exterior height: 1,679mm (66.1&quot;)|Exterior length: 4,930mm (194.1&quot;)|GVWR: 2,910kg (6,415lbs)|Interior maximum rear cargo volume: 1,501 L (53 cu.ft.)|Interior rear cargo volume: 592 L (21 cu.ft.)|Payload: 669kg (1,475lbs)|Towing capacity: 3,500kg (7,716lbs)|Turning radius: 6.1m (20.0')|Wheelbase: 2,896mm (114.0&quot;)|Appearance: digital/analog|Blind spot: warning|Compass|Configurable|Delay-off headlights|Exterior parking camera front|Exterior parking camera left|Exterior parking camera rear|Exterior parking camera right|Front reading lights|Fully automatic headlights|Lane departure: Lane Keep Assist (LKA) active|Low tire pressure warning|Outside temperature display|Parking sensors: ParkAssist front and rear|Rain sensing wipers|Rear fog lights|Rear reading lights|Rear window defroster|Tachometer|Traffic sign information|Trip computer|Variably intermittent wipers|Voltmeter|4 wheel disc brakes|ABS brakes|Brake assist|Dual front impact airbags|Dual front side impact airbags|Electronic stability|Front pedestrian detection: prevention|Ignition disable|Knee airbag|Occupant sensing airbag|Overhead airbag|Panic alarm|Perimeter/approach lights|Rear collision: mitigation|Rear side impact airbag|Security system|Tracker system|Traction control"/>
    <s v="https://pictures.dealer.com/p/parkplaceporschedallasretail/1907/0a5499fbab1636350f2b27bd5011ac2dx.jpg"/>
    <n v="297"/>
    <s v="USD"/>
    <n v="0"/>
    <n v="280"/>
    <n v="1.0607142857142857"/>
    <x v="0"/>
    <n v="1284176"/>
    <n v="1559192"/>
  </r>
  <r>
    <s v="WP1BM2AY1SDA47190-6d194210-cf5b"/>
    <s v="ZARFAMAN1S7689622"/>
    <s v="2025 Porsche Cayenne Turbo E-Hybrid Coupe"/>
    <n v="179489"/>
    <n v="179489"/>
    <n v="0"/>
    <n v="0"/>
    <x v="25"/>
    <n v="2025"/>
    <x v="36"/>
    <x v="335"/>
    <x v="394"/>
    <x v="1"/>
    <x v="1"/>
    <s v="4WD"/>
    <s v="PHEV"/>
    <x v="2"/>
    <s v="4.0L V8"/>
    <s v="V"/>
    <n v="4"/>
    <s v="Automatic"/>
    <n v="5"/>
    <n v="5"/>
    <n v="8"/>
    <n v="7160"/>
    <n v="77"/>
    <n v="66.400000000000006"/>
    <n v="194.1"/>
    <s v="9YBCT1"/>
    <s v="Club Leather In Basalt Black With Cross-stitching"/>
    <s v="Black"/>
    <s v="Quartzite Grey Metallic"/>
    <s v="Gray"/>
    <s v="Porsche South Orlando"/>
    <s v="4895 Vineland Road"/>
    <s v="Orlando"/>
    <s v="FL"/>
    <n v="32811"/>
    <s v="USA"/>
    <s v="N/A"/>
    <s v="N/A"/>
    <x v="0"/>
    <x v="0"/>
    <s v="Franchise"/>
    <s v="N/A"/>
    <s v="https://images.finder.porsche.com/87fb8ef8-b5cf-4a1e-a310-4e16b5f8cca4/960"/>
    <n v="513"/>
    <s v="USD"/>
    <n v="0"/>
    <n v="125"/>
    <n v="4.1040000000000001"/>
    <x v="0"/>
    <n v="1157934"/>
    <s v="N/A"/>
  </r>
  <r>
    <s v="WP1BN2AY7TDA55163-76fa14e0-9690"/>
    <s v="5FNYG1H9XSB087031"/>
    <s v="2026 Porsche Cayenne S E-Hybrid Coupe"/>
    <n v="140620"/>
    <n v="140620"/>
    <n v="0"/>
    <n v="0"/>
    <x v="848"/>
    <n v="2026"/>
    <x v="36"/>
    <x v="335"/>
    <x v="401"/>
    <x v="1"/>
    <x v="1"/>
    <s v="4WD"/>
    <s v="PHEV"/>
    <x v="2"/>
    <s v="3.0L V6"/>
    <s v="V"/>
    <n v="3"/>
    <s v="Automatic"/>
    <n v="5"/>
    <n v="5"/>
    <n v="6"/>
    <n v="6878"/>
    <n v="77"/>
    <n v="65.2"/>
    <n v="194.1"/>
    <s v="9YBBN1"/>
    <s v="Standard In Black"/>
    <s v="Black"/>
    <s v="Arctic Grey"/>
    <s v="Gray"/>
    <s v="Indigo Auto Group"/>
    <s v="13911 North Freeway"/>
    <s v="Houston"/>
    <s v="TX"/>
    <n v="77090"/>
    <s v="USA"/>
    <s v="866-979-5937"/>
    <s v="N/A"/>
    <x v="0"/>
    <x v="0"/>
    <s v="Franchise"/>
    <s v="N/A"/>
    <s v="https://www.indigoautogroup.com/inventoryphotos/8237/wp1bn2ay7tda55163/ip/1.jpg"/>
    <n v="215"/>
    <s v="USD"/>
    <n v="0"/>
    <n v="213"/>
    <n v="1.0093896713615023"/>
    <x v="0"/>
    <n v="1161665"/>
    <n v="1568230"/>
  </r>
  <r>
    <s v="WUA1DBF24TN901296-f6b0faa4-cfb7"/>
    <s v="ZASNATAN8S3104966"/>
    <s v="2026 Audi RS6 Avant performance"/>
    <n v="147514"/>
    <n v="146715"/>
    <n v="-799"/>
    <n v="15"/>
    <x v="849"/>
    <n v="2026"/>
    <x v="34"/>
    <x v="336"/>
    <x v="0"/>
    <x v="0"/>
    <x v="12"/>
    <s v="4WD"/>
    <s v="MHEV"/>
    <x v="0"/>
    <s v="4.0L V8"/>
    <s v="V"/>
    <n v="4"/>
    <s v="Automatic"/>
    <n v="5"/>
    <n v="5"/>
    <n v="8"/>
    <n v="6788.1857142857143"/>
    <n v="76.8"/>
    <n v="58.6"/>
    <n v="196.7"/>
    <s v="4A5RRA"/>
    <s v="Black-Red"/>
    <s v="Black"/>
    <s v="Mythos Black metallic"/>
    <s v="Black"/>
    <s v="Audi Parker"/>
    <s v="18455 Ponderosa Drive"/>
    <s v="Parker"/>
    <s v="CO"/>
    <n v="80134"/>
    <s v="USA"/>
    <s v="303-738-4877"/>
    <s v="dthorne@mcdonaldautomotive.com"/>
    <x v="0"/>
    <x v="0"/>
    <s v="Franchise"/>
    <s v="N/A"/>
    <s v="https://vtpimages.audi.com/carimg2/1432/4432221432.jpg"/>
    <n v="256"/>
    <s v="USD"/>
    <n v="0"/>
    <n v="105"/>
    <n v="2.4380952380952383"/>
    <x v="0"/>
    <n v="1188084"/>
    <n v="1388634"/>
  </r>
  <r>
    <s v="WUA1DBF28SN909948-9e9f6c64-d8a4"/>
    <s v="ZARFANAN4T7695762"/>
    <s v="2025 Audi RS6 Avant performance"/>
    <n v="146409"/>
    <n v="145820"/>
    <n v="-589"/>
    <n v="16"/>
    <x v="850"/>
    <n v="2025"/>
    <x v="34"/>
    <x v="336"/>
    <x v="0"/>
    <x v="0"/>
    <x v="12"/>
    <s v="4WD"/>
    <s v="MHEV"/>
    <x v="0"/>
    <s v="4.0L V8"/>
    <s v="V"/>
    <n v="4"/>
    <s v="Automatic"/>
    <n v="5"/>
    <n v="5"/>
    <n v="8"/>
    <n v="6788.1857142857143"/>
    <n v="76.8"/>
    <n v="58.6"/>
    <n v="196.7"/>
    <s v="4A5RRA"/>
    <s v="Black-Blue"/>
    <s v="Black"/>
    <s v="Nardo Gray"/>
    <s v="Gray"/>
    <s v="Audi Englewood"/>
    <s v="400 South Dean Street"/>
    <s v="Englewood"/>
    <s v="NJ"/>
    <n v="7631"/>
    <s v="USA"/>
    <s v="201-846-9053"/>
    <s v="adeterlizzi@townmotors.com"/>
    <x v="0"/>
    <x v="0"/>
    <s v="Franchise"/>
    <s v="N/A"/>
    <s v="https://vtpimages.audi.com/carimg2/5796/4498325796.jpg"/>
    <n v="367"/>
    <s v="USD"/>
    <n v="0"/>
    <n v="31"/>
    <n v="11.838709677419354"/>
    <x v="0"/>
    <n v="1118179"/>
    <n v="1423874"/>
  </r>
  <r>
    <s v="WVGAWVEB2SH015884-70e5a4a6-1523"/>
    <s v="ZASNATAN0T3108821"/>
    <s v="2025 Volkswagen ID. Buzz Pro S"/>
    <n v="48636"/>
    <n v="61980"/>
    <n v="13344"/>
    <n v="5"/>
    <x v="851"/>
    <n v="2025"/>
    <x v="10"/>
    <x v="337"/>
    <x v="403"/>
    <x v="1"/>
    <x v="11"/>
    <s v="RWD"/>
    <s v="BEV"/>
    <x v="5"/>
    <s v="N/A"/>
    <s v="N/A"/>
    <s v="N/A"/>
    <s v="Automatic"/>
    <n v="5"/>
    <n v="7"/>
    <s v="N/A"/>
    <n v="7408"/>
    <n v="78.099999999999994"/>
    <n v="76.2"/>
    <n v="195.4"/>
    <s v="EBJR7S"/>
    <s v="DK BWN W/WHT PIPING PERFO"/>
    <s v="White"/>
    <s v="Dp Black Pearl"/>
    <s v="Black"/>
    <s v="Bommarito Vw"/>
    <s v="400 Brookes Drive"/>
    <s v="Hazelwood"/>
    <s v="MO"/>
    <n v="63042"/>
    <s v="USA"/>
    <s v="314-282-8376"/>
    <s v="Shannonthompson@bommarito.net"/>
    <x v="0"/>
    <x v="0"/>
    <s v="Franchise"/>
    <s v="N/A"/>
    <s v="http://cloud.iimanager.com/vdata/vwofnorthcounty_com/4868764_x640_01.jpg"/>
    <n v="506"/>
    <s v="USD"/>
    <n v="0"/>
    <n v="453"/>
    <n v="1.1169977924944812"/>
    <x v="0"/>
    <n v="1284647"/>
    <n v="1418068"/>
  </r>
  <r>
    <s v="WVWLA7CD5SW251873-9f62e0c6-ff0b"/>
    <s v="ZASPATTW1S3090892"/>
    <s v="2025 Volkswagen Golf GTI 2.0T S Hatchback"/>
    <n v="32395"/>
    <n v="32395"/>
    <n v="0"/>
    <n v="8"/>
    <x v="852"/>
    <n v="2025"/>
    <x v="10"/>
    <x v="338"/>
    <x v="102"/>
    <x v="0"/>
    <x v="0"/>
    <s v="FWD"/>
    <s v="Combustion"/>
    <x v="1"/>
    <s v="2.0L I4"/>
    <s v="I"/>
    <n v="2"/>
    <s v="Automatic"/>
    <n v="5"/>
    <n v="5"/>
    <n v="4"/>
    <n v="6788.1857142857143"/>
    <n v="70.8"/>
    <n v="58.4"/>
    <n v="168.9"/>
    <s v="DA16UZ"/>
    <s v="Titan Black/Scalepaper Plaid"/>
    <s v="Black"/>
    <s v="Moonstone Gray"/>
    <s v="Gray"/>
    <s v="Mcdaniels Auto Group"/>
    <s v="501 West Killian Road"/>
    <s v="Columbia"/>
    <s v="SC"/>
    <n v="29203"/>
    <s v="USA"/>
    <s v="803-786-6400"/>
    <s v="leads@mcdanielscae.com"/>
    <x v="0"/>
    <x v="0"/>
    <s v="Franchise"/>
    <s v="N/A"/>
    <s v="https://pictures.dealer.com/m/mcdanielsporscheweb/0982/35c885f8a7658698cdfa4bf1cf47e789x.jpg"/>
    <n v="280"/>
    <s v="USD"/>
    <n v="0"/>
    <n v="279"/>
    <n v="1.0035842293906809"/>
    <x v="0"/>
    <n v="1191283"/>
    <n v="1626043"/>
  </r>
  <r>
    <s v="WVWSA7CD3SW233528-06f83dda-4ee4"/>
    <s v="ZFAFFAC45TX272561"/>
    <s v="Volkswagen Golf GTI 2.0T SE"/>
    <n v="34805"/>
    <n v="39455"/>
    <n v="4650"/>
    <n v="10"/>
    <x v="853"/>
    <n v="2025"/>
    <x v="10"/>
    <x v="338"/>
    <x v="108"/>
    <x v="0"/>
    <x v="0"/>
    <s v="FWD"/>
    <s v="Combustion"/>
    <x v="1"/>
    <s v="2.0L I4"/>
    <s v="I"/>
    <n v="2"/>
    <s v="Automatic"/>
    <n v="5"/>
    <n v="5"/>
    <n v="4"/>
    <n v="6788.1857142857143"/>
    <n v="70.8"/>
    <n v="57.8"/>
    <n v="168.9"/>
    <s v="DA17UZ"/>
    <s v="Soul Black"/>
    <s v="Black"/>
    <s v="Silver"/>
    <s v="Silver"/>
    <s v="Findlay Volkswagen Henderson"/>
    <s v="983 Auto Show Drive"/>
    <s v="Henderson"/>
    <s v="NV"/>
    <n v="89014"/>
    <s v="USA"/>
    <s v="702-857-6723"/>
    <s v="N/A"/>
    <x v="0"/>
    <x v="0"/>
    <s v="Franchise"/>
    <s v="Adaptive Cruise Control, Exterior Parking Camera Rear, Blind Spot Monitor, Bluetooth Connection, Front Fog Lights, Heated Front Seats, Interior Trim -Inc: Piano Black Instrument Panel Insert, Piano Black Door Panel Insert, Piano Black Console Insert And Chrome Interior Accents, Remote Keyless Entry, Lane Departure Warning, Navigation System, Park Distance Control W/Park Assist Front And Rear Parking Sensors, Power Passenger Seat, Rain Sensing Wipers, Satellite Radio, Dual Stage Driver And Passenger Seat-Mounted Side Airbags, Power Moonroof: Panoramic, Wifi Hotspot, Primary Paint Alpine Silver Metallic"/>
    <s v="https://vehicle-images.carscommerce.inc/85ee-110005461/WVWSA7CD3SW233528/f42e0f11c2fc74b1cf90c2a94163d4df.webp"/>
    <n v="330"/>
    <s v="USD"/>
    <n v="0"/>
    <n v="330"/>
    <n v="1"/>
    <x v="0"/>
    <n v="1155384"/>
    <n v="1412565"/>
  </r>
  <r>
    <s v="WVWVA7CD2SW257509-463b0737-34a5"/>
    <s v="ZFF01SMA7S0315183"/>
    <s v="2025 Volkswagen Golf GTI 2.0T Autobahn for sale in Fall River, MA"/>
    <n v="41979"/>
    <n v="43380"/>
    <n v="1401"/>
    <n v="14"/>
    <x v="854"/>
    <n v="2025"/>
    <x v="10"/>
    <x v="338"/>
    <x v="404"/>
    <x v="0"/>
    <x v="0"/>
    <s v="FWD"/>
    <s v="Combustion"/>
    <x v="1"/>
    <s v="2.0L I4"/>
    <s v="I"/>
    <n v="2"/>
    <s v="Automatic"/>
    <n v="5"/>
    <n v="5"/>
    <n v="4"/>
    <n v="6788.1857142857143"/>
    <n v="70.8"/>
    <n v="57.8"/>
    <n v="168.9"/>
    <s v="DA18UZ"/>
    <s v="Titan Black"/>
    <s v="Black"/>
    <s v="Kings Red"/>
    <s v="Red"/>
    <s v="Volkswagen Fall River"/>
    <s v="80 William S Canning Boulevard"/>
    <s v="Fall River"/>
    <s v="MA"/>
    <n v="2721"/>
    <s v="USA"/>
    <s v="508-678-1382"/>
    <s v="rsullivan@audivwfallriver.com"/>
    <x v="0"/>
    <x v="0"/>
    <s v="Franchise"/>
    <s v="Navigation System, 9 Speakers, Am/Fm Radio: Siriusxm With 360L, Harman/Kardon Speakers, Radio Data System, Air Conditioning, Automatic Temperature Control, Front Dual Zone A/C, Rear Air Conditioning, Rear Window Defroster, Heads-Up Display, Memory Seat, Power Driver Seat, Power Steering, Power Windows, Remote Keyless Entry, Steering Wheel Mounted Audio Controls, Adaptive Suspension, Four Wheel Independent Suspension, Speed-Sensing Steering, Traction Control, 4-Wheel Disc Brakes, Abs Brakes, Active Blind Spot Monitor, Dual Front Impact Airbags, Dual Front Side Impact Airbags, Emergency Communication System: Vw Car-Net Safe &amp; Secure 5-Year, Front Anti-Roll Bar, Low Tire Pressure Warning, Occupant Sensing Airbag, Overhead Airbag, Rear Anti-Roll Bar, Power Moonroof: Panoramic, Brake Assist, Electronic Stability Control, Forward Collision: Fcw W/Autonomous Emergency Braking Mitigation, Exterior Parking Camera Rear, Auto High-Beam Headlights, Delay-Off Headlights, Front Fog Lights, Fully Automatic Headlights, Panic Alarm, Security System, Speed Control, Bumpers: Body-Color, Heated Door Mirrors, Power Door Mirrors, Spoiler, Turn Signal Indicator Mirrors, Auto-Dimming Rear-View Mirror, Compass, Driver Door Bin, Driver Vanity Mirror, Front Reading Lights, Heated Steering Wheel, Illuminated Entry, Leather Steering Wheel, Outside Temperature Display, Overhead Console, Passenger Vanity Mirror, Rear Reading Lights, Rear Seat Center Armrest, Sport Steering Wheel, Tachometer, Telescoping Steering Wheel, Tilt Steering Wheel, Trip Computer, Vw Care, Front Bucket Seats, Front Center Armrest, Heated Front Seats, Heated Rear Seats, Perforated Vienna Leather Seating Surfaces, Power Passenger Seat, Split Folding Rear Seat, Ventilated Front Seats, Passenger Door Bin, Alloy Wheels, Wheels: 19&quot; 2-Tone Diamond-Turned Alloy, Rain Sensing Wipers, Rear Window Wiper, Speed-Sensitive Wipers, Variably Intermittent Wipers"/>
    <s v="https://pictures.dealer.com/v/volkswagenfallrivervw/0516/e3b36958dd1724a72eeeba2b9f0f00aax.jpg"/>
    <n v="256"/>
    <s v="USD"/>
    <n v="0"/>
    <n v="256"/>
    <n v="1"/>
    <x v="0"/>
    <n v="1284338"/>
    <n v="1395123"/>
  </r>
  <r>
    <s v="YSRPA3A48TK001578-ff59e481-a56d"/>
    <s v="ZN6PMDAA4S7465813"/>
    <s v="2026 Polestar 4 Sport Utility"/>
    <n v="74800"/>
    <n v="74800"/>
    <n v="0"/>
    <n v="255"/>
    <x v="855"/>
    <n v="2026"/>
    <x v="25"/>
    <x v="339"/>
    <x v="0"/>
    <x v="1"/>
    <x v="1"/>
    <s v="4WD"/>
    <s v="BEV"/>
    <x v="5"/>
    <s v="N/A"/>
    <s v="N/A"/>
    <s v="N/A"/>
    <s v="Automatic"/>
    <n v="5"/>
    <n v="5"/>
    <s v="N/A"/>
    <n v="6788.1857142857143"/>
    <n v="77"/>
    <n v="60.4"/>
    <n v="190.6"/>
    <s v="814PAPB0E131"/>
    <s v="N/A"/>
    <s v="N/A"/>
    <s v="Stratus"/>
    <s v="N/A"/>
    <s v="Polestar Charlotte"/>
    <s v="4425 Sharon Road Suite S140"/>
    <s v="Charlotte"/>
    <s v="NC"/>
    <n v="28211"/>
    <s v="USA"/>
    <s v="N/A"/>
    <s v="N/A"/>
    <x v="0"/>
    <x v="0"/>
    <s v="Franchise"/>
    <s v="N/A"/>
    <s v="https://images.dealer.com/ddc/vehicles/2026/Polestar/4/SUV/trim_Long_Range_Dual_Motor_e4fdb2/color/Stratus%20Metallic-373-77,82,85-640-en_US.jpg"/>
    <n v="11"/>
    <s v="USD"/>
    <n v="0"/>
    <n v="11"/>
    <n v="1"/>
    <x v="0"/>
    <n v="1244295"/>
    <n v="1521466"/>
  </r>
  <r>
    <s v="YV4062NL5S1201111-72f03d01-7dc1"/>
    <s v="ZN6PMDBA7S7462807"/>
    <s v="2025 Volvo V90 Cross Country B6 Ultra Wagon"/>
    <n v="68265"/>
    <n v="69900"/>
    <n v="1635"/>
    <n v="12"/>
    <x v="856"/>
    <n v="2025"/>
    <x v="24"/>
    <x v="340"/>
    <x v="234"/>
    <x v="0"/>
    <x v="12"/>
    <s v="4WD"/>
    <s v="MHEV"/>
    <x v="0"/>
    <s v="2.0L I4"/>
    <s v="I"/>
    <n v="2"/>
    <s v="Automatic"/>
    <n v="5"/>
    <n v="5"/>
    <n v="4"/>
    <n v="6788.1857142857143"/>
    <n v="75.900000000000006"/>
    <n v="60.7"/>
    <n v="195.2"/>
    <s v="236-06-48-0C1-31"/>
    <s v="Blond Ventilated Nappa Leather"/>
    <s v="White"/>
    <s v="Denim Blue"/>
    <s v="Blue"/>
    <s v="Volvo Cars Of Tucson"/>
    <s v="831 West Wetmore Road"/>
    <s v="Tucson"/>
    <s v="AZ"/>
    <n v="85705"/>
    <s v="USA"/>
    <s v="833-783-0373"/>
    <s v="marketing@wiseautogroup.com"/>
    <x v="0"/>
    <x v="0"/>
    <s v="Franchise"/>
    <s v="Headlamp Cleaners, Heated Rear Seats, Heated Steering Wheel"/>
    <s v="https://pictures.dealer.com/v/volvocarstucsonvcna/0254/e0df2265da75695a9a1a6ff86ca3a74ax.jpg"/>
    <n v="456"/>
    <s v="USD"/>
    <n v="0"/>
    <n v="322"/>
    <n v="1.4161490683229814"/>
    <x v="0"/>
    <n v="1148500"/>
    <n v="1404366"/>
  </r>
  <r>
    <s v="YV4L12UD8T2661669-b0bd2cb9-85c7"/>
    <s v="ZN6RMDE22S7456653"/>
    <s v="2026 Volvo XC40 B5 Ultra Black Edition SUV"/>
    <n v="54587"/>
    <n v="54175"/>
    <n v="-412"/>
    <n v="14"/>
    <x v="857"/>
    <n v="2026"/>
    <x v="24"/>
    <x v="341"/>
    <x v="405"/>
    <x v="1"/>
    <x v="1"/>
    <s v="4WD"/>
    <s v="MHEV"/>
    <x v="0"/>
    <s v="2.0L I4"/>
    <s v="I"/>
    <n v="2"/>
    <s v="Automatic"/>
    <n v="5"/>
    <n v="5"/>
    <n v="4"/>
    <n v="5024"/>
    <n v="73.7"/>
    <n v="65"/>
    <n v="174.8"/>
    <s v="536-L1-CA-0C1-31"/>
    <s v="Charcoal Suede Textile"/>
    <s v="Beige"/>
    <s v="Crystal White"/>
    <s v="White"/>
    <s v="The Patrick Dealer Group"/>
    <s v="526 Mall Drive"/>
    <s v="Schaumburg"/>
    <s v="IL"/>
    <n v="60173"/>
    <s v="USA"/>
    <s v="847-230-8220"/>
    <s v="leads@patrickcadillacvolvoschaumburg.com"/>
    <x v="0"/>
    <x v="0"/>
    <s v="Franchise"/>
    <s v="Heated Rear Seats, Heated Steering Wheel, Metallic Paint, Protection Package*, 2 Years Of Complimentary Factory Scheduled Maintenance"/>
    <s v="https://pictures.dealer.com/p/patrickvolvovcna/1302/0c0f495ea974a52cdf4e9d184c27cae3x.jpg"/>
    <n v="335"/>
    <s v="USD"/>
    <n v="0"/>
    <n v="335"/>
    <n v="1"/>
    <x v="0"/>
    <n v="1194221"/>
    <n v="1309115"/>
  </r>
  <r>
    <s v="YV4L12UJ2S2542830-08313064-c537"/>
    <s v="1FDFF6LT0SDA08592"/>
    <s v="2025 Volvo XC40 Core Bright Theme"/>
    <n v="46015"/>
    <n v="46015"/>
    <n v="0"/>
    <n v="100"/>
    <x v="858"/>
    <n v="2025"/>
    <x v="24"/>
    <x v="341"/>
    <x v="406"/>
    <x v="1"/>
    <x v="1"/>
    <s v="4WD"/>
    <s v="MHEV"/>
    <x v="0"/>
    <s v="2.0L I4"/>
    <s v="I"/>
    <n v="2"/>
    <s v="Automatic"/>
    <n v="5"/>
    <n v="5"/>
    <n v="4"/>
    <n v="5024"/>
    <n v="73.7"/>
    <n v="65.3"/>
    <n v="174.8"/>
    <s v="536-L1-47-0C1-31"/>
    <s v="Charcoal"/>
    <s v="Gray"/>
    <s v="Gray Metallic"/>
    <s v="Gray"/>
    <s v="Fayetteville Automall"/>
    <s v="2012 Skibo Road"/>
    <s v="Fayetteville"/>
    <s v="NC"/>
    <n v="28314"/>
    <s v="USA"/>
    <s v="910-849-0641"/>
    <s v="N/A"/>
    <x v="0"/>
    <x v="0"/>
    <s v="Franchise"/>
    <s v="Turbocharged, All Wheel Drive, Power Steering, Abs, 4-Wheel Disc Brakes, Brake Assist, Brake Actuated Limited Slip Differential, Lithium Ion Traction Battery, Aluminum Wheels, Tires - Front Performance, Tires - Rear Performance, Temporary Spare Tire,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Headlights-Auto-Leveling, Led Headlights, Automatic Highbeams, Am/Fm Stereo, Satellite Radio, Mp3 Capability, Bluetooth Connection, Auxiliary Audio Input, Smart Device Integration, Requires Subscription, Mp3 Capability, Steering Wheel Audio Controls, Bluetooth Connection, Power Driver Seat, Bucket Seats, Heated Front Seat(S), Driver Adjustable Lumbar, Seat Memory, Pass-Through Rear Seat, Rear Bench Seat, Adjustable Steering Wheel, Trip Computer, Power Windows, Telematics, Requires Subscription, Keyless Start, Keyless Entry, Power Door Locks, Cruise Control, Climate Control, Multi-Zone A/C, A/C, Cloth Seats, Auto-Dimming Rearview Mirror, Driver Vanity Mirror, Passenger Vanity Mirror, Driver Illuminated Vanity Mirror, Passenger Illuminated Visor Mirror, Floor Mats, Cargo Shade, Mirror Memory, Seat Memory, Keyless Start, Smart Device Integration, Requires Subscription, Navigation System, Smart Device Integration, Power Windows, Power Door Locks, Trip Computer, Pass-Through Rear Seat, Security System, Immobilizer,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Evasion Assist, Tire Pressure Monitor, Driver Air Bag, Passenger Air Bag, Front Head Air Bag, Rear Head Air Bag, Passenger Air Bag Sensor, Knee Air Bag, Driver Restriction , Child Safety Locks, Back-Up Camera"/>
    <s v="https://www.fayettevilleautomall.com/inventoryphotos/16847/yv4l12uj2s2542830/ip/1.jpg"/>
    <n v="523"/>
    <s v="USD"/>
    <n v="0"/>
    <n v="269"/>
    <n v="1.9442379182156133"/>
    <x v="1"/>
    <n v="1149574"/>
    <n v="1418748"/>
  </r>
  <r>
    <s v="YV4L12WK6S2148544-0a10d0e9-6408"/>
    <s v="1FT8W3BT8SEE01215"/>
    <s v="New 2025 Volvo V60 Cross Country B5 Plus"/>
    <n v="49944"/>
    <n v="53865"/>
    <n v="3921"/>
    <n v="3"/>
    <x v="859"/>
    <n v="2025"/>
    <x v="24"/>
    <x v="342"/>
    <x v="235"/>
    <x v="0"/>
    <x v="12"/>
    <s v="4WD"/>
    <s v="MHEV"/>
    <x v="0"/>
    <s v="2.0L I4"/>
    <s v="I"/>
    <n v="2"/>
    <s v="Automatic"/>
    <n v="5"/>
    <n v="5"/>
    <n v="4"/>
    <n v="6788.1857142857143"/>
    <n v="77"/>
    <n v="59.2"/>
    <n v="188.5"/>
    <s v="227-L1-43-0-C-1-31"/>
    <s v="Blond"/>
    <s v="Yellow"/>
    <s v="Silver"/>
    <s v="Silver"/>
    <s v="Bert Ogden Auto Group"/>
    <s v="3201 North 10th Street"/>
    <s v="McAllen"/>
    <s v="TX"/>
    <n v="78501"/>
    <s v="USA"/>
    <s v="956-903-2549"/>
    <s v="ab@bertogden.com"/>
    <x v="0"/>
    <x v="0"/>
    <s v="Franchise"/>
    <s v="Adaptive Cruise Control, Apple Carplay, All Wheel Drive, Back-Up Camera, Blind Spot Monitor, Bluetooth Connection, Front Fog Lights, Hands-Free Liftgate, Heated Front Seats, Interior Trim -Inc: Genuine Wood/Metal-Look Instrument Panel Insert, Genuine Wood/Piano Black Console Insert And Metal-Look Interior Accents, Remote Keyless Entry, Lane Departure Warning, Leather Seating Surfaces, Memory Seat, Navigation System: Sensus Navigation, Power Driver Seat, Rain Sensing Wipers, Satellite Radio, Dual Stage Driver And Passenger Seat-Mounted Side Airbags, Power Moonroof, Primary Paint Silver Dawn Metallic"/>
    <s v="https://assets.cai-media-management.com/resize/640x640/common-vehicle-media/268ba85c-17af-4c61-a92b-18637ba3682d.jpeg"/>
    <n v="397"/>
    <s v="USD"/>
    <n v="0"/>
    <n v="397"/>
    <n v="1"/>
    <x v="0"/>
    <n v="1122256"/>
    <n v="1400177"/>
  </r>
  <r>
    <s v="YV4L12WK8T2173821-005266be-e4df"/>
    <s v="1FTER4LR6TLE22564"/>
    <s v="2026 Volvo V60 Cross Country Plus Bright Theme"/>
    <n v="55350"/>
    <n v="56350"/>
    <n v="1000"/>
    <n v="0"/>
    <x v="860"/>
    <n v="2026"/>
    <x v="24"/>
    <x v="342"/>
    <x v="235"/>
    <x v="0"/>
    <x v="12"/>
    <s v="4WD"/>
    <s v="MHEV"/>
    <x v="0"/>
    <s v="2.0L I4"/>
    <s v="I"/>
    <n v="2"/>
    <s v="Automatic"/>
    <n v="5"/>
    <n v="5"/>
    <n v="4"/>
    <n v="6788.1857142857143"/>
    <n v="77"/>
    <n v="59.2"/>
    <n v="188.5"/>
    <s v="227-L1-43-0-C-1-31"/>
    <s v="Blond Leather"/>
    <s v="Yellow"/>
    <s v="Onyx Black Metallic"/>
    <s v="Black"/>
    <s v="Volvo Cars Glen Cove"/>
    <s v="79 Cedar Swamp Road"/>
    <s v="Glen Cove"/>
    <s v="NY"/>
    <n v="11542"/>
    <s v="USA"/>
    <s v="516-990-6238"/>
    <s v="Deron@GlenCoveVolvo.com"/>
    <x v="0"/>
    <x v="0"/>
    <s v="Franchise"/>
    <s v="Headlamp Cleaners,  Heated Rear,  Blond Headliner,  Driftwood Decor,  Tailored Leather Steering Wheel,  8-Speed Geartronic Automatic,  Awd,  Pedals,  Tailored Gear Selector,  Two-Zone Climate System,  Afterrun Parking Climate,  Knee Airbag,  Driver Side,  Occupant Weight Sensor,  Panoramic Roof,  Road Sign Information,  Lane Keeping Aid,  Cross Country Front Grille With Black Bars,  Chrome Detailing And Chrome Frame,  Heated Grille Emblem,  Headlamp Cleaners,  Trailer Light Check,  Fog Lights,  12.3-Inch Driver Display,  Google Assistant,  Google Maps And Google Play Store,  Adaptive Cruise Control,  Volvo Cars App Remote Functions,  Air-Ventilated Subwoofer,  Hd Radio &amp; Siriusxm Satellite Radio,  Harman Kardon Premium Sound System,  Power Retractable Door Mirrors,  Automatic Door Locking,  Remote Key,  Door Mirror Covers,  Color-Coordinated,  Double Locking,  Tinted Rear Windows,  Blis And Cross Traffic Alert,  Alarm,  Power Child Safety Lock,  Power Operated Tailgate,  Keyless Entry,  Air Purifier And Remote Cabin Pre-Cleaning,  Digital Owner'S Manual,  Leather Upholstery,  Power Driver Seat With Memory,  Power Passenger Seat,  Heated Front Seats,  Heated Rear Seats,  5 Seats,  Mechanical Release,  Second Seat Row,  Power 2-Way Lumbar Support,  Textile Interior Cabin Floor Mats,  Rear Center Armrest,  Illuminated Vanity Mirrors,  Interior Illumination,  High Level,  Load Securing Eyelets,  Auto-Dim Rearview Mirrors,  Homelink ,  Hidden Storage,  Touring Chassis,  Hill Start Assist,  Oncoming Lane Mitigation,  Collision Mitigation Support,  Rear,  Hill Descent Control,  Slippery Road Alert,  Heated Steering Wheel,  Adaptive Power Steering,  All-Season Tires,  Temporary Spare Wheel,  Wiper Blades With Integrated Washers,  Front And Rear,  Body-Colored Door Handles With Ground Lighting,  Tailgate Scuff Plate,  Stainless Steel,  Volvo Tread Plates,  Aluminum,  High-Gloss Black Side Window Trim,  Roof Rails,  Bright Aluminum,  All-Wheel Drive (Awd),  Tempered Side And Rear Windows,  Wheel Arch Extensions,  Charcoal,  Park Assist,  Front,  Rear And Sides,  Whiplash Injury Protection,  Inflatable Curtain,  Side Impact Protection,  Intelligent Driver Information System (Idis),  High Positioned Rear Brake Lights,  Isofix Mounting Points,  Rear Seat,  Seat Belts,  Rain Sensor,  Steering Wheel Remote Control,  Humidity Sensor,  Start/Stop Technology,  Bluetooth Connection,  Android Auto,  Pilot Assist,  360 Camera,  Protective Cap Kit,  Matte Tech Gray,  Apple Carplay,  Comfort Front Seats,  9-Inch Center Display"/>
    <s v="https://service.secureoffersites.com/images/GetEvoxImage?styleid=473062&amp;colorcode=717"/>
    <n v="48"/>
    <s v="USD"/>
    <n v="1"/>
    <n v="48"/>
    <n v="1"/>
    <x v="0"/>
    <n v="1149164"/>
    <s v="N/A"/>
  </r>
  <r>
    <s v="YV4L12WLXT2172534-1b53e368-23b9"/>
    <s v="3FTCW8PA3SRB39938"/>
    <s v="2026 Volvo V60 Cross Country B5 Ultra Wagon"/>
    <n v="62665"/>
    <n v="62665"/>
    <n v="0"/>
    <n v="0"/>
    <x v="861"/>
    <n v="2026"/>
    <x v="24"/>
    <x v="342"/>
    <x v="234"/>
    <x v="0"/>
    <x v="12"/>
    <s v="4WD"/>
    <s v="MHEV"/>
    <x v="0"/>
    <s v="2.0L I4"/>
    <s v="I"/>
    <n v="2"/>
    <s v="Automatic"/>
    <n v="5"/>
    <n v="5"/>
    <n v="4"/>
    <n v="6788.1857142857143"/>
    <n v="73.400000000000006"/>
    <n v="60.8"/>
    <n v="188.5"/>
    <s v="227-L1-48-0-C-1-31"/>
    <s v="Blond Ventilated Nappa Leather"/>
    <s v="White"/>
    <s v="Forest Lake"/>
    <s v="N/A"/>
    <s v="Century Automotive Group"/>
    <s v="3810 University Drive Northwest"/>
    <s v="Huntsville"/>
    <s v="AL"/>
    <n v="35816"/>
    <s v="USA"/>
    <s v="888-713-4061"/>
    <s v="pjones@centuryauto.com"/>
    <x v="0"/>
    <x v="0"/>
    <s v="Franchise"/>
    <s v="Headlamp Cleaners, Heated Rear Seats, Heated Steering Wheel, Luggage Cover*, Black Load Carriers, Wing Profile For Rails*, Metallic Paint, Protection Package Premier*, Digital Interior Rear-View Mirror With Homelink *, 2 Years Of Complimentary Factory Scheduled Maintenance, Rear Camera Washer, Rear Camera Washer"/>
    <s v="https://pictures.dealer.com/c/centuryvolvovcna/0423/d8e6479d5abdc2f8f9b312126c761fe0x.jpg"/>
    <n v="161"/>
    <s v="USD"/>
    <n v="0"/>
    <n v="160"/>
    <n v="1.0062500000000001"/>
    <x v="0"/>
    <n v="1190895"/>
    <n v="1392357"/>
  </r>
  <r>
    <s v="ZACNDFAN9S3A45174-099829d6-bdae"/>
    <s v="5UX23EM05T9356059"/>
    <s v="2025 Dodge Hornet GT Plus"/>
    <n v="34620"/>
    <n v="41620"/>
    <n v="7000"/>
    <n v="83"/>
    <x v="862"/>
    <n v="2025"/>
    <x v="3"/>
    <x v="343"/>
    <x v="11"/>
    <x v="1"/>
    <x v="1"/>
    <s v="4WD"/>
    <s v="Combustion"/>
    <x v="1"/>
    <s v="2.0L I4"/>
    <s v="I"/>
    <n v="2"/>
    <s v="Automatic"/>
    <n v="5"/>
    <n v="5"/>
    <n v="4"/>
    <n v="4960"/>
    <n v="72.5"/>
    <n v="63.8"/>
    <n v="178.3"/>
    <s v="GGEH49/2_Q"/>
    <s v="Black"/>
    <s v="Black"/>
    <s v="Gray Cray"/>
    <s v="Gray"/>
    <s v="Bob-Boyd Chrysler Jeep Dodge"/>
    <s v="2810 North Columbus Street"/>
    <s v="Lancaster"/>
    <s v="OH"/>
    <n v="43130"/>
    <s v="USA"/>
    <s v="740-994-4833"/>
    <s v="hmiddaugh@bobboyd.com"/>
    <x v="0"/>
    <x v="0"/>
    <s v="Franchise"/>
    <s v="23P, 17' X 7' Silver Aluminum Wheels, 2.0L I4 Dohc Di Turbo Engine With Stop/Start, 4,960 Lbs Gvwr, 50 State Emissions, 9-Speed 948Te Automatic Transmission, Active Driving Assist System, Black, Dark Gt Badge, Dark Hornet Badge, Drowsy Driver Detection, Gray Cray, Intelligent Speed Assist (Isa), Parksense Front/Rear/Side Park Assist, Sport Suspension, Sporty Leather Steering Wheel, Surround View Camera System, Gt Blacktop Package, Quick Order Package 23P Gt Plus, Quick Order Package 23Q Gt Plus, 12V Power Outlets 2 12V Power Outlets, 3-Point Seatbelt Rear Seat Center 3-Point Seatbelt, 4Wd Type Automatic Full-Time Awd, Abs Brakes 4-Wheel Antilock (Abs) Brakes, Abs Brakes Four Channel Abs Brakes, Accessory Power Retained Accessory Power, Adaptive Cruise Control Adaptive Cruise Control With Stop And Go, Air Conditioning Yes, All-In-One Key All-In-One Remote Fob And Ignition Key, Alternator Type Alternator, Amplifier 825W Amplifier, Antenna Integrated Roof Audio Antenna, Armrests Front Center Front Seat Center Armrest, Armrests Front Storage Front Seat Armrest Storage, Armrests Rear Rear Seat Center Armrest With Trunk Pass-Thru, Auto Door Locks Auto-Locking Doors, Auto Headlights Auto On/Off Headlight Control, Auto High-Beam Headlights, Automatic Brake Hold, Autonomous Cruise Control Hands-On Cruise Control, Aux Input Jack Auxiliary Input Jack, Basic Warranty 36 Month/36,000 Miles, Battery Charge Warning, Battery Run Down Protection, Battery Type Lead Acid Battery, Beverage Holders Front Beverage Holders, Beverage Holders Rear Rear Beverage Holders, Blind Spot Blind Spot Detection, Body Panels Galvanized Steel/Aluminum/Composite Body Panels With Side Impact Beams, Bodyside Cladding Black Bodyside Cladding, Brake Assist System, Brake Type 4-Wheel Disc Brakes, Bulb Warning Bulb Failure Warning, Bumper Rub Strip Front Black Front Bumper Rub Strip, Bumper Rub Strip Rear Black Rear Bumper Rub Strip, Bumpers Front Body-Colored Front Bumper, Bumpers Rear Body-Colored Rear Bumper, Cabin Air Filter, Camera Aerial View Camera, Capless Fuel Filler, Cargo Cover Rigid Cargo Cover, Cargo Floor Type Carpet Cargo Area Floor, Cargo Light Cargo Area Light, Cargo Tie Downs Cargo Area Tie Downs, Child Door Locks Manual Rear Child Safety Door Locks, Climate Control Manual Climate Control, Clock Digital Clock, Compass, Compressor Intercooled Turbo, Concealed Cargo Storage Cargo Area Concealed Storage, Configurable Instrumentation Gauges, Console Insert Material Metal-Look Console Insert, Console Storage Additional Console Storage, Corrosion Perforation Warranty 60 Month/Unlimited, Cruise Control Cruise Control With Steering Wheel Mounted Controls, Cylinder Head Material Aluminum Cylinder Head, Day/Night Rearview Mirror, Delay Off Headlights Delay-Off Headlights, Door Ajar Warning Rear Cargo Area Ajar Warning, Door Bins Front Driver And Passenger Door Bins, Door Bins Rear Rear Door Bins, Door Handle Material Body-Colored Door Handles, Door Locks Power Door Locks With 2 Stage Unlocking, Door Mirror Style Black Door Mirrors, Door Mirror Type Standard Style Side Mirrors, Door Mirrors Power Door Mirrors, Door Panel Insert Metal-Look Door Panel Insert, Door Trim Insert Vinyl Door Trim Insert, Drive Type All-Wheel Drive, Driver Attention Monitor Driver Attention Alert, Driver Foot Rest, Driver Information Center, Driver Lumbar Driver Seat With 4-Way Power Lumbar, Driver Seat Direction Driver Seat With 8-Way Directional Controls, Driver Selectable Steering Effort, Drivetrain Selectable Driver Selectable Drivetrain Mode, Dual-Zone Front Climate Control, Electronic Parking Brake, Electronic Stability Control Electronic Stability Control System With Anti-Roll, Emergency Sos Capable Dodge Connect Vehicle Integrated Emergency Sos System, Emissions Lev3-Sulev30 Emissions, Emissions Tiers Tier 3 Bin 30 Emissions, Engine Block Material Iron Engine Block, Engine Configuration Hurricane I4, Engine Cooler Engine Oil Cooler, Engine Hurricane 2L I-4 Gasoline Direct Injection, Dohc, Variable Valve Control, Intercooled Turbo, Premium Unleaded, Engine With 268Hp, Engine Location Front Mounted Engine, Engine Mounting Direction Transverse Mounted Engine, Engine Short Hurricane 2L I-4 Dohc, Engine Temperature Warning, Engine/Electric Motor Temperature Gauge, External Memory Uconnect External Memory Control, First-Row Sunroof First-Row Sliding And Tilting Glass Sunroof With Express Open/Close Activation Sunshade, First-Row Windows Power First-Row Windows, Floor Console Full Floor Console, Floor Console Storage Covered Floor Console Storage, Floor Coverage Full Floor Coverage, Floor Covering Full Carpet Floor Covering, Floor Mats Carpet Front And Rear Floor Mats, Fob Engine Controls Smart Key With Push Button Start, Fold Flat Front Passenger Seat, Folding Door Mirrors Power Folding Door Mirrors, Folding Rear Seats 60-40 Folding Rear Seats, Forward Collision Warning Forward Collision Warning-Plus, Front Anti-Roll Front Anti-Roll Bar, Front Anti-Whiplash Head Restraints Anti-Whiplash Front Seat Head Restraints, Front Camera Front Mounted Camera, Front Head Restraint Control Manual Front Seat Head Restraint Control, Front Head Restraints Height Adjustable Front Seat Head Restraints, Front Impact Airbag Driver Driver Front Impact Airbag, Front Impact Airbag Passenger Passenger Front Impact Airbag, Front Reading Lights, Front Seat Upholstery Leather Front Seat Upholstery, Front Seatback Upholstery Leather Front Seatback Upholstery, Front Side Impact Airbag Driver Seat Mounted Side Impact Driver Airbag, Front Side Impact Airbag Passenger Seat Mounted Side Impact Front Passenger Airbag, Fuel Type Premium Unleaded, Garage Door Opener, Gauge Cluster Display Size (Inches) Gauge Cluster Display Size: 12.30, Gearshifter Material Urethane Gear Shifter Material, Glove Box Illuminated Glove Box, Grille Style Black Grille, Handsfree Bluetooth Handsfree Wireless Device Connectivity, Headlight Type Projector Beam Headlights, Headlights Led Low And High Beam Headlights, Headlights On Reminder, Headliner Coverage Full Headliner Coverage, Headliner Material Cloth Headliner Material, Heated Door Mirrors Heated Driver And Passenger Side Door Mirrors, Heated Front Seats Heated Driver And Front Passenger Seats, Heated Steering Wheel, Height Adjustable Seatbelts Front Height Adjustable Seatbelts, High Mount Stop Light High Mounted Center Stop Light, Hill Start Assist, Ignition Spark Ignition System, Ignition Type Push-Button, Illuminated Entry, Illuminated Glove Box, Illuminated Ignition Switch, Immobilizer, Instrumentation Display Digital/Analog Instrumentation Display, Integrated Navigation Integrated Navigation System With Voice Activation, Interior Accents Metal-Look Interior Accents, Interior Courtesy Lights Fade Interior Courtesy Lights, Internet Access 4G Lte Wi-Fi Hot Spot Mobile Hotspot Internet Access, Key In Vehicle Warning, Keyfob Keyless Entry, Keyfob Remote Start, Knee Airbag Driver Side Knee Airbag, Lane Departure Lane Departure Prevention, Led Brake Lights, Left Camera Left Side Camera, Limited Slip Differential Brake Actuated Limited Slip Differential, Lock-Up Transmission, Locking Hub Control Permanent Locking Hub Control, Low Level Warnings Low Level Warning For Fuel, Washer Fluid And Brake Fluid, Low Tire Pressure Warning Tire Specific Low Air Pressure Warning, Memory Settings Memory Settings Include: Door Mirrors, Mobile App Access Dodge Connect App Mobile App Access, Multiple Headlights Multiple Enclosed Headlights, Number Of Airbags 7 Airbags, Number Of Beverage Holders 8 Beverage Holders, Number Of Doors 4 Doors, Number Of First-Row Screens 2 Total Number Of 1St Row Displays, Occupancy Sensor Airbag Occupancy Sensor, Oil Pressure Warning, One-Touch Down Window Front And Rear One-Touch Down Windows, One-Touch Up Window Front And Rear One-Touch Up Windows, Overdrive Transmission, Overhead Airbags Curtain First And Second-Row Overhead Airbags, Overhead Console Mini Overhead Console, Paint Non-Metallic Paint, Painted Calipers Painted Front And Rear Brake Calipers, Panel Insert Vinyl And Metal-Look Instrument Panel Insert, Parking Sensors Parksense With Stop Front And Rear Parking Sensors, Passenger Doors Rear Left Conventional Left Rear Passenger Door, Passenger Doors Rear Right Conventional Right Rear Passenger Door, Passenger Seat Direction Front Passenger Seat With 8-Way Directional Controls, Pedestrian Detection Pedestrian Impact Prevention, Perimeter Approach Lighting Remote Activated Perimeter Approach Lighting, Power Driver Seat Controls Driver Seat Power Reclining, Lumbar Support, Cushion Tilt, Fore/Aft Control And Height Adjustable Control, Power Passenger Seat Controls Passenger Seat Power Reclining, Cushion Tilt, Fore/Aft Control And Height Adjustable Control, Powertrain Type Ice, Powertrain Warranty 60 Month/60,000 Miles, Primary Display Size 10.2 Inch Primary Display, Primary Display Touchscreen Primary Monitor Touchscreen, Radiator, Radio Am/Fm/Digital/Siriusxmsatellite, Rain Detecting Wipers, Real Time Traffic Real-Time Traffic, Real Time Weather Real-Time Weather, Rear Anti-Roll Rear Anti-Roll Bar, Rear Camera Rear Mounted Camera, Rear Cargo Door Power Liftgate Rear Cargo Door, Rear Collision Warning Rear Cross Path Detection Collision Warning, Rear Console Climate Control Ducts, Rear Head Restraint Control 3 Rear Seat Head Restraints, Rear Head Restraint Control Manual Rear Seat Head Restraint Control, Rear Head Restraints Height Adjustable Rear Seat Head Restraints, Rear Seat Check Warning, Rear Seat Direction Front Facing Rear Seat, Rear Seat Folding Position Fold Forward Rear Seatback, Rear Seat Upholstery Cloth And Leatherette Rear Seat Upholstery, Rear Seatback Upholstery Carpet Rear Seatback Upholstery, Rear Seats Fixed Or Removable Fixed Rear Seats, Rear Seats Split-Bench Rear Seat, Rear Springs Regular Grade Rear Springs, Rear Under Seat Ducts Rear Under Seat Climate Control Ducts, Rear Window Defroster, Rear Window Trim Black Rear Window Trim, Rear Windshield Fixed Rear Windshield, Rear Windshield Wipers, Rearview Mirror Auto-Dimming Rear View Mirror, Remote Panic Alarm, Right Camera Right Side Camera, Roadside Warranty 60 Month/60,000 Miles, Running Lights Led Daytime Running Lights, Sae Autonomy Level 2 - Partial Automation Sae Autonomy, Satellite Trial 6 Month Satellite Trial Subscription, Seatback Storage Pockets 2 Seatback Storage Pockets, Seatbelt Pretensioners Front Seatbelt Pretensioners, Seatbelt Pretensioners Number 2 Seatbelt Pre-Tensioners, Seating Capacity 5, Second-Row Windows Power Second-Row Windows, Security System, Seek Scan, Selectable Mode Transmission, Sequential Shift Control Autostick Sequential Shift Control, Service Interval Warning Service Interval Indicator, Shock Absorbers Gas-Pressurized Shock Absorbers, Smart Device Integration Apple Carplay/Android Auto Smart Device Wireless Mirroring, Speakers Harman/Kardon Speakers, Speakers Number 16 Speakers, Special Paint Monotone Paint, Speed Sensitive Steering Speed Sensitive Power Steering, Speedometer Redundant Digital Speedometer, Split Front Seats Bucket Front Seats, Spoiler Rear Lip Spoiler, Sport Steering Wheel, Springs Front Front Coil Springs, Springs Rear Rear Coil Springs, Start-Stop Engine Auto Stop-Start Engine, Steering Electric Power-Assist Steering System, Steering Type Rack-Pinion Steering, Steering Wheel Material Leather Steering Wheel, Steering Wheel Telescopic Manual Telescopic Steering Wheel, Steering Wheel Tilt Manual Tilting Steering Wheel, Suspension Ride Type Front Independent Front Suspension, Suspension Ride Type Rear Independent Rear Suspension, Suspension Sport Ride Suspension, Suspension Type Front Strut Front Suspension, Suspension Type Rear Strut Rear Suspension, Tachometer, Tailgate Control Tailgate/Power Door Lock, Tailpipe Stainless Steel Exhaust, Temperature Display Exterior Temperature Display, Third-Row Windows Fixed Third-Row Windows, Tinted Windows Deep Tinted Windows, Tire Mobility Kit, Tire Pressure Tire Pressure Fill Assist, Tires P225/55Hr18 As Bsw Front And Rear Tires, Traction Control All-Speed Abs And Driveline Traction Control, Traffic Sign Information Traffic Sign Recognition, Transfer Case Electronic Transfer Case Shift, Transmission Electronic Control, Transmission Fluid Temperature Warning Transmission Fluid Temp Warning, Transmission Torqueflite 9-Speed Automatic, Transmission Type Automatic, Trip Computer, Trip Odometer, Trunk Hatch Trunk/Hatch Auto-Latching, Trunk Lid Trim Plastic Trunk Lid Trim, Turn Signal In Door Mirrors Turn Signal Indicator In Door Mirrors, Turn Signal Warning Turn Signal On Warning, Usb Ports 4 Usb Ports, Variable Panel Light Variable Instrument Panel Light, Ventilated Brakes Front Ventilated Disc Brakes, Visor Driver Expandable Coverage Driver Visor With Expandable Coverage, Visor Driver Mirror Driver Visor Mirror, Visor Illuminated Driver Mirror Illuminated Driver Visor Mirror, Visor Illuminated Passenger Mirror Illuminated Passenger Visor Mirror, Visor Passenger Expandable Coverage Passenger Visor With Expandable Coverage, Visor Passenger Mirror Passenger Visor Mirror, Voice Activated Audio Voice Activated Audio Controls, Wheel Well Trim Black Wheel Well Trim, Wheels 17 X 7-Inch Front And Rear Silver Aluminum Wheels, Window Trim Black Side Window Trim, Wipers Variable Intermittent Front Windshield Wipers, Wireless Device Charging Front Wireless Smart Device Charging, Wireless Streaming Bluetooth Wireless Audio Streaming"/>
    <s v="https://www.bobboyddodge.com/inventoryphotos/14497/zacndfan9s3a45174/ip/1.jpg"/>
    <n v="490"/>
    <s v="USD"/>
    <n v="0"/>
    <n v="486"/>
    <n v="1.0082304526748971"/>
    <x v="0"/>
    <n v="1117561"/>
    <n v="1398473"/>
  </r>
  <r>
    <s v="ZACPDFCW9S3A45481-3fa9df20-c4b6"/>
    <s v="LRBFZME42SD030257"/>
    <s v="2025 Dodge Hornet R/T PLUS EAWD SUV"/>
    <n v="52174"/>
    <n v="52920"/>
    <n v="746"/>
    <n v="47"/>
    <x v="863"/>
    <n v="2025"/>
    <x v="3"/>
    <x v="343"/>
    <x v="407"/>
    <x v="1"/>
    <x v="1"/>
    <s v="4WD"/>
    <s v="PHEV"/>
    <x v="2"/>
    <s v="1.3L I4"/>
    <s v="I"/>
    <n v="1.3"/>
    <s v="Automatic"/>
    <n v="5"/>
    <n v="5"/>
    <n v="4"/>
    <n v="5335"/>
    <n v="72.5"/>
    <n v="63"/>
    <n v="178.3"/>
    <s v="GG7P49/2_G"/>
    <s v="Black"/>
    <s v="Black"/>
    <s v="Q Ball"/>
    <s v="N/A"/>
    <s v="Golling Chrysler Jeep Dodge Ram Of Chelsea"/>
    <s v="1500 South Main Street"/>
    <s v="Chelsea"/>
    <s v="MI"/>
    <n v="48118"/>
    <s v="USA"/>
    <s v="734-719-1630"/>
    <s v="Chris.Brough@golling.com"/>
    <x v="0"/>
    <x v="0"/>
    <s v="Franchise"/>
    <s v="N/A"/>
    <s v="https://pictures.dealer.com/g/gollingchryslerdodgejeepramofrocllc/0473/6ed172084919f1604124653917e834cfx.jpg"/>
    <n v="396"/>
    <s v="USD"/>
    <n v="0"/>
    <n v="396"/>
    <n v="1"/>
    <x v="0"/>
    <n v="1162935"/>
    <n v="1398931"/>
  </r>
  <r>
    <s v="ZAMBMRAB1S0458968-d9e3e046-43f8"/>
    <s v="WBS83GV08TCX37017"/>
    <s v="New 2025 MASERATI CORSE"/>
    <n v="331580"/>
    <n v="329495"/>
    <n v="-2085"/>
    <n v="0"/>
    <x v="864"/>
    <n v="2025"/>
    <x v="37"/>
    <x v="344"/>
    <x v="0"/>
    <x v="0"/>
    <x v="3"/>
    <s v="RWD"/>
    <s v="Combustion"/>
    <x v="0"/>
    <s v="3.0L V6"/>
    <s v="V"/>
    <n v="3"/>
    <s v="Automatic"/>
    <n v="2"/>
    <n v="2"/>
    <n v="6"/>
    <n v="6788.1857142857143"/>
    <n v="77.400000000000006"/>
    <n v="48.3"/>
    <n v="183.8"/>
    <n v="8408100"/>
    <s v="N/A"/>
    <s v="N/A"/>
    <s v="N/A"/>
    <s v="N/A"/>
    <s v="Morgan Auto Group"/>
    <s v="3031 North Rocky Point Drive West 770"/>
    <s v="Tampa"/>
    <s v="FL"/>
    <n v="33607"/>
    <s v="CA"/>
    <s v="813-933-6402"/>
    <s v="N/A"/>
    <x v="0"/>
    <x v="0"/>
    <s v="Franchise"/>
    <s v="N/A"/>
    <s v="https://vehicle-media.dealervision.com/1897/c525149b-732f-4f12-bd8c-6bcc32ad2c5f/photos/b0a5dc13-6ec0-4c51-b4bb-7b3e20075be1.jpg"/>
    <n v="97"/>
    <s v="USD"/>
    <n v="0"/>
    <n v="97"/>
    <n v="1"/>
    <x v="1"/>
    <n v="1210900"/>
    <n v="1414152"/>
  </r>
  <r>
    <s v="ZAMBMXDB5T0468517-eb9722d1-0453"/>
    <s v="WBSGV0C01SCW04923"/>
    <s v="2026 Maserati GranCabrio Trofeo"/>
    <n v="201584"/>
    <n v="201584"/>
    <n v="0"/>
    <n v="30"/>
    <x v="865"/>
    <n v="2026"/>
    <x v="37"/>
    <x v="345"/>
    <x v="408"/>
    <x v="0"/>
    <x v="8"/>
    <s v="4WD"/>
    <s v="Combustion"/>
    <x v="0"/>
    <s v="3.0L V6"/>
    <s v="V"/>
    <n v="3"/>
    <s v="Automatic"/>
    <n v="2"/>
    <n v="4"/>
    <n v="6"/>
    <n v="6788.1857142857143"/>
    <n v="77"/>
    <n v="53.7"/>
    <n v="195.5"/>
    <s v="GC550AU 26"/>
    <s v="N/A"/>
    <s v="N/A"/>
    <s v="Night Interaction Metallic"/>
    <s v="Black"/>
    <s v="Bentley Greenwich"/>
    <s v="275 West Putnam Avenue"/>
    <s v="Greenwich"/>
    <s v="CT"/>
    <n v="6830"/>
    <s v="CA"/>
    <s v="800-323-0100"/>
    <s v="bentleywebsales@millermotorcars.com"/>
    <x v="0"/>
    <x v="0"/>
    <s v="Franchise"/>
    <s v="Audio System : Antenna Type : Diversity, Audio System : Antenna Type : Element, Audio System : Auxiliary Audio Input : Bluetooth, Audio System : Auxiliary Audio Input : Ipod/Iphone, Audio System : Auxiliary Audio Input : Usb, Audio System : Digital Sound Processing, Audio System : Hard Drive, Audio System : Internet Radio App : Tidal, Audio System : Premium Brand : Sonus Faber, Audio System : Radio : Am/Fm, Audio System : Radio : Hd Radio, Audio System : Radio : Touch Screen Display, Audio System : Radio : Voice Operated, Audio System : Radio Data System, Audio System : Satellite Radio : Siriusxm, Audio System : Speed Sensitive Volume Control, Audio System : Subwoofer : 1, Audio System : Surround Sound, Audio System : Total Speakers : 13, Audio System : Watts : 860, In Car Entertainment : Connected In-Car Apps : Amazon Alexa, In Car Entertainment : Connected In-Car Apps : Google Pois, In Car Entertainment : Connected In-Car Apps : Google Search, In Car Entertainment : Connected In-Car Apps : Siriusxm Travel Link, In Car Entertainment : Infotainment : Android Automotive, In Car Entertainment : Infotainment Screen Size : 8.8 In. And 12.3 In. (Dual), In Car Entertainment : Smartphone Integration : Wireless Android Auto, In Car Entertainment : Smartphone Integration : Wireless Apple Carplay, Telematics : Driver Assistance App : Roadside Assistance, Telematics : Electronic Messaging Assistance : Voice Operated, Telematics : Electronic Messaging Assistance : With Read Function, Telematics : Hands-Free Phone Call Integration : Voice Operated, Telematics : Navigation App : Tomtom, Telematics : Navigation Data : Real Time Traffic, Telematics : Navigation System : Over-The-Air Map Updates (Ota), Telematics : Navigation System : Touch Screen Display, Telematics : Navigation System : Voice Operated, Telematics : Smart Device App Compatibility : Amazon Alexa, Telematics : Smart Device App Compatibility : Maserati Connect, Telematics : Smart Device App Function : Engine Start/Cabin Preconditioning, Telematics : Smart Device App Function : Horn/Light Operation, Telematics : Smart Device App Function : Lock Operation, Telematics : Smart Device App Function : Maintenance Scheduling, Telematics : Smart Device App Function : Maintenance Status, Telematics : Smart Device App Function : Security Event/Collision Alert, Telematics : Smart Device App Function : Vehicle Location, Telematics : Wi-Fi : Hotspot, Telematics : Wireless Data Link : Bluetooth, Exterior  : Door Handle Color : Black, Exterior  : Exhaust : Quad Tip, Exterior  : Exhaust Tip Color : Chrome, Exterior  : Front Bumper Color : Body-Color, Exterior  : Grille Color : Black With Chrome Accents, Exterior  : Grille Color : Chrome Surround, Exterior  : Ground Effects/Lower Spoilers, Exterior  : Headlight Bezel Color : Black, Exterior  : Mirror Color : Body-Color, Exterior  : Rear Bumper Color : Body-Color, Exterior  : Rear Spoiler : Lip, Exterior  : Rear Spoiler Color : Body-Color, Exterior  : Rear Trunk/Liftgate : Power Operated, Exterior  : Window Trim : Black, Lights : Daytime Running Lights : Led, Lights : Exterior Entry Lights : Approach Lamps, Lights : Exterior Entry Lights : Puddle Lamps, Lights : Headlights : Auto Delay Off, Lights : Headlights : Auto High Beam Dimmer, Lights : Headlights : Auto On/Off, Lights : Headlights : Cornering, Lights : Headlights : Led, Lights : Headlights : Self-Leveling, Lights : Headlights : Wiper Activated, Lights : Rear Fog Lights, Lights : Taillights : Led, Mirrors : Side Mirror Adjustments : Power, Mirrors : Side Mirror Adjustments : Power Folding, Mirrors : Side Mirror Adjustments : Reverse Gear Tilt, Mirrors : Side Mirrors : Auto-Dimming, Mirrors : Side Mirrors : Heated, Mirrors : Side Mirrors : Integrated Turn Signals, Roof : Convertible Rear Window : Glass, Roof : Convertible Roof : Power, Roof : Convertible Roof : Soft Top, Wheels And Tires : Spare Tire Kit : Inflator Kit, Wheels And Tires : Tire Pressure Monitoring System, Wheels And Tires : Wheels : Aluminum Alloy With Painted Accents, Windows : Front Wipers : Rain Sensing, Windows : Front Wipers : Speed Sensitive, Windows : Front Wipers : Variable Intermittent, Windows : Heated Windshield Washer Jets, Windows : Laminated Glass : Acoustic Windshield, Windows : Power Windows : Safety Reverse, Windows : Rear Privacy Glass, Windows : Window Defogger : Rear, Air Conditioning : Air Filtration, Air Conditioning : Front Air Conditioning : Sun Sensor Climate Control, Air Conditioning : Front Air Conditioning Zones : Dual, Air Conditioning : Humidity/Dewpoint Sensors, Air Conditioning : Rear Vents : Second Row, Comfort  : Armrests : Rear Center With Pass-Thru, Comfort  : Cargo Area Floor Mat : Carpet, Comfort  : Center Console Trim : Carbon Fiber, Comfort  : Center Console Trim : Leather, Comfort  : Dash Trim : Leather, Comfort  : Door Trim : Carbon Fiber, Comfort  : Door Trim : Leather, Comfort  : Floor Mat Material : Carpet, Comfort  : Floor Material : Carpet, Comfort  : Floor Mats : Front, Comfort  : Floor Mats : Rear, Comfort  : Heated Steering Wheel, Comfort  : Interior Accents : Aluminum, Comfort  : Steering Wheel Trim : Leather, Convenience  : Ambient Lighting, Convenience  : Capless Fuel Filler System, Convenience  : Cargo Area Light, Convenience  : Center Console : Front Console With Armrest And Storage, Convenience  : Center Console : Illuminated, Convenience  : Center Console : Rear Console With Armrest And Storage, Convenience  : Courtesy Lights : Door, Convenience  : Cruise Control, Convenience  : Cupholders : Front, Convenience  : Cupholders : Rear, Convenience  : Easy Entry : Manual Driver Seat, Convenience  : Easy Entry : Manual Passenger Seat, Convenience  : Footwell Lights, Convenience  : Multi-Function Remote : Panic Alarm, Convenience  : Multi-Function Remote : Proximity Entry System, Convenience  : Multi-Function Remote : Trunk Release, Convenience  : Multi-Function Remote : Vehicle And Key Memory, Convenience  : One-Touch Windows : 2, Convenience  : Overhead Console : Front, Convenience  : Power Outlet(S) : Usb Front, Convenience  : Power Outlet(S) : Usb Rear, Convenience  : Power Outlet(S) : Usb-C Front, Convenience  : Power Outlet(S) : Usb-C Rear, Convenience  : Power Steering : Variable/Speed-Proportional, Convenience  : Push-Button Start, Convenience  : Reading Lights : Front, Convenience  : Rearview Mirror : Auto-Dimming, Convenience  : Remote Engine Start/Cabin Preconditioning, Convenience  : Steering Wheel : Power Tilt And Telescopic, Convenience  : Steering Wheel Mounted Controls : Audio, Convenience  : Steering Wheel Mounted Controls : Cruise Control, Convenience  : Steering Wheel Mounted Controls : Multi-Function, Convenience  : Steering Wheel Mounted Controls : Paddle Shifter, Convenience  : Steering Wheel Mounted Controls : Phone, Convenience  : Steering Wheel Mounted Controls : Voice Control, Convenience  : Storage : Door Pockets, Convenience  : Universal Remote Transmitter : Homelink - Garage Door Opener, Convenience  : Vanity Mirrors : Dual Illuminating, Convenience  : Wireless Charging Station : Front, Instrumentation : Clock, Instrumentation : Compass, Instrumentation : Customizable Instrument Cluster, Instrumentation : Digital Odometer, Instrumentation : External Temperature Display, Instrumentation : Fuel Economy Display : Mpg, Instrumentation : Fuel Economy Display : Range, Instrumentation : Gauge : Tachometer, Instrumentation : Instrument Cluster Screen Size : 12.3 In., Instrumentation : Multi-Function Display, Instrumentation : Trip Odometer, Instrumentation : Warnings And Reminders : Coolant Temperature Warning, Instrumentation : Warnings And Reminders : Lamp Failure, Instrumentation : Warnings And Reminders : Low Battery, Instrumentation : Warnings And Reminders : Low Fuel Level, Instrumentation : Warnings And Reminders : Low Oil Level, Instrumentation : Warnings And Reminders : Low Oil Pressure, Instrumentation : Warnings And Reminders : Low Washer Fluid, Instrumentation : Warnings And Reminders : Maintenance Due, Seats : Driver Seat : Heated, Seats : Driver Seat Power Adjustments : 12, Seats : Driver Seat Power Adjustments : 4-Way Power Lumbar, Seats : Driver Seat Power Adjustments : Height, Seats : Driver Seat Power Adjustments : Reclining, Seats : Front Headrests : 2, Seats : Front Headrests : Integrated, Seats : Front Seat Type : Bucket, Seats : Passenger Seat : Heated, Seats : Passenger Seat Power Adjustments : 12, Seats : Passenger Seat Power Adjustments : 4-Way Power Lumbar, Seats : Passenger Seat Power Adjustments : Height, Seats : Passenger Seat Power Adjustments : Reclining, Seats : Rear Headrests : 2, Seats : Rear Headrests : Integrated, Seats : Rear Seat Type : Bucket, Seats : Upholstery : Leather, Seats : Upholstery Accents : Perforated, Powertrain : 4Wd Type : On Demand, Powertrain : Auto Start/Stop, Powertrain : Battery : Maintenance-Free, Powertrain : Battery Saver, Powertrain : Cylinder Deactivation, Powertrain : Drive Mode Selector, Powertrain : Limited Slip Differential : Rear, Powertrain : Locking Differential : Rear, Powertrain : Mid-Mounted Engine, Suspension : Active Suspension, Suspension : Air Suspension, Suspension : Driver Adjustable Suspension : Height, Suspension : Driver Adjustable Suspension : Ride Control, Suspension : Front Shock Type : Gas, Suspension : Front Spring Type : Pneumatic, Suspension : Front Stabilizer Bar, Suspension : Front Suspension Classification : Independent, Suspension : Front Suspension Type : Double Wishbone, Suspension : Rear Shock Type : Gas, Suspension : Rear Spring Type : Pneumatic, Suspension : Rear Stabilizer Bar, Suspension : Rear Suspension Classification : Independent, Suspension : Rear Suspension Type : Multi-Link, Suspension : Self Leveling Suspension, Suspension : Suspension Control : Electronic, Suspension : Tuned Suspension : Touring, Airbags : Airbag Deactivation : Occupant Sensing Passenger, Airbags : Front Airbags : Dual, Airbags : Side Airbags : Front, Airbags : Side Airbags : Head Protection Chambers, Airbags : Side Curtain Airbags : Front, Brakes : Abs : 4-Wheel, Brakes : Braking Assist, Brakes : Electronic Brakeforce Distribution, Brakes : Electronic Parking Brake : Auto Off, Brakes : Emergency Braking Preparation, Brakes : Front Brake Type : Ventilated Disc, Brakes : Painted Brake Calipers, Brakes : Power Brakes, Brakes : Premium Brakes : Brembo, Brakes : Rear Brake Type : Ventilated Disc, Safety : Automatic Emergency Braking : Front, Safety : Automatic Emergency Braking : Front Pedestrian, Safety : Camera System : Rearview, Safety : Child Seat Anchors : Latch System, Safety : Emergency Interior Trunk Release, Safety : Impact Sensor : Alert System, Safety : Impact Sensor : Battery Disconnect, Safety : Impact Sensor : Door Unlock, Safety : Impact Sensor : Fuel Cut-Off, Safety : Impact Sensor : Post-Collision Safety System, Safety : Lane Deviation Sensors, Safety : Parking Sensors : Rear, Safety : Pre-Collision Warning System : Audible Warning, Safety : Pre-Collision Warning System : Visual Warning, Safety : Rearview Monitor : In Dash, Safety : Rollover Protection System, Safety : Safety Brake Pedal System, Seatbelts : Emergency Locking Retractors : Front, Seatbelts : Emergency Locking Retractors : Rear, Seatbelts : Front Seatbelts : 3-Point, Seatbelts : Rear Seatbelts : 3-Point, Seatbelts : Seatbelt Pretensioners : Front, Seatbelts : Seatbelt Warning Sensor : Front, Security : Power Door Locks : Anti-Lockout, Security : Power Door Locks : Auto-Locking, Stability And Traction : Hill Holder Control, Stability And Traction : Roll Stability Control, Stability And Traction : Stability Control, Stability And Traction : Traction Control"/>
    <s v="https://www.bentleyofgreenwich.com/imagetag/8876/main/f/New-2026-Maserati-GranCabrio-Trofeo.jpg"/>
    <n v="18"/>
    <s v="USD"/>
    <n v="0"/>
    <n v="18"/>
    <n v="1"/>
    <x v="0"/>
    <n v="1119648"/>
    <n v="1394990"/>
  </r>
  <r>
    <s v="ZARFAMAN1S7689622-23a16dca-685a"/>
    <s v="2HGFE4F80SH342936"/>
    <s v="New 2025 Alfa Romeo Giulia"/>
    <n v="53295"/>
    <n v="53295"/>
    <n v="0"/>
    <n v="12"/>
    <x v="866"/>
    <n v="2025"/>
    <x v="38"/>
    <x v="346"/>
    <x v="409"/>
    <x v="0"/>
    <x v="10"/>
    <s v="RWD"/>
    <s v="Combustion"/>
    <x v="0"/>
    <s v="2.0L I4"/>
    <s v="I"/>
    <n v="2"/>
    <s v="Automatic"/>
    <n v="4"/>
    <n v="5"/>
    <n v="4"/>
    <n v="6788.1857142857143"/>
    <n v="73.7"/>
    <n v="57.1"/>
    <n v="182.5"/>
    <s v="GAFT41/2_Y"/>
    <s v="Red"/>
    <s v="Red"/>
    <s v="White"/>
    <s v="White"/>
    <s v="New Cars Florida"/>
    <s v="5875 Northwest 163rd Street"/>
    <s v="Miami Lakes"/>
    <s v="FL"/>
    <n v="33014"/>
    <s v="USA"/>
    <s v="111-111-1111"/>
    <s v="N/A"/>
    <x v="0"/>
    <x v="0"/>
    <s v="Independent"/>
    <s v="Unspecified Tire Brand|Body-Colored Front Bumper|Body-Colored Rear Bumper w/Black Rub Strip/Fascia Accent|Black Side Windows Trim|Body-Colored Door Handles|Black Power Heated Auto Dimming Side Mirrors w/Power Folding and Turn Signal Indicator|Fixed Rear Window w/Defroster|Light Tinted Glass|Speed Sensitive Rain Detecting Variable Intermittent Wipers w/Heated Jets|Galvanized Steel/Aluminum Panels|Black Grille|Front License Plate Bracket|Trunk Rear Cargo Access|Auto On/Off Projector Beam Led Low/High Beam Auto-Leveling Directionally Adaptive Auto High-Beam Daytime Running Lights Preference Setting Headlamps w/Delay-Off|Cornering Lights|Perimeter/Approach Lights|LED Brakelights|Headlights-Automatic Highbeams|Laminated Glass|Driver And Passenger Heated Front Seat|40-20-40 Folding Bench Front Facing Heated Fold Forward Seatback Leather Rear Seat|Manual Tilt/Telescoping Steering Column|Mobile Hotspot Internet Access|Sport Heated Leather Steering Wheel|Front Cupholder|Rear Cupholder|Compass|Power Fuel Flap Locking Type|Remote Releases -Inc: Power Cargo Access|Garage Door Transmitter|Cruise Control w/Steering Wheel Controls|Dual Zone Front Automatic Air Conditioning|HVAC -inc: Underseat Ducts and Console Ducts|Illuminated Locking Glove Box|Driver Foot Rest|Full Cloth Headliner|Leather Gear Shifter Material|Interior Trim -inc: Piano Black Instrument Panel Insert, Piano Black Door Panel Insert, Piano Black Console Insert, Metal-Look Interior Accents and Leather Upholstered Dashboard|Leather Door Trim Insert|Day-Night Auto-Dimming Rearview Mirror|Driver And Passenger Visor Vanity Mirrors w/Driver And Passenger Illumination|Full Floor Console w/Covered Storage, Mini Overhead Console and 2 12V DC Power Outlets|Front And Rear Map Lights|Fade-To-Off Interior Lighting|Full Carpet Floor Covering -inc: Carpet Front And Rear Floor Mats|Carpet Floor Trim and Carpet Trunk Lid/Rear Cargo Door Trim|Cargo Area Concealed Storage|Cargo Space Lights|Instrument Panel Covered Bin, Driver / Passenger And Rear Door Bins|Delayed Accessory Power|Driver Information Center|Redundant Digital Speedometer|Outside Temp Gauge|Digital/Analog Appearance|Manual Adjustable Front Head Restraints and Manual Adjustable Rear Head Restraints|Front Center Armrest and Rear Center Armrest|2 Seatback Storage Pockets|Immobilizer|2 12V DC Power Outlets|Air Filtration|Graphic Equalizer|Streaming Audio|Window Grid Diversity Antenna|900w Premium Amplifier|2 LCD Monitors In The Front|Engine: 2.0L 280HP I4 DI Turbo|50 State Emissions|Engine Auto Stop-Start Feature|Rear-Wheel Drive|3.15 Axle Ratio|Engine Oil Cooler|95-Amp/Hr 525CCA Maintenance-Free Battery w/Run Down Protection|180 Amp Alternator|Gas-Pressurized Shock Absorbers|Front And Rear Anti-Roll Bars|Automatic w/Driver Control Ride Control Sport Tuned Adaptive Suspension|Electric Power-Assist Speed-Sensing Steering|15.3 Gal. Fuel Tank|Quasi-Dual Stainless Steel Exhaust w/Black Tailpipe Finisher|Double Wishbone Front Suspension w/Coil Springs|Multi-Link Rear Suspension w/Coil Springs|4-Wheel Disc Brakes w/4-Wheel ABS, Front And Rear Vented Discs, Brake Assist, Hill Hold Control and Electric Parking Brake|Mechanical Limited Slip Differential|Side Impact Beams|Dual Stage Driver And Passenger Seat-Mounted Side Airbags|Front And Rear Parking Sensors|Active Blind Spot Assist Blind Spot|Full Speed Forward Collision Warning-Plus|Rear Cross Path Detection|Collision Mitigation-Front|Driver Monitoring-Alert|Tire Specific Low Tire Pressure Warning|Dual Stage Driver And Passenger Front Airbags|Curtain 1st And 2nd Row Airbags|Airbag Occupancy Sensor|Driver And Passenger Knee Airbag|Rear Child Safety Locks|Outboard Front Lap And Shoulder Safety Belts -inc: Rear Center 3 Point and Pretensioners|Back-Up Camera|Vehicle Name: Alfa Romeo Giulia|Body Style: Sedan|Drivetrain: Rear Wheel Drive|EPA Classification: Midsize Cars|Passenger Capacity: 5|Passenger Volume: 95.4|Base Curb Weight: 3521|EPA Greenhouse Gas Score: 5.0|Fuel Economy Est-Combined: 27|EPA Fuel Economy Est - City: 24|EPA Fuel Economy Est - Hwy: 33|Engine Order Code: EC2|Engine Type: Intercooled Turbo Premium Unleaded I-4|Displacement: 2.0 L/122|Fuel System: Gasoline Direct Injection|SAE Net Horsepower @ RPM: 280 @ 5200|SAE Net Torque @ RPM: 306 @ 2000|Trans Order Code: DFW|Trans Type: 8|Trans Description Cont.: Automatic w/OD|Trans Description Cont. Again:|First Gear Ratio (:1): 5.00|Second Gear Ratio (:1): 3.20|Third Gear Ratio (:1): 2.14|Fourth Gear Ratio (:1): 1.72|Fifth Gear Ratio (:1): 1.31|Sixth Gear Ratio (:1): 1.00|Reverse Ratio (:1): 3.46|Final Drive Axle Ratio (:1): 3.15|Cold Cranking Amps @ 0 F (Primary): 525|Tons/yr of CO2 Emissions @ 15K mi/year: 6.6|Maximum Alternator Capacity (amps): 180|Suspension Type - Front: Double Wishbone|Suspension Type - Rear: Multi-Link|Suspension Type - Front (Cont.): Double Wishbone|Suspension Type - Rear (Cont.): Multi-Link|Front Tire Order Code: TAQ|Rear Tire Order Code: TAQ|Spare Tire Order Code:|Front Tire Size: P225/40YR19|Rear Tire Size: P225/40YR19|Spare Tire Size:|Front Wheel Size: 19 X 8|Rear Wheel Size: 19 X 8|Spare Wheel Size:|Front Wheel Material: Aluminum|Rear Wheel Material: Aluminum|Spare Wheel Material:|Steering Type: Rack-Pinion|Turning Diameter - Curb to Curb: 35.5|Brake Type: 4-Wheel Disc|Brake ABS System: 4-Wheel|Disc - Front (Yes or ): Yes|Disc - Rear (Yes or ): Yes|Front Brake Rotor Diam x Thickness: 13|Rear Brake Rotor Diam x Thickness: 12.5|Drum - Rear (Yes or ):|Rear Drum Diam x Width:|Fuel Tank Capacity, Approx: 15.3|Front Head Room: 38.6|Front Leg Room: 42.4|Front Shoulder Room: 56.1|Second Head Room: 37.6|Second Leg Room: 35.1|Second Shoulder Room: 53.6|Wheelbase: 111|Length, Overall: 182.5|Width, Max w/o mirrors: 73.7|Height, Overall: 56.5|Track Width, Front: 61.3|Track Width, Rear: 63.9|Seventh Gear Ratio (:1): 0.82|Eighth Gear Ratio (:1): 0.64|Model Group: Giulia|Vehicle Segment: Intermediate Luxury|Vehicle Type: Sedan|Engine Displacement Units: 2.0|Engine Camshaft: SOHC|Engine Block Type: aluminum|Engine Cylinder Count: 4|Engine Valve Count: 4|Country of Origin: Italy Alfa Romeo Passenger Car|Navigation System|Driving Assist Package|AM/FM radio: SiriusXM|Radio data system|Radio: AM/FM/HD 8.8&quot; w/Navigation|Air Conditioning|Automatic temperature control|Front dual zone A/C|Rear window defroster|Memory seat|Power driver seat|Power steering|Power windows|Remote keyless entry|Steering wheel mounted audio controls|Four wheel independent suspension|Speed-sensing steering|Traction control|4-Wheel Disc Brakes|ABS brakes|Dual front impact airbags|Dual front side impact airbags|Front anti-roll bar|Knee airbag|Low tire pressure warning|Occupant sensing airbag|Overhead airbag|Rear anti-roll bar|Brake assist|Electronic Stability Control|Exterior Parking Camera Rear|Auto High-beam Headlights|Delay-off headlights|Fully automatic headlights|Panic alarm|Security system|Thatcham Security Equipment|Intelligent Speed Assist (ISA)|Speed control|Auto-dimming door mirrors|Bumpers: body-color|Heated door mirrors|Power door mirrors|Turn signal indicator mirrors|Active Driving Assist System|Apple CarPlay/Android Auto|Auto-dimming Rear-View mirror|Compass|Driver door bin|Driver vanity mirror|Front reading lights|Garage door transmitter|Heated steering wheel|Illuminated entry|Leather Shift Knob|Leather steering wheel|Outside temperature display|Overhead console|Passenger vanity mirror|Rear reading lights|Rear seat center armrest|Sport Leather Seats|Sport steering wheel|Tachometer|Telescoping steering wheel|Tilt steering wheel|Trip computer|Front Bucket Seats|Front Center Armrest|Heated front seats|Heated rear seats|Power passenger seat|Split folding rear seat|Passenger door bin|Alloy wheels|Rain sensing wipers|Speed-Sensitive Wipers|Variably intermittent wipers|This vehicle located at Southern of Norfolk 2747 N Military Hwy Norfolk VA (across from the airport|Driver Air Bag|Passenger Air Bag|Front Side Air Bag|Front Head Air Bag|Rear Head Air Bag|Climate Control|Multi-Zone A/C|A/C|Security System|AM/FM Stereo|ABS|Cruise Control|Rear Defrost|Locking/Limited Slip Differential|Child Safety Locks|Rear Wheel Drive|4 Cylinder Engine|Turbocharged|Floor Mats|Gasoline Fuel|Daytime Running Lights|Keyless Entry|Power Door Locks|Heated Mirrors|Power Mirror(s)|Power Driver Seat|Power Passenger Seat|Pass-Through Rear Seat|Leather Seats|Bucket Seats|Power Steering|Adjustable Steering Wheel|Tires - Front Performance|Tires - Rear Performance|Traction Control|Aluminum Wheels|Power Windows|Intermittent Wipers|A/T|Premium Sound System|Satellite Radio|MP3 Capability|Heated Front Seat(s)|Variable Speed Intermittent Wipers|Rain Sensing Wipers|Steering Wheel Audio Controls|Immobilizer|Automatic Headlights|Auto-Dimming Rearview Mirror|Integrated Turn Signal Mirrors|Driver Vanity Mirror|Passenger Vanity Mirror|Driver Illuminated Vanity Mirror|Passenger Illuminated Visor Mirror|Mirror Memory|Rear Parking Aid|Driver Adjustable Lumbar|Passenger Adjustable Lumbar|Seat Memory|Leather Steering Wheel|Active Suspension|Transmission w/Dual Shift Mode|Tire Pressure Monitor|Trip Computer|Universal Garage Door Opener|Bluetooth Connection|8-Speed A/T|Remote Engine Start|Back-Up Camera|Stability Control|Brake Assist|Keyless Start|Auxiliary Audio Input|Heated Rear Seat(s)|Power Folding Mirrors|HD Radio|Rear Bench Seat|Passenger Air Bag Sensor|Blind Spot Monitor|Headlights-Auto-Leveling|Lane Departure Warning|Knee Air Bag|Heated Steering Wheel|Cross-Traffic Alert|Lane Keeping Assist|WiFi Hotspot|Adaptive Cruise Control|Smart Device Integration|Front Collision Mitigation|Automatic Highbeams|LED Headlights|Requires Subscription|Driver Monitoring|Adaptive Cruise Control|Android Auto|Apple CarPlay|Backup Camera|Blind Spot Monitor|Bluetooth|Forward Collision Warning|Heated Seats|Interior Accents|Keyless Entry|Lane Departure Warning|Leather Seats|Memory Seats|Navigation System|Parking Sensors / Assist|Power Seats|Rain Sensing Wipers|Satellite Radio Ready|Side-Impact Air Bags|WiFi Hotspot"/>
    <s v="https://assets.cai-media-management.com/resize/1024x1024/common-vehicle-media/9c59cbba-4829-4337-b799-30aeef7e1d21.jpg"/>
    <n v="322"/>
    <s v="USD"/>
    <n v="0"/>
    <n v="277"/>
    <n v="1.1624548736462095"/>
    <x v="0"/>
    <n v="1161111"/>
    <s v="N/A"/>
  </r>
  <r>
    <s v="ZARFANAN4T7695762-35f955cc-70ae"/>
    <s v="3C63R3GL8SG526760"/>
    <s v="2026 Alfa Romeo Giulia AWD Sedan"/>
    <n v="55670"/>
    <n v="55670"/>
    <n v="0"/>
    <n v="360"/>
    <x v="867"/>
    <n v="2026"/>
    <x v="38"/>
    <x v="346"/>
    <x v="0"/>
    <x v="0"/>
    <x v="10"/>
    <s v="4WD"/>
    <s v="Combustion"/>
    <x v="0"/>
    <s v="2.0L I4"/>
    <s v="I"/>
    <n v="2"/>
    <s v="Automatic"/>
    <n v="4"/>
    <n v="5"/>
    <n v="4"/>
    <n v="6788.1857142857143"/>
    <n v="73.7"/>
    <n v="57.1"/>
    <n v="182.6"/>
    <s v="GAGL41/2_M"/>
    <s v="Black"/>
    <s v="Black"/>
    <s v="Milano White"/>
    <s v="White"/>
    <s v="Ramsey Cars"/>
    <s v="436 New Jersey 17"/>
    <s v="Ramsey"/>
    <s v="NJ"/>
    <n v="7446"/>
    <s v="USA"/>
    <s v="201-825-4444"/>
    <s v="jconroy@ramseycars.com"/>
    <x v="0"/>
    <x v="0"/>
    <s v="Franchise"/>
    <s v="Quick Order Package 22M, Wheels: 19&quot; X 8.0&quot; Sport Aluminum, Transmission: 8-Speed Automatic, Engine: 2.0L 280Hp I4 Di Turbo, Dual-Pane Sunroof, 50 State Emissions, Radio: Am/Fm/Hd 8.8&quot; With Navigation, Manufacturer'S Statement Of Origin, Monotone Paint Application, Driving Assist Package, Active Driving Assist System, Intelligent Speed Assist, Thatcham Security Equipment, Veloce Awd, Aluminum Steering Column Mounted Paddle Shifters, Gloss Red Calipers With White Script, Limited Slip Differential Rear Axle, Silver Veloce Badge, Sport Leather Seats, Power Adjustable Bolster, Tires: 225/40R19 As Performance, Unspecified Tire Brand, Red Leather Sport Seats, Red Leather Sport Seats, Power Adjustable Bolster, Driving Assist Package, Active Driving Assist System, Intelligent Speed Assist, Thatcham Security Equipment"/>
    <s v="https://pictures.dealer.com/generic-alfa-romeo-OEM_VIN_STOCK_PHOTOS/d1ebf971afb3f832a4b0c81edfdd1b5e.jpg"/>
    <n v="139"/>
    <s v="USD"/>
    <n v="0"/>
    <n v="139"/>
    <n v="1"/>
    <x v="1"/>
    <n v="1116685"/>
    <n v="1401406"/>
  </r>
  <r>
    <s v="ZASNATAN0T3108821-36b00310-ae00"/>
    <s v="JF1GUAFC1T8248554"/>
    <s v="2026 Alfa Romeo Tonale SPRINT AWD Sport Utility"/>
    <n v="40940"/>
    <n v="40940"/>
    <n v="0"/>
    <n v="56"/>
    <x v="868"/>
    <n v="2026"/>
    <x v="38"/>
    <x v="347"/>
    <x v="410"/>
    <x v="1"/>
    <x v="1"/>
    <s v="4WD"/>
    <s v="Combustion"/>
    <x v="1"/>
    <s v="2.0L I4"/>
    <s v="I"/>
    <n v="2"/>
    <s v="Automatic"/>
    <n v="5"/>
    <n v="5"/>
    <n v="4"/>
    <n v="4960"/>
    <n v="72.400000000000006"/>
    <n v="63.2"/>
    <n v="178.3"/>
    <s v="GCGL74/2_M"/>
    <s v="Black/Tan"/>
    <s v="Black"/>
    <s v="Alfa Black"/>
    <s v="Black"/>
    <s v="Ramsey Alfa Romeo"/>
    <s v="365 New Jersey 17"/>
    <s v="Upper Saddle River"/>
    <s v="NJ"/>
    <n v="7458"/>
    <s v="USA"/>
    <s v="201-258-1550"/>
    <s v="jgiordano@ramseyfiat.com"/>
    <x v="0"/>
    <x v="0"/>
    <s v="Franchise"/>
    <s v="1-touch down|1-touch up|Adaptive Cruise Control|Air conditioning|Auto-dimming rearview mirror|Automatic temperature control|Driver door bin|Driver vanity mirror|Emergency communication system|Front beverage holders|Front dual zone A/C|Garage door transmitter|Heated steering wheel|Illuminated entry|Navigation system|Overhead console|Passenger door bin|Passenger vanity mirror|Power windows|Proximity key: doors and push button start|Rear beverage holders|Rear door bins|Remote engine start|Remote keyless entry|Speed control|Telescoping steering wheel|Tilt steering wheel|Voice recorder|Alloy wheels|Four wheel independent suspension|Front anti-roll bar|Front tires: 225/55HR18.0|Power steering|Rear anti-roll bar|Rear tires: 225/55HR18.0|Wheel size: 18&quot;|1st row LCD monitors: 2|AM/FM radio: SiriusXM|Primary LCD size: 10.3&quot;|Satellite radio trial duration with new vehicle purchase (months): 6|Smart device integration: Apple CarPlay/Android Auto|Speakers: 6|Steering wheel mounted audio controls|Wireless Phone Charger: front|Wireless phone connectivity: Bluetooth|Basic warranty: 48 months/50,000miles|Corrosion perforation warranty: 60 months/ unlimited distance|Maintenance warranty: 12 months/10,000miles|Powertrain warranty: 48 months/50,000miles|Roadside assistance coverage: 48 months/ unlimited distance|Front center armrest: w/storage|Front seats: bucket|Heated front seats|Leather steering wheel|Max seating capacity: 5|Power 4-way driver lumbar support|Power 4-way passenger lumbar support|Power driver seat|Power passenger seat|Premium cloth|Rear seat center armrest|Rear seats: split-bench|Rear seats Folding position: fold forward seatback|Seat Upholstery: premium cloth|Split folding rear seat|Sport steering wheel|Compressor: intercooled turbo|Cylinder configuration: I-4|Drive type: Q4 AWD System all-wheel|Engine liters: 2.0L|Engine location: front|Fuel economy city: 21mpg|Fuel economy combined: 24mpg|Fuel economy highway: 29mpg|Fuel tank capacity: 13.5gal.|Horsepower: 268hp @ RPM|Hybrid traction battery type: none|Limited slip differential: brake actuated|Manual-shift auto|Mode select transmission|Number of valves: 16|Recommended fuel: Premium Unleaded|Standard fuel economy fuel type: gasoline|Torque: 295 lb.-ft. @ RPM|Transmission: 9 speed automatic|Ground clearance (max): 142mm (5.6&quot;)|Bumpers: body-color|Heated door mirrors|Power door mirrors|Rear cargo: liftgate|Spoiler|Turn signal indicator mirrors|Compression ratio: 10.00 to 1|Engine bore x stroke: 84.0mm x 90.0mm (3.31&quot; x 3.54&quot;)|Engine displacement: 2.0 L|Engine torque: 295 lb.-ft. @ RPM|Exterior body width: 1,839mm (72.4&quot;)|Exterior height: 1,605mm (63.2&quot;)|Exterior length: 4,529mm (178.3&quot;)|Front headroom: 986mm (38.8&quot;)|Front hiproom: 1,379mm (54.3&quot;)|Front legroom: 1,059mm (41.7&quot;)|Front shoulder room: 1,415mm (55.7&quot;)|GVWR: 2,250kg (4,960lbs)|Greenhouse Gas Score (GG): 5|Interior maximum rear cargo volume: 1,430 L (50 cu.ft.)|Interior rear cargo volume: 648 L (23 cu.ft.)|Rear headroom: 970mm (38.2&quot;)|Rear hiproom: 1,359mm (53.5&quot;)|Rear legroom: 965mm (38.0&quot;)|Rear shoulder room: 1,392mm (54.8&quot;)|Turning radius: 5.8m (18.9')|Wheelbase: 2,637mm (103.8&quot;)|Appearance: digital/analog|Auto high-beam headlights|Blind spot: Blind Spot Monitoring warning|Compass|Configurable|Delay-off headlights|Exterior parking camera rear: ParkView yes|Front fog lights|Front reading lights|Fully automatic headlights|Lane departure: Lane Keep Assist active|Low tire pressure warning|Outside temperature display|Parking sensors: ParkSense front and rear|Rain sensing wipers|Rear window defroster|Rear window wiper|Tachometer|Traffic sign information|Trip computer|Variably intermittent wipers|4 wheel disc brakes|ABS brakes|Anti-whiplash front head restraints|Brake assist|Brakes regenerative|Dual front impact airbags|Dual front side impact airbags|Electronic stability|Forward collision: Full Speed Forward Collision Warning-Plus mitigation|Front pedestrian detection: prevention|Ignition disable|Knee airbag|Occupant sensing airbag|Overhead airbag|Panic alarm|Perimeter/approach lights|Rear collision: Rear Cross Path Detection warning|Security system|Tracker system|Traction control"/>
    <s v="https://pictures.dealer.com/r/ramseyalfaromeofcaar/1726/dac526a515a5f49c32cbbddcde7e7e9dx.jpg"/>
    <n v="140"/>
    <s v="USD"/>
    <n v="0"/>
    <n v="140"/>
    <n v="1"/>
    <x v="0"/>
    <n v="1116993"/>
    <n v="1401406"/>
  </r>
  <r>
    <s v="ZASNATAN8S3104966-d57b8e16-7ddb"/>
    <s v="5UX73GP01T9415329"/>
    <s v="New 2025 Alfa Romeo Tonale Intensa"/>
    <n v="49269"/>
    <n v="48480"/>
    <n v="-789"/>
    <n v="15"/>
    <x v="869"/>
    <n v="2025"/>
    <x v="38"/>
    <x v="347"/>
    <x v="411"/>
    <x v="1"/>
    <x v="1"/>
    <s v="4WD"/>
    <s v="Combustion"/>
    <x v="1"/>
    <s v="2.0L I4"/>
    <s v="I"/>
    <n v="2"/>
    <s v="Automatic"/>
    <n v="5"/>
    <n v="5"/>
    <n v="4"/>
    <n v="4960"/>
    <n v="72.400000000000006"/>
    <n v="63.2"/>
    <n v="178.3"/>
    <s v="GCGL74/2_F"/>
    <s v="Black / New Saddle s"/>
    <s v="Black"/>
    <s v="Alfa Black Paint"/>
    <s v="Black"/>
    <s v="Mike Ward Alfa Romeo Of South Denver"/>
    <s v="1800 Lucent court"/>
    <s v="Highlands Ranch"/>
    <s v="CO"/>
    <n v="80129"/>
    <s v="USA"/>
    <s v="303-350-4300"/>
    <s v="rstedeford@mikewardauto.com"/>
    <x v="0"/>
    <x v="0"/>
    <s v="Franchise"/>
    <s v="Adaptive Cruise Control Adaptive Cruise Control With Stop And Go, Smart Device Integration Apple Carplay/Android Auto Smart Device Wireless Mirroring, Climate Control Automatic Climate Control, 4Wd Type Automatic Full-Time Awd, Rear Camera Parkview Rear Mounted Camera, Blind Spot Blind Spot Monitoring, Handsfree Bluetooth Handsfree Wireless Device Connectivity, Fog Lights Led Front Fog Lights, Forward Collision Warning Full Speed Forward Collision Warning-Plus, Hands-Free Liftgate, Heated Front Seats Heated Driver And Front Passenger Seats, Interior Accents Metal-Look Interior Accents, Keyfob Keyless Entry, Lane Departure Warning, Lane Departure Lane Keep Assist, Integrated Navigation Integrated Navigation System With Voice Activation, Parking Sensors Parksense Front, Rear And Side Parking Sensors, Rear Cargo Door Power Liftgate Rear Cargo Door, Power Driver Seat Controls Driver Seat Power Reclining, Lumbar Support, Cushion Tilt, Fore/Aft Control And Height Adjustable Control, Harman/Kardon Premium Audio, Fob Engine Controls Keyless Enter 'N Go With Hands-Free Access And Push Button Start, Rain Sensing Wipers, Keyfob Remote Start, Satellite Radio, Dual Stage Driver And Passenger Seat-Mounted Side Airbags, First-Row Sunroof First And Second-Row Sliding And Tilting Glass Sunroof With Express Open/Close Activation Sunshade, Internet Access Mobile Hotspot Internet Access, Additional Equipment 1 Additional Key Fob $40 Manufacturer'S Statement Of Origin, Primary Paint $695 Alfa Black, Quick Order Package 23F Intensa $8,000 Parksense Front/Rear/Side Park Assist Surround View Camera System Aluminum Steering Column Mounted Paddle Shifters Veloce Aluminum Door Sills Hands Free Power Liftgate Auto-Dimming Rear Exterior Mirrors Ambient Lighting Package Gloss Black Painted Dlo Driver Seat Memory Power Liftgate Leather Wrapped Steering Wheel Calipers Black W/Gold Script, Seat Type New Saddle/Black Perforated Alcantara Seat"/>
    <s v="https://vehicle-images.carscommerce.inc/259e-110008531/ZASNATAN8S3104966/ce412867379d7535e0bbd65c3a882923.webp"/>
    <n v="131"/>
    <s v="USD"/>
    <n v="0"/>
    <n v="121"/>
    <n v="1.0826446280991735"/>
    <x v="0"/>
    <n v="1120348"/>
    <n v="1413277"/>
  </r>
  <r>
    <s v="ZASPATTW1S3090892-87ce225c-5698"/>
    <s v="JTDACAAU6S3051104"/>
    <s v="2025 Alfa Romeo Tonale Special Edition Tributo Italiano"/>
    <n v="47430"/>
    <n v="57430"/>
    <n v="10000"/>
    <n v="47"/>
    <x v="870"/>
    <n v="2025"/>
    <x v="38"/>
    <x v="347"/>
    <x v="412"/>
    <x v="1"/>
    <x v="1"/>
    <s v="4WD"/>
    <s v="PHEV"/>
    <x v="2"/>
    <s v="1.3L I4"/>
    <s v="I"/>
    <n v="1.3"/>
    <s v="Automatic"/>
    <n v="5"/>
    <n v="5"/>
    <n v="4"/>
    <n v="5335"/>
    <n v="72.400000000000006"/>
    <n v="63.2"/>
    <n v="178.3"/>
    <s v="GC9S74/2_Y"/>
    <s v="Dark Red/Black"/>
    <s v="Red"/>
    <s v="Milano White"/>
    <s v="White"/>
    <s v="Livermore Alfa Romeo"/>
    <s v="2232 Kitty Hawk Road"/>
    <s v="Livermore"/>
    <s v="CA"/>
    <n v="94551"/>
    <s v="USA"/>
    <s v="925-667-3272"/>
    <s v="sales@livermoremaseratialfaromeo.edealerhub.com"/>
    <x v="0"/>
    <x v="0"/>
    <s v="Franchise"/>
    <s v="Quick Order Package 28Y, Active Assist Advanced Package -Inc: Parksense Front/Rear/Side Park Assist Active Driving Assist System Auto-Dimming Rear Exterior Mirrors Surround View Camera System Parallel &amp; Perpendicular Park Assist W/Stop, Dark Red/Black Perforated Leather Seats W/Red Accents, Manufacturer'S Statement Of Origin, Milano White, Power Moonroof, 1 Additional Key Fob, Turbocharged, All Wheel Drive, Active Suspension, Power Steering, Abs, 4-Wheel Disc Brakes, Brake Assist, Brake Actuated Limited Slip Differential, Lithium Ion Traction Battery, Tires - Front Performance, Tires - Rear Performance, Aluminum Wheels, Heated Mirrors, Power Mirror(S), Integrated Turn Signal Mirrors, Power Folding Mirrors, Rear Defrost, Privacy Glass, Intermittent Wipers, Variable Speed Intermittent Wipers, Rain Sensing Wipers, Rear Spoiler, Remote Trunk Release, Power Liftgate, Power Door Locks, Daytime Running Lights, Automatic Headlights, Led Headlights, Fog Lamps, Automatic Highbeams, Am/Fm Stereo, Navigation System, Satellite Radio, Hd Radio, Requires Subscription, Premium Sound System, Mp3 Capability, Steering Wheel Audio Controls, Auxiliary Audio Input, Premium Sound System, Bluetooth Connection, Heated Front Seat(S), Power Driver Seat, Power Passenger Seat, Leather Seats, Bucket Seats, Mirror Memory, Driver Adjustable Lumbar, Seat Memory, Power Driver Seat, Driver Adjustable Lumbar, Power Passenger Seat, Passenger Adjustable Lumbar, Pass-Through Rear Seat, Rear Bench Seat, Adjustable Steering Wheel, Trip Computer, Power Windows, Wifi Hotspot, Leather Steering Wheel, Heated Steering Wheel, Keyless Entry, Power Door Locks, Keyless Start, Keyless Entry, Power Door Locks, Hands-Free Liftgate, Universal Garage Door Opener, Cruise Control, Adaptive Cruise Control, Climate Control, Multi-Zone A/C, A/C, Auto-Dimming Rearview Mirror, Driver Vanity Mirror, Passenger Vanity Mirror, Driver Illuminated Vanity Mirror, Passenger Illuminated Visor Mirror, Floor Mats, Cargo Shade, Remote Engine Start, Keyless Start, Navigation System, Smart Device Integration, Mirror Memory, Seat Memory, Power Windows, Power Door Locks, Trip Computer, Pass-Through Rear Seat, Security System, Immobilizer, Traction Control, Stability Control, Traction Control, Front Side Air Bag, Telematics, Requires Subscription, Rear Parking Aid, Blind Spot Monitor, Cross-Traffic Alert, Lane Departure Warning, Lane Keeping Assist, Lane Departure Warning, Front Collision Mitigation, Driver Monitoring, Tire Pressure Monitor, Driver Air Bag, Passenger Air Bag, Front Head Air Bag, Rear Head Air Bag, Passenger Air Bag Sensor, Knee Air Bag, Child Safety Locks, Back-Up Camera"/>
    <s v="https://content.homenetiol.com/2000157/2065512/0x0/c9c9656f3731484ba7f7cde9bf50901d.jpg"/>
    <n v="528"/>
    <s v="USD"/>
    <n v="0"/>
    <n v="524"/>
    <n v="1.0076335877862594"/>
    <x v="0"/>
    <n v="1150901"/>
    <s v="N/A"/>
  </r>
  <r>
    <s v="ZFAFFAC45TX272561-678efe74-9e4c"/>
    <s v="JTDACACU9T3077100"/>
    <s v="New 2026 FIAT 500e Battery Electric"/>
    <n v="39899"/>
    <n v="40395"/>
    <n v="496"/>
    <n v="1"/>
    <x v="871"/>
    <n v="2026"/>
    <x v="39"/>
    <x v="348"/>
    <x v="413"/>
    <x v="0"/>
    <x v="0"/>
    <s v="FWD"/>
    <s v="BEV"/>
    <x v="5"/>
    <s v="N/A"/>
    <s v="N/A"/>
    <s v="N/A"/>
    <s v="Automatic"/>
    <n v="3"/>
    <n v="4"/>
    <s v="N/A"/>
    <n v="6788.1857142857143"/>
    <n v="66.3"/>
    <n v="66.3"/>
    <n v="142.9"/>
    <s v="FGEP24/2_R"/>
    <s v="Black"/>
    <s v="Black"/>
    <s v="Tuxedo Black"/>
    <s v="Black"/>
    <s v="Team Dodge Ram Fiat Of Myrtle Beach"/>
    <s v="4849 U.S. 501"/>
    <s v="Myrtle Beach"/>
    <s v="SC"/>
    <n v="29579"/>
    <s v="USA"/>
    <s v="843-960-9133"/>
    <s v="bdc@teamautogroup.com"/>
    <x v="0"/>
    <x v="0"/>
    <s v="Franchise"/>
    <s v="Climate Control Automatic Climate Control, Rear Camera Parkview Rear Mounted Camera, Blind Spot Blind Spot Warning, Handsfree Bluetooth Handsfree Wireless Device Connectivity, Forward Collision Warning Forward Collision Mitigation With Pedestrian Impact Prevention, Heated Front Seats Heated Driver And Front Passenger Seats, Interior Accents Metal-Look Interior Accents, Keyfob Keyless Entry, Lane Departure Lane Departure Warning Plus, Eco-Leather Seats With 500 Logo, Integrated Navigation Integrated Navigation System With Voice Activation, Parking Sensors Parksense Fr/Rr/Side Park Assist Front, Rear And Side Parking Sensors, Premium Audio System: Uconnect 5.0, Fob Engine Controls Keyless Enter 'N Go With Hands-Free Access And Push Button Start, Rain Sensing Wipers, Smart Device Remote Start, Satellite Radio, Dual Stage Driver And Passenger Seat-Mounted Side Airbags, Internet Access 4G Lte Wi-Fi Hot Spot Mobile Hotspot Internet Access, Additional Equipment 50 State Emissions, Primary Paint $700 Tuxedo Black, Quick Order Package 21R $2,000 Parksense Front/Rear/Side Park Assist Blind Spot &amp; Cross Path Detection Power Heated Fold-Away Mirrors Chrome Surround Molding Bright Front Door Sill Scuff Pads Auto High Beam Headlamp Control Windshield Wiper De-Icer Icona Edition Luxury Steering Wheel Heated Front Seats Pearl Painted Dashboard Floor Console W/Armrest, Seat Type Black Eco-Leather Seats W/500 Logo, Tires Tires: 205/45R17 All Season"/>
    <s v="https://vehicle-images.carscommerce.inc/stock-images/chrome/9dd01566b1271bbd6d4ea4638e8e38ab.webp"/>
    <n v="4"/>
    <s v="USD"/>
    <n v="0"/>
    <n v="4"/>
    <n v="1"/>
    <x v="0"/>
    <n v="1192661"/>
    <n v="1424316"/>
  </r>
  <r>
    <s v="ZFF01SMA7S0315183-8c2c8b02-3f8b"/>
    <s v="KM8HA3AB6SU342416"/>
    <s v="2025 Ferrari 296 GTS -As New With 181 Miles, 818 Horsepower, Carbon Racing Seats (Blu Elettrico) For Sale"/>
    <n v="399990"/>
    <n v="399990"/>
    <n v="0"/>
    <n v="181"/>
    <x v="872"/>
    <n v="2025"/>
    <x v="40"/>
    <x v="349"/>
    <x v="0"/>
    <x v="0"/>
    <x v="9"/>
    <s v="RWD"/>
    <s v="PHEV"/>
    <x v="3"/>
    <s v="3.0L V6"/>
    <s v="V"/>
    <n v="3"/>
    <s v="Automatic"/>
    <n v="2"/>
    <n v="2"/>
    <n v="6"/>
    <n v="6788.1857142857143"/>
    <n v="77.099999999999994"/>
    <n v="46.9"/>
    <n v="179.7"/>
    <s v="N/A"/>
    <s v="Charcoal"/>
    <s v="Gray"/>
    <s v="Blu Elettrico"/>
    <s v="Blue"/>
    <s v="Magden Motors"/>
    <s v="248 Adam Smith Street"/>
    <s v="Sykesville"/>
    <s v="MD"/>
    <n v="21784"/>
    <s v="USA"/>
    <s v="443-583-3500"/>
    <s v="sales@magdenmotors.com"/>
    <x v="0"/>
    <x v="0"/>
    <s v="Independent"/>
    <s v="N/A"/>
    <s v="https://www.marshallgoldman.com/galleria_images/4575/4575_p2_l.jpg"/>
    <n v="172"/>
    <s v="USD"/>
    <n v="0"/>
    <n v="50"/>
    <n v="3.44"/>
    <x v="0"/>
    <n v="1184098"/>
    <s v="N/A"/>
  </r>
  <r>
    <s v="ZN6PMDAA4S7465813-9feaef22-5e7b"/>
    <s v="W1KCG5FB0SA052181"/>
    <s v="New 2025 Maserati Grecale"/>
    <n v="91895"/>
    <n v="91895"/>
    <n v="0"/>
    <n v="5"/>
    <x v="873"/>
    <n v="2025"/>
    <x v="37"/>
    <x v="350"/>
    <x v="0"/>
    <x v="1"/>
    <x v="1"/>
    <s v="4WD"/>
    <s v="MHEV"/>
    <x v="0"/>
    <s v="2.0L I4"/>
    <s v="I"/>
    <n v="2"/>
    <s v="Automatic"/>
    <n v="5"/>
    <n v="5"/>
    <n v="4"/>
    <n v="5644"/>
    <n v="76.7"/>
    <n v="65.7"/>
    <n v="190.8"/>
    <n v="7824100"/>
    <s v="Red"/>
    <s v="Red"/>
    <s v="Black"/>
    <s v="Black"/>
    <s v="Maserati Of Monmouth"/>
    <s v="807 New Jersey 35"/>
    <s v="Ocean Township"/>
    <s v="NJ"/>
    <n v="7712"/>
    <s v="USA"/>
    <s v="732-538-9201"/>
    <s v="N/A"/>
    <x v="0"/>
    <x v="0"/>
    <s v="Franchise"/>
    <s v="Rearview monitor in dash|Cross traffic alert rear|Driver attention alert system|Pre-collision warning system audible warning, visual warning, pedestrian detection|Check rear seat reminder|Automatic emergency braking rear, front pedestrian, front|Child safety door locks|Child seat anchors LATCH system|Impact sensor battery disconnect, door unlock, fuel cut-off|Safety brake pedal system|Camera system rearview|Parking sensors rear, front|Airbag deactivation occupant sensing passenger|Side airbags front|Knee airbags dual front|Front airbags dual|Side curtain airbags front, rear|Anti-theft system alarm, vehicle immobilizer, interior motion sensor, anti-tow sensor|Power door locks auto-locking|Side mirrors integrated turn signals, heated, auto-dimming|Side mirror adjustments power, reverse gear tilt, power folding|Warnings and reminders low battery, lamp failure, low oil pressure, coolant temperature warning, low fuel level, low washer fluid, maintenance due|Customizable instrument cluster|Instrument cluster screen size 12.3 in.|Clock|Gauge tachometer|Compass|Digital odometer|External temperature display|Multi-function display|Fuel economy display MPG, range|Trip odometer|Radio voice operated, touch screen display, AM/FM, HD radio|Auxiliary audio input Bluetooth, USB, memory card slot, iPod/iPhone|Watts 860|Premium brand Sonus faber|Antenna type diversity, mast|Subwoofer 1|Total speakers 13|Radio data system|Digital sound processing|Speed sensitive volume control|Surround sound|Satellite radio SiriusXM|Electronic messaging assistance with read function, voice operated|Wi-Fi hotspot|Smart device app function vehicle location, maintenance scheduling|Driver assistance app roadside assistance|Navigation data send destination to vehicle, real time traffic|Smart device app compatibility Amazon Alexa, Maserati Connect|Navigation system over-the-air map updates (OTA), hard drive, touch screen display, voice operated|Wireless data link Bluetooth|Hands-free phone call integration voice operated|Connected in-car apps SiriusXM Travel Link, Google POIs, Google search, Amazon Alexa|Smartphone integration wireless Apple CarPlay, wireless Android Auto|Infotainment Android Automotive|Infotainment screen size 8.8 in. and 12.3 in. (dual)|Daytime running lights LED|Rear fog lights|Taillights LED|Headlights auto high beam dimmer, LED, wiper activated, auto delay off, auto on/off, self-leveling|Exterior entry lights approach lamps|Side door type power opening|Rear trunk/liftgate liftgate, power operated|Front bumper color body-color|Door handle color chrome|Fender lip moldings body-color|Mirror color body-color|Rear spoiler roofline|Rear spoiler color body-color|Exhaust tip color chrome|Grille color black with chrome accents|Rear bumper color body-color|Exhaust quad tip|Window trim chrome|Rocker panel color body-color|Tire type all season|Tire Pressure Monitoring System|Wheels painted aluminum alloy|Spare tire kit tire sealant, inflator kit|Rear wiper intermittent, auto-on in reverse, with washer|Liftgate window fixed|Window defogger rear|Front wipers speed sensitive, variable intermittent, rain sensing|Power windows safety reverse|Rear privacy glass|Laminated glass acoustic windshield|Passenger seat power adjustments 4-way power lumbar, height, 12, reclining|Driver seat power adjustments height, 12, 4-way power lumbar, reclining|Passenger seat heated|Driver seat heated|Rear headrests 3, adjustable|Front headrests 2, adjustable|Front seat type bucket|Upholstery leather|Rear seat type 40-20-40 split bench|Rear seat folding flat|Seatbelt pretensioners front|Seatbelt force limiters front|Emergency locking retractors rear, front|Seatbelt warning sensor front|Rear seatbelts 3-point|Front seatbelts 3-point|Drive mode selector|4WD type on demand|Axle ratio 3.27|Auto start/stop|Electric Motor HP 14|Mild hybrid system|Hybrid Gas Engine Torque 332|Hybrid gas Engine Torque@RPM 2000|Hybrid Gas Engine HP@RPM 5750|Hybrid Gas Engine HP 325|Battery saver|Battery maintenance-free|Electric Motor Power Output (Kilowatts) 10|Painted brake calipers|Rear brake type ventilated disc|Front brake width 1.1|Rear brake diameter 13.0|Rear brake width 0.9|Front brake diameter 13.8|Emergency braking preparation|Front brake type ventilated disc|Braking assist|Electronic brakeforce distribution|ABS 4-wheel|Power brakes|Electronic parking brake auto off|Premium brakes Brembo|Off-road driving assist hill descent|Stability control|Traction control|Hill holder control|Roll stability control|Trailer stability control|Front suspension classification independent|Rear suspension classification independent|Front suspension type double wishbone|Rear suspension type multi-link|Rear spring type coil|Front stabilizer bar|Rear stabilizer bar|Front spring type coil|Driver adjustable suspension ride control, height|Active suspension|Suspension control electronic|Rear shock type gas|Front shock type gas|Front struts|Rear struts|Starter type starter/belt alternator|Power outlet(s) USB front, USB-C front, USB rear, USB-C rear, 12V cargo area, 12V front|Cupholders front, rear|Memorized settings 3 driver, steering wheel, driver seat, side mirrors, audio system|Adaptive cruise control|One-touch windows 4|Cargo cover retractable|Reading lights front, rear|Power steering variable/speed-proportional|Cargo area light|Multi-function remote panic alarm, proximity entry system, trunk release|Power windows lockout button|Courtesy lights door|Footwell lights|Overhead console front|Steering wheel mounted controls audio, cruise control, phone, multi-function, paddle shifter, voice control|Push-button start|Vanity mirrors dual illuminating|Assist handle rear, front|Remote engine start/cabin preconditioning|Center console front console with armrest and storage, illuminated|Steering wheel power tilt and telescopic|Rearview mirror auto-dimming|Easy entry power driver seat|Universal remote transmitter Homelink - garage door opener|Storage front seatback, cargo tie-down anchors and hooks, cargo net, door pockets, accessory hook|Ambient lighting color-adjustable|Floor mat material carpet|Dash trim leather|Center console trim leather, wood|Steering wheel trim leather|Door trim wood, leather|Armrests rear folding, rear center with cupholders|Floor mats rear, front|Floor material carpet, cargo area carpet|Door sill trim aluminum|Interior accents leather|Front air conditioning automatic climate control|Front air conditioning zones dual|Rear vents second row|Humidity/dewpoint sensors|Air filtration|Drive Type AWD|Standard Seating 5|Max Seating 5|Seating Rows 2|Length 190.9 in|Width 85.2 in|Width (without mirrors) 77.9 in|Height 65.6 in|Wheelbase 114.2 in|Ground Clearance 7.9 in|Track Width (front) 63.8 in|Track Width (rear) 66.7 in|Gross Vehicle Weight Rating 5644 lbs|Gross Vehicle Weight Range 5001-6000 lbs|Curb Weight 4306 lbs|Max Towing Capacity 5071 lbs|Max Payload 1338 lbs|Cargo Volume 18.9 cu ft|Aerodynamic Drag 0.32 Cd|Turning Circle 40.8 ft|Acceleration (0-60MPH) 5 seconds|Fuel Capacity 16.9 Gallons|Front Tire Type 255/45R20|Front Wheel Diameter 20.0 x 9.0 in|Rear Tire Type 295/40R20|Rear Wheel Diameter 20.0 x 10.5 in"/>
    <s v="https://cloudflareimages.dealereprocess.com/resrc/images/c_limit,fl_lossy,w_900/v1/dvp/5214/37091301158/New-2025-Maserati-Grecale-ID37091301158-aHR0cDovL2ltYWdlcy51bml0c2ludmVudG9yeS5jb20vdXBsb2Fkcy9waG90b3MvMC8yMDI2LTAxLTE1LzEtMjYzNjAxMDItNjk2OTBhOTJiMjZiZC5qcGc="/>
    <n v="229"/>
    <s v="USD"/>
    <n v="0"/>
    <n v="229"/>
    <n v="1"/>
    <x v="0"/>
    <n v="1120532"/>
    <n v="1413450"/>
  </r>
  <r>
    <s v="ZN6PMDBA7S7462807-95296038-2adb"/>
    <s v="WA125AGU0T2031275"/>
    <s v="2025 Maserati Grecale Modena"/>
    <n v="84465"/>
    <n v="93365"/>
    <n v="8900"/>
    <n v="24"/>
    <x v="874"/>
    <n v="2025"/>
    <x v="37"/>
    <x v="350"/>
    <x v="414"/>
    <x v="1"/>
    <x v="1"/>
    <s v="4WD"/>
    <s v="MHEV"/>
    <x v="0"/>
    <s v="2.0L I4"/>
    <s v="I"/>
    <n v="2"/>
    <s v="Automatic"/>
    <n v="5"/>
    <n v="5"/>
    <n v="4"/>
    <n v="5644"/>
    <n v="77.900000000000006"/>
    <n v="65.599999999999994"/>
    <n v="190.8"/>
    <n v="7820130"/>
    <s v="Black/Grey"/>
    <s v="Black"/>
    <s v="Nero Tempesta Metallic"/>
    <s v="Black"/>
    <s v="Maserati St. Petersburg"/>
    <s v="3033 Gandy Boulevard"/>
    <s v="Pinellas Park"/>
    <s v="FL"/>
    <n v="33782"/>
    <s v="USA"/>
    <s v="727-685-3159"/>
    <s v="tzita@qarmstpete.com"/>
    <x v="0"/>
    <x v="0"/>
    <s v="Franchise"/>
    <s v="Turbo/Supercharged, All Wheel Drive, Power Steering, Abs, 4-Wheel Disc Brakes, Brake Assist, Lithium Ion Traction Battery, Aluminum Wheels, Tires - Front Performance, Tires - Rear Performance, Sun/Moonroof, Generic Sun/Moonroof, Dual Moonroof, Generic Sun/Moonroof, Dual Moonroof, Heated Mirrors, Power Mirror(S), Integrated Turn Signal Mirrors, Power Folding Mirrors, Rear Defrost, Intermittent Wipers, Variable Speed Intermittent Wipers, Rain Sensing Wipers, Rear Spoiler, Remote Trunk Release, Power Liftgate, Power Door Locks, Daytime Running Lights, Automatic Headlights, Headlights-Auto-Leveling, Led Headlights, Automatic Highbeams, Am/Fm Stereo, Navigation System, Premium Sound System, Satellite Radio, Mp3 Capability, Bluetooth Connection, Telematics, Auxiliary Audio Input, Hd Radio, Wifi Hotspot, Smart Device Integration, Requires Subscription, Mp3 Capability, Steering Wheel Audio Controls, Bluetooth Connection, Power Driver Seat, Power Passenger Seat, Bucket Seats, Heated Front Seat(S), Driver Adjustable Lumbar, Passenger Adjustable Lumbar, Power Driver Seat, Pass-Through Rear Seat, Rear Bench Seat, Adjustable Steering Wheel, Trip Computer, Power Windows, Wifi Hotspot, Leather Steering Wheel, Keyless Entry, Power Door Locks, Keyless Start, Keyless Entry, Power Door Locks, Universal Garage Door Opener, Cruise Control, Adaptive Cruise Control, Climate Control, Multi-Zone A/C, A/C, A/C, Rear A/C, Woodgrain Interior Trim, Leather Seats, Auto-Dimming Rearview Mirror, Driver Vanity Mirror, Passenger Vanity Mirror, Driver Illuminated Vanity Mirror, Passenger Illuminated Visor Mirror, Floor Mats, Cargo Shade, Mirror Memory, Seat Memory, Remote Engine Start, Keyless Start, Remote Engine Start, Smart Device Integration, Requires Subscription, Navigation System, Smart Device Integration, Power Windows, Power Door Locks, Trip Computer, Power Driver Seat, Mirror Memory, Seat Memory, Security System, Immobilizer, Traction Control, Stability Control, Traction Control, Front Side Air Bag, Telematics, Requires Subscription, Rear Parking Aid, Blind Spot Monitor, Cross-Traffic Alert, Rear Collision Mitigation, Lane Departure Warning, Lane Keeping Assist, Lane Departure Warning, Front Collision Mitigation, Driver Monitoring, Tire Pressure Monitor, Driver Air Bag, Passenger Air Bag, Front Head Air Bag, Rear Head Air Bag, Passenger Air Bag Sensor, Child Safety Locks, Back-Up Camera"/>
    <s v="https://prod.tvmimageservice.com/images/GetEvoxImage?styleid=461698&amp;angle=01&amp;colorCode=Q5DQ&amp;useoverrides=true&amp;BackGroundColor=white&amp;Type=png&amp;vin=ZN6PMDBA7S7462807&amp;position=1&amp;vehicletype=SUV"/>
    <n v="142"/>
    <s v="USD"/>
    <n v="0"/>
    <n v="140"/>
    <n v="1.0142857142857142"/>
    <x v="0"/>
    <n v="1154983"/>
    <s v="N/A"/>
  </r>
  <r>
    <s v="ZN6RMDE22S7456653-78c55d0f-9ee4"/>
    <s v="WA164BGF9VA001115"/>
    <s v="2025 Maserati Grecale Folgore SUV"/>
    <n v="121855"/>
    <n v="121855"/>
    <n v="0"/>
    <n v="310"/>
    <x v="875"/>
    <n v="2025"/>
    <x v="37"/>
    <x v="350"/>
    <x v="415"/>
    <x v="1"/>
    <x v="1"/>
    <s v="4WD"/>
    <s v="BEV"/>
    <x v="5"/>
    <s v="N/A"/>
    <s v="N/A"/>
    <s v="N/A"/>
    <s v="Automatic"/>
    <n v="5"/>
    <n v="5"/>
    <s v="N/A"/>
    <n v="6855"/>
    <n v="76.7"/>
    <n v="65"/>
    <n v="191.5"/>
    <n v="7828610"/>
    <s v="Black/Gray"/>
    <s v="Black"/>
    <s v="Nero Tempesta Metallic"/>
    <s v="Black"/>
    <s v="Suburban Collection"/>
    <s v="24295 Haggerty Road"/>
    <s v="Novi"/>
    <s v="MI"/>
    <n v="48375"/>
    <s v="USA"/>
    <s v="947-254-0208"/>
    <s v="donotreply@suburbancollection.com"/>
    <x v="0"/>
    <x v="0"/>
    <s v="Franchise"/>
    <s v="Navigation System, 14 Speakers, Am/Fm Radio: Siriusxm, Radio Data System, Radio: Sonus Faber 860 Watts Premium Audio System, Air Conditioning, Automatic Temperature Control, Front Dual Zone A/C, Rear Air Conditioning, Rear Window Defroster, Memory Seat, Power Driver Seat, Power Steering, Power Windows, Remote Keyless Entry, Steering Wheel Memory, Steering Wheel Mounted Audio Controls, Adaptive Suspension, Auto-Leveling Suspension, Four Wheel Independent Suspension, Speed-Sensing Steering, Traction Control, 4-Wheel Disc Brakes, Abs Brakes, Dual Front Impact Airbags, Dual Front Side Impact Airbags, Emergency Communication System: Maserati Connect, Front Anti-Roll Bar, Low Tire Pressure Warning, Occupant Sensing Airbag, Overhead Airbag, Rear Anti-Roll Bar, Power Moonroof, Power Liftgate, Brake Assist, Electronic Stability Control, Exterior Parking Camera Rear, Auto High-Beam Headlights, Delay-Off Headlights, Rear Fog Lights, Security System, Active Cruise Control, Speed Control, Auto-Dimming Door Mirrors, Bumpers: Body-Color, Heated Door Mirrors, Power Door Mirrors, Spoiler, Turn Signal Indicator Mirrors, 14-Way Heated Power Front Sport Seats, Apple Carplay/Android Auto, Auto-Dimming Rear-View Mirror, Compass, Driver Door Bin, Driver Vanity Mirror, Front Reading Lights, Garage Door Transmitter: Homelink, Illuminated Entry, Leather Steering Wheel, Outside Temperature Display, Overhead Console, Passenger Vanity Mirror, Rear Reading Lights, Rear Seat Center Armrest, Telescoping Steering Wheel, Tilt Steering Wheel, Trip Computer, Econyl Upholstery, Front Bucket Seats, Front Center Armrest, Heated Front Seats, Power Passenger Seat, Split Folding Rear Seat, Passenger Door Bin, Alloy Wheels, Rain Sensing Wipers, Rear Window Wiper, Speed-Sensitive Wipers, Variably Intermittent Wipers, Wheels: 20&quot; Matte Staggered Nembo"/>
    <s v="https://pictures.dealer.com/l/lithiaexoticmotorcarsofmichigan/0730/d17e1729b3df30a88be299da5a348561x.jpg"/>
    <n v="617"/>
    <s v="USD"/>
    <n v="0"/>
    <n v="616"/>
    <n v="1.0016233766233766"/>
    <x v="1"/>
    <n v="1284082"/>
    <n v="13982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927710-6AB5-4C20-80AF-256E7C9A6FD2}"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M6:N21" firstHeaderRow="1" firstDataRow="1" firstDataCol="1" rowPageCount="1" colPageCount="1"/>
  <pivotFields count="54">
    <pivotField showAll="0"/>
    <pivotField showAll="0"/>
    <pivotField showAll="0"/>
    <pivotField dataField="1" showAll="0"/>
    <pivotField showAll="0"/>
    <pivotField showAll="0"/>
    <pivotField showAll="0"/>
    <pivotField showAll="0">
      <items count="877">
        <item x="438"/>
        <item x="6"/>
        <item x="680"/>
        <item x="89"/>
        <item x="676"/>
        <item x="134"/>
        <item x="716"/>
        <item x="74"/>
        <item x="479"/>
        <item x="473"/>
        <item x="478"/>
        <item x="493"/>
        <item x="491"/>
        <item x="156"/>
        <item x="376"/>
        <item x="557"/>
        <item x="217"/>
        <item x="78"/>
        <item x="355"/>
        <item x="38"/>
        <item x="124"/>
        <item x="195"/>
        <item x="710"/>
        <item x="657"/>
        <item x="439"/>
        <item x="383"/>
        <item x="764"/>
        <item x="755"/>
        <item x="155"/>
        <item x="658"/>
        <item x="482"/>
        <item x="45"/>
        <item x="209"/>
        <item x="541"/>
        <item x="543"/>
        <item x="285"/>
        <item x="400"/>
        <item x="194"/>
        <item x="189"/>
        <item x="488"/>
        <item x="648"/>
        <item x="179"/>
        <item x="515"/>
        <item x="441"/>
        <item x="114"/>
        <item x="496"/>
        <item x="705"/>
        <item x="188"/>
        <item x="782"/>
        <item x="765"/>
        <item x="805"/>
        <item x="79"/>
        <item x="63"/>
        <item x="832"/>
        <item x="1"/>
        <item x="120"/>
        <item x="196"/>
        <item x="505"/>
        <item x="732"/>
        <item x="272"/>
        <item x="820"/>
        <item x="504"/>
        <item x="269"/>
        <item x="606"/>
        <item x="356"/>
        <item x="581"/>
        <item x="350"/>
        <item x="304"/>
        <item x="76"/>
        <item x="102"/>
        <item x="788"/>
        <item x="558"/>
        <item x="561"/>
        <item x="731"/>
        <item x="688"/>
        <item x="404"/>
        <item x="532"/>
        <item x="108"/>
        <item x="106"/>
        <item x="87"/>
        <item x="268"/>
        <item x="585"/>
        <item x="92"/>
        <item x="4"/>
        <item x="363"/>
        <item x="594"/>
        <item x="257"/>
        <item x="337"/>
        <item x="501"/>
        <item x="549"/>
        <item x="610"/>
        <item x="616"/>
        <item x="265"/>
        <item x="174"/>
        <item x="739"/>
        <item x="144"/>
        <item x="197"/>
        <item x="490"/>
        <item x="335"/>
        <item x="753"/>
        <item x="540"/>
        <item x="334"/>
        <item x="620"/>
        <item x="806"/>
        <item x="403"/>
        <item x="390"/>
        <item x="109"/>
        <item x="452"/>
        <item x="245"/>
        <item x="167"/>
        <item x="525"/>
        <item x="735"/>
        <item x="173"/>
        <item x="15"/>
        <item x="233"/>
        <item x="298"/>
        <item x="145"/>
        <item x="247"/>
        <item x="171"/>
        <item x="31"/>
        <item x="682"/>
        <item x="12"/>
        <item x="602"/>
        <item x="118"/>
        <item x="864"/>
        <item x="579"/>
        <item x="873"/>
        <item x="35"/>
        <item x="798"/>
        <item x="427"/>
        <item x="821"/>
        <item x="18"/>
        <item x="226"/>
        <item x="415"/>
        <item x="203"/>
        <item x="720"/>
        <item x="655"/>
        <item x="365"/>
        <item x="635"/>
        <item x="53"/>
        <item x="553"/>
        <item x="107"/>
        <item x="432"/>
        <item x="250"/>
        <item x="852"/>
        <item x="151"/>
        <item x="683"/>
        <item x="170"/>
        <item x="169"/>
        <item x="351"/>
        <item x="590"/>
        <item x="282"/>
        <item x="352"/>
        <item x="349"/>
        <item x="346"/>
        <item x="405"/>
        <item x="785"/>
        <item x="410"/>
        <item x="638"/>
        <item x="536"/>
        <item x="685"/>
        <item x="368"/>
        <item x="568"/>
        <item x="26"/>
        <item x="506"/>
        <item x="507"/>
        <item x="17"/>
        <item x="483"/>
        <item x="613"/>
        <item x="163"/>
        <item x="378"/>
        <item x="808"/>
        <item x="784"/>
        <item x="47"/>
        <item x="202"/>
        <item x="199"/>
        <item x="595"/>
        <item x="69"/>
        <item x="361"/>
        <item x="464"/>
        <item x="757"/>
        <item x="789"/>
        <item x="793"/>
        <item x="817"/>
        <item x="419"/>
        <item x="266"/>
        <item x="90"/>
        <item x="95"/>
        <item x="133"/>
        <item x="159"/>
        <item x="511"/>
        <item x="9"/>
        <item x="33"/>
        <item x="446"/>
        <item x="640"/>
        <item x="516"/>
        <item x="150"/>
        <item x="152"/>
        <item x="228"/>
        <item x="495"/>
        <item x="475"/>
        <item x="61"/>
        <item x="136"/>
        <item x="514"/>
        <item x="73"/>
        <item x="333"/>
        <item x="855"/>
        <item x="633"/>
        <item x="29"/>
        <item x="332"/>
        <item x="699"/>
        <item x="192"/>
        <item x="176"/>
        <item x="470"/>
        <item x="309"/>
        <item x="678"/>
        <item x="96"/>
        <item x="80"/>
        <item x="259"/>
        <item x="248"/>
        <item x="270"/>
        <item x="58"/>
        <item x="778"/>
        <item x="329"/>
        <item x="336"/>
        <item x="651"/>
        <item x="524"/>
        <item x="241"/>
        <item x="456"/>
        <item x="191"/>
        <item x="721"/>
        <item x="503"/>
        <item x="863"/>
        <item x="605"/>
        <item x="465"/>
        <item x="824"/>
        <item x="398"/>
        <item x="722"/>
        <item x="608"/>
        <item x="588"/>
        <item x="402"/>
        <item x="411"/>
        <item x="744"/>
        <item x="417"/>
        <item x="459"/>
        <item x="283"/>
        <item x="845"/>
        <item x="158"/>
        <item x="531"/>
        <item x="3"/>
        <item x="128"/>
        <item x="51"/>
        <item x="869"/>
        <item x="280"/>
        <item x="768"/>
        <item x="113"/>
        <item x="279"/>
        <item x="324"/>
        <item x="0"/>
        <item x="366"/>
        <item x="786"/>
        <item x="774"/>
        <item x="701"/>
        <item x="769"/>
        <item x="779"/>
        <item x="62"/>
        <item x="758"/>
        <item x="763"/>
        <item x="791"/>
        <item x="747"/>
        <item x="751"/>
        <item x="42"/>
        <item x="766"/>
        <item x="97"/>
        <item x="321"/>
        <item x="551"/>
        <item x="772"/>
        <item x="849"/>
        <item x="392"/>
        <item x="528"/>
        <item x="307"/>
        <item x="693"/>
        <item x="809"/>
        <item x="697"/>
        <item x="794"/>
        <item x="422"/>
        <item x="872"/>
        <item x="807"/>
        <item x="814"/>
        <item x="420"/>
        <item x="645"/>
        <item x="664"/>
        <item x="812"/>
        <item x="759"/>
        <item x="702"/>
        <item x="706"/>
        <item x="810"/>
        <item x="827"/>
        <item x="695"/>
        <item x="143"/>
        <item x="691"/>
        <item x="696"/>
        <item x="596"/>
        <item x="743"/>
        <item x="186"/>
        <item x="112"/>
        <item x="181"/>
        <item x="172"/>
        <item x="617"/>
        <item x="178"/>
        <item x="591"/>
        <item x="481"/>
        <item x="157"/>
        <item x="46"/>
        <item x="862"/>
        <item x="183"/>
        <item x="210"/>
        <item x="340"/>
        <item x="190"/>
        <item x="103"/>
        <item x="216"/>
        <item x="277"/>
        <item x="67"/>
        <item x="177"/>
        <item x="542"/>
        <item x="240"/>
        <item x="409"/>
        <item x="522"/>
        <item x="166"/>
        <item x="100"/>
        <item x="117"/>
        <item x="27"/>
        <item x="237"/>
        <item x="39"/>
        <item x="36"/>
        <item x="50"/>
        <item x="235"/>
        <item x="193"/>
        <item x="105"/>
        <item x="83"/>
        <item x="373"/>
        <item x="463"/>
        <item x="54"/>
        <item x="165"/>
        <item x="184"/>
        <item x="256"/>
        <item x="253"/>
        <item x="767"/>
        <item x="407"/>
        <item x="659"/>
        <item x="255"/>
        <item x="425"/>
        <item x="275"/>
        <item x="451"/>
        <item x="815"/>
        <item x="813"/>
        <item x="746"/>
        <item x="85"/>
        <item x="66"/>
        <item x="225"/>
        <item x="72"/>
        <item x="116"/>
        <item x="396"/>
        <item x="86"/>
        <item x="93"/>
        <item x="520"/>
        <item x="182"/>
        <item x="597"/>
        <item x="684"/>
        <item x="867"/>
        <item x="868"/>
        <item x="462"/>
        <item x="327"/>
        <item x="91"/>
        <item x="154"/>
        <item x="761"/>
        <item x="624"/>
        <item x="634"/>
        <item x="627"/>
        <item x="160"/>
        <item x="153"/>
        <item x="453"/>
        <item x="628"/>
        <item x="379"/>
        <item x="137"/>
        <item x="630"/>
        <item x="88"/>
        <item x="131"/>
        <item x="261"/>
        <item x="263"/>
        <item x="866"/>
        <item x="135"/>
        <item x="219"/>
        <item x="161"/>
        <item x="629"/>
        <item x="631"/>
        <item x="55"/>
        <item x="393"/>
        <item x="623"/>
        <item x="139"/>
        <item x="626"/>
        <item x="486"/>
        <item x="394"/>
        <item x="221"/>
        <item x="362"/>
        <item x="614"/>
        <item x="357"/>
        <item x="600"/>
        <item x="871"/>
        <item x="347"/>
        <item x="354"/>
        <item x="783"/>
        <item x="146"/>
        <item x="5"/>
        <item x="615"/>
        <item x="299"/>
        <item x="830"/>
        <item x="185"/>
        <item x="353"/>
        <item x="382"/>
        <item x="583"/>
        <item x="358"/>
        <item x="239"/>
        <item x="30"/>
        <item x="41"/>
        <item x="43"/>
        <item x="227"/>
        <item x="22"/>
        <item x="21"/>
        <item x="28"/>
        <item x="48"/>
        <item x="711"/>
        <item x="24"/>
        <item x="724"/>
        <item x="32"/>
        <item x="37"/>
        <item x="418"/>
        <item x="16"/>
        <item x="589"/>
        <item x="429"/>
        <item x="433"/>
        <item x="647"/>
        <item x="641"/>
        <item x="281"/>
        <item x="650"/>
        <item x="444"/>
        <item x="428"/>
        <item x="440"/>
        <item x="636"/>
        <item x="604"/>
        <item x="180"/>
        <item x="437"/>
        <item x="656"/>
        <item x="71"/>
        <item x="632"/>
        <item x="672"/>
        <item x="81"/>
        <item x="371"/>
        <item x="668"/>
        <item x="408"/>
        <item x="670"/>
        <item x="370"/>
        <item x="59"/>
        <item x="661"/>
        <item x="372"/>
        <item x="712"/>
        <item x="663"/>
        <item x="570"/>
        <item x="344"/>
        <item x="492"/>
        <item x="737"/>
        <item x="708"/>
        <item x="726"/>
        <item x="823"/>
        <item x="288"/>
        <item x="533"/>
        <item x="679"/>
        <item x="518"/>
        <item x="523"/>
        <item x="13"/>
        <item x="513"/>
        <item x="534"/>
        <item x="287"/>
        <item x="286"/>
        <item x="249"/>
        <item x="367"/>
        <item x="322"/>
        <item x="734"/>
        <item x="517"/>
        <item x="512"/>
        <item x="611"/>
        <item x="526"/>
        <item x="607"/>
        <item x="138"/>
        <item x="874"/>
        <item x="25"/>
        <item x="297"/>
        <item x="302"/>
        <item x="510"/>
        <item x="300"/>
        <item x="126"/>
        <item x="2"/>
        <item x="386"/>
        <item x="316"/>
        <item x="599"/>
        <item x="545"/>
        <item x="348"/>
        <item x="535"/>
        <item x="246"/>
        <item x="538"/>
        <item x="388"/>
        <item x="760"/>
        <item x="752"/>
        <item x="129"/>
        <item x="681"/>
        <item x="387"/>
        <item x="537"/>
        <item x="839"/>
        <item x="598"/>
        <item x="231"/>
        <item x="690"/>
        <item x="77"/>
        <item x="466"/>
        <item x="375"/>
        <item x="838"/>
        <item x="826"/>
        <item x="276"/>
        <item x="850"/>
        <item x="773"/>
        <item x="775"/>
        <item x="391"/>
        <item x="313"/>
        <item x="320"/>
        <item x="477"/>
        <item x="563"/>
        <item x="847"/>
        <item x="841"/>
        <item x="728"/>
        <item x="715"/>
        <item x="718"/>
        <item x="319"/>
        <item x="14"/>
        <item x="637"/>
        <item x="232"/>
        <item x="498"/>
        <item x="243"/>
        <item x="142"/>
        <item x="132"/>
        <item x="689"/>
        <item x="686"/>
        <item x="380"/>
        <item x="694"/>
        <item x="34"/>
        <item x="57"/>
        <item x="64"/>
        <item x="20"/>
        <item x="569"/>
        <item x="215"/>
        <item x="560"/>
        <item x="856"/>
        <item x="123"/>
        <item x="218"/>
        <item x="125"/>
        <item x="574"/>
        <item x="592"/>
        <item x="749"/>
        <item x="667"/>
        <item x="497"/>
        <item x="406"/>
        <item x="575"/>
        <item x="577"/>
        <item x="858"/>
        <item x="331"/>
        <item x="578"/>
        <item x="584"/>
        <item x="556"/>
        <item x="326"/>
        <item x="325"/>
        <item x="559"/>
        <item x="870"/>
        <item x="328"/>
        <item x="330"/>
        <item x="840"/>
        <item x="580"/>
        <item x="770"/>
        <item x="566"/>
        <item x="567"/>
        <item x="562"/>
        <item x="271"/>
        <item x="564"/>
        <item x="500"/>
        <item x="660"/>
        <item x="104"/>
        <item x="401"/>
        <item x="572"/>
        <item x="345"/>
        <item x="654"/>
        <item x="499"/>
        <item x="875"/>
        <item x="825"/>
        <item x="49"/>
        <item x="19"/>
        <item x="290"/>
        <item x="449"/>
        <item x="502"/>
        <item x="421"/>
        <item x="777"/>
        <item x="593"/>
        <item x="719"/>
        <item x="750"/>
        <item x="754"/>
        <item x="725"/>
        <item x="621"/>
        <item x="727"/>
        <item x="665"/>
        <item x="359"/>
        <item x="646"/>
        <item x="317"/>
        <item x="314"/>
        <item x="311"/>
        <item x="312"/>
        <item x="310"/>
        <item x="318"/>
        <item x="704"/>
        <item x="222"/>
        <item x="224"/>
        <item x="223"/>
        <item x="385"/>
        <item x="389"/>
        <item x="381"/>
        <item x="200"/>
        <item x="338"/>
        <item x="801"/>
        <item x="803"/>
        <item x="816"/>
        <item x="842"/>
        <item x="846"/>
        <item x="238"/>
        <item x="82"/>
        <item x="730"/>
        <item x="130"/>
        <item x="115"/>
        <item x="738"/>
        <item x="431"/>
        <item x="442"/>
        <item x="273"/>
        <item x="443"/>
        <item x="229"/>
        <item x="435"/>
        <item x="436"/>
        <item x="395"/>
        <item x="674"/>
        <item x="220"/>
        <item x="666"/>
        <item x="509"/>
        <item x="445"/>
        <item x="649"/>
        <item x="52"/>
        <item x="364"/>
        <item x="369"/>
        <item x="836"/>
        <item x="834"/>
        <item x="296"/>
        <item x="294"/>
        <item x="844"/>
        <item x="305"/>
        <item x="544"/>
        <item x="291"/>
        <item x="278"/>
        <item x="254"/>
        <item x="804"/>
        <item x="781"/>
        <item x="780"/>
        <item x="790"/>
        <item x="792"/>
        <item x="709"/>
        <item x="447"/>
        <item x="843"/>
        <item x="148"/>
        <item x="147"/>
        <item x="149"/>
        <item x="214"/>
        <item x="508"/>
        <item x="251"/>
        <item x="471"/>
        <item x="837"/>
        <item x="412"/>
        <item x="829"/>
        <item x="342"/>
        <item x="618"/>
        <item x="339"/>
        <item x="343"/>
        <item x="603"/>
        <item x="601"/>
        <item x="622"/>
        <item x="609"/>
        <item x="60"/>
        <item x="714"/>
        <item x="677"/>
        <item x="675"/>
        <item x="119"/>
        <item x="853"/>
        <item x="733"/>
        <item x="7"/>
        <item x="99"/>
        <item x="98"/>
        <item x="742"/>
        <item x="461"/>
        <item x="414"/>
        <item x="468"/>
        <item x="292"/>
        <item x="485"/>
        <item x="127"/>
        <item x="121"/>
        <item x="111"/>
        <item x="110"/>
        <item x="360"/>
        <item x="260"/>
        <item x="519"/>
        <item x="550"/>
        <item x="162"/>
        <item x="527"/>
        <item x="448"/>
        <item x="539"/>
        <item x="565"/>
        <item x="748"/>
        <item x="571"/>
        <item x="573"/>
        <item x="274"/>
        <item x="861"/>
        <item x="860"/>
        <item x="669"/>
        <item x="671"/>
        <item x="301"/>
        <item x="70"/>
        <item x="262"/>
        <item x="554"/>
        <item x="576"/>
        <item x="555"/>
        <item x="552"/>
        <item x="101"/>
        <item x="639"/>
        <item x="642"/>
        <item x="643"/>
        <item x="141"/>
        <item x="206"/>
        <item x="547"/>
        <item x="652"/>
        <item x="787"/>
        <item x="644"/>
        <item x="799"/>
        <item x="494"/>
        <item x="430"/>
        <item x="289"/>
        <item x="284"/>
        <item x="424"/>
        <item x="587"/>
        <item x="323"/>
        <item x="713"/>
        <item x="662"/>
        <item x="673"/>
        <item x="315"/>
        <item x="698"/>
        <item x="692"/>
        <item x="700"/>
        <item x="384"/>
        <item x="207"/>
        <item x="198"/>
        <item x="811"/>
        <item x="795"/>
        <item x="819"/>
        <item x="818"/>
        <item x="822"/>
        <item x="797"/>
        <item x="848"/>
        <item x="480"/>
        <item x="84"/>
        <item x="377"/>
        <item x="729"/>
        <item x="740"/>
        <item x="94"/>
        <item x="426"/>
        <item x="455"/>
        <item x="454"/>
        <item x="236"/>
        <item x="230"/>
        <item x="242"/>
        <item x="234"/>
        <item x="244"/>
        <item x="434"/>
        <item x="75"/>
        <item x="397"/>
        <item x="399"/>
        <item x="582"/>
        <item x="723"/>
        <item x="736"/>
        <item x="835"/>
        <item x="40"/>
        <item x="204"/>
        <item x="458"/>
        <item x="413"/>
        <item x="487"/>
        <item x="771"/>
        <item x="213"/>
        <item x="212"/>
        <item x="211"/>
        <item x="258"/>
        <item x="252"/>
        <item x="264"/>
        <item x="122"/>
        <item x="828"/>
        <item x="831"/>
        <item x="833"/>
        <item x="469"/>
        <item x="745"/>
        <item x="341"/>
        <item x="703"/>
        <item x="612"/>
        <item x="625"/>
        <item x="175"/>
        <item x="187"/>
        <item x="619"/>
        <item x="687"/>
        <item x="65"/>
        <item x="717"/>
        <item x="472"/>
        <item x="10"/>
        <item x="8"/>
        <item x="23"/>
        <item x="460"/>
        <item x="741"/>
        <item x="467"/>
        <item x="293"/>
        <item x="484"/>
        <item x="164"/>
        <item x="68"/>
        <item x="546"/>
        <item x="201"/>
        <item x="851"/>
        <item x="854"/>
        <item x="857"/>
        <item x="306"/>
        <item x="308"/>
        <item x="205"/>
        <item x="859"/>
        <item x="776"/>
        <item x="756"/>
        <item x="457"/>
        <item x="800"/>
        <item x="796"/>
        <item x="374"/>
        <item x="267"/>
        <item x="303"/>
        <item x="707"/>
        <item x="865"/>
        <item x="489"/>
        <item x="11"/>
        <item x="762"/>
        <item x="208"/>
        <item x="529"/>
        <item x="44"/>
        <item x="295"/>
        <item x="653"/>
        <item x="802"/>
        <item x="548"/>
        <item x="416"/>
        <item x="476"/>
        <item x="56"/>
        <item x="423"/>
        <item x="168"/>
        <item x="474"/>
        <item x="140"/>
        <item x="450"/>
        <item x="521"/>
        <item x="530"/>
        <item x="586"/>
        <item t="default"/>
      </items>
    </pivotField>
    <pivotField showAll="0"/>
    <pivotField showAll="0">
      <items count="42">
        <item x="0"/>
        <item x="38"/>
        <item x="33"/>
        <item x="34"/>
        <item x="32"/>
        <item x="14"/>
        <item x="20"/>
        <item x="7"/>
        <item x="6"/>
        <item x="11"/>
        <item x="3"/>
        <item x="40"/>
        <item x="39"/>
        <item x="5"/>
        <item x="23"/>
        <item x="8"/>
        <item x="1"/>
        <item x="22"/>
        <item x="30"/>
        <item x="16"/>
        <item x="27"/>
        <item x="2"/>
        <item x="13"/>
        <item x="28"/>
        <item x="12"/>
        <item x="21"/>
        <item x="37"/>
        <item x="15"/>
        <item x="29"/>
        <item x="18"/>
        <item x="35"/>
        <item x="26"/>
        <item x="9"/>
        <item x="25"/>
        <item x="36"/>
        <item x="4"/>
        <item x="31"/>
        <item x="19"/>
        <item x="17"/>
        <item x="10"/>
        <item x="24"/>
        <item t="default"/>
      </items>
    </pivotField>
    <pivotField showAll="0">
      <items count="352">
        <item x="179"/>
        <item x="339"/>
        <item x="349"/>
        <item x="329"/>
        <item x="330"/>
        <item x="111"/>
        <item x="313"/>
        <item x="207"/>
        <item x="312"/>
        <item x="348"/>
        <item x="314"/>
        <item x="253"/>
        <item x="315"/>
        <item x="306"/>
        <item x="302"/>
        <item x="299"/>
        <item x="309"/>
        <item x="308"/>
        <item x="51"/>
        <item x="107"/>
        <item x="71"/>
        <item x="269"/>
        <item x="275"/>
        <item x="200"/>
        <item x="198"/>
        <item x="254"/>
        <item x="131"/>
        <item x="74"/>
        <item x="73"/>
        <item x="143"/>
        <item x="265"/>
        <item x="103"/>
        <item x="104"/>
        <item x="79"/>
        <item x="26"/>
        <item x="25"/>
        <item x="27"/>
        <item x="97"/>
        <item x="190"/>
        <item x="220"/>
        <item x="221"/>
        <item x="132"/>
        <item x="59"/>
        <item x="244"/>
        <item x="334"/>
        <item x="335"/>
        <item x="270"/>
        <item x="75"/>
        <item x="86"/>
        <item x="80"/>
        <item x="1"/>
        <item x="267"/>
        <item x="274"/>
        <item x="46"/>
        <item x="85"/>
        <item x="261"/>
        <item x="262"/>
        <item x="326"/>
        <item x="170"/>
        <item x="177"/>
        <item x="144"/>
        <item x="37"/>
        <item x="328"/>
        <item x="129"/>
        <item x="202"/>
        <item x="203"/>
        <item x="81"/>
        <item x="39"/>
        <item x="266"/>
        <item x="110"/>
        <item x="194"/>
        <item x="176"/>
        <item x="195"/>
        <item x="196"/>
        <item x="264"/>
        <item x="248"/>
        <item x="250"/>
        <item x="247"/>
        <item x="4"/>
        <item x="273"/>
        <item x="184"/>
        <item x="232"/>
        <item x="140"/>
        <item x="224"/>
        <item x="279"/>
        <item x="272"/>
        <item x="126"/>
        <item x="271"/>
        <item x="122"/>
        <item x="102"/>
        <item x="101"/>
        <item x="135"/>
        <item x="208"/>
        <item x="134"/>
        <item x="66"/>
        <item x="67"/>
        <item x="68"/>
        <item x="65"/>
        <item x="23"/>
        <item x="24"/>
        <item x="22"/>
        <item x="21"/>
        <item x="34"/>
        <item x="17"/>
        <item x="166"/>
        <item x="165"/>
        <item x="175"/>
        <item x="28"/>
        <item x="29"/>
        <item x="40"/>
        <item x="36"/>
        <item x="30"/>
        <item x="31"/>
        <item x="32"/>
        <item x="19"/>
        <item x="33"/>
        <item x="18"/>
        <item x="260"/>
        <item x="130"/>
        <item x="245"/>
        <item x="72"/>
        <item x="236"/>
        <item x="237"/>
        <item x="235"/>
        <item x="281"/>
        <item x="257"/>
        <item x="346"/>
        <item x="278"/>
        <item x="12"/>
        <item x="277"/>
        <item x="280"/>
        <item x="123"/>
        <item x="124"/>
        <item x="125"/>
        <item x="338"/>
        <item x="223"/>
        <item x="191"/>
        <item x="345"/>
        <item x="5"/>
        <item x="6"/>
        <item x="154"/>
        <item x="11"/>
        <item x="9"/>
        <item x="350"/>
        <item x="256"/>
        <item x="255"/>
        <item x="151"/>
        <item x="238"/>
        <item x="239"/>
        <item x="215"/>
        <item x="325"/>
        <item x="327"/>
        <item x="159"/>
        <item x="343"/>
        <item x="96"/>
        <item x="50"/>
        <item x="322"/>
        <item x="324"/>
        <item x="323"/>
        <item x="337"/>
        <item x="188"/>
        <item x="0"/>
        <item x="180"/>
        <item x="233"/>
        <item x="181"/>
        <item x="210"/>
        <item x="311"/>
        <item x="121"/>
        <item x="108"/>
        <item x="240"/>
        <item x="115"/>
        <item x="228"/>
        <item x="227"/>
        <item x="206"/>
        <item x="70"/>
        <item x="127"/>
        <item x="133"/>
        <item x="212"/>
        <item x="64"/>
        <item x="109"/>
        <item x="316"/>
        <item x="317"/>
        <item x="318"/>
        <item x="319"/>
        <item x="333"/>
        <item x="38"/>
        <item x="99"/>
        <item x="112"/>
        <item x="344"/>
        <item x="142"/>
        <item x="201"/>
        <item x="147"/>
        <item x="14"/>
        <item x="98"/>
        <item x="192"/>
        <item x="193"/>
        <item x="145"/>
        <item x="285"/>
        <item x="300"/>
        <item x="241"/>
        <item x="82"/>
        <item x="136"/>
        <item x="106"/>
        <item x="128"/>
        <item x="185"/>
        <item x="187"/>
        <item x="183"/>
        <item x="77"/>
        <item x="78"/>
        <item x="229"/>
        <item x="332"/>
        <item x="137"/>
        <item x="149"/>
        <item x="258"/>
        <item x="138"/>
        <item x="204"/>
        <item x="205"/>
        <item x="105"/>
        <item x="89"/>
        <item x="95"/>
        <item x="91"/>
        <item x="90"/>
        <item x="290"/>
        <item x="289"/>
        <item x="287"/>
        <item x="298"/>
        <item x="288"/>
        <item x="297"/>
        <item x="291"/>
        <item x="295"/>
        <item x="116"/>
        <item x="117"/>
        <item x="146"/>
        <item x="199"/>
        <item x="13"/>
        <item x="88"/>
        <item x="94"/>
        <item x="87"/>
        <item x="92"/>
        <item x="93"/>
        <item x="249"/>
        <item x="252"/>
        <item x="246"/>
        <item x="251"/>
        <item x="35"/>
        <item x="218"/>
        <item x="216"/>
        <item x="209"/>
        <item x="141"/>
        <item x="139"/>
        <item x="148"/>
        <item x="186"/>
        <item x="336"/>
        <item x="307"/>
        <item x="182"/>
        <item x="83"/>
        <item x="84"/>
        <item x="214"/>
        <item x="213"/>
        <item x="305"/>
        <item x="304"/>
        <item x="303"/>
        <item x="301"/>
        <item x="310"/>
        <item x="153"/>
        <item x="152"/>
        <item x="174"/>
        <item x="49"/>
        <item x="268"/>
        <item x="242"/>
        <item x="113"/>
        <item x="178"/>
        <item x="158"/>
        <item x="60"/>
        <item x="58"/>
        <item x="48"/>
        <item x="47"/>
        <item x="57"/>
        <item x="45"/>
        <item x="44"/>
        <item x="42"/>
        <item x="41"/>
        <item x="69"/>
        <item x="43"/>
        <item x="276"/>
        <item x="219"/>
        <item x="230"/>
        <item x="231"/>
        <item x="169"/>
        <item x="243"/>
        <item x="259"/>
        <item x="167"/>
        <item x="282"/>
        <item x="283"/>
        <item x="284"/>
        <item x="294"/>
        <item x="286"/>
        <item x="296"/>
        <item x="293"/>
        <item x="292"/>
        <item x="55"/>
        <item x="118"/>
        <item x="56"/>
        <item x="119"/>
        <item x="331"/>
        <item x="168"/>
        <item x="100"/>
        <item x="120"/>
        <item x="347"/>
        <item x="226"/>
        <item x="222"/>
        <item x="20"/>
        <item x="16"/>
        <item x="15"/>
        <item x="54"/>
        <item x="225"/>
        <item x="150"/>
        <item x="160"/>
        <item x="155"/>
        <item x="156"/>
        <item x="157"/>
        <item x="217"/>
        <item x="211"/>
        <item x="342"/>
        <item x="340"/>
        <item x="263"/>
        <item x="234"/>
        <item x="114"/>
        <item x="76"/>
        <item x="10"/>
        <item x="8"/>
        <item x="2"/>
        <item x="3"/>
        <item x="7"/>
        <item x="189"/>
        <item x="320"/>
        <item x="321"/>
        <item x="164"/>
        <item x="162"/>
        <item x="171"/>
        <item x="163"/>
        <item x="172"/>
        <item x="161"/>
        <item x="341"/>
        <item x="173"/>
        <item x="61"/>
        <item x="62"/>
        <item x="63"/>
        <item x="52"/>
        <item x="53"/>
        <item x="197"/>
        <item t="default"/>
      </items>
    </pivotField>
    <pivotField showAll="0">
      <items count="417">
        <item x="216"/>
        <item x="382"/>
        <item x="340"/>
        <item x="363"/>
        <item x="383"/>
        <item x="341"/>
        <item x="349"/>
        <item x="364"/>
        <item x="118"/>
        <item x="119"/>
        <item x="237"/>
        <item x="211"/>
        <item x="328"/>
        <item x="64"/>
        <item x="65"/>
        <item x="63"/>
        <item x="148"/>
        <item x="380"/>
        <item x="61"/>
        <item x="85"/>
        <item x="174"/>
        <item x="275"/>
        <item x="274"/>
        <item x="213"/>
        <item x="120"/>
        <item x="273"/>
        <item x="176"/>
        <item x="175"/>
        <item x="272"/>
        <item x="271"/>
        <item x="121"/>
        <item x="381"/>
        <item x="62"/>
        <item x="80"/>
        <item x="393"/>
        <item x="212"/>
        <item x="366"/>
        <item x="277"/>
        <item x="396"/>
        <item x="391"/>
        <item x="371"/>
        <item x="365"/>
        <item x="350"/>
        <item x="342"/>
        <item x="367"/>
        <item x="368"/>
        <item x="372"/>
        <item x="25"/>
        <item x="12"/>
        <item x="287"/>
        <item x="53"/>
        <item x="186"/>
        <item x="301"/>
        <item x="373"/>
        <item x="215"/>
        <item x="13"/>
        <item x="348"/>
        <item x="343"/>
        <item x="336"/>
        <item x="337"/>
        <item x="346"/>
        <item x="344"/>
        <item x="355"/>
        <item x="353"/>
        <item x="357"/>
        <item x="356"/>
        <item x="165"/>
        <item x="170"/>
        <item x="339"/>
        <item x="1"/>
        <item x="140"/>
        <item x="187"/>
        <item x="141"/>
        <item x="81"/>
        <item x="88"/>
        <item x="107"/>
        <item x="404"/>
        <item x="323"/>
        <item x="197"/>
        <item x="286"/>
        <item x="332"/>
        <item x="16"/>
        <item x="48"/>
        <item x="0"/>
        <item x="324"/>
        <item x="31"/>
        <item x="123"/>
        <item x="129"/>
        <item x="331"/>
        <item x="180"/>
        <item x="191"/>
        <item x="194"/>
        <item x="294"/>
        <item x="290"/>
        <item x="171"/>
        <item x="202"/>
        <item x="292"/>
        <item x="239"/>
        <item x="248"/>
        <item x="250"/>
        <item x="335"/>
        <item x="249"/>
        <item x="406"/>
        <item x="75"/>
        <item x="111"/>
        <item x="83"/>
        <item x="84"/>
        <item x="317"/>
        <item x="345"/>
        <item x="347"/>
        <item x="40"/>
        <item x="400"/>
        <item x="82"/>
        <item x="178"/>
        <item x="266"/>
        <item x="242"/>
        <item x="95"/>
        <item x="155"/>
        <item x="265"/>
        <item x="138"/>
        <item x="309"/>
        <item x="311"/>
        <item x="303"/>
        <item x="117"/>
        <item x="37"/>
        <item x="276"/>
        <item x="206"/>
        <item x="207"/>
        <item x="330"/>
        <item x="60"/>
        <item x="137"/>
        <item x="415"/>
        <item x="131"/>
        <item x="278"/>
        <item x="359"/>
        <item x="354"/>
        <item x="352"/>
        <item x="167"/>
        <item x="168"/>
        <item x="162"/>
        <item x="164"/>
        <item x="163"/>
        <item x="166"/>
        <item x="161"/>
        <item x="281"/>
        <item x="196"/>
        <item x="10"/>
        <item x="134"/>
        <item x="21"/>
        <item x="11"/>
        <item x="221"/>
        <item x="142"/>
        <item x="395"/>
        <item x="130"/>
        <item x="49"/>
        <item x="73"/>
        <item x="33"/>
        <item x="325"/>
        <item x="413"/>
        <item x="411"/>
        <item x="386"/>
        <item x="51"/>
        <item x="232"/>
        <item x="125"/>
        <item x="14"/>
        <item x="56"/>
        <item x="204"/>
        <item x="218"/>
        <item x="219"/>
        <item x="113"/>
        <item x="38"/>
        <item x="27"/>
        <item x="126"/>
        <item x="135"/>
        <item x="136"/>
        <item x="79"/>
        <item x="70"/>
        <item x="116"/>
        <item x="154"/>
        <item x="89"/>
        <item x="99"/>
        <item x="90"/>
        <item x="91"/>
        <item x="112"/>
        <item x="307"/>
        <item x="302"/>
        <item x="143"/>
        <item x="369"/>
        <item x="374"/>
        <item x="379"/>
        <item x="375"/>
        <item x="370"/>
        <item x="376"/>
        <item x="377"/>
        <item x="217"/>
        <item x="384"/>
        <item x="214"/>
        <item x="385"/>
        <item x="378"/>
        <item x="169"/>
        <item x="358"/>
        <item x="351"/>
        <item x="236"/>
        <item x="19"/>
        <item x="414"/>
        <item x="35"/>
        <item x="334"/>
        <item x="288"/>
        <item x="289"/>
        <item x="296"/>
        <item x="30"/>
        <item x="173"/>
        <item x="262"/>
        <item x="241"/>
        <item x="320"/>
        <item x="172"/>
        <item x="50"/>
        <item x="280"/>
        <item x="387"/>
        <item x="327"/>
        <item x="240"/>
        <item x="43"/>
        <item x="114"/>
        <item x="45"/>
        <item x="96"/>
        <item x="260"/>
        <item x="267"/>
        <item x="235"/>
        <item x="59"/>
        <item x="128"/>
        <item x="149"/>
        <item x="254"/>
        <item x="86"/>
        <item x="245"/>
        <item x="190"/>
        <item x="193"/>
        <item x="144"/>
        <item x="133"/>
        <item x="68"/>
        <item x="98"/>
        <item x="256"/>
        <item x="285"/>
        <item x="257"/>
        <item x="94"/>
        <item x="360"/>
        <item x="297"/>
        <item x="298"/>
        <item x="55"/>
        <item x="403"/>
        <item x="261"/>
        <item x="104"/>
        <item x="153"/>
        <item x="263"/>
        <item x="22"/>
        <item x="407"/>
        <item x="57"/>
        <item x="314"/>
        <item x="192"/>
        <item x="195"/>
        <item x="198"/>
        <item x="66"/>
        <item x="77"/>
        <item x="181"/>
        <item x="17"/>
        <item x="34"/>
        <item x="102"/>
        <item x="338"/>
        <item x="251"/>
        <item x="401"/>
        <item x="308"/>
        <item x="361"/>
        <item x="362"/>
        <item x="252"/>
        <item x="253"/>
        <item x="8"/>
        <item x="255"/>
        <item x="108"/>
        <item x="159"/>
        <item x="110"/>
        <item x="106"/>
        <item x="203"/>
        <item x="243"/>
        <item x="293"/>
        <item x="199"/>
        <item x="109"/>
        <item x="160"/>
        <item x="295"/>
        <item x="115"/>
        <item x="258"/>
        <item x="132"/>
        <item x="247"/>
        <item x="291"/>
        <item x="264"/>
        <item x="24"/>
        <item x="26"/>
        <item x="29"/>
        <item x="92"/>
        <item x="105"/>
        <item x="78"/>
        <item x="87"/>
        <item x="127"/>
        <item x="412"/>
        <item x="333"/>
        <item x="4"/>
        <item x="93"/>
        <item x="300"/>
        <item x="177"/>
        <item x="97"/>
        <item x="299"/>
        <item x="9"/>
        <item x="5"/>
        <item x="3"/>
        <item x="185"/>
        <item x="410"/>
        <item x="398"/>
        <item x="103"/>
        <item x="152"/>
        <item x="238"/>
        <item x="23"/>
        <item x="54"/>
        <item x="200"/>
        <item x="44"/>
        <item x="46"/>
        <item x="47"/>
        <item x="58"/>
        <item x="397"/>
        <item x="15"/>
        <item x="28"/>
        <item x="20"/>
        <item x="150"/>
        <item x="151"/>
        <item x="321"/>
        <item x="316"/>
        <item x="259"/>
        <item x="315"/>
        <item x="222"/>
        <item x="223"/>
        <item x="312"/>
        <item x="313"/>
        <item x="225"/>
        <item x="304"/>
        <item x="227"/>
        <item x="388"/>
        <item x="326"/>
        <item x="189"/>
        <item x="322"/>
        <item x="32"/>
        <item x="139"/>
        <item x="184"/>
        <item x="282"/>
        <item x="124"/>
        <item x="72"/>
        <item x="122"/>
        <item x="157"/>
        <item x="179"/>
        <item x="182"/>
        <item x="183"/>
        <item x="270"/>
        <item x="158"/>
        <item x="156"/>
        <item x="269"/>
        <item x="52"/>
        <item x="329"/>
        <item x="409"/>
        <item x="408"/>
        <item x="244"/>
        <item x="39"/>
        <item x="389"/>
        <item x="147"/>
        <item x="394"/>
        <item x="399"/>
        <item x="402"/>
        <item x="392"/>
        <item x="145"/>
        <item x="146"/>
        <item x="390"/>
        <item x="188"/>
        <item x="246"/>
        <item x="2"/>
        <item x="234"/>
        <item x="405"/>
        <item x="279"/>
        <item x="101"/>
        <item x="100"/>
        <item x="318"/>
        <item x="69"/>
        <item x="67"/>
        <item x="36"/>
        <item x="305"/>
        <item x="7"/>
        <item x="18"/>
        <item x="6"/>
        <item x="220"/>
        <item x="284"/>
        <item x="208"/>
        <item x="283"/>
        <item x="71"/>
        <item x="233"/>
        <item x="319"/>
        <item x="230"/>
        <item x="231"/>
        <item x="42"/>
        <item x="205"/>
        <item x="209"/>
        <item x="306"/>
        <item x="310"/>
        <item x="228"/>
        <item x="229"/>
        <item x="41"/>
        <item x="224"/>
        <item x="226"/>
        <item x="201"/>
        <item x="210"/>
        <item x="268"/>
        <item x="76"/>
        <item x="74"/>
        <item t="default"/>
      </items>
    </pivotField>
    <pivotField axis="axisPage" showAll="0">
      <items count="3">
        <item x="0"/>
        <item x="1"/>
        <item t="default"/>
      </items>
    </pivotField>
    <pivotField axis="axisRow" showAll="0">
      <items count="15">
        <item x="7"/>
        <item x="6"/>
        <item x="13"/>
        <item x="8"/>
        <item x="3"/>
        <item x="5"/>
        <item x="0"/>
        <item x="11"/>
        <item x="4"/>
        <item x="2"/>
        <item x="10"/>
        <item x="1"/>
        <item x="9"/>
        <item x="12"/>
        <item t="default"/>
      </items>
    </pivotField>
    <pivotField showAll="0"/>
    <pivotField showAll="0"/>
    <pivotField showAll="0">
      <items count="9">
        <item x="6"/>
        <item x="4"/>
        <item x="5"/>
        <item x="3"/>
        <item x="2"/>
        <item x="7"/>
        <item x="0"/>
        <item x="1"/>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items count="2">
        <item x="0"/>
        <item t="default"/>
      </items>
    </pivotField>
    <pivotField showAll="0">
      <items count="2">
        <item x="0"/>
        <item t="default"/>
      </items>
    </pivotField>
    <pivotField showAll="0"/>
    <pivotField showAll="0"/>
    <pivotField showAll="0"/>
    <pivotField numFmtId="1" showAll="0"/>
    <pivotField showAll="0"/>
    <pivotField showAll="0"/>
    <pivotField numFmtId="1" showAll="0"/>
    <pivotField numFmtId="1" showAll="0"/>
    <pivotField showAll="0">
      <items count="6">
        <item x="3"/>
        <item x="0"/>
        <item x="1"/>
        <item x="4"/>
        <item x="2"/>
        <item t="default"/>
      </items>
    </pivotField>
    <pivotField showAll="0"/>
    <pivotField showAll="0"/>
  </pivotFields>
  <rowFields count="1">
    <field x="13"/>
  </rowFields>
  <rowItems count="15">
    <i>
      <x/>
    </i>
    <i>
      <x v="1"/>
    </i>
    <i>
      <x v="2"/>
    </i>
    <i>
      <x v="3"/>
    </i>
    <i>
      <x v="4"/>
    </i>
    <i>
      <x v="5"/>
    </i>
    <i>
      <x v="6"/>
    </i>
    <i>
      <x v="7"/>
    </i>
    <i>
      <x v="8"/>
    </i>
    <i>
      <x v="9"/>
    </i>
    <i>
      <x v="10"/>
    </i>
    <i>
      <x v="11"/>
    </i>
    <i>
      <x v="12"/>
    </i>
    <i>
      <x v="13"/>
    </i>
    <i t="grand">
      <x/>
    </i>
  </rowItems>
  <colItems count="1">
    <i/>
  </colItems>
  <pageFields count="1">
    <pageField fld="12" hier="-1"/>
  </pageFields>
  <dataFields count="1">
    <dataField name="Sum of PRICE" fld="3" baseField="0" baseItem="0"/>
  </dataFields>
  <formats count="20">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13" type="button" dataOnly="0" labelOnly="1" outline="0" axis="axisRow" fieldPosition="0"/>
    </format>
    <format dxfId="89">
      <pivotArea dataOnly="0" labelOnly="1" fieldPosition="0">
        <references count="1">
          <reference field="13" count="4">
            <x v="1"/>
            <x v="2"/>
            <x v="8"/>
            <x v="9"/>
          </reference>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13" type="button" dataOnly="0" labelOnly="1" outline="0" axis="axisRow" fieldPosition="0"/>
    </format>
    <format dxfId="83">
      <pivotArea dataOnly="0" labelOnly="1" fieldPosition="0">
        <references count="1">
          <reference field="13" count="4">
            <x v="1"/>
            <x v="2"/>
            <x v="8"/>
            <x v="9"/>
          </reference>
        </references>
      </pivotArea>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13" type="button" dataOnly="0" labelOnly="1" outline="0" axis="axisRow" fieldPosition="0"/>
    </format>
    <format dxfId="77">
      <pivotArea dataOnly="0" labelOnly="1" fieldPosition="0">
        <references count="1">
          <reference field="13" count="0"/>
        </references>
      </pivotArea>
    </format>
    <format dxfId="76">
      <pivotArea dataOnly="0" labelOnly="1" grandRow="1" outline="0" fieldPosition="0"/>
    </format>
    <format dxfId="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BC03A1-C2ED-49A4-A8F5-375195747FA8}" name="Avg Price By Bra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48" firstHeaderRow="1" firstDataRow="1" firstDataCol="1"/>
  <pivotFields count="54">
    <pivotField showAll="0"/>
    <pivotField showAll="0"/>
    <pivotField showAll="0"/>
    <pivotField dataField="1" showAll="0"/>
    <pivotField showAll="0"/>
    <pivotField showAll="0"/>
    <pivotField showAll="0"/>
    <pivotField showAll="0"/>
    <pivotField showAll="0"/>
    <pivotField axis="axisRow" showAll="0">
      <items count="42">
        <item x="0"/>
        <item x="38"/>
        <item x="33"/>
        <item x="34"/>
        <item x="32"/>
        <item x="14"/>
        <item x="20"/>
        <item x="7"/>
        <item x="6"/>
        <item x="11"/>
        <item x="3"/>
        <item x="40"/>
        <item x="39"/>
        <item x="5"/>
        <item x="23"/>
        <item x="8"/>
        <item x="1"/>
        <item x="22"/>
        <item x="30"/>
        <item x="16"/>
        <item x="27"/>
        <item x="2"/>
        <item x="13"/>
        <item x="28"/>
        <item x="12"/>
        <item x="21"/>
        <item x="37"/>
        <item x="15"/>
        <item x="29"/>
        <item x="18"/>
        <item x="35"/>
        <item x="26"/>
        <item x="9"/>
        <item x="25"/>
        <item x="36"/>
        <item x="4"/>
        <item x="31"/>
        <item x="19"/>
        <item x="17"/>
        <item x="10"/>
        <item x="24"/>
        <item t="default"/>
      </items>
    </pivotField>
    <pivotField showAll="0">
      <items count="352">
        <item x="179"/>
        <item x="339"/>
        <item x="349"/>
        <item x="329"/>
        <item x="330"/>
        <item x="111"/>
        <item x="313"/>
        <item x="207"/>
        <item x="312"/>
        <item x="348"/>
        <item x="314"/>
        <item x="253"/>
        <item x="315"/>
        <item x="306"/>
        <item x="302"/>
        <item x="299"/>
        <item x="309"/>
        <item x="308"/>
        <item x="51"/>
        <item x="107"/>
        <item x="71"/>
        <item x="269"/>
        <item x="275"/>
        <item x="200"/>
        <item x="198"/>
        <item x="254"/>
        <item x="131"/>
        <item x="74"/>
        <item x="73"/>
        <item x="143"/>
        <item x="265"/>
        <item x="103"/>
        <item x="104"/>
        <item x="79"/>
        <item x="26"/>
        <item x="25"/>
        <item x="27"/>
        <item x="97"/>
        <item x="190"/>
        <item x="220"/>
        <item x="221"/>
        <item x="132"/>
        <item x="59"/>
        <item x="244"/>
        <item x="334"/>
        <item x="335"/>
        <item x="270"/>
        <item x="75"/>
        <item x="86"/>
        <item x="80"/>
        <item x="1"/>
        <item x="267"/>
        <item x="274"/>
        <item x="46"/>
        <item x="85"/>
        <item x="261"/>
        <item x="262"/>
        <item x="326"/>
        <item x="170"/>
        <item x="177"/>
        <item x="144"/>
        <item x="37"/>
        <item x="328"/>
        <item x="129"/>
        <item x="202"/>
        <item x="203"/>
        <item x="81"/>
        <item x="39"/>
        <item x="266"/>
        <item x="110"/>
        <item x="194"/>
        <item x="176"/>
        <item x="195"/>
        <item x="196"/>
        <item x="264"/>
        <item x="248"/>
        <item x="250"/>
        <item x="247"/>
        <item x="4"/>
        <item x="273"/>
        <item x="184"/>
        <item x="232"/>
        <item x="140"/>
        <item x="224"/>
        <item x="279"/>
        <item x="272"/>
        <item x="126"/>
        <item x="271"/>
        <item x="122"/>
        <item x="102"/>
        <item x="101"/>
        <item x="135"/>
        <item x="208"/>
        <item x="134"/>
        <item x="66"/>
        <item x="67"/>
        <item x="68"/>
        <item x="65"/>
        <item x="23"/>
        <item x="24"/>
        <item x="22"/>
        <item x="21"/>
        <item x="34"/>
        <item x="17"/>
        <item x="166"/>
        <item x="165"/>
        <item x="175"/>
        <item x="28"/>
        <item x="29"/>
        <item x="40"/>
        <item x="36"/>
        <item x="30"/>
        <item x="31"/>
        <item x="32"/>
        <item x="19"/>
        <item x="33"/>
        <item x="18"/>
        <item x="260"/>
        <item x="130"/>
        <item x="245"/>
        <item x="72"/>
        <item x="236"/>
        <item x="237"/>
        <item x="235"/>
        <item x="281"/>
        <item x="257"/>
        <item x="346"/>
        <item x="278"/>
        <item x="12"/>
        <item x="277"/>
        <item x="280"/>
        <item x="123"/>
        <item x="124"/>
        <item x="125"/>
        <item x="338"/>
        <item x="223"/>
        <item x="191"/>
        <item x="345"/>
        <item x="5"/>
        <item x="6"/>
        <item x="154"/>
        <item x="11"/>
        <item x="9"/>
        <item x="350"/>
        <item x="256"/>
        <item x="255"/>
        <item x="151"/>
        <item x="238"/>
        <item x="239"/>
        <item x="215"/>
        <item x="325"/>
        <item x="327"/>
        <item x="159"/>
        <item x="343"/>
        <item x="96"/>
        <item x="50"/>
        <item x="322"/>
        <item x="324"/>
        <item x="323"/>
        <item x="337"/>
        <item x="188"/>
        <item x="0"/>
        <item x="180"/>
        <item x="233"/>
        <item x="181"/>
        <item x="210"/>
        <item x="311"/>
        <item x="121"/>
        <item x="108"/>
        <item x="240"/>
        <item x="115"/>
        <item x="228"/>
        <item x="227"/>
        <item x="206"/>
        <item x="70"/>
        <item x="127"/>
        <item x="133"/>
        <item x="212"/>
        <item x="64"/>
        <item x="109"/>
        <item x="316"/>
        <item x="317"/>
        <item x="318"/>
        <item x="319"/>
        <item x="333"/>
        <item x="38"/>
        <item x="99"/>
        <item x="112"/>
        <item x="344"/>
        <item x="142"/>
        <item x="201"/>
        <item x="147"/>
        <item x="14"/>
        <item x="98"/>
        <item x="192"/>
        <item x="193"/>
        <item x="145"/>
        <item x="285"/>
        <item x="300"/>
        <item x="241"/>
        <item x="82"/>
        <item x="136"/>
        <item x="106"/>
        <item x="128"/>
        <item x="185"/>
        <item x="187"/>
        <item x="183"/>
        <item x="77"/>
        <item x="78"/>
        <item x="229"/>
        <item x="332"/>
        <item x="137"/>
        <item x="149"/>
        <item x="258"/>
        <item x="138"/>
        <item x="204"/>
        <item x="205"/>
        <item x="105"/>
        <item x="89"/>
        <item x="95"/>
        <item x="91"/>
        <item x="90"/>
        <item x="290"/>
        <item x="289"/>
        <item x="287"/>
        <item x="298"/>
        <item x="288"/>
        <item x="297"/>
        <item x="291"/>
        <item x="295"/>
        <item x="116"/>
        <item x="117"/>
        <item x="146"/>
        <item x="199"/>
        <item x="13"/>
        <item x="88"/>
        <item x="94"/>
        <item x="87"/>
        <item x="92"/>
        <item x="93"/>
        <item x="249"/>
        <item x="252"/>
        <item x="246"/>
        <item x="251"/>
        <item x="35"/>
        <item x="218"/>
        <item x="216"/>
        <item x="209"/>
        <item x="141"/>
        <item x="139"/>
        <item x="148"/>
        <item x="186"/>
        <item x="336"/>
        <item x="307"/>
        <item x="182"/>
        <item x="83"/>
        <item x="84"/>
        <item x="214"/>
        <item x="213"/>
        <item x="305"/>
        <item x="304"/>
        <item x="303"/>
        <item x="301"/>
        <item x="310"/>
        <item x="153"/>
        <item x="152"/>
        <item x="174"/>
        <item x="49"/>
        <item x="268"/>
        <item x="242"/>
        <item x="113"/>
        <item x="178"/>
        <item x="158"/>
        <item x="60"/>
        <item x="58"/>
        <item x="48"/>
        <item x="47"/>
        <item x="57"/>
        <item x="45"/>
        <item x="44"/>
        <item x="42"/>
        <item x="41"/>
        <item x="69"/>
        <item x="43"/>
        <item x="276"/>
        <item x="219"/>
        <item x="230"/>
        <item x="231"/>
        <item x="169"/>
        <item x="243"/>
        <item x="259"/>
        <item x="167"/>
        <item x="282"/>
        <item x="283"/>
        <item x="284"/>
        <item x="294"/>
        <item x="286"/>
        <item x="296"/>
        <item x="293"/>
        <item x="292"/>
        <item x="55"/>
        <item x="118"/>
        <item x="56"/>
        <item x="119"/>
        <item x="331"/>
        <item x="168"/>
        <item x="100"/>
        <item x="120"/>
        <item x="347"/>
        <item x="226"/>
        <item x="222"/>
        <item x="20"/>
        <item x="16"/>
        <item x="15"/>
        <item x="54"/>
        <item x="225"/>
        <item x="150"/>
        <item x="160"/>
        <item x="155"/>
        <item x="156"/>
        <item x="157"/>
        <item x="217"/>
        <item x="211"/>
        <item x="342"/>
        <item x="340"/>
        <item x="263"/>
        <item x="234"/>
        <item x="114"/>
        <item x="76"/>
        <item x="10"/>
        <item x="8"/>
        <item x="2"/>
        <item x="3"/>
        <item x="7"/>
        <item x="189"/>
        <item x="320"/>
        <item x="321"/>
        <item x="164"/>
        <item x="162"/>
        <item x="171"/>
        <item x="163"/>
        <item x="172"/>
        <item x="161"/>
        <item x="341"/>
        <item x="173"/>
        <item x="61"/>
        <item x="62"/>
        <item x="63"/>
        <item x="52"/>
        <item x="53"/>
        <item x="197"/>
        <item t="default"/>
      </items>
    </pivotField>
    <pivotField showAll="0"/>
    <pivotField showAll="0">
      <items count="3">
        <item x="0"/>
        <item x="1"/>
        <item t="default"/>
      </items>
    </pivotField>
    <pivotField showAll="0"/>
    <pivotField showAll="0"/>
    <pivotField showAll="0"/>
    <pivotField showAll="0">
      <items count="9">
        <item x="6"/>
        <item x="4"/>
        <item x="5"/>
        <item x="3"/>
        <item x="2"/>
        <item x="7"/>
        <item x="0"/>
        <item x="1"/>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numFmtId="1" showAll="0"/>
    <pivotField showAll="0"/>
    <pivotField showAll="0"/>
    <pivotField showAll="0"/>
  </pivotFields>
  <rowFields count="1">
    <field x="9"/>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Average of PRICE" fld="3" subtotal="average" baseField="9" baseItem="0" numFmtId="1"/>
  </dataFields>
  <formats count="27">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9" type="button" dataOnly="0" labelOnly="1" outline="0" axis="axisRow" fieldPosition="0"/>
    </format>
    <format dxfId="116">
      <pivotArea dataOnly="0" labelOnly="1" fieldPosition="0">
        <references count="1">
          <reference field="9" count="5">
            <x v="8"/>
            <x v="13"/>
            <x v="15"/>
            <x v="29"/>
            <x v="35"/>
          </reference>
        </references>
      </pivotArea>
    </format>
    <format dxfId="115">
      <pivotArea dataOnly="0" labelOnly="1" grandRow="1" outline="0" fieldPosition="0"/>
    </format>
    <format dxfId="114">
      <pivotArea dataOnly="0" labelOnly="1" outline="0" axis="axisValues" fieldPosition="0"/>
    </format>
    <format dxfId="113">
      <pivotArea field="9" type="button" dataOnly="0" labelOnly="1" outline="0" axis="axisRow"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9" type="button" dataOnly="0" labelOnly="1" outline="0" axis="axisRow" fieldPosition="0"/>
    </format>
    <format dxfId="108">
      <pivotArea dataOnly="0" labelOnly="1" fieldPosition="0">
        <references count="1">
          <reference field="9" count="5">
            <x v="8"/>
            <x v="13"/>
            <x v="15"/>
            <x v="29"/>
            <x v="35"/>
          </reference>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field="9" type="button" dataOnly="0" labelOnly="1" outline="0" axis="axisRow" fieldPosition="0"/>
    </format>
    <format dxfId="103">
      <pivotArea dataOnly="0" labelOnly="1" outline="0" axis="axisValues" fieldPosition="0"/>
    </format>
    <format dxfId="102">
      <pivotArea field="9" type="button" dataOnly="0" labelOnly="1" outline="0" axis="axisRow"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9" type="button" dataOnly="0" labelOnly="1" outline="0" axis="axisRow" fieldPosition="0"/>
    </format>
    <format dxfId="97">
      <pivotArea dataOnly="0" labelOnly="1" fieldPosition="0">
        <references count="1">
          <reference field="9" count="0"/>
        </references>
      </pivotArea>
    </format>
    <format dxfId="96">
      <pivotArea dataOnly="0" labelOnly="1" grandRow="1" outline="0" fieldPosition="0"/>
    </format>
    <format dxfId="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3495F-9F37-4918-82C4-2CE513D62898}" name="Count of Mod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48" firstHeaderRow="1" firstDataRow="1" firstDataCol="1"/>
  <pivotFields count="54">
    <pivotField showAll="0"/>
    <pivotField showAll="0"/>
    <pivotField showAll="0"/>
    <pivotField showAll="0"/>
    <pivotField showAll="0"/>
    <pivotField showAll="0"/>
    <pivotField showAll="0"/>
    <pivotField showAll="0"/>
    <pivotField showAll="0"/>
    <pivotField axis="axisRow" showAll="0">
      <items count="42">
        <item x="0"/>
        <item x="38"/>
        <item x="33"/>
        <item x="34"/>
        <item x="32"/>
        <item x="14"/>
        <item x="20"/>
        <item x="7"/>
        <item x="6"/>
        <item x="11"/>
        <item x="3"/>
        <item x="40"/>
        <item x="39"/>
        <item x="5"/>
        <item x="23"/>
        <item x="8"/>
        <item x="1"/>
        <item x="22"/>
        <item x="30"/>
        <item x="16"/>
        <item x="27"/>
        <item x="2"/>
        <item x="13"/>
        <item x="28"/>
        <item x="12"/>
        <item x="21"/>
        <item x="37"/>
        <item x="15"/>
        <item x="29"/>
        <item x="18"/>
        <item x="35"/>
        <item x="26"/>
        <item x="9"/>
        <item x="25"/>
        <item x="36"/>
        <item x="4"/>
        <item x="31"/>
        <item x="19"/>
        <item x="17"/>
        <item x="10"/>
        <item x="24"/>
        <item t="default"/>
      </items>
    </pivotField>
    <pivotField dataField="1" showAll="0">
      <items count="352">
        <item x="179"/>
        <item x="339"/>
        <item x="349"/>
        <item x="329"/>
        <item x="330"/>
        <item x="111"/>
        <item x="313"/>
        <item x="207"/>
        <item x="312"/>
        <item x="348"/>
        <item x="314"/>
        <item x="253"/>
        <item x="315"/>
        <item x="306"/>
        <item x="302"/>
        <item x="299"/>
        <item x="309"/>
        <item x="308"/>
        <item x="51"/>
        <item x="107"/>
        <item x="71"/>
        <item x="269"/>
        <item x="275"/>
        <item x="200"/>
        <item x="198"/>
        <item x="254"/>
        <item x="131"/>
        <item x="74"/>
        <item x="73"/>
        <item x="143"/>
        <item x="265"/>
        <item x="103"/>
        <item x="104"/>
        <item x="79"/>
        <item x="26"/>
        <item x="25"/>
        <item x="27"/>
        <item x="97"/>
        <item x="190"/>
        <item x="220"/>
        <item x="221"/>
        <item x="132"/>
        <item x="59"/>
        <item x="244"/>
        <item x="334"/>
        <item x="335"/>
        <item x="270"/>
        <item x="75"/>
        <item x="86"/>
        <item x="80"/>
        <item x="1"/>
        <item x="267"/>
        <item x="274"/>
        <item x="46"/>
        <item x="85"/>
        <item x="261"/>
        <item x="262"/>
        <item x="326"/>
        <item x="170"/>
        <item x="177"/>
        <item x="144"/>
        <item x="37"/>
        <item x="328"/>
        <item x="129"/>
        <item x="202"/>
        <item x="203"/>
        <item x="81"/>
        <item x="39"/>
        <item x="266"/>
        <item x="110"/>
        <item x="194"/>
        <item x="176"/>
        <item x="195"/>
        <item x="196"/>
        <item x="264"/>
        <item x="248"/>
        <item x="250"/>
        <item x="247"/>
        <item x="4"/>
        <item x="273"/>
        <item x="184"/>
        <item x="232"/>
        <item x="140"/>
        <item x="224"/>
        <item x="279"/>
        <item x="272"/>
        <item x="126"/>
        <item x="271"/>
        <item x="122"/>
        <item x="102"/>
        <item x="101"/>
        <item x="135"/>
        <item x="208"/>
        <item x="134"/>
        <item x="66"/>
        <item x="67"/>
        <item x="68"/>
        <item x="65"/>
        <item x="23"/>
        <item x="24"/>
        <item x="22"/>
        <item x="21"/>
        <item x="34"/>
        <item x="17"/>
        <item x="166"/>
        <item x="165"/>
        <item x="175"/>
        <item x="28"/>
        <item x="29"/>
        <item x="40"/>
        <item x="36"/>
        <item x="30"/>
        <item x="31"/>
        <item x="32"/>
        <item x="19"/>
        <item x="33"/>
        <item x="18"/>
        <item x="260"/>
        <item x="130"/>
        <item x="245"/>
        <item x="72"/>
        <item x="236"/>
        <item x="237"/>
        <item x="235"/>
        <item x="281"/>
        <item x="257"/>
        <item x="346"/>
        <item x="278"/>
        <item x="12"/>
        <item x="277"/>
        <item x="280"/>
        <item x="123"/>
        <item x="124"/>
        <item x="125"/>
        <item x="338"/>
        <item x="223"/>
        <item x="191"/>
        <item x="345"/>
        <item x="5"/>
        <item x="6"/>
        <item x="154"/>
        <item x="11"/>
        <item x="9"/>
        <item x="350"/>
        <item x="256"/>
        <item x="255"/>
        <item x="151"/>
        <item x="238"/>
        <item x="239"/>
        <item x="215"/>
        <item x="325"/>
        <item x="327"/>
        <item x="159"/>
        <item x="343"/>
        <item x="96"/>
        <item x="50"/>
        <item x="322"/>
        <item x="324"/>
        <item x="323"/>
        <item x="337"/>
        <item x="188"/>
        <item x="0"/>
        <item x="180"/>
        <item x="233"/>
        <item x="181"/>
        <item x="210"/>
        <item x="311"/>
        <item x="121"/>
        <item x="108"/>
        <item x="240"/>
        <item x="115"/>
        <item x="228"/>
        <item x="227"/>
        <item x="206"/>
        <item x="70"/>
        <item x="127"/>
        <item x="133"/>
        <item x="212"/>
        <item x="64"/>
        <item x="109"/>
        <item x="316"/>
        <item x="317"/>
        <item x="318"/>
        <item x="319"/>
        <item x="333"/>
        <item x="38"/>
        <item x="99"/>
        <item x="112"/>
        <item x="344"/>
        <item x="142"/>
        <item x="201"/>
        <item x="147"/>
        <item x="14"/>
        <item x="98"/>
        <item x="192"/>
        <item x="193"/>
        <item x="145"/>
        <item x="285"/>
        <item x="300"/>
        <item x="241"/>
        <item x="82"/>
        <item x="136"/>
        <item x="106"/>
        <item x="128"/>
        <item x="185"/>
        <item x="187"/>
        <item x="183"/>
        <item x="77"/>
        <item x="78"/>
        <item x="229"/>
        <item x="332"/>
        <item x="137"/>
        <item x="149"/>
        <item x="258"/>
        <item x="138"/>
        <item x="204"/>
        <item x="205"/>
        <item x="105"/>
        <item x="89"/>
        <item x="95"/>
        <item x="91"/>
        <item x="90"/>
        <item x="290"/>
        <item x="289"/>
        <item x="287"/>
        <item x="298"/>
        <item x="288"/>
        <item x="297"/>
        <item x="291"/>
        <item x="295"/>
        <item x="116"/>
        <item x="117"/>
        <item x="146"/>
        <item x="199"/>
        <item x="13"/>
        <item x="88"/>
        <item x="94"/>
        <item x="87"/>
        <item x="92"/>
        <item x="93"/>
        <item x="249"/>
        <item x="252"/>
        <item x="246"/>
        <item x="251"/>
        <item x="35"/>
        <item x="218"/>
        <item x="216"/>
        <item x="209"/>
        <item x="141"/>
        <item x="139"/>
        <item x="148"/>
        <item x="186"/>
        <item x="336"/>
        <item x="307"/>
        <item x="182"/>
        <item x="83"/>
        <item x="84"/>
        <item x="214"/>
        <item x="213"/>
        <item x="305"/>
        <item x="304"/>
        <item x="303"/>
        <item x="301"/>
        <item x="310"/>
        <item x="153"/>
        <item x="152"/>
        <item x="174"/>
        <item x="49"/>
        <item x="268"/>
        <item x="242"/>
        <item x="113"/>
        <item x="178"/>
        <item x="158"/>
        <item x="60"/>
        <item x="58"/>
        <item x="48"/>
        <item x="47"/>
        <item x="57"/>
        <item x="45"/>
        <item x="44"/>
        <item x="42"/>
        <item x="41"/>
        <item x="69"/>
        <item x="43"/>
        <item x="276"/>
        <item x="219"/>
        <item x="230"/>
        <item x="231"/>
        <item x="169"/>
        <item x="243"/>
        <item x="259"/>
        <item x="167"/>
        <item x="282"/>
        <item x="283"/>
        <item x="284"/>
        <item x="294"/>
        <item x="286"/>
        <item x="296"/>
        <item x="293"/>
        <item x="292"/>
        <item x="55"/>
        <item x="118"/>
        <item x="56"/>
        <item x="119"/>
        <item x="331"/>
        <item x="168"/>
        <item x="100"/>
        <item x="120"/>
        <item x="347"/>
        <item x="226"/>
        <item x="222"/>
        <item x="20"/>
        <item x="16"/>
        <item x="15"/>
        <item x="54"/>
        <item x="225"/>
        <item x="150"/>
        <item x="160"/>
        <item x="155"/>
        <item x="156"/>
        <item x="157"/>
        <item x="217"/>
        <item x="211"/>
        <item x="342"/>
        <item x="340"/>
        <item x="263"/>
        <item x="234"/>
        <item x="114"/>
        <item x="76"/>
        <item x="10"/>
        <item x="8"/>
        <item x="2"/>
        <item x="3"/>
        <item x="7"/>
        <item x="189"/>
        <item x="320"/>
        <item x="321"/>
        <item x="164"/>
        <item x="162"/>
        <item x="171"/>
        <item x="163"/>
        <item x="172"/>
        <item x="161"/>
        <item x="341"/>
        <item x="173"/>
        <item x="61"/>
        <item x="62"/>
        <item x="63"/>
        <item x="52"/>
        <item x="53"/>
        <item x="197"/>
        <item t="default"/>
      </items>
    </pivotField>
    <pivotField showAll="0"/>
    <pivotField showAll="0">
      <items count="3">
        <item x="0"/>
        <item x="1"/>
        <item t="default"/>
      </items>
    </pivotField>
    <pivotField showAll="0"/>
    <pivotField showAll="0"/>
    <pivotField showAll="0"/>
    <pivotField showAll="0">
      <items count="9">
        <item x="6"/>
        <item x="4"/>
        <item x="5"/>
        <item x="3"/>
        <item x="2"/>
        <item x="7"/>
        <item x="0"/>
        <item x="1"/>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numFmtId="1" showAll="0"/>
    <pivotField showAll="0"/>
    <pivotField showAll="0"/>
    <pivotField showAll="0"/>
  </pivotFields>
  <rowFields count="1">
    <field x="9"/>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Tot. No. of available MODEL" fld="10" subtotal="count" baseField="0" baseItem="0"/>
  </dataFields>
  <formats count="24">
    <format dxfId="145">
      <pivotArea type="all" dataOnly="0" outline="0" fieldPosition="0"/>
    </format>
    <format dxfId="144">
      <pivotArea outline="0" collapsedLevelsAreSubtotals="1" fieldPosition="0"/>
    </format>
    <format dxfId="143">
      <pivotArea field="9" type="button" dataOnly="0" labelOnly="1" outline="0" axis="axisRow" fieldPosition="0"/>
    </format>
    <format dxfId="142">
      <pivotArea dataOnly="0" labelOnly="1" fieldPosition="0">
        <references count="1">
          <reference field="9" count="5">
            <x v="8"/>
            <x v="13"/>
            <x v="15"/>
            <x v="29"/>
            <x v="35"/>
          </reference>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9" type="button" dataOnly="0" labelOnly="1" outline="0" axis="axisRow" fieldPosition="0"/>
    </format>
    <format dxfId="136">
      <pivotArea dataOnly="0" labelOnly="1" fieldPosition="0">
        <references count="1">
          <reference field="9" count="5">
            <x v="8"/>
            <x v="13"/>
            <x v="15"/>
            <x v="29"/>
            <x v="35"/>
          </reference>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dataOnly="0" labelOnly="1" fieldPosition="0">
        <references count="1">
          <reference field="9" count="5">
            <x v="8"/>
            <x v="13"/>
            <x v="15"/>
            <x v="29"/>
            <x v="35"/>
          </reference>
        </references>
      </pivotArea>
    </format>
    <format dxfId="130">
      <pivotArea dataOnly="0" labelOnly="1" grandRow="1" outline="0" fieldPosition="0"/>
    </format>
    <format dxfId="129">
      <pivotArea field="9" type="button" dataOnly="0" labelOnly="1" outline="0" axis="axisRow"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9" type="button" dataOnly="0" labelOnly="1" outline="0" axis="axisRow" fieldPosition="0"/>
    </format>
    <format dxfId="124">
      <pivotArea dataOnly="0" labelOnly="1" fieldPosition="0">
        <references count="1">
          <reference field="9" count="0"/>
        </references>
      </pivotArea>
    </format>
    <format dxfId="123">
      <pivotArea dataOnly="0" labelOnly="1" grandRow="1" outline="0" fieldPosition="0"/>
    </format>
    <format dxfId="1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70564F8A-CD7E-4228-8EC6-3936C01F159C}" sourceName="FUEL TYPE">
  <pivotTables>
    <pivotTable tabId="5" name="Category"/>
    <pivotTable tabId="5" name="Avg Price By Brand"/>
    <pivotTable tabId="5" name="Count of Model"/>
  </pivotTables>
  <data>
    <tabular pivotCacheId="49606218">
      <items count="8">
        <i x="6" s="1"/>
        <i x="4" s="1"/>
        <i x="5" s="1"/>
        <i x="3" s="1"/>
        <i x="2" s="1"/>
        <i x="7"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EL TYPE" xr10:uid="{D207F96F-F3D9-4B77-B0D2-C39B4B888C6F}" cache="Slicer_FUEL_TYPE" caption="FUEL TYP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9D6EC6-D5C9-4DC6-80C2-4370433F37E4}" name="Table1" displayName="Table1" ref="A1:BB979" totalsRowShown="0" headerRowDxfId="203" headerRowBorderDxfId="202" tableBorderDxfId="201" totalsRowBorderDxfId="200">
  <tableColumns count="54">
    <tableColumn id="1" xr3:uid="{E056058C-7D2F-4528-ABFF-19D32102F7A5}" name="INVENTORY ID" dataDxfId="199"/>
    <tableColumn id="2" xr3:uid="{24BDC6E0-0D14-4DA9-9B45-A2DC43C7738E}" name="VIN (VEHICLE IDENTIFICATION NUMBER)" dataDxfId="198"/>
    <tableColumn id="3" xr3:uid="{C9AE30EB-CB97-4590-9E5B-43B58C5CD14D}" name="MODEL DESCRIPTION" dataDxfId="197"/>
    <tableColumn id="4" xr3:uid="{C927EF6E-D506-4EFF-9B0B-4B4B9116E780}" name="PRICE" dataDxfId="196"/>
    <tableColumn id="5" xr3:uid="{08EB0BA4-684A-4176-BD10-A9788FBBE8A8}" name="MSRP" dataDxfId="195"/>
    <tableColumn id="6" xr3:uid="{1E577100-5993-4AB5-AD42-34F734D81ACD}" name="PRICE DIFFERENCE" dataDxfId="194">
      <calculatedColumnFormula>E2-D2</calculatedColumnFormula>
    </tableColumn>
    <tableColumn id="7" xr3:uid="{6C907F49-9B89-4D1A-940E-BD146F62A36C}" name="MILES" dataDxfId="193"/>
    <tableColumn id="8" xr3:uid="{C3683BA7-D85E-47CC-BE18-AF2A9853F83C}" name="STOCK Code" dataDxfId="192"/>
    <tableColumn id="9" xr3:uid="{81408880-ECD1-48E8-9203-947FB73DD797}" name="YEAR" dataDxfId="191"/>
    <tableColumn id="10" xr3:uid="{E8BF3094-29BF-47B3-B0B0-C89ACF4A490C}" name="MAKE" dataDxfId="190"/>
    <tableColumn id="11" xr3:uid="{5088AF77-4863-4326-9875-918FBFCB5C76}" name="MODEL" dataDxfId="189"/>
    <tableColumn id="12" xr3:uid="{C47B8995-DF19-4A6E-BB6A-4CCFDC6B1411}" name="TRIM (Type/ Version)" dataDxfId="188"/>
    <tableColumn id="13" xr3:uid="{F8F03552-CF46-4600-B4E8-7EE4CAB37960}" name="VEHICLE TYPE" dataDxfId="187"/>
    <tableColumn id="14" xr3:uid="{16079FF1-728A-40A3-8413-7B245D09F8DC}" name="BODY TYPE" dataDxfId="186"/>
    <tableColumn id="15" xr3:uid="{7AF53912-3617-49E5-A97D-3C4030F93EB2}" name="DRIVETRAIN" dataDxfId="185"/>
    <tableColumn id="16" xr3:uid="{99D5EE07-8A68-40D6-9FB3-FAC66A2E89C5}" name="POWERTRAIN TYPE" dataDxfId="184"/>
    <tableColumn id="17" xr3:uid="{C9410F02-61BC-48D9-BDA1-0D8A41C6AAA9}" name="FUEL TYPE" dataDxfId="183"/>
    <tableColumn id="18" xr3:uid="{DEDF8D3B-1EEC-4B25-8905-6451D5134738}" name="ENGINE" dataDxfId="182"/>
    <tableColumn id="19" xr3:uid="{356D192E-FAD1-4C7B-BC82-6C0B4D9BABA6}" name="ENGINE TYPE" dataDxfId="181"/>
    <tableColumn id="20" xr3:uid="{3692CBF8-591B-4032-9BE2-F9C0C15A5438}" name="ENGINE DISPLACEMENT" dataDxfId="180"/>
    <tableColumn id="21" xr3:uid="{8C2E7B79-06D1-4409-825F-8223048CDB26}" name="TRANSMISSION" dataDxfId="179"/>
    <tableColumn id="22" xr3:uid="{CF923EDC-2166-48BA-9122-0E1EE8EAEAE7}" name="DOORS" dataDxfId="178"/>
    <tableColumn id="23" xr3:uid="{75D6EC6B-FE79-4D33-A622-A3168B459C0A}" name="SEATING CAPACITY" dataDxfId="177"/>
    <tableColumn id="24" xr3:uid="{D8BD1DEE-4F4C-4275-AD24-8F6E0C94A607}" name="CYLINDERS" dataDxfId="176"/>
    <tableColumn id="25" xr3:uid="{1F8E665A-5EE0-46E8-A99A-529810989A37}" name="WEIGHT" dataDxfId="175"/>
    <tableColumn id="26" xr3:uid="{C70750D7-60E3-4086-9FE0-8BE9411796D3}" name="WIDTH" dataDxfId="174"/>
    <tableColumn id="27" xr3:uid="{16B8368F-D1A7-4B5D-B0DC-03005F068CE7}" name="HEIGHT" dataDxfId="173"/>
    <tableColumn id="28" xr3:uid="{92434DFE-E52C-4EBF-804F-16CF286E2EE6}" name="LENGTH" dataDxfId="172"/>
    <tableColumn id="29" xr3:uid="{CC0C76F4-843E-443E-B81A-1200AE347753}" name="MANUFACTURER CODE" dataDxfId="171"/>
    <tableColumn id="30" xr3:uid="{23FC2D33-56FE-460B-B351-B924D946BE36}" name="INTERIOR COLOR" dataDxfId="170"/>
    <tableColumn id="31" xr3:uid="{52D1677E-5494-4DCC-90D2-069D64668B7E}" name="BASE INTERIOR COLOR" dataDxfId="169"/>
    <tableColumn id="32" xr3:uid="{F1C162EF-D9FB-49DD-A597-A722B757F264}" name="EXTERIOR COLOR" dataDxfId="168"/>
    <tableColumn id="33" xr3:uid="{00F81684-2D9B-4C3D-AA01-C17D22E2FCBA}" name="BASE EXTERIOR COLOR" dataDxfId="167"/>
    <tableColumn id="34" xr3:uid="{AF277BBF-6C33-49FF-AE37-2847771EC548}" name="SELLER NAME" dataDxfId="166"/>
    <tableColumn id="35" xr3:uid="{AA9A4B78-981B-45AB-8452-0C5D481352C0}" name="STREET" dataDxfId="165"/>
    <tableColumn id="36" xr3:uid="{A5ADA77C-C69A-4E1A-9412-7CB156C65C19}" name="CITY" dataDxfId="164"/>
    <tableColumn id="37" xr3:uid="{6EC7668B-6671-4D5A-B168-3BB9879DE581}" name="STATE" dataDxfId="163"/>
    <tableColumn id="38" xr3:uid="{135DFE6E-3129-4E57-B9A0-6F8680711CAF}" name="ZIP" dataDxfId="162"/>
    <tableColumn id="39" xr3:uid="{51DD9CEC-545E-4F7B-BE34-F60CE492E54D}" name="COUNTRY" dataDxfId="161"/>
    <tableColumn id="40" xr3:uid="{6AE8A479-317D-432E-A9D4-0FE659CAEF46}" name="SELLER PHONE" dataDxfId="160"/>
    <tableColumn id="41" xr3:uid="{3ACAE592-D566-471F-BCB5-5B1D8AE6014F}" name="SELLER EMAIL" dataDxfId="159"/>
    <tableColumn id="42" xr3:uid="{4C28EA05-314E-48CD-8362-7D4B483DDB78}" name="SELLER TYPE" dataDxfId="158"/>
    <tableColumn id="43" xr3:uid="{4F2D9CD8-5F09-4265-A11A-E2A0C02BB89D}" name="INVENTORY TYPE" dataDxfId="157"/>
    <tableColumn id="44" xr3:uid="{6AD635B5-692C-43AF-93A5-2F2314DFCF18}" name="DEALER TYPE" dataDxfId="156"/>
    <tableColumn id="45" xr3:uid="{3C192E94-535C-4287-9460-48D4D7B64268}" name="OPTIONS" dataDxfId="155"/>
    <tableColumn id="46" xr3:uid="{7C85D2EF-B6B8-4B1F-8496-C1D105E3D027}" name="PHOTO URL" dataDxfId="154"/>
    <tableColumn id="47" xr3:uid="{4411D6EE-32C0-4F68-81FA-342C86144D2B}" name="DOM" dataDxfId="153"/>
    <tableColumn id="48" xr3:uid="{46BB6E1A-4EFD-44F5-B578-0209BC58446C}" name="CURRENCY INDICATOR" dataDxfId="152"/>
    <tableColumn id="49" xr3:uid="{1A4F087B-2C6A-4B46-9F7F-6375ADB4614C}" name="IN TRANSIT" dataDxfId="151"/>
    <tableColumn id="50" xr3:uid="{3DFFD39F-3107-429F-892A-7275976D694E}" name="DOS ACTIVE" dataDxfId="150"/>
    <tableColumn id="51" xr3:uid="{0153D8AD-BE16-48F1-8EB9-092AD47B1947}" name="DAYS ON MARKET" dataDxfId="149">
      <calculatedColumnFormula>AU2/AX2</calculatedColumnFormula>
    </tableColumn>
    <tableColumn id="52" xr3:uid="{4E23E37E-68BF-455E-99E8-D336999788BD}" name="CATEGORY" dataDxfId="148"/>
    <tableColumn id="53" xr3:uid="{D7448026-8CCC-4784-8986-AD2CD2ACE264}" name="DEALER ID" dataDxfId="147"/>
    <tableColumn id="54" xr3:uid="{A39A8412-6094-4CAC-85BB-5EB24E8F32EF}" name="CAR LOCATION ID" dataDxfId="14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5B56-BC4B-4F03-B5E9-5E686F5791BA}">
  <sheetPr>
    <tabColor rgb="FF00B0F0"/>
  </sheetPr>
  <dimension ref="B1:N48"/>
  <sheetViews>
    <sheetView tabSelected="1" workbookViewId="0">
      <selection activeCell="Q21" sqref="Q21"/>
    </sheetView>
  </sheetViews>
  <sheetFormatPr defaultColWidth="8.85546875" defaultRowHeight="15" x14ac:dyDescent="0.25"/>
  <cols>
    <col min="1" max="1" width="4.7109375" style="26" customWidth="1"/>
    <col min="2" max="2" width="8.85546875" style="41"/>
    <col min="3" max="4" width="8.85546875" style="42"/>
    <col min="5" max="5" width="5.85546875" style="43" customWidth="1"/>
    <col min="6" max="6" width="14.42578125" style="43" bestFit="1" customWidth="1"/>
    <col min="7" max="7" width="26.28515625" style="43" bestFit="1" customWidth="1"/>
    <col min="8" max="8" width="2" style="43" bestFit="1" customWidth="1"/>
    <col min="9" max="9" width="4" style="43" bestFit="1" customWidth="1"/>
    <col min="10" max="10" width="14.42578125" style="43" bestFit="1" customWidth="1"/>
    <col min="11" max="11" width="16.5703125" style="44" bestFit="1" customWidth="1"/>
    <col min="12" max="12" width="7.5703125" style="43" bestFit="1" customWidth="1"/>
    <col min="13" max="13" width="14.140625" style="43" bestFit="1" customWidth="1"/>
    <col min="14" max="14" width="13.42578125" style="45" bestFit="1" customWidth="1"/>
    <col min="15" max="15" width="21.7109375" style="26" bestFit="1" customWidth="1"/>
    <col min="16" max="16" width="5" style="26" bestFit="1" customWidth="1"/>
    <col min="17" max="17" width="7.5703125" style="26" bestFit="1" customWidth="1"/>
    <col min="18" max="18" width="5.140625" style="26" bestFit="1" customWidth="1"/>
    <col min="19" max="19" width="7.5703125" style="26" bestFit="1" customWidth="1"/>
    <col min="20" max="21" width="3.140625" style="26" bestFit="1" customWidth="1"/>
    <col min="22" max="22" width="17.7109375" style="26" bestFit="1" customWidth="1"/>
    <col min="23" max="24" width="3.140625" style="26" bestFit="1" customWidth="1"/>
    <col min="25" max="25" width="6.7109375" style="26" bestFit="1" customWidth="1"/>
    <col min="26" max="26" width="4.42578125" style="26" bestFit="1" customWidth="1"/>
    <col min="27" max="27" width="6.5703125" style="26" bestFit="1" customWidth="1"/>
    <col min="28" max="28" width="19.28515625" style="26" bestFit="1" customWidth="1"/>
    <col min="29" max="29" width="13.28515625" style="26" bestFit="1" customWidth="1"/>
    <col min="30" max="30" width="5.85546875" style="26" bestFit="1" customWidth="1"/>
    <col min="31" max="31" width="7.5703125" style="26" bestFit="1" customWidth="1"/>
    <col min="32" max="32" width="6.140625" style="26" bestFit="1" customWidth="1"/>
    <col min="33" max="33" width="6.7109375" style="26" bestFit="1" customWidth="1"/>
    <col min="34" max="34" width="5.28515625" style="26" bestFit="1" customWidth="1"/>
    <col min="35" max="35" width="15.28515625" style="26" bestFit="1" customWidth="1"/>
    <col min="36" max="36" width="6.85546875" style="26" bestFit="1" customWidth="1"/>
    <col min="37" max="37" width="8.5703125" style="26" bestFit="1" customWidth="1"/>
    <col min="38" max="38" width="6.28515625" style="26" bestFit="1" customWidth="1"/>
    <col min="39" max="39" width="8.7109375" style="26" bestFit="1" customWidth="1"/>
    <col min="40" max="40" width="9.85546875" style="26" bestFit="1" customWidth="1"/>
    <col min="41" max="41" width="6.7109375" style="26" bestFit="1" customWidth="1"/>
    <col min="42" max="43" width="12.7109375" style="26" bestFit="1" customWidth="1"/>
    <col min="44" max="44" width="11.7109375" style="26" bestFit="1" customWidth="1"/>
    <col min="45" max="45" width="4.28515625" style="26" bestFit="1" customWidth="1"/>
    <col min="46" max="46" width="3.140625" style="26" bestFit="1" customWidth="1"/>
    <col min="47" max="47" width="11.85546875" style="26" bestFit="1" customWidth="1"/>
    <col min="48" max="48" width="6.42578125" style="26" bestFit="1" customWidth="1"/>
    <col min="49" max="49" width="7.140625" style="26" bestFit="1" customWidth="1"/>
    <col min="50" max="50" width="7.85546875" style="26" bestFit="1" customWidth="1"/>
    <col min="51" max="51" width="8.140625" style="26" bestFit="1" customWidth="1"/>
    <col min="52" max="52" width="12.7109375" style="26" bestFit="1" customWidth="1"/>
    <col min="53" max="53" width="13.140625" style="26" bestFit="1" customWidth="1"/>
    <col min="54" max="54" width="7.42578125" style="26" bestFit="1" customWidth="1"/>
    <col min="55" max="55" width="8.85546875" style="26"/>
    <col min="56" max="56" width="5.28515625" style="26" bestFit="1" customWidth="1"/>
    <col min="57" max="57" width="14.7109375" style="26" bestFit="1" customWidth="1"/>
    <col min="58" max="58" width="4.28515625" style="26" bestFit="1" customWidth="1"/>
    <col min="59" max="59" width="4.140625" style="26" bestFit="1" customWidth="1"/>
    <col min="60" max="60" width="8.5703125" style="26" bestFit="1" customWidth="1"/>
    <col min="61" max="61" width="8.7109375" style="26" bestFit="1" customWidth="1"/>
    <col min="62" max="62" width="13.28515625" style="26" bestFit="1" customWidth="1"/>
    <col min="63" max="63" width="14.5703125" style="26" bestFit="1" customWidth="1"/>
    <col min="64" max="64" width="10.7109375" style="26" bestFit="1" customWidth="1"/>
    <col min="65" max="65" width="7" style="26" bestFit="1" customWidth="1"/>
    <col min="66" max="66" width="12" style="26" bestFit="1" customWidth="1"/>
    <col min="67" max="67" width="7" style="26" bestFit="1" customWidth="1"/>
    <col min="68" max="68" width="8.140625" style="26" bestFit="1" customWidth="1"/>
    <col min="69" max="69" width="11.140625" style="26" bestFit="1" customWidth="1"/>
    <col min="70" max="70" width="9" style="26" bestFit="1" customWidth="1"/>
    <col min="71" max="71" width="6.28515625" style="26" bestFit="1" customWidth="1"/>
    <col min="72" max="72" width="11.7109375" style="26" bestFit="1" customWidth="1"/>
    <col min="73" max="73" width="5.140625" style="26" bestFit="1" customWidth="1"/>
    <col min="74" max="74" width="4.140625" style="26" bestFit="1" customWidth="1"/>
    <col min="75" max="75" width="7.85546875" style="26" bestFit="1" customWidth="1"/>
    <col min="76" max="76" width="6" style="26" bestFit="1" customWidth="1"/>
    <col min="77" max="77" width="5" style="26" bestFit="1" customWidth="1"/>
    <col min="78" max="80" width="6" style="26" bestFit="1" customWidth="1"/>
    <col min="81" max="81" width="4.42578125" style="26" bestFit="1" customWidth="1"/>
    <col min="82" max="82" width="8.5703125" style="26" bestFit="1" customWidth="1"/>
    <col min="83" max="83" width="9.140625" style="26" bestFit="1" customWidth="1"/>
    <col min="84" max="84" width="14.140625" style="26" bestFit="1" customWidth="1"/>
    <col min="85" max="85" width="7.7109375" style="26" bestFit="1" customWidth="1"/>
    <col min="86" max="86" width="7.28515625" style="26" bestFit="1" customWidth="1"/>
    <col min="87" max="87" width="12.140625" style="26" bestFit="1" customWidth="1"/>
    <col min="88" max="88" width="6.85546875" style="26" bestFit="1" customWidth="1"/>
    <col min="89" max="89" width="7.42578125" style="26" bestFit="1" customWidth="1"/>
    <col min="90" max="90" width="9.42578125" style="26" bestFit="1" customWidth="1"/>
    <col min="91" max="91" width="4.42578125" style="26" bestFit="1" customWidth="1"/>
    <col min="92" max="92" width="4.28515625" style="26" bestFit="1" customWidth="1"/>
    <col min="93" max="93" width="8.140625" style="26" bestFit="1" customWidth="1"/>
    <col min="94" max="94" width="4.42578125" style="26" bestFit="1" customWidth="1"/>
    <col min="95" max="95" width="8.28515625" style="26" bestFit="1" customWidth="1"/>
    <col min="96" max="96" width="7.5703125" style="26" bestFit="1" customWidth="1"/>
    <col min="97" max="97" width="10" style="26" bestFit="1" customWidth="1"/>
    <col min="98" max="98" width="3.140625" style="26" bestFit="1" customWidth="1"/>
    <col min="99" max="99" width="6.7109375" style="26" bestFit="1" customWidth="1"/>
    <col min="100" max="100" width="9.140625" style="26" bestFit="1" customWidth="1"/>
    <col min="101" max="101" width="8.5703125" style="26" bestFit="1" customWidth="1"/>
    <col min="102" max="102" width="12.140625" style="26" bestFit="1" customWidth="1"/>
    <col min="103" max="103" width="10.7109375" style="26" bestFit="1" customWidth="1"/>
    <col min="104" max="104" width="11.7109375" style="26" bestFit="1" customWidth="1"/>
    <col min="105" max="105" width="7" style="26" bestFit="1" customWidth="1"/>
    <col min="106" max="106" width="13.140625" style="26" bestFit="1" customWidth="1"/>
    <col min="107" max="107" width="19" style="26" bestFit="1" customWidth="1"/>
    <col min="108" max="108" width="15.42578125" style="26" bestFit="1" customWidth="1"/>
    <col min="109" max="109" width="17" style="26" bestFit="1" customWidth="1"/>
    <col min="110" max="110" width="15.85546875" style="26" bestFit="1" customWidth="1"/>
    <col min="111" max="112" width="4.140625" style="26" bestFit="1" customWidth="1"/>
    <col min="113" max="113" width="5.140625" style="26" bestFit="1" customWidth="1"/>
    <col min="114" max="114" width="9.85546875" style="26" bestFit="1" customWidth="1"/>
    <col min="115" max="115" width="7.85546875" style="26" bestFit="1" customWidth="1"/>
    <col min="116" max="116" width="16.28515625" style="26" bestFit="1" customWidth="1"/>
    <col min="117" max="117" width="5.7109375" style="26" bestFit="1" customWidth="1"/>
    <col min="118" max="118" width="13.5703125" style="26" bestFit="1" customWidth="1"/>
    <col min="119" max="120" width="15.140625" style="26" bestFit="1" customWidth="1"/>
    <col min="121" max="121" width="25.85546875" style="26" bestFit="1" customWidth="1"/>
    <col min="122" max="122" width="15.140625" style="26" bestFit="1" customWidth="1"/>
    <col min="123" max="123" width="25.85546875" style="26" bestFit="1" customWidth="1"/>
    <col min="124" max="124" width="10.140625" style="26" bestFit="1" customWidth="1"/>
    <col min="125" max="125" width="7.85546875" style="26" bestFit="1" customWidth="1"/>
    <col min="126" max="126" width="6.7109375" style="26" bestFit="1" customWidth="1"/>
    <col min="127" max="127" width="7.5703125" style="26" bestFit="1" customWidth="1"/>
    <col min="128" max="130" width="4.28515625" style="26" bestFit="1" customWidth="1"/>
    <col min="131" max="131" width="7.5703125" style="26" bestFit="1" customWidth="1"/>
    <col min="132" max="132" width="5.85546875" style="26" bestFit="1" customWidth="1"/>
    <col min="133" max="133" width="6" style="26" bestFit="1" customWidth="1"/>
    <col min="134" max="134" width="4.28515625" style="26" bestFit="1" customWidth="1"/>
    <col min="135" max="135" width="8.85546875" style="26"/>
    <col min="136" max="136" width="4.28515625" style="26" bestFit="1" customWidth="1"/>
    <col min="137" max="137" width="4.42578125" style="26" bestFit="1" customWidth="1"/>
    <col min="138" max="138" width="4.28515625" style="26" bestFit="1" customWidth="1"/>
    <col min="139" max="139" width="9.85546875" style="26" bestFit="1" customWidth="1"/>
    <col min="140" max="140" width="4.28515625" style="26" bestFit="1" customWidth="1"/>
    <col min="141" max="141" width="7.5703125" style="26" bestFit="1" customWidth="1"/>
    <col min="142" max="142" width="9.7109375" style="26" bestFit="1" customWidth="1"/>
    <col min="143" max="143" width="5.42578125" style="26" bestFit="1" customWidth="1"/>
    <col min="144" max="144" width="10.5703125" style="26" bestFit="1" customWidth="1"/>
    <col min="145" max="145" width="14.42578125" style="26" bestFit="1" customWidth="1"/>
    <col min="146" max="147" width="15.7109375" style="26" bestFit="1" customWidth="1"/>
    <col min="148" max="148" width="14.7109375" style="26" bestFit="1" customWidth="1"/>
    <col min="149" max="149" width="16" style="26" bestFit="1" customWidth="1"/>
    <col min="150" max="150" width="7.5703125" style="26" bestFit="1" customWidth="1"/>
    <col min="151" max="151" width="9.28515625" style="26" bestFit="1" customWidth="1"/>
    <col min="152" max="152" width="4.28515625" style="26" bestFit="1" customWidth="1"/>
    <col min="153" max="154" width="5.42578125" style="26" bestFit="1" customWidth="1"/>
    <col min="155" max="155" width="11.140625" style="26" bestFit="1" customWidth="1"/>
    <col min="156" max="156" width="3.42578125" style="26" bestFit="1" customWidth="1"/>
    <col min="157" max="158" width="13.5703125" style="26" bestFit="1" customWidth="1"/>
    <col min="159" max="159" width="10.140625" style="26" bestFit="1" customWidth="1"/>
    <col min="160" max="160" width="6.7109375" style="26" bestFit="1" customWidth="1"/>
    <col min="161" max="161" width="5.28515625" style="26" bestFit="1" customWidth="1"/>
    <col min="162" max="162" width="11" style="26" bestFit="1" customWidth="1"/>
    <col min="163" max="165" width="2.5703125" style="26" bestFit="1" customWidth="1"/>
    <col min="166" max="166" width="7.5703125" style="26" bestFit="1" customWidth="1"/>
    <col min="167" max="167" width="7.85546875" style="26" bestFit="1" customWidth="1"/>
    <col min="168" max="168" width="6.7109375" style="26" bestFit="1" customWidth="1"/>
    <col min="169" max="171" width="7.42578125" style="26" bestFit="1" customWidth="1"/>
    <col min="172" max="173" width="2.7109375" style="26" bestFit="1" customWidth="1"/>
    <col min="174" max="174" width="5" style="26" bestFit="1" customWidth="1"/>
    <col min="175" max="176" width="3.140625" style="26" bestFit="1" customWidth="1"/>
    <col min="177" max="177" width="6.140625" style="26" bestFit="1" customWidth="1"/>
    <col min="178" max="178" width="5.140625" style="26" bestFit="1" customWidth="1"/>
    <col min="179" max="179" width="7.5703125" style="26" bestFit="1" customWidth="1"/>
    <col min="180" max="180" width="11.28515625" style="26" bestFit="1" customWidth="1"/>
    <col min="181" max="181" width="4.42578125" style="26" bestFit="1" customWidth="1"/>
    <col min="182" max="182" width="6.7109375" style="26" bestFit="1" customWidth="1"/>
    <col min="183" max="183" width="15.140625" style="26" bestFit="1" customWidth="1"/>
    <col min="184" max="184" width="3" style="26" bestFit="1" customWidth="1"/>
    <col min="185" max="185" width="5.85546875" style="26" bestFit="1" customWidth="1"/>
    <col min="186" max="186" width="9.140625" style="26" bestFit="1" customWidth="1"/>
    <col min="187" max="187" width="9" style="26" bestFit="1" customWidth="1"/>
    <col min="188" max="188" width="9.140625" style="26" bestFit="1" customWidth="1"/>
    <col min="189" max="189" width="3.42578125" style="26" bestFit="1" customWidth="1"/>
    <col min="190" max="190" width="13.5703125" style="26" bestFit="1" customWidth="1"/>
    <col min="191" max="191" width="6.42578125" style="26" bestFit="1" customWidth="1"/>
    <col min="192" max="192" width="6.7109375" style="26" bestFit="1" customWidth="1"/>
    <col min="193" max="193" width="8.5703125" style="26" bestFit="1" customWidth="1"/>
    <col min="194" max="194" width="7.42578125" style="26" bestFit="1" customWidth="1"/>
    <col min="195" max="195" width="5.7109375" style="26" bestFit="1" customWidth="1"/>
    <col min="196" max="196" width="4.7109375" style="26" bestFit="1" customWidth="1"/>
    <col min="197" max="197" width="5.28515625" style="26" bestFit="1" customWidth="1"/>
    <col min="198" max="198" width="7.140625" style="26" bestFit="1" customWidth="1"/>
    <col min="199" max="199" width="7.85546875" style="26" bestFit="1" customWidth="1"/>
    <col min="200" max="200" width="14.42578125" style="26" bestFit="1" customWidth="1"/>
    <col min="201" max="201" width="10.28515625" style="26" bestFit="1" customWidth="1"/>
    <col min="202" max="202" width="12.7109375" style="26" bestFit="1" customWidth="1"/>
    <col min="203" max="203" width="9" style="26" bestFit="1" customWidth="1"/>
    <col min="204" max="204" width="7.28515625" style="26" bestFit="1" customWidth="1"/>
    <col min="205" max="205" width="7.140625" style="26" bestFit="1" customWidth="1"/>
    <col min="206" max="206" width="4.5703125" style="26" bestFit="1" customWidth="1"/>
    <col min="207" max="207" width="3.42578125" style="26" bestFit="1" customWidth="1"/>
    <col min="208" max="208" width="8" style="26" bestFit="1" customWidth="1"/>
    <col min="209" max="209" width="6.28515625" style="26" bestFit="1" customWidth="1"/>
    <col min="210" max="210" width="8.140625" style="26" bestFit="1" customWidth="1"/>
    <col min="211" max="211" width="9.28515625" style="26" bestFit="1" customWidth="1"/>
    <col min="212" max="212" width="21.7109375" style="26" bestFit="1" customWidth="1"/>
    <col min="213" max="213" width="14.28515625" style="26" bestFit="1" customWidth="1"/>
    <col min="214" max="214" width="7.7109375" style="26" bestFit="1" customWidth="1"/>
    <col min="215" max="215" width="12.7109375" style="26" bestFit="1" customWidth="1"/>
    <col min="216" max="216" width="8.28515625" style="26" bestFit="1" customWidth="1"/>
    <col min="217" max="217" width="9.42578125" style="26" bestFit="1" customWidth="1"/>
    <col min="218" max="218" width="8.28515625" style="26" bestFit="1" customWidth="1"/>
    <col min="219" max="219" width="9.7109375" style="26" bestFit="1" customWidth="1"/>
    <col min="220" max="220" width="8.42578125" style="26" bestFit="1" customWidth="1"/>
    <col min="221" max="221" width="4.85546875" style="26" bestFit="1" customWidth="1"/>
    <col min="222" max="222" width="5.28515625" style="26" bestFit="1" customWidth="1"/>
    <col min="223" max="223" width="17.5703125" style="26" bestFit="1" customWidth="1"/>
    <col min="224" max="224" width="8.28515625" style="26" bestFit="1" customWidth="1"/>
    <col min="225" max="225" width="18.28515625" style="26" bestFit="1" customWidth="1"/>
    <col min="226" max="226" width="17" style="26" bestFit="1" customWidth="1"/>
    <col min="227" max="227" width="19.7109375" style="26" bestFit="1" customWidth="1"/>
    <col min="228" max="228" width="20.140625" style="26" bestFit="1" customWidth="1"/>
    <col min="229" max="229" width="3.28515625" style="26" bestFit="1" customWidth="1"/>
    <col min="230" max="230" width="8.7109375" style="26" bestFit="1" customWidth="1"/>
    <col min="231" max="231" width="3.28515625" style="26" bestFit="1" customWidth="1"/>
    <col min="232" max="232" width="12.28515625" style="26" bestFit="1" customWidth="1"/>
    <col min="233" max="233" width="8.7109375" style="26" bestFit="1" customWidth="1"/>
    <col min="234" max="234" width="17.85546875" style="26" bestFit="1" customWidth="1"/>
    <col min="235" max="236" width="3.28515625" style="26" bestFit="1" customWidth="1"/>
    <col min="237" max="240" width="5.42578125" style="26" bestFit="1" customWidth="1"/>
    <col min="241" max="242" width="15.28515625" style="26" bestFit="1" customWidth="1"/>
    <col min="243" max="243" width="19.7109375" style="26" bestFit="1" customWidth="1"/>
    <col min="244" max="244" width="15.28515625" style="26" bestFit="1" customWidth="1"/>
    <col min="245" max="246" width="19.7109375" style="26" bestFit="1" customWidth="1"/>
    <col min="247" max="247" width="11" style="26" bestFit="1" customWidth="1"/>
    <col min="248" max="248" width="17.5703125" style="26" bestFit="1" customWidth="1"/>
    <col min="249" max="249" width="16" style="26" bestFit="1" customWidth="1"/>
    <col min="250" max="250" width="15.7109375" style="26" bestFit="1" customWidth="1"/>
    <col min="251" max="251" width="6.7109375" style="26" bestFit="1" customWidth="1"/>
    <col min="252" max="252" width="5.28515625" style="26" bestFit="1" customWidth="1"/>
    <col min="253" max="253" width="17.7109375" style="26" bestFit="1" customWidth="1"/>
    <col min="254" max="254" width="4.7109375" style="26" bestFit="1" customWidth="1"/>
    <col min="255" max="255" width="4.42578125" style="26" bestFit="1" customWidth="1"/>
    <col min="256" max="256" width="8.7109375" style="26" bestFit="1" customWidth="1"/>
    <col min="257" max="257" width="6" style="26" bestFit="1" customWidth="1"/>
    <col min="258" max="258" width="18.28515625" style="26" bestFit="1" customWidth="1"/>
    <col min="259" max="259" width="9.5703125" style="26" bestFit="1" customWidth="1"/>
    <col min="260" max="260" width="22.42578125" style="26" bestFit="1" customWidth="1"/>
    <col min="261" max="261" width="4.28515625" style="26" bestFit="1" customWidth="1"/>
    <col min="262" max="262" width="3.28515625" style="26" bestFit="1" customWidth="1"/>
    <col min="263" max="263" width="9.28515625" style="26" bestFit="1" customWidth="1"/>
    <col min="264" max="264" width="8.140625" style="26" bestFit="1" customWidth="1"/>
    <col min="265" max="265" width="3.140625" style="26" bestFit="1" customWidth="1"/>
    <col min="266" max="266" width="10" style="26" bestFit="1" customWidth="1"/>
    <col min="267" max="268" width="3.140625" style="26" bestFit="1" customWidth="1"/>
    <col min="269" max="269" width="17.7109375" style="26" bestFit="1" customWidth="1"/>
    <col min="270" max="270" width="3.140625" style="26" bestFit="1" customWidth="1"/>
    <col min="271" max="271" width="9.85546875" style="26" bestFit="1" customWidth="1"/>
    <col min="272" max="272" width="8.140625" style="26" bestFit="1" customWidth="1"/>
    <col min="273" max="273" width="14.5703125" style="26" bestFit="1" customWidth="1"/>
    <col min="274" max="274" width="15.85546875" style="26" bestFit="1" customWidth="1"/>
    <col min="275" max="275" width="7.28515625" style="26" bestFit="1" customWidth="1"/>
    <col min="276" max="276" width="6.28515625" style="26" bestFit="1" customWidth="1"/>
    <col min="277" max="277" width="6.42578125" style="26" bestFit="1" customWidth="1"/>
    <col min="278" max="278" width="7.7109375" style="26" bestFit="1" customWidth="1"/>
    <col min="279" max="279" width="6.7109375" style="26" bestFit="1" customWidth="1"/>
    <col min="280" max="280" width="10.28515625" style="26" bestFit="1" customWidth="1"/>
    <col min="281" max="281" width="12.85546875" style="26" bestFit="1" customWidth="1"/>
    <col min="282" max="282" width="21" style="26" bestFit="1" customWidth="1"/>
    <col min="283" max="283" width="12.85546875" style="26" bestFit="1" customWidth="1"/>
    <col min="284" max="284" width="8.42578125" style="26" bestFit="1" customWidth="1"/>
    <col min="285" max="285" width="13.28515625" style="26" bestFit="1" customWidth="1"/>
    <col min="286" max="286" width="15.85546875" style="26" bestFit="1" customWidth="1"/>
    <col min="287" max="287" width="24" style="26" bestFit="1" customWidth="1"/>
    <col min="288" max="288" width="15.85546875" style="26" bestFit="1" customWidth="1"/>
    <col min="289" max="289" width="35.5703125" style="26" bestFit="1" customWidth="1"/>
    <col min="290" max="290" width="11.28515625" style="26" bestFit="1" customWidth="1"/>
    <col min="291" max="291" width="3" style="26" bestFit="1" customWidth="1"/>
    <col min="292" max="292" width="7.7109375" style="26" bestFit="1" customWidth="1"/>
    <col min="293" max="293" width="6.7109375" style="26" bestFit="1" customWidth="1"/>
    <col min="294" max="294" width="12.7109375" style="26" bestFit="1" customWidth="1"/>
    <col min="295" max="295" width="7.42578125" style="26" bestFit="1" customWidth="1"/>
    <col min="296" max="296" width="4.7109375" style="26" bestFit="1" customWidth="1"/>
    <col min="297" max="297" width="7.5703125" style="26" bestFit="1" customWidth="1"/>
    <col min="298" max="298" width="8.42578125" style="26" bestFit="1" customWidth="1"/>
    <col min="299" max="299" width="15.85546875" style="26" bestFit="1" customWidth="1"/>
    <col min="300" max="300" width="20.28515625" style="26" bestFit="1" customWidth="1"/>
    <col min="301" max="301" width="4.42578125" style="26" bestFit="1" customWidth="1"/>
    <col min="302" max="302" width="13.5703125" style="26" bestFit="1" customWidth="1"/>
    <col min="303" max="303" width="9.7109375" style="26" bestFit="1" customWidth="1"/>
    <col min="304" max="304" width="19" style="26" bestFit="1" customWidth="1"/>
    <col min="305" max="306" width="4.42578125" style="26" bestFit="1" customWidth="1"/>
    <col min="307" max="307" width="9" style="26" bestFit="1" customWidth="1"/>
    <col min="308" max="308" width="7.5703125" style="26" bestFit="1" customWidth="1"/>
    <col min="309" max="309" width="5.85546875" style="26" bestFit="1" customWidth="1"/>
    <col min="310" max="310" width="4.7109375" style="26" bestFit="1" customWidth="1"/>
    <col min="311" max="311" width="6.7109375" style="26" bestFit="1" customWidth="1"/>
    <col min="312" max="312" width="8.28515625" style="26" bestFit="1" customWidth="1"/>
    <col min="313" max="313" width="6.7109375" style="26" bestFit="1" customWidth="1"/>
    <col min="314" max="314" width="6.28515625" style="26" bestFit="1" customWidth="1"/>
    <col min="315" max="315" width="6.42578125" style="26" bestFit="1" customWidth="1"/>
    <col min="316" max="316" width="9.85546875" style="26" bestFit="1" customWidth="1"/>
    <col min="317" max="317" width="10.28515625" style="26" bestFit="1" customWidth="1"/>
    <col min="318" max="318" width="17.28515625" style="26" bestFit="1" customWidth="1"/>
    <col min="319" max="319" width="14.28515625" style="26" bestFit="1" customWidth="1"/>
    <col min="320" max="320" width="19.140625" style="26" bestFit="1" customWidth="1"/>
    <col min="321" max="321" width="8" style="26" bestFit="1" customWidth="1"/>
    <col min="322" max="322" width="4.42578125" style="26" bestFit="1" customWidth="1"/>
    <col min="323" max="324" width="6.7109375" style="26" bestFit="1" customWidth="1"/>
    <col min="325" max="325" width="3" style="26" bestFit="1" customWidth="1"/>
    <col min="326" max="326" width="9" style="26" bestFit="1" customWidth="1"/>
    <col min="327" max="327" width="7.85546875" style="26" bestFit="1" customWidth="1"/>
    <col min="328" max="328" width="9.7109375" style="26" bestFit="1" customWidth="1"/>
    <col min="329" max="329" width="9.28515625" style="26" bestFit="1" customWidth="1"/>
    <col min="330" max="331" width="16" style="26" bestFit="1" customWidth="1"/>
    <col min="332" max="332" width="7.7109375" style="26" bestFit="1" customWidth="1"/>
    <col min="333" max="333" width="6.140625" style="26" bestFit="1" customWidth="1"/>
    <col min="334" max="334" width="11.28515625" style="26" bestFit="1" customWidth="1"/>
    <col min="335" max="335" width="7.5703125" style="26" bestFit="1" customWidth="1"/>
    <col min="336" max="336" width="9.28515625" style="26" bestFit="1" customWidth="1"/>
    <col min="337" max="337" width="10.42578125" style="26" bestFit="1" customWidth="1"/>
    <col min="338" max="339" width="14.42578125" style="26" bestFit="1" customWidth="1"/>
    <col min="340" max="340" width="11.7109375" style="26" bestFit="1" customWidth="1"/>
    <col min="341" max="341" width="4.85546875" style="26" bestFit="1" customWidth="1"/>
    <col min="342" max="345" width="3.140625" style="26" bestFit="1" customWidth="1"/>
    <col min="346" max="346" width="4.85546875" style="26" bestFit="1" customWidth="1"/>
    <col min="347" max="347" width="3.140625" style="26" bestFit="1" customWidth="1"/>
    <col min="348" max="348" width="4.85546875" style="26" bestFit="1" customWidth="1"/>
    <col min="349" max="349" width="3.140625" style="26" bestFit="1" customWidth="1"/>
    <col min="350" max="350" width="5.28515625" style="26" bestFit="1" customWidth="1"/>
    <col min="351" max="351" width="3.5703125" style="26" bestFit="1" customWidth="1"/>
    <col min="352" max="354" width="4" style="26" bestFit="1" customWidth="1"/>
    <col min="355" max="355" width="6" style="26" bestFit="1" customWidth="1"/>
    <col min="356" max="356" width="8.28515625" style="26" bestFit="1" customWidth="1"/>
    <col min="357" max="357" width="2" style="26" bestFit="1" customWidth="1"/>
    <col min="358" max="358" width="10.5703125" style="26" bestFit="1" customWidth="1"/>
    <col min="359" max="16384" width="8.85546875" style="26"/>
  </cols>
  <sheetData>
    <row r="1" spans="2:14" x14ac:dyDescent="0.25">
      <c r="B1" s="70" t="s">
        <v>11168</v>
      </c>
      <c r="C1" s="71"/>
      <c r="D1" s="71"/>
      <c r="E1" s="71"/>
      <c r="F1" s="71"/>
      <c r="G1" s="71"/>
      <c r="H1" s="71"/>
      <c r="I1" s="71"/>
      <c r="J1" s="71"/>
      <c r="K1" s="71"/>
      <c r="L1" s="71"/>
      <c r="M1" s="71"/>
      <c r="N1" s="72"/>
    </row>
    <row r="2" spans="2:14" x14ac:dyDescent="0.25">
      <c r="B2" s="73"/>
      <c r="C2" s="74"/>
      <c r="D2" s="74"/>
      <c r="E2" s="74"/>
      <c r="F2" s="74"/>
      <c r="G2" s="74"/>
      <c r="H2" s="74"/>
      <c r="I2" s="74"/>
      <c r="J2" s="74"/>
      <c r="K2" s="74"/>
      <c r="L2" s="74"/>
      <c r="M2" s="74"/>
      <c r="N2" s="75"/>
    </row>
    <row r="3" spans="2:14" ht="15.75" thickBot="1" x14ac:dyDescent="0.3"/>
    <row r="4" spans="2:14" ht="15.75" thickBot="1" x14ac:dyDescent="0.3">
      <c r="M4" s="46" t="s">
        <v>10560</v>
      </c>
      <c r="N4" s="47" t="s">
        <v>11166</v>
      </c>
    </row>
    <row r="5" spans="2:14" ht="15.75" thickBot="1" x14ac:dyDescent="0.3">
      <c r="M5" s="27"/>
      <c r="N5" s="28"/>
    </row>
    <row r="6" spans="2:14" ht="15.75" thickBot="1" x14ac:dyDescent="0.3">
      <c r="F6" s="40" t="s">
        <v>11161</v>
      </c>
      <c r="G6" s="40" t="s">
        <v>11165</v>
      </c>
      <c r="J6" s="38" t="s">
        <v>11161</v>
      </c>
      <c r="K6" s="39" t="s">
        <v>11164</v>
      </c>
      <c r="M6" s="48" t="s">
        <v>11167</v>
      </c>
      <c r="N6" s="49" t="s">
        <v>11163</v>
      </c>
    </row>
    <row r="7" spans="2:14" x14ac:dyDescent="0.25">
      <c r="F7" s="29" t="s">
        <v>27</v>
      </c>
      <c r="G7" s="76">
        <v>15</v>
      </c>
      <c r="J7" s="29" t="s">
        <v>27</v>
      </c>
      <c r="K7" s="32">
        <v>51787.8</v>
      </c>
      <c r="M7" s="29" t="s">
        <v>1126</v>
      </c>
      <c r="N7" s="32">
        <v>279167</v>
      </c>
    </row>
    <row r="8" spans="2:14" x14ac:dyDescent="0.25">
      <c r="F8" s="35" t="s">
        <v>9341</v>
      </c>
      <c r="G8" s="77">
        <v>5</v>
      </c>
      <c r="J8" s="35" t="s">
        <v>9341</v>
      </c>
      <c r="K8" s="33">
        <v>49320.800000000003</v>
      </c>
      <c r="M8" s="35" t="s">
        <v>734</v>
      </c>
      <c r="N8" s="33">
        <v>1210493</v>
      </c>
    </row>
    <row r="9" spans="2:14" x14ac:dyDescent="0.25">
      <c r="F9" s="35" t="s">
        <v>7641</v>
      </c>
      <c r="G9" s="77">
        <v>3</v>
      </c>
      <c r="J9" s="35" t="s">
        <v>7641</v>
      </c>
      <c r="K9" s="33">
        <v>291082.66666666669</v>
      </c>
      <c r="M9" s="35" t="s">
        <v>8082</v>
      </c>
      <c r="N9" s="33">
        <v>70624</v>
      </c>
    </row>
    <row r="10" spans="2:14" x14ac:dyDescent="0.25">
      <c r="F10" s="35" t="s">
        <v>8101</v>
      </c>
      <c r="G10" s="77">
        <v>56</v>
      </c>
      <c r="J10" s="35" t="s">
        <v>8101</v>
      </c>
      <c r="K10" s="33">
        <v>80525.696428571435</v>
      </c>
      <c r="M10" s="35" t="s">
        <v>1259</v>
      </c>
      <c r="N10" s="33">
        <v>3376727</v>
      </c>
    </row>
    <row r="11" spans="2:14" x14ac:dyDescent="0.25">
      <c r="F11" s="35" t="s">
        <v>7539</v>
      </c>
      <c r="G11" s="77">
        <v>14</v>
      </c>
      <c r="J11" s="35" t="s">
        <v>7539</v>
      </c>
      <c r="K11" s="33">
        <v>356602.14285714284</v>
      </c>
      <c r="M11" s="35" t="s">
        <v>677</v>
      </c>
      <c r="N11" s="33">
        <v>7092389</v>
      </c>
    </row>
    <row r="12" spans="2:14" x14ac:dyDescent="0.25">
      <c r="F12" s="35" t="s">
        <v>3155</v>
      </c>
      <c r="G12" s="77">
        <v>52</v>
      </c>
      <c r="J12" s="35" t="s">
        <v>3155</v>
      </c>
      <c r="K12" s="33">
        <v>100860.76923076923</v>
      </c>
      <c r="M12" s="35" t="s">
        <v>708</v>
      </c>
      <c r="N12" s="33">
        <v>297775</v>
      </c>
    </row>
    <row r="13" spans="2:14" x14ac:dyDescent="0.25">
      <c r="F13" s="35" t="s">
        <v>3998</v>
      </c>
      <c r="G13" s="77">
        <v>3</v>
      </c>
      <c r="J13" s="35" t="s">
        <v>3998</v>
      </c>
      <c r="K13" s="33">
        <v>36799.333333333336</v>
      </c>
      <c r="M13" s="35" t="s">
        <v>31</v>
      </c>
      <c r="N13" s="33">
        <v>4461666</v>
      </c>
    </row>
    <row r="14" spans="2:14" ht="15.75" thickBot="1" x14ac:dyDescent="0.3">
      <c r="F14" s="35" t="s">
        <v>1364</v>
      </c>
      <c r="G14" s="77">
        <v>36</v>
      </c>
      <c r="J14" s="35" t="s">
        <v>1364</v>
      </c>
      <c r="K14" s="33">
        <v>96505.416666666672</v>
      </c>
      <c r="M14" s="35" t="s">
        <v>2430</v>
      </c>
      <c r="N14" s="33">
        <v>999982</v>
      </c>
    </row>
    <row r="15" spans="2:14" ht="15.75" thickBot="1" x14ac:dyDescent="0.3">
      <c r="F15" s="31" t="s">
        <v>1256</v>
      </c>
      <c r="G15" s="77">
        <v>55</v>
      </c>
      <c r="J15" s="35" t="s">
        <v>1256</v>
      </c>
      <c r="K15" s="33">
        <v>64402.454545454544</v>
      </c>
      <c r="M15" s="35" t="s">
        <v>694</v>
      </c>
      <c r="N15" s="33">
        <v>456181</v>
      </c>
    </row>
    <row r="16" spans="2:14" x14ac:dyDescent="0.25">
      <c r="F16" s="35" t="s">
        <v>2427</v>
      </c>
      <c r="G16" s="77">
        <v>6</v>
      </c>
      <c r="J16" s="35" t="s">
        <v>2427</v>
      </c>
      <c r="K16" s="33">
        <v>51766.833333333336</v>
      </c>
      <c r="M16" s="35" t="s">
        <v>520</v>
      </c>
      <c r="N16" s="33">
        <v>6713488</v>
      </c>
    </row>
    <row r="17" spans="6:14" x14ac:dyDescent="0.25">
      <c r="F17" s="35" t="s">
        <v>217</v>
      </c>
      <c r="G17" s="77">
        <v>9</v>
      </c>
      <c r="J17" s="35" t="s">
        <v>217</v>
      </c>
      <c r="K17" s="33">
        <v>56909.555555555555</v>
      </c>
      <c r="M17" s="35" t="s">
        <v>1323</v>
      </c>
      <c r="N17" s="33">
        <v>11433310</v>
      </c>
    </row>
    <row r="18" spans="6:14" x14ac:dyDescent="0.25">
      <c r="F18" s="35" t="s">
        <v>9412</v>
      </c>
      <c r="G18" s="77">
        <v>1</v>
      </c>
      <c r="J18" s="35" t="s">
        <v>9412</v>
      </c>
      <c r="K18" s="33">
        <v>399990</v>
      </c>
      <c r="M18" s="35" t="s">
        <v>126</v>
      </c>
      <c r="N18" s="33">
        <v>38577517</v>
      </c>
    </row>
    <row r="19" spans="6:14" ht="15.75" thickBot="1" x14ac:dyDescent="0.3">
      <c r="F19" s="35" t="s">
        <v>9398</v>
      </c>
      <c r="G19" s="77">
        <v>1</v>
      </c>
      <c r="J19" s="35" t="s">
        <v>9398</v>
      </c>
      <c r="K19" s="33">
        <v>39899</v>
      </c>
      <c r="M19" s="35" t="s">
        <v>1271</v>
      </c>
      <c r="N19" s="33">
        <v>804948</v>
      </c>
    </row>
    <row r="20" spans="6:14" ht="15.75" thickBot="1" x14ac:dyDescent="0.3">
      <c r="F20" s="31" t="s">
        <v>674</v>
      </c>
      <c r="G20" s="77">
        <v>66</v>
      </c>
      <c r="J20" s="35" t="s">
        <v>674</v>
      </c>
      <c r="K20" s="33">
        <v>58183.92424242424</v>
      </c>
      <c r="M20" s="30" t="s">
        <v>3662</v>
      </c>
      <c r="N20" s="33">
        <v>998453</v>
      </c>
    </row>
    <row r="21" spans="6:14" ht="15.75" thickBot="1" x14ac:dyDescent="0.3">
      <c r="F21" s="35" t="s">
        <v>4325</v>
      </c>
      <c r="G21" s="77">
        <v>19</v>
      </c>
      <c r="J21" s="35" t="s">
        <v>4325</v>
      </c>
      <c r="K21" s="33">
        <v>68609.736842105267</v>
      </c>
      <c r="M21" s="31" t="s">
        <v>11162</v>
      </c>
      <c r="N21" s="34">
        <v>76772720</v>
      </c>
    </row>
    <row r="22" spans="6:14" ht="15.75" thickBot="1" x14ac:dyDescent="0.3">
      <c r="F22" s="31" t="s">
        <v>1586</v>
      </c>
      <c r="G22" s="77">
        <v>34</v>
      </c>
      <c r="J22" s="35" t="s">
        <v>1586</v>
      </c>
      <c r="K22" s="33">
        <v>74249.176470588238</v>
      </c>
    </row>
    <row r="23" spans="6:14" x14ac:dyDescent="0.25">
      <c r="F23" s="35" t="s">
        <v>106</v>
      </c>
      <c r="G23" s="77">
        <v>30</v>
      </c>
      <c r="J23" s="35" t="s">
        <v>106</v>
      </c>
      <c r="K23" s="33">
        <v>46539.199999999997</v>
      </c>
    </row>
    <row r="24" spans="6:14" x14ac:dyDescent="0.25">
      <c r="F24" s="35" t="s">
        <v>4301</v>
      </c>
      <c r="G24" s="77">
        <v>36</v>
      </c>
      <c r="J24" s="35" t="s">
        <v>4301</v>
      </c>
      <c r="K24" s="33">
        <v>39609.694444444445</v>
      </c>
    </row>
    <row r="25" spans="6:14" x14ac:dyDescent="0.25">
      <c r="F25" s="35" t="s">
        <v>7457</v>
      </c>
      <c r="G25" s="77">
        <v>5</v>
      </c>
      <c r="J25" s="35" t="s">
        <v>7457</v>
      </c>
      <c r="K25" s="33">
        <v>89267</v>
      </c>
    </row>
    <row r="26" spans="6:14" x14ac:dyDescent="0.25">
      <c r="F26" s="35" t="s">
        <v>3325</v>
      </c>
      <c r="G26" s="77">
        <v>9</v>
      </c>
      <c r="J26" s="35" t="s">
        <v>3325</v>
      </c>
      <c r="K26" s="33">
        <v>68214.555555555562</v>
      </c>
    </row>
    <row r="27" spans="6:14" x14ac:dyDescent="0.25">
      <c r="F27" s="35" t="s">
        <v>7180</v>
      </c>
      <c r="G27" s="77">
        <v>2</v>
      </c>
      <c r="J27" s="35" t="s">
        <v>7180</v>
      </c>
      <c r="K27" s="33">
        <v>80959</v>
      </c>
    </row>
    <row r="28" spans="6:14" x14ac:dyDescent="0.25">
      <c r="F28" s="35" t="s">
        <v>122</v>
      </c>
      <c r="G28" s="77">
        <v>38</v>
      </c>
      <c r="J28" s="35" t="s">
        <v>122</v>
      </c>
      <c r="K28" s="33">
        <v>60897.552631578947</v>
      </c>
    </row>
    <row r="29" spans="6:14" x14ac:dyDescent="0.25">
      <c r="F29" s="35" t="s">
        <v>3131</v>
      </c>
      <c r="G29" s="77">
        <v>54</v>
      </c>
      <c r="J29" s="35" t="s">
        <v>3131</v>
      </c>
      <c r="K29" s="33">
        <v>40439.018518518518</v>
      </c>
    </row>
    <row r="30" spans="6:14" x14ac:dyDescent="0.25">
      <c r="F30" s="35" t="s">
        <v>7203</v>
      </c>
      <c r="G30" s="77">
        <v>17</v>
      </c>
      <c r="J30" s="35" t="s">
        <v>7203</v>
      </c>
      <c r="K30" s="33">
        <v>104202.41176470589</v>
      </c>
    </row>
    <row r="31" spans="6:14" x14ac:dyDescent="0.25">
      <c r="F31" s="35" t="s">
        <v>2546</v>
      </c>
      <c r="G31" s="77">
        <v>33</v>
      </c>
      <c r="J31" s="35" t="s">
        <v>2546</v>
      </c>
      <c r="K31" s="33">
        <v>73706.636363636368</v>
      </c>
    </row>
    <row r="32" spans="6:14" x14ac:dyDescent="0.25">
      <c r="F32" s="35" t="s">
        <v>4093</v>
      </c>
      <c r="G32" s="77">
        <v>10</v>
      </c>
      <c r="J32" s="35" t="s">
        <v>4093</v>
      </c>
      <c r="K32" s="33">
        <v>83835.899999999994</v>
      </c>
    </row>
    <row r="33" spans="6:11" x14ac:dyDescent="0.25">
      <c r="F33" s="35" t="s">
        <v>9322</v>
      </c>
      <c r="G33" s="77">
        <v>5</v>
      </c>
      <c r="J33" s="35" t="s">
        <v>9322</v>
      </c>
      <c r="K33" s="33">
        <v>166275.79999999999</v>
      </c>
    </row>
    <row r="34" spans="6:11" x14ac:dyDescent="0.25">
      <c r="F34" s="35" t="s">
        <v>3177</v>
      </c>
      <c r="G34" s="77">
        <v>32</v>
      </c>
      <c r="J34" s="35" t="s">
        <v>3177</v>
      </c>
      <c r="K34" s="33">
        <v>37381.03125</v>
      </c>
    </row>
    <row r="35" spans="6:11" ht="15.75" thickBot="1" x14ac:dyDescent="0.3">
      <c r="F35" s="35" t="s">
        <v>7398</v>
      </c>
      <c r="G35" s="77">
        <v>6</v>
      </c>
      <c r="J35" s="35" t="s">
        <v>7398</v>
      </c>
      <c r="K35" s="33">
        <v>334759</v>
      </c>
    </row>
    <row r="36" spans="6:11" ht="15.75" thickBot="1" x14ac:dyDescent="0.3">
      <c r="F36" s="31" t="s">
        <v>3475</v>
      </c>
      <c r="G36" s="77">
        <v>55</v>
      </c>
      <c r="J36" s="35" t="s">
        <v>3475</v>
      </c>
      <c r="K36" s="33">
        <v>115356.47272727273</v>
      </c>
    </row>
    <row r="37" spans="6:11" x14ac:dyDescent="0.25">
      <c r="F37" s="35" t="s">
        <v>8825</v>
      </c>
      <c r="G37" s="77">
        <v>5</v>
      </c>
      <c r="J37" s="35" t="s">
        <v>8825</v>
      </c>
      <c r="K37" s="33">
        <v>40403.199999999997</v>
      </c>
    </row>
    <row r="38" spans="6:11" x14ac:dyDescent="0.25">
      <c r="F38" s="35" t="s">
        <v>5189</v>
      </c>
      <c r="G38" s="77">
        <v>25</v>
      </c>
      <c r="J38" s="35" t="s">
        <v>5189</v>
      </c>
      <c r="K38" s="33">
        <v>35174.6</v>
      </c>
    </row>
    <row r="39" spans="6:11" x14ac:dyDescent="0.25">
      <c r="F39" s="35" t="s">
        <v>2251</v>
      </c>
      <c r="G39" s="77">
        <v>34</v>
      </c>
      <c r="J39" s="35" t="s">
        <v>2251</v>
      </c>
      <c r="K39" s="33">
        <v>44052.23529411765</v>
      </c>
    </row>
    <row r="40" spans="6:11" x14ac:dyDescent="0.25">
      <c r="F40" s="35" t="s">
        <v>5121</v>
      </c>
      <c r="G40" s="77">
        <v>3</v>
      </c>
      <c r="J40" s="35" t="s">
        <v>5121</v>
      </c>
      <c r="K40" s="33">
        <v>84066.666666666672</v>
      </c>
    </row>
    <row r="41" spans="6:11" ht="15.75" thickBot="1" x14ac:dyDescent="0.3">
      <c r="F41" s="35" t="s">
        <v>8873</v>
      </c>
      <c r="G41" s="77">
        <v>36</v>
      </c>
      <c r="J41" s="35" t="s">
        <v>8873</v>
      </c>
      <c r="K41" s="33">
        <v>169899.08333333334</v>
      </c>
    </row>
    <row r="42" spans="6:11" ht="15.75" thickBot="1" x14ac:dyDescent="0.3">
      <c r="F42" s="31" t="s">
        <v>628</v>
      </c>
      <c r="G42" s="77">
        <v>26</v>
      </c>
      <c r="J42" s="35" t="s">
        <v>628</v>
      </c>
      <c r="K42" s="33">
        <v>73436.346153846156</v>
      </c>
    </row>
    <row r="43" spans="6:11" x14ac:dyDescent="0.25">
      <c r="F43" s="35" t="s">
        <v>7500</v>
      </c>
      <c r="G43" s="77">
        <v>5</v>
      </c>
      <c r="J43" s="35" t="s">
        <v>7500</v>
      </c>
      <c r="K43" s="33">
        <v>506570</v>
      </c>
    </row>
    <row r="44" spans="6:11" x14ac:dyDescent="0.25">
      <c r="F44" s="35" t="s">
        <v>3632</v>
      </c>
      <c r="G44" s="77">
        <v>40</v>
      </c>
      <c r="J44" s="35" t="s">
        <v>3632</v>
      </c>
      <c r="K44" s="33">
        <v>40588.425000000003</v>
      </c>
    </row>
    <row r="45" spans="6:11" x14ac:dyDescent="0.25">
      <c r="F45" s="35" t="s">
        <v>3358</v>
      </c>
      <c r="G45" s="77">
        <v>66</v>
      </c>
      <c r="J45" s="35" t="s">
        <v>3358</v>
      </c>
      <c r="K45" s="33">
        <v>54222.742424242424</v>
      </c>
    </row>
    <row r="46" spans="6:11" x14ac:dyDescent="0.25">
      <c r="F46" s="35" t="s">
        <v>2304</v>
      </c>
      <c r="G46" s="77">
        <v>21</v>
      </c>
      <c r="J46" s="35" t="s">
        <v>2304</v>
      </c>
      <c r="K46" s="33">
        <v>39896.428571428572</v>
      </c>
    </row>
    <row r="47" spans="6:11" ht="15.75" thickBot="1" x14ac:dyDescent="0.3">
      <c r="F47" s="30" t="s">
        <v>4980</v>
      </c>
      <c r="G47" s="77">
        <v>10</v>
      </c>
      <c r="J47" s="30" t="s">
        <v>4980</v>
      </c>
      <c r="K47" s="33">
        <v>67686.600000000006</v>
      </c>
    </row>
    <row r="48" spans="6:11" ht="15.75" thickBot="1" x14ac:dyDescent="0.3">
      <c r="F48" s="31" t="s">
        <v>11162</v>
      </c>
      <c r="G48" s="78">
        <v>978</v>
      </c>
      <c r="J48" s="31" t="s">
        <v>11162</v>
      </c>
      <c r="K48" s="34">
        <v>78499.713701431494</v>
      </c>
    </row>
  </sheetData>
  <mergeCells count="1">
    <mergeCell ref="B1:N2"/>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2127-68A7-40B9-A5D8-38FA42C1F19F}">
  <sheetPr>
    <tabColor rgb="FFFF0000"/>
  </sheetPr>
  <dimension ref="A1:BB979"/>
  <sheetViews>
    <sheetView topLeftCell="B1" workbookViewId="0">
      <selection activeCell="F12" sqref="F12"/>
    </sheetView>
  </sheetViews>
  <sheetFormatPr defaultRowHeight="15" x14ac:dyDescent="0.25"/>
  <cols>
    <col min="1" max="1" width="33.42578125" customWidth="1"/>
    <col min="2" max="2" width="36.140625" customWidth="1"/>
    <col min="3" max="3" width="23" customWidth="1"/>
    <col min="6" max="6" width="19.140625" bestFit="1" customWidth="1"/>
    <col min="8" max="8" width="15.28515625" style="1" customWidth="1"/>
    <col min="12" max="12" width="27.7109375" bestFit="1" customWidth="1"/>
    <col min="13" max="13" width="14.28515625" customWidth="1"/>
    <col min="14" max="14" width="11.85546875" customWidth="1"/>
    <col min="15" max="15" width="12.85546875" customWidth="1"/>
    <col min="16" max="16" width="18.85546875" bestFit="1" customWidth="1"/>
    <col min="17" max="17" width="11.28515625" customWidth="1"/>
    <col min="18" max="18" width="9.42578125" customWidth="1"/>
    <col min="19" max="19" width="13.7109375" customWidth="1"/>
    <col min="20" max="20" width="22.7109375" customWidth="1"/>
    <col min="21" max="21" width="15.85546875" customWidth="1"/>
    <col min="22" max="22" width="9" customWidth="1"/>
    <col min="23" max="23" width="18.7109375" customWidth="1"/>
    <col min="24" max="24" width="12.28515625" customWidth="1"/>
    <col min="25" max="25" width="9.7109375" customWidth="1"/>
    <col min="26" max="26" width="8.85546875" style="2"/>
    <col min="27" max="27" width="9.28515625" style="2" customWidth="1"/>
    <col min="28" max="28" width="9.7109375" style="2" customWidth="1"/>
    <col min="29" max="29" width="24.5703125" bestFit="1" customWidth="1"/>
    <col min="30" max="30" width="55.7109375" bestFit="1" customWidth="1"/>
    <col min="31" max="31" width="21.7109375" customWidth="1"/>
    <col min="32" max="32" width="34.42578125" customWidth="1"/>
    <col min="33" max="33" width="21.85546875" customWidth="1"/>
    <col min="34" max="34" width="30.7109375" customWidth="1"/>
    <col min="35" max="35" width="35.28515625" bestFit="1" customWidth="1"/>
    <col min="38" max="38" width="8.85546875" style="2"/>
    <col min="39" max="39" width="11" customWidth="1"/>
    <col min="40" max="40" width="15.28515625" customWidth="1"/>
    <col min="41" max="41" width="36.140625" customWidth="1"/>
    <col min="42" max="42" width="13.28515625" customWidth="1"/>
    <col min="43" max="43" width="16.85546875" customWidth="1"/>
    <col min="44" max="44" width="13.5703125" customWidth="1"/>
    <col min="45" max="45" width="64.140625" customWidth="1"/>
    <col min="46" max="46" width="13.7109375" customWidth="1"/>
    <col min="47" max="47" width="23.7109375" style="2" bestFit="1" customWidth="1"/>
    <col min="48" max="48" width="21.7109375" customWidth="1"/>
    <col min="49" max="49" width="12.140625" customWidth="1"/>
    <col min="50" max="50" width="12.7109375" style="2" customWidth="1"/>
    <col min="51" max="51" width="17.7109375" style="2" bestFit="1" customWidth="1"/>
    <col min="52" max="52" width="11.85546875" customWidth="1"/>
    <col min="53" max="53" width="11.28515625" customWidth="1"/>
    <col min="54" max="54" width="20.140625" bestFit="1" customWidth="1"/>
  </cols>
  <sheetData>
    <row r="1" spans="1:54" s="3" customFormat="1" x14ac:dyDescent="0.25">
      <c r="A1" s="6" t="s">
        <v>11211</v>
      </c>
      <c r="B1" s="7" t="s">
        <v>1</v>
      </c>
      <c r="C1" s="7" t="s">
        <v>2</v>
      </c>
      <c r="D1" s="7" t="s">
        <v>3</v>
      </c>
      <c r="E1" s="7" t="s">
        <v>4</v>
      </c>
      <c r="F1" s="8" t="s">
        <v>11155</v>
      </c>
      <c r="G1" s="7" t="s">
        <v>5</v>
      </c>
      <c r="H1" s="7" t="s">
        <v>10559</v>
      </c>
      <c r="I1" s="7" t="s">
        <v>6</v>
      </c>
      <c r="J1" s="7" t="s">
        <v>7</v>
      </c>
      <c r="K1" s="7" t="s">
        <v>8</v>
      </c>
      <c r="L1" s="7" t="s">
        <v>9848</v>
      </c>
      <c r="M1" s="7" t="s">
        <v>10560</v>
      </c>
      <c r="N1" s="7" t="s">
        <v>10561</v>
      </c>
      <c r="O1" s="7" t="s">
        <v>9</v>
      </c>
      <c r="P1" s="7" t="s">
        <v>10562</v>
      </c>
      <c r="Q1" s="7" t="s">
        <v>10563</v>
      </c>
      <c r="R1" s="7" t="s">
        <v>10</v>
      </c>
      <c r="S1" s="7" t="s">
        <v>10564</v>
      </c>
      <c r="T1" s="7" t="s">
        <v>10565</v>
      </c>
      <c r="U1" s="7" t="s">
        <v>11</v>
      </c>
      <c r="V1" s="7" t="s">
        <v>12</v>
      </c>
      <c r="W1" s="7" t="s">
        <v>10566</v>
      </c>
      <c r="X1" s="7" t="s">
        <v>13</v>
      </c>
      <c r="Y1" s="7" t="s">
        <v>14</v>
      </c>
      <c r="Z1" s="9" t="s">
        <v>15</v>
      </c>
      <c r="AA1" s="9" t="s">
        <v>16</v>
      </c>
      <c r="AB1" s="9" t="s">
        <v>17</v>
      </c>
      <c r="AC1" s="7" t="s">
        <v>10567</v>
      </c>
      <c r="AD1" s="10" t="s">
        <v>10568</v>
      </c>
      <c r="AE1" s="10" t="s">
        <v>10569</v>
      </c>
      <c r="AF1" s="7" t="s">
        <v>10570</v>
      </c>
      <c r="AG1" s="7" t="s">
        <v>10571</v>
      </c>
      <c r="AH1" s="7" t="s">
        <v>10572</v>
      </c>
      <c r="AI1" s="7" t="s">
        <v>18</v>
      </c>
      <c r="AJ1" s="7" t="s">
        <v>19</v>
      </c>
      <c r="AK1" s="7" t="s">
        <v>20</v>
      </c>
      <c r="AL1" s="9" t="s">
        <v>21</v>
      </c>
      <c r="AM1" s="7" t="s">
        <v>22</v>
      </c>
      <c r="AN1" s="7" t="s">
        <v>10573</v>
      </c>
      <c r="AO1" s="7" t="s">
        <v>10574</v>
      </c>
      <c r="AP1" s="7" t="s">
        <v>10575</v>
      </c>
      <c r="AQ1" s="7" t="s">
        <v>10576</v>
      </c>
      <c r="AR1" s="7" t="s">
        <v>10577</v>
      </c>
      <c r="AS1" s="7" t="s">
        <v>23</v>
      </c>
      <c r="AT1" s="11" t="s">
        <v>10578</v>
      </c>
      <c r="AU1" s="9" t="s">
        <v>11158</v>
      </c>
      <c r="AV1" s="7" t="s">
        <v>10579</v>
      </c>
      <c r="AW1" s="7" t="s">
        <v>10580</v>
      </c>
      <c r="AX1" s="9" t="s">
        <v>10581</v>
      </c>
      <c r="AY1" s="12" t="s">
        <v>11159</v>
      </c>
      <c r="AZ1" s="7" t="s">
        <v>9855</v>
      </c>
      <c r="BA1" s="7" t="s">
        <v>10582</v>
      </c>
      <c r="BB1" s="13" t="s">
        <v>10583</v>
      </c>
    </row>
    <row r="2" spans="1:54" x14ac:dyDescent="0.25">
      <c r="A2" s="14" t="s">
        <v>51</v>
      </c>
      <c r="B2" s="15" t="s">
        <v>52</v>
      </c>
      <c r="C2" s="15" t="s">
        <v>53</v>
      </c>
      <c r="D2" s="15">
        <v>35295</v>
      </c>
      <c r="E2" s="15">
        <v>35295</v>
      </c>
      <c r="F2" s="15">
        <f>E2-D2</f>
        <v>0</v>
      </c>
      <c r="G2" s="15">
        <v>9</v>
      </c>
      <c r="H2" s="16" t="s">
        <v>54</v>
      </c>
      <c r="I2" s="15">
        <v>2026</v>
      </c>
      <c r="J2" s="15" t="s">
        <v>27</v>
      </c>
      <c r="K2" s="15" t="s">
        <v>28</v>
      </c>
      <c r="L2" s="15" t="s">
        <v>29</v>
      </c>
      <c r="M2" s="15" t="s">
        <v>30</v>
      </c>
      <c r="N2" s="15" t="s">
        <v>31</v>
      </c>
      <c r="O2" s="15" t="s">
        <v>32</v>
      </c>
      <c r="P2" s="15" t="s">
        <v>33</v>
      </c>
      <c r="Q2" s="15" t="s">
        <v>34</v>
      </c>
      <c r="R2" s="15" t="s">
        <v>35</v>
      </c>
      <c r="S2" s="15" t="s">
        <v>36</v>
      </c>
      <c r="T2" s="15">
        <v>1.5</v>
      </c>
      <c r="U2" s="15" t="s">
        <v>37</v>
      </c>
      <c r="V2" s="15">
        <v>5</v>
      </c>
      <c r="W2" s="15">
        <v>5</v>
      </c>
      <c r="X2" s="15">
        <v>4</v>
      </c>
      <c r="Y2" s="17">
        <v>6788.1857142857143</v>
      </c>
      <c r="Z2" s="17">
        <v>72</v>
      </c>
      <c r="AA2" s="17">
        <v>55.5</v>
      </c>
      <c r="AB2" s="17">
        <v>185.8</v>
      </c>
      <c r="AC2" s="15" t="s">
        <v>55</v>
      </c>
      <c r="AD2" s="15" t="s">
        <v>40</v>
      </c>
      <c r="AE2" s="15" t="s">
        <v>40</v>
      </c>
      <c r="AF2" s="15" t="s">
        <v>56</v>
      </c>
      <c r="AG2" s="15" t="s">
        <v>40</v>
      </c>
      <c r="AH2" s="15" t="s">
        <v>9885</v>
      </c>
      <c r="AI2" s="15" t="s">
        <v>57</v>
      </c>
      <c r="AJ2" s="15" t="s">
        <v>58</v>
      </c>
      <c r="AK2" s="15" t="s">
        <v>59</v>
      </c>
      <c r="AL2" s="17">
        <v>34471</v>
      </c>
      <c r="AM2" s="15" t="s">
        <v>45</v>
      </c>
      <c r="AN2" s="15" t="s">
        <v>60</v>
      </c>
      <c r="AO2" s="15" t="s">
        <v>9856</v>
      </c>
      <c r="AP2" s="15" t="s">
        <v>50</v>
      </c>
      <c r="AQ2" s="15" t="s">
        <v>9882</v>
      </c>
      <c r="AR2" s="15" t="s">
        <v>9883</v>
      </c>
      <c r="AS2" s="15" t="s">
        <v>10617</v>
      </c>
      <c r="AT2" s="24" t="s">
        <v>61</v>
      </c>
      <c r="AU2" s="17">
        <v>112</v>
      </c>
      <c r="AV2" s="15" t="s">
        <v>49</v>
      </c>
      <c r="AW2" s="15">
        <v>0</v>
      </c>
      <c r="AX2" s="17">
        <v>112</v>
      </c>
      <c r="AY2" s="17">
        <f>AU2/AX2</f>
        <v>1</v>
      </c>
      <c r="AZ2" s="15" t="s">
        <v>50</v>
      </c>
      <c r="BA2" s="15">
        <v>1191787</v>
      </c>
      <c r="BB2" s="18">
        <v>1424940</v>
      </c>
    </row>
    <row r="3" spans="1:54" x14ac:dyDescent="0.25">
      <c r="A3" s="14" t="s">
        <v>24</v>
      </c>
      <c r="B3" s="15" t="s">
        <v>25</v>
      </c>
      <c r="C3" s="15" t="s">
        <v>26</v>
      </c>
      <c r="D3" s="15">
        <v>35594</v>
      </c>
      <c r="E3" s="15">
        <v>34795</v>
      </c>
      <c r="F3" s="15">
        <f t="shared" ref="F3:F66" si="0">E3-D3</f>
        <v>-799</v>
      </c>
      <c r="G3" s="15">
        <v>1</v>
      </c>
      <c r="H3" s="16">
        <v>50764</v>
      </c>
      <c r="I3" s="15">
        <v>2025</v>
      </c>
      <c r="J3" s="15" t="s">
        <v>27</v>
      </c>
      <c r="K3" s="15" t="s">
        <v>28</v>
      </c>
      <c r="L3" s="15" t="s">
        <v>29</v>
      </c>
      <c r="M3" s="15" t="s">
        <v>30</v>
      </c>
      <c r="N3" s="15" t="s">
        <v>31</v>
      </c>
      <c r="O3" s="15" t="s">
        <v>32</v>
      </c>
      <c r="P3" s="15" t="s">
        <v>33</v>
      </c>
      <c r="Q3" s="15" t="s">
        <v>34</v>
      </c>
      <c r="R3" s="15" t="s">
        <v>35</v>
      </c>
      <c r="S3" s="15" t="s">
        <v>36</v>
      </c>
      <c r="T3" s="15">
        <v>1.5</v>
      </c>
      <c r="U3" s="15" t="s">
        <v>37</v>
      </c>
      <c r="V3" s="15">
        <v>5</v>
      </c>
      <c r="W3" s="15">
        <v>5</v>
      </c>
      <c r="X3" s="15">
        <v>4</v>
      </c>
      <c r="Y3" s="17">
        <v>6788.1857142857143</v>
      </c>
      <c r="Z3" s="17">
        <v>72</v>
      </c>
      <c r="AA3" s="17">
        <v>55.5</v>
      </c>
      <c r="AB3" s="17">
        <v>185.8</v>
      </c>
      <c r="AC3" s="15" t="s">
        <v>38</v>
      </c>
      <c r="AD3" s="15" t="s">
        <v>39</v>
      </c>
      <c r="AE3" s="15" t="s">
        <v>40</v>
      </c>
      <c r="AF3" s="15" t="s">
        <v>41</v>
      </c>
      <c r="AG3" s="15" t="s">
        <v>40</v>
      </c>
      <c r="AH3" s="15" t="s">
        <v>9886</v>
      </c>
      <c r="AI3" s="15" t="s">
        <v>42</v>
      </c>
      <c r="AJ3" s="15" t="s">
        <v>43</v>
      </c>
      <c r="AK3" s="15" t="s">
        <v>44</v>
      </c>
      <c r="AL3" s="17">
        <v>7446</v>
      </c>
      <c r="AM3" s="15" t="s">
        <v>45</v>
      </c>
      <c r="AN3" s="15" t="s">
        <v>46</v>
      </c>
      <c r="AO3" s="15" t="s">
        <v>47</v>
      </c>
      <c r="AP3" s="15" t="s">
        <v>50</v>
      </c>
      <c r="AQ3" s="15" t="s">
        <v>9882</v>
      </c>
      <c r="AR3" s="15" t="s">
        <v>9883</v>
      </c>
      <c r="AS3" s="15" t="s">
        <v>9856</v>
      </c>
      <c r="AT3" s="24" t="s">
        <v>48</v>
      </c>
      <c r="AU3" s="17">
        <v>308</v>
      </c>
      <c r="AV3" s="15" t="s">
        <v>49</v>
      </c>
      <c r="AW3" s="15">
        <v>0</v>
      </c>
      <c r="AX3" s="17">
        <v>216</v>
      </c>
      <c r="AY3" s="17">
        <f t="shared" ref="AY3:AY66" si="1">AU3/AX3</f>
        <v>1.4259259259259258</v>
      </c>
      <c r="AZ3" s="15" t="s">
        <v>50</v>
      </c>
      <c r="BA3" s="15">
        <v>1116683</v>
      </c>
      <c r="BB3" s="18">
        <v>1403644</v>
      </c>
    </row>
    <row r="4" spans="1:54" x14ac:dyDescent="0.25">
      <c r="A4" s="14" t="s">
        <v>62</v>
      </c>
      <c r="B4" s="15" t="s">
        <v>63</v>
      </c>
      <c r="C4" s="15" t="s">
        <v>64</v>
      </c>
      <c r="D4" s="15">
        <v>34866</v>
      </c>
      <c r="E4" s="15">
        <v>36195</v>
      </c>
      <c r="F4" s="15">
        <f t="shared" si="0"/>
        <v>1329</v>
      </c>
      <c r="G4" s="15">
        <v>6</v>
      </c>
      <c r="H4" s="16" t="s">
        <v>65</v>
      </c>
      <c r="I4" s="15">
        <v>2025</v>
      </c>
      <c r="J4" s="15" t="s">
        <v>27</v>
      </c>
      <c r="K4" s="15" t="s">
        <v>28</v>
      </c>
      <c r="L4" s="15" t="s">
        <v>66</v>
      </c>
      <c r="M4" s="15" t="s">
        <v>30</v>
      </c>
      <c r="N4" s="15" t="s">
        <v>31</v>
      </c>
      <c r="O4" s="15" t="s">
        <v>32</v>
      </c>
      <c r="P4" s="15" t="s">
        <v>33</v>
      </c>
      <c r="Q4" s="15" t="s">
        <v>34</v>
      </c>
      <c r="R4" s="15" t="s">
        <v>35</v>
      </c>
      <c r="S4" s="15" t="s">
        <v>36</v>
      </c>
      <c r="T4" s="15">
        <v>1.5</v>
      </c>
      <c r="U4" s="15" t="s">
        <v>37</v>
      </c>
      <c r="V4" s="15">
        <v>5</v>
      </c>
      <c r="W4" s="15">
        <v>5</v>
      </c>
      <c r="X4" s="15">
        <v>4</v>
      </c>
      <c r="Y4" s="17">
        <v>6788.1857142857143</v>
      </c>
      <c r="Z4" s="17">
        <v>72</v>
      </c>
      <c r="AA4" s="17">
        <v>55.5</v>
      </c>
      <c r="AB4" s="17">
        <v>185.8</v>
      </c>
      <c r="AC4" s="15" t="s">
        <v>67</v>
      </c>
      <c r="AD4" s="15" t="s">
        <v>68</v>
      </c>
      <c r="AE4" s="15" t="s">
        <v>40</v>
      </c>
      <c r="AF4" s="15" t="s">
        <v>69</v>
      </c>
      <c r="AG4" s="15" t="s">
        <v>70</v>
      </c>
      <c r="AH4" s="15" t="s">
        <v>76</v>
      </c>
      <c r="AI4" s="15" t="s">
        <v>71</v>
      </c>
      <c r="AJ4" s="15" t="s">
        <v>72</v>
      </c>
      <c r="AK4" s="15" t="s">
        <v>73</v>
      </c>
      <c r="AL4" s="17">
        <v>55445</v>
      </c>
      <c r="AM4" s="15" t="s">
        <v>45</v>
      </c>
      <c r="AN4" s="15" t="s">
        <v>74</v>
      </c>
      <c r="AO4" s="15" t="s">
        <v>75</v>
      </c>
      <c r="AP4" s="15" t="s">
        <v>50</v>
      </c>
      <c r="AQ4" s="15" t="s">
        <v>9882</v>
      </c>
      <c r="AR4" s="15" t="s">
        <v>9883</v>
      </c>
      <c r="AS4" s="15" t="s">
        <v>10618</v>
      </c>
      <c r="AT4" s="24" t="s">
        <v>77</v>
      </c>
      <c r="AU4" s="17">
        <v>203</v>
      </c>
      <c r="AV4" s="15" t="s">
        <v>49</v>
      </c>
      <c r="AW4" s="15">
        <v>0</v>
      </c>
      <c r="AX4" s="17">
        <v>203</v>
      </c>
      <c r="AY4" s="17">
        <f t="shared" si="1"/>
        <v>1</v>
      </c>
      <c r="AZ4" s="15" t="s">
        <v>50</v>
      </c>
      <c r="BA4" s="15">
        <v>1193251</v>
      </c>
      <c r="BB4" s="18">
        <v>1351673</v>
      </c>
    </row>
    <row r="5" spans="1:54" x14ac:dyDescent="0.25">
      <c r="A5" s="14" t="s">
        <v>90</v>
      </c>
      <c r="B5" s="15" t="s">
        <v>91</v>
      </c>
      <c r="C5" s="15" t="s">
        <v>92</v>
      </c>
      <c r="D5" s="15">
        <v>57130</v>
      </c>
      <c r="E5" s="15">
        <v>55795</v>
      </c>
      <c r="F5" s="15">
        <f t="shared" si="0"/>
        <v>-1335</v>
      </c>
      <c r="G5" s="15">
        <v>3</v>
      </c>
      <c r="H5" s="16" t="s">
        <v>93</v>
      </c>
      <c r="I5" s="15">
        <v>2026</v>
      </c>
      <c r="J5" s="15" t="s">
        <v>27</v>
      </c>
      <c r="K5" s="15" t="s">
        <v>28</v>
      </c>
      <c r="L5" s="15" t="s">
        <v>81</v>
      </c>
      <c r="M5" s="15" t="s">
        <v>30</v>
      </c>
      <c r="N5" s="15" t="s">
        <v>31</v>
      </c>
      <c r="O5" s="15" t="s">
        <v>32</v>
      </c>
      <c r="P5" s="15" t="s">
        <v>33</v>
      </c>
      <c r="Q5" s="15" t="s">
        <v>34</v>
      </c>
      <c r="R5" s="15" t="s">
        <v>82</v>
      </c>
      <c r="S5" s="15" t="s">
        <v>36</v>
      </c>
      <c r="T5" s="15">
        <v>2</v>
      </c>
      <c r="U5" s="15" t="s">
        <v>83</v>
      </c>
      <c r="V5" s="15">
        <v>5</v>
      </c>
      <c r="W5" s="15">
        <v>4</v>
      </c>
      <c r="X5" s="15">
        <v>4</v>
      </c>
      <c r="Y5" s="17">
        <v>6788.1857142857143</v>
      </c>
      <c r="Z5" s="17">
        <v>74.8</v>
      </c>
      <c r="AA5" s="17">
        <v>55.4</v>
      </c>
      <c r="AB5" s="17">
        <v>186</v>
      </c>
      <c r="AC5" s="15" t="s">
        <v>94</v>
      </c>
      <c r="AD5" s="15" t="s">
        <v>68</v>
      </c>
      <c r="AE5" s="15" t="s">
        <v>40</v>
      </c>
      <c r="AF5" s="15" t="s">
        <v>56</v>
      </c>
      <c r="AG5" s="15" t="s">
        <v>40</v>
      </c>
      <c r="AH5" s="15" t="s">
        <v>100</v>
      </c>
      <c r="AI5" s="15" t="s">
        <v>95</v>
      </c>
      <c r="AJ5" s="15" t="s">
        <v>96</v>
      </c>
      <c r="AK5" s="15" t="s">
        <v>97</v>
      </c>
      <c r="AL5" s="17">
        <v>31405</v>
      </c>
      <c r="AM5" s="15" t="s">
        <v>45</v>
      </c>
      <c r="AN5" s="15" t="s">
        <v>98</v>
      </c>
      <c r="AO5" s="15" t="s">
        <v>99</v>
      </c>
      <c r="AP5" s="15" t="s">
        <v>50</v>
      </c>
      <c r="AQ5" s="15" t="s">
        <v>9882</v>
      </c>
      <c r="AR5" s="15" t="s">
        <v>9883</v>
      </c>
      <c r="AS5" s="15" t="s">
        <v>10619</v>
      </c>
      <c r="AT5" s="24" t="s">
        <v>101</v>
      </c>
      <c r="AU5" s="17">
        <v>61</v>
      </c>
      <c r="AV5" s="15" t="s">
        <v>49</v>
      </c>
      <c r="AW5" s="15">
        <v>0</v>
      </c>
      <c r="AX5" s="17">
        <v>61</v>
      </c>
      <c r="AY5" s="17">
        <f t="shared" si="1"/>
        <v>1</v>
      </c>
      <c r="AZ5" s="15" t="s">
        <v>50</v>
      </c>
      <c r="BA5" s="15">
        <v>1197974</v>
      </c>
      <c r="BB5" s="18">
        <v>1345479</v>
      </c>
    </row>
    <row r="6" spans="1:54" x14ac:dyDescent="0.25">
      <c r="A6" s="14" t="s">
        <v>78</v>
      </c>
      <c r="B6" s="15" t="s">
        <v>79</v>
      </c>
      <c r="C6" s="15" t="s">
        <v>80</v>
      </c>
      <c r="D6" s="15">
        <v>54695</v>
      </c>
      <c r="E6" s="15">
        <v>54695</v>
      </c>
      <c r="F6" s="15">
        <f t="shared" si="0"/>
        <v>0</v>
      </c>
      <c r="G6" s="15">
        <v>10</v>
      </c>
      <c r="H6" s="16">
        <v>250562</v>
      </c>
      <c r="I6" s="15">
        <v>2025</v>
      </c>
      <c r="J6" s="15" t="s">
        <v>27</v>
      </c>
      <c r="K6" s="15" t="s">
        <v>28</v>
      </c>
      <c r="L6" s="15" t="s">
        <v>81</v>
      </c>
      <c r="M6" s="15" t="s">
        <v>30</v>
      </c>
      <c r="N6" s="15" t="s">
        <v>31</v>
      </c>
      <c r="O6" s="15" t="s">
        <v>32</v>
      </c>
      <c r="P6" s="15" t="s">
        <v>33</v>
      </c>
      <c r="Q6" s="15" t="s">
        <v>34</v>
      </c>
      <c r="R6" s="15" t="s">
        <v>82</v>
      </c>
      <c r="S6" s="15" t="s">
        <v>36</v>
      </c>
      <c r="T6" s="15">
        <v>2</v>
      </c>
      <c r="U6" s="15" t="s">
        <v>83</v>
      </c>
      <c r="V6" s="15">
        <v>5</v>
      </c>
      <c r="W6" s="15">
        <v>4</v>
      </c>
      <c r="X6" s="15">
        <v>4</v>
      </c>
      <c r="Y6" s="17">
        <v>6788.1857142857143</v>
      </c>
      <c r="Z6" s="17">
        <v>74.8</v>
      </c>
      <c r="AA6" s="17">
        <v>55.4</v>
      </c>
      <c r="AB6" s="17">
        <v>186</v>
      </c>
      <c r="AC6" s="15" t="s">
        <v>84</v>
      </c>
      <c r="AD6" s="15" t="s">
        <v>85</v>
      </c>
      <c r="AE6" s="15" t="s">
        <v>85</v>
      </c>
      <c r="AF6" s="15" t="s">
        <v>56</v>
      </c>
      <c r="AG6" s="15" t="s">
        <v>40</v>
      </c>
      <c r="AH6" s="15" t="s">
        <v>9887</v>
      </c>
      <c r="AI6" s="15" t="s">
        <v>86</v>
      </c>
      <c r="AJ6" s="15" t="s">
        <v>87</v>
      </c>
      <c r="AK6" s="15" t="s">
        <v>88</v>
      </c>
      <c r="AL6" s="17">
        <v>11580</v>
      </c>
      <c r="AM6" s="15" t="s">
        <v>45</v>
      </c>
      <c r="AN6" s="15" t="s">
        <v>9856</v>
      </c>
      <c r="AO6" s="15" t="s">
        <v>9856</v>
      </c>
      <c r="AP6" s="15" t="s">
        <v>50</v>
      </c>
      <c r="AQ6" s="15" t="s">
        <v>9882</v>
      </c>
      <c r="AR6" s="15" t="s">
        <v>9883</v>
      </c>
      <c r="AS6" s="15" t="s">
        <v>10601</v>
      </c>
      <c r="AT6" s="24" t="s">
        <v>89</v>
      </c>
      <c r="AU6" s="17">
        <v>419</v>
      </c>
      <c r="AV6" s="15" t="s">
        <v>49</v>
      </c>
      <c r="AW6" s="15">
        <v>0</v>
      </c>
      <c r="AX6" s="17">
        <v>404</v>
      </c>
      <c r="AY6" s="17">
        <f t="shared" si="1"/>
        <v>1.0371287128712872</v>
      </c>
      <c r="AZ6" s="15" t="s">
        <v>50</v>
      </c>
      <c r="BA6" s="15">
        <v>1209068</v>
      </c>
      <c r="BB6" s="18">
        <v>1416191</v>
      </c>
    </row>
    <row r="7" spans="1:54" x14ac:dyDescent="0.25">
      <c r="A7" s="14" t="s">
        <v>102</v>
      </c>
      <c r="B7" s="15" t="s">
        <v>103</v>
      </c>
      <c r="C7" s="15" t="s">
        <v>104</v>
      </c>
      <c r="D7" s="15">
        <v>32836</v>
      </c>
      <c r="E7" s="15">
        <v>34790</v>
      </c>
      <c r="F7" s="15">
        <f t="shared" si="0"/>
        <v>1954</v>
      </c>
      <c r="G7" s="15">
        <v>136</v>
      </c>
      <c r="H7" s="16" t="s">
        <v>105</v>
      </c>
      <c r="I7" s="15">
        <v>2026</v>
      </c>
      <c r="J7" s="15" t="s">
        <v>106</v>
      </c>
      <c r="K7" s="15" t="s">
        <v>107</v>
      </c>
      <c r="L7" s="15" t="s">
        <v>108</v>
      </c>
      <c r="M7" s="15" t="s">
        <v>30</v>
      </c>
      <c r="N7" s="15" t="s">
        <v>31</v>
      </c>
      <c r="O7" s="15" t="s">
        <v>32</v>
      </c>
      <c r="P7" s="15" t="s">
        <v>109</v>
      </c>
      <c r="Q7" s="15" t="s">
        <v>110</v>
      </c>
      <c r="R7" s="15" t="s">
        <v>82</v>
      </c>
      <c r="S7" s="15" t="s">
        <v>36</v>
      </c>
      <c r="T7" s="15">
        <v>2</v>
      </c>
      <c r="U7" s="15" t="s">
        <v>37</v>
      </c>
      <c r="V7" s="15">
        <v>5</v>
      </c>
      <c r="W7" s="15">
        <v>5</v>
      </c>
      <c r="X7" s="15">
        <v>4</v>
      </c>
      <c r="Y7" s="17">
        <v>6788.1857142857143</v>
      </c>
      <c r="Z7" s="17">
        <v>70.900000000000006</v>
      </c>
      <c r="AA7" s="17">
        <v>55.7</v>
      </c>
      <c r="AB7" s="17">
        <v>179</v>
      </c>
      <c r="AC7" s="15" t="s">
        <v>111</v>
      </c>
      <c r="AD7" s="15" t="s">
        <v>40</v>
      </c>
      <c r="AE7" s="15" t="s">
        <v>40</v>
      </c>
      <c r="AF7" s="15" t="s">
        <v>112</v>
      </c>
      <c r="AG7" s="15" t="s">
        <v>85</v>
      </c>
      <c r="AH7" s="15" t="s">
        <v>9888</v>
      </c>
      <c r="AI7" s="15" t="s">
        <v>113</v>
      </c>
      <c r="AJ7" s="15" t="s">
        <v>114</v>
      </c>
      <c r="AK7" s="15" t="s">
        <v>115</v>
      </c>
      <c r="AL7" s="17">
        <v>3304</v>
      </c>
      <c r="AM7" s="15" t="s">
        <v>45</v>
      </c>
      <c r="AN7" s="15" t="s">
        <v>116</v>
      </c>
      <c r="AO7" s="15" t="s">
        <v>117</v>
      </c>
      <c r="AP7" s="15" t="s">
        <v>50</v>
      </c>
      <c r="AQ7" s="15" t="s">
        <v>9882</v>
      </c>
      <c r="AR7" s="15" t="s">
        <v>9883</v>
      </c>
      <c r="AS7" s="15" t="s">
        <v>10620</v>
      </c>
      <c r="AT7" s="24" t="s">
        <v>118</v>
      </c>
      <c r="AU7" s="17">
        <v>61</v>
      </c>
      <c r="AV7" s="15" t="s">
        <v>49</v>
      </c>
      <c r="AW7" s="15">
        <v>0</v>
      </c>
      <c r="AX7" s="17">
        <v>18</v>
      </c>
      <c r="AY7" s="17">
        <f t="shared" si="1"/>
        <v>3.3888888888888888</v>
      </c>
      <c r="AZ7" s="15" t="s">
        <v>50</v>
      </c>
      <c r="BA7" s="15">
        <v>1164458</v>
      </c>
      <c r="BB7" s="18">
        <v>1353809</v>
      </c>
    </row>
    <row r="8" spans="1:54" x14ac:dyDescent="0.25">
      <c r="A8" s="14" t="s">
        <v>119</v>
      </c>
      <c r="B8" s="15" t="s">
        <v>120</v>
      </c>
      <c r="C8" s="15" t="s">
        <v>121</v>
      </c>
      <c r="D8" s="15">
        <v>32155</v>
      </c>
      <c r="E8" s="15">
        <v>37780</v>
      </c>
      <c r="F8" s="15">
        <f t="shared" si="0"/>
        <v>5625</v>
      </c>
      <c r="G8" s="15">
        <v>30</v>
      </c>
      <c r="H8" s="16">
        <v>1948</v>
      </c>
      <c r="I8" s="15">
        <v>2025</v>
      </c>
      <c r="J8" s="15" t="s">
        <v>122</v>
      </c>
      <c r="K8" s="15" t="s">
        <v>123</v>
      </c>
      <c r="L8" s="15" t="s">
        <v>124</v>
      </c>
      <c r="M8" s="15" t="s">
        <v>125</v>
      </c>
      <c r="N8" s="15" t="s">
        <v>126</v>
      </c>
      <c r="O8" s="15" t="s">
        <v>127</v>
      </c>
      <c r="P8" s="15" t="s">
        <v>33</v>
      </c>
      <c r="Q8" s="15" t="s">
        <v>110</v>
      </c>
      <c r="R8" s="15" t="s">
        <v>82</v>
      </c>
      <c r="S8" s="15" t="s">
        <v>36</v>
      </c>
      <c r="T8" s="15">
        <v>2</v>
      </c>
      <c r="U8" s="15" t="s">
        <v>128</v>
      </c>
      <c r="V8" s="15">
        <v>3</v>
      </c>
      <c r="W8" s="15">
        <v>4</v>
      </c>
      <c r="X8" s="15">
        <v>4</v>
      </c>
      <c r="Y8" s="15">
        <v>5100</v>
      </c>
      <c r="Z8" s="17">
        <v>73.900000000000006</v>
      </c>
      <c r="AA8" s="17">
        <v>73.599999999999994</v>
      </c>
      <c r="AB8" s="17">
        <v>166.8</v>
      </c>
      <c r="AC8" s="15" t="s">
        <v>129</v>
      </c>
      <c r="AD8" s="15" t="s">
        <v>40</v>
      </c>
      <c r="AE8" s="15" t="s">
        <v>40</v>
      </c>
      <c r="AF8" s="15" t="s">
        <v>130</v>
      </c>
      <c r="AG8" s="15" t="s">
        <v>40</v>
      </c>
      <c r="AH8" s="15" t="s">
        <v>9889</v>
      </c>
      <c r="AI8" s="15" t="s">
        <v>131</v>
      </c>
      <c r="AJ8" s="15" t="s">
        <v>132</v>
      </c>
      <c r="AK8" s="15" t="s">
        <v>133</v>
      </c>
      <c r="AL8" s="17">
        <v>77017</v>
      </c>
      <c r="AM8" s="15" t="s">
        <v>45</v>
      </c>
      <c r="AN8" s="15" t="s">
        <v>134</v>
      </c>
      <c r="AO8" s="15" t="s">
        <v>135</v>
      </c>
      <c r="AP8" s="15" t="s">
        <v>50</v>
      </c>
      <c r="AQ8" s="15" t="s">
        <v>9882</v>
      </c>
      <c r="AR8" s="15" t="s">
        <v>9883</v>
      </c>
      <c r="AS8" s="15" t="s">
        <v>10621</v>
      </c>
      <c r="AT8" s="24" t="s">
        <v>137</v>
      </c>
      <c r="AU8" s="17">
        <v>294</v>
      </c>
      <c r="AV8" s="15" t="s">
        <v>49</v>
      </c>
      <c r="AW8" s="15">
        <v>0</v>
      </c>
      <c r="AX8" s="17">
        <v>294</v>
      </c>
      <c r="AY8" s="17">
        <f t="shared" si="1"/>
        <v>1</v>
      </c>
      <c r="AZ8" s="15" t="s">
        <v>50</v>
      </c>
      <c r="BA8" s="15">
        <v>1110022</v>
      </c>
      <c r="BB8" s="18">
        <v>1415371</v>
      </c>
    </row>
    <row r="9" spans="1:54" x14ac:dyDescent="0.25">
      <c r="A9" s="14" t="s">
        <v>138</v>
      </c>
      <c r="B9" s="15" t="s">
        <v>139</v>
      </c>
      <c r="C9" s="15" t="s">
        <v>140</v>
      </c>
      <c r="D9" s="15">
        <v>45335</v>
      </c>
      <c r="E9" s="15">
        <v>45335</v>
      </c>
      <c r="F9" s="15">
        <f t="shared" si="0"/>
        <v>0</v>
      </c>
      <c r="G9" s="15">
        <v>7</v>
      </c>
      <c r="H9" s="16" t="s">
        <v>141</v>
      </c>
      <c r="I9" s="15">
        <v>2025</v>
      </c>
      <c r="J9" s="15" t="s">
        <v>122</v>
      </c>
      <c r="K9" s="15" t="s">
        <v>123</v>
      </c>
      <c r="L9" s="15" t="s">
        <v>142</v>
      </c>
      <c r="M9" s="15" t="s">
        <v>125</v>
      </c>
      <c r="N9" s="15" t="s">
        <v>126</v>
      </c>
      <c r="O9" s="15" t="s">
        <v>127</v>
      </c>
      <c r="P9" s="15" t="s">
        <v>33</v>
      </c>
      <c r="Q9" s="15" t="s">
        <v>110</v>
      </c>
      <c r="R9" s="15" t="s">
        <v>82</v>
      </c>
      <c r="S9" s="15" t="s">
        <v>36</v>
      </c>
      <c r="T9" s="15">
        <v>2</v>
      </c>
      <c r="U9" s="15" t="s">
        <v>128</v>
      </c>
      <c r="V9" s="15">
        <v>3</v>
      </c>
      <c r="W9" s="15">
        <v>4</v>
      </c>
      <c r="X9" s="15">
        <v>4</v>
      </c>
      <c r="Y9" s="15">
        <v>5100</v>
      </c>
      <c r="Z9" s="17">
        <v>73.900000000000006</v>
      </c>
      <c r="AA9" s="17">
        <v>73.599999999999994</v>
      </c>
      <c r="AB9" s="17">
        <v>166.8</v>
      </c>
      <c r="AC9" s="15" t="s">
        <v>143</v>
      </c>
      <c r="AD9" s="15" t="s">
        <v>40</v>
      </c>
      <c r="AE9" s="15" t="s">
        <v>40</v>
      </c>
      <c r="AF9" s="15" t="s">
        <v>40</v>
      </c>
      <c r="AG9" s="15" t="s">
        <v>40</v>
      </c>
      <c r="AH9" s="15" t="s">
        <v>149</v>
      </c>
      <c r="AI9" s="15" t="s">
        <v>9857</v>
      </c>
      <c r="AJ9" s="15" t="s">
        <v>144</v>
      </c>
      <c r="AK9" s="15" t="s">
        <v>133</v>
      </c>
      <c r="AL9" s="17">
        <v>75063</v>
      </c>
      <c r="AM9" s="15" t="s">
        <v>45</v>
      </c>
      <c r="AN9" s="15" t="s">
        <v>145</v>
      </c>
      <c r="AO9" s="15" t="s">
        <v>9856</v>
      </c>
      <c r="AP9" s="15" t="s">
        <v>50</v>
      </c>
      <c r="AQ9" s="15" t="s">
        <v>9882</v>
      </c>
      <c r="AR9" s="15" t="s">
        <v>9883</v>
      </c>
      <c r="AS9" s="15" t="s">
        <v>10622</v>
      </c>
      <c r="AT9" s="24" t="s">
        <v>147</v>
      </c>
      <c r="AU9" s="17">
        <v>380</v>
      </c>
      <c r="AV9" s="15" t="s">
        <v>49</v>
      </c>
      <c r="AW9" s="15">
        <v>0</v>
      </c>
      <c r="AX9" s="17">
        <v>102</v>
      </c>
      <c r="AY9" s="17">
        <f t="shared" si="1"/>
        <v>3.7254901960784315</v>
      </c>
      <c r="AZ9" s="15" t="s">
        <v>148</v>
      </c>
      <c r="BA9" s="15">
        <v>1163220</v>
      </c>
      <c r="BB9" s="18">
        <v>1409108</v>
      </c>
    </row>
    <row r="10" spans="1:54" x14ac:dyDescent="0.25">
      <c r="A10" s="14" t="s">
        <v>150</v>
      </c>
      <c r="B10" s="15" t="s">
        <v>151</v>
      </c>
      <c r="C10" s="15" t="s">
        <v>152</v>
      </c>
      <c r="D10" s="15">
        <v>47989</v>
      </c>
      <c r="E10" s="15">
        <v>55180</v>
      </c>
      <c r="F10" s="15">
        <f t="shared" si="0"/>
        <v>7191</v>
      </c>
      <c r="G10" s="15">
        <v>10</v>
      </c>
      <c r="H10" s="16" t="s">
        <v>153</v>
      </c>
      <c r="I10" s="15">
        <v>2026</v>
      </c>
      <c r="J10" s="15" t="s">
        <v>122</v>
      </c>
      <c r="K10" s="15" t="s">
        <v>154</v>
      </c>
      <c r="L10" s="15" t="s">
        <v>155</v>
      </c>
      <c r="M10" s="15" t="s">
        <v>125</v>
      </c>
      <c r="N10" s="15" t="s">
        <v>126</v>
      </c>
      <c r="O10" s="15" t="s">
        <v>127</v>
      </c>
      <c r="P10" s="15" t="s">
        <v>33</v>
      </c>
      <c r="Q10" s="15" t="s">
        <v>110</v>
      </c>
      <c r="R10" s="15" t="s">
        <v>156</v>
      </c>
      <c r="S10" s="15" t="s">
        <v>157</v>
      </c>
      <c r="T10" s="15">
        <v>3.6</v>
      </c>
      <c r="U10" s="15" t="s">
        <v>128</v>
      </c>
      <c r="V10" s="15">
        <v>5</v>
      </c>
      <c r="W10" s="15">
        <v>5</v>
      </c>
      <c r="X10" s="15">
        <v>6</v>
      </c>
      <c r="Y10" s="15">
        <v>5675</v>
      </c>
      <c r="Z10" s="17">
        <v>73.900000000000006</v>
      </c>
      <c r="AA10" s="17">
        <v>73.599999999999994</v>
      </c>
      <c r="AB10" s="17">
        <v>188.4</v>
      </c>
      <c r="AC10" s="15" t="s">
        <v>158</v>
      </c>
      <c r="AD10" s="15" t="s">
        <v>159</v>
      </c>
      <c r="AE10" s="15" t="s">
        <v>40</v>
      </c>
      <c r="AF10" s="15" t="s">
        <v>9856</v>
      </c>
      <c r="AG10" s="15" t="s">
        <v>9856</v>
      </c>
      <c r="AH10" s="15" t="s">
        <v>9890</v>
      </c>
      <c r="AI10" s="15" t="s">
        <v>160</v>
      </c>
      <c r="AJ10" s="15" t="s">
        <v>161</v>
      </c>
      <c r="AK10" s="15" t="s">
        <v>59</v>
      </c>
      <c r="AL10" s="17">
        <v>33859</v>
      </c>
      <c r="AM10" s="15" t="s">
        <v>45</v>
      </c>
      <c r="AN10" s="15" t="s">
        <v>162</v>
      </c>
      <c r="AO10" s="15" t="s">
        <v>163</v>
      </c>
      <c r="AP10" s="15" t="s">
        <v>50</v>
      </c>
      <c r="AQ10" s="15" t="s">
        <v>9882</v>
      </c>
      <c r="AR10" s="15" t="s">
        <v>9883</v>
      </c>
      <c r="AS10" s="15" t="s">
        <v>10623</v>
      </c>
      <c r="AT10" s="24" t="s">
        <v>164</v>
      </c>
      <c r="AU10" s="17">
        <v>59</v>
      </c>
      <c r="AV10" s="15" t="s">
        <v>49</v>
      </c>
      <c r="AW10" s="15">
        <v>0</v>
      </c>
      <c r="AX10" s="17">
        <v>59</v>
      </c>
      <c r="AY10" s="17">
        <f t="shared" si="1"/>
        <v>1</v>
      </c>
      <c r="AZ10" s="15" t="s">
        <v>50</v>
      </c>
      <c r="BA10" s="15">
        <v>1211720</v>
      </c>
      <c r="BB10" s="18">
        <v>1426740</v>
      </c>
    </row>
    <row r="11" spans="1:54" x14ac:dyDescent="0.25">
      <c r="A11" s="14" t="s">
        <v>165</v>
      </c>
      <c r="B11" s="15" t="s">
        <v>166</v>
      </c>
      <c r="C11" s="15" t="s">
        <v>167</v>
      </c>
      <c r="D11" s="15">
        <v>47999</v>
      </c>
      <c r="E11" s="15">
        <v>52730</v>
      </c>
      <c r="F11" s="15">
        <f t="shared" si="0"/>
        <v>4731</v>
      </c>
      <c r="G11" s="15">
        <v>164</v>
      </c>
      <c r="H11" s="16" t="s">
        <v>168</v>
      </c>
      <c r="I11" s="15">
        <v>2025</v>
      </c>
      <c r="J11" s="15" t="s">
        <v>122</v>
      </c>
      <c r="K11" s="15" t="s">
        <v>154</v>
      </c>
      <c r="L11" s="15" t="s">
        <v>142</v>
      </c>
      <c r="M11" s="15" t="s">
        <v>125</v>
      </c>
      <c r="N11" s="15" t="s">
        <v>126</v>
      </c>
      <c r="O11" s="15" t="s">
        <v>127</v>
      </c>
      <c r="P11" s="15" t="s">
        <v>33</v>
      </c>
      <c r="Q11" s="15" t="s">
        <v>110</v>
      </c>
      <c r="R11" s="15" t="s">
        <v>82</v>
      </c>
      <c r="S11" s="15" t="s">
        <v>36</v>
      </c>
      <c r="T11" s="15">
        <v>2</v>
      </c>
      <c r="U11" s="15" t="s">
        <v>128</v>
      </c>
      <c r="V11" s="15">
        <v>5</v>
      </c>
      <c r="W11" s="15">
        <v>5</v>
      </c>
      <c r="X11" s="15">
        <v>4</v>
      </c>
      <c r="Y11" s="15">
        <v>5500</v>
      </c>
      <c r="Z11" s="17">
        <v>73.900000000000006</v>
      </c>
      <c r="AA11" s="17">
        <v>73.599999999999994</v>
      </c>
      <c r="AB11" s="17">
        <v>188.4</v>
      </c>
      <c r="AC11" s="15" t="s">
        <v>169</v>
      </c>
      <c r="AD11" s="15" t="s">
        <v>40</v>
      </c>
      <c r="AE11" s="15" t="s">
        <v>40</v>
      </c>
      <c r="AF11" s="15" t="s">
        <v>40</v>
      </c>
      <c r="AG11" s="15" t="s">
        <v>40</v>
      </c>
      <c r="AH11" s="15" t="s">
        <v>174</v>
      </c>
      <c r="AI11" s="15" t="s">
        <v>170</v>
      </c>
      <c r="AJ11" s="15" t="s">
        <v>171</v>
      </c>
      <c r="AK11" s="15" t="s">
        <v>133</v>
      </c>
      <c r="AL11" s="17">
        <v>75075</v>
      </c>
      <c r="AM11" s="15" t="s">
        <v>45</v>
      </c>
      <c r="AN11" s="15" t="s">
        <v>172</v>
      </c>
      <c r="AO11" s="15" t="s">
        <v>9856</v>
      </c>
      <c r="AP11" s="15" t="s">
        <v>50</v>
      </c>
      <c r="AQ11" s="15" t="s">
        <v>9882</v>
      </c>
      <c r="AR11" s="15" t="s">
        <v>9883</v>
      </c>
      <c r="AS11" s="15" t="s">
        <v>10624</v>
      </c>
      <c r="AT11" s="24" t="s">
        <v>173</v>
      </c>
      <c r="AU11" s="17">
        <v>328</v>
      </c>
      <c r="AV11" s="15" t="s">
        <v>49</v>
      </c>
      <c r="AW11" s="15">
        <v>0</v>
      </c>
      <c r="AX11" s="17">
        <v>94</v>
      </c>
      <c r="AY11" s="17">
        <f t="shared" si="1"/>
        <v>3.4893617021276597</v>
      </c>
      <c r="AZ11" s="15" t="s">
        <v>148</v>
      </c>
      <c r="BA11" s="15">
        <v>1157571</v>
      </c>
      <c r="BB11" s="18">
        <v>1398312</v>
      </c>
    </row>
    <row r="12" spans="1:54" x14ac:dyDescent="0.25">
      <c r="A12" s="14" t="s">
        <v>175</v>
      </c>
      <c r="B12" s="15" t="s">
        <v>176</v>
      </c>
      <c r="C12" s="15" t="s">
        <v>177</v>
      </c>
      <c r="D12" s="15">
        <v>55200</v>
      </c>
      <c r="E12" s="15">
        <v>55200</v>
      </c>
      <c r="F12" s="15">
        <f t="shared" si="0"/>
        <v>0</v>
      </c>
      <c r="G12" s="15">
        <v>7</v>
      </c>
      <c r="H12" s="16" t="s">
        <v>178</v>
      </c>
      <c r="I12" s="15">
        <v>2026</v>
      </c>
      <c r="J12" s="15" t="s">
        <v>122</v>
      </c>
      <c r="K12" s="15" t="s">
        <v>154</v>
      </c>
      <c r="L12" s="15" t="s">
        <v>179</v>
      </c>
      <c r="M12" s="15" t="s">
        <v>125</v>
      </c>
      <c r="N12" s="15" t="s">
        <v>126</v>
      </c>
      <c r="O12" s="15" t="s">
        <v>127</v>
      </c>
      <c r="P12" s="15" t="s">
        <v>33</v>
      </c>
      <c r="Q12" s="15" t="s">
        <v>110</v>
      </c>
      <c r="R12" s="15" t="s">
        <v>82</v>
      </c>
      <c r="S12" s="15" t="s">
        <v>36</v>
      </c>
      <c r="T12" s="15">
        <v>2</v>
      </c>
      <c r="U12" s="15" t="s">
        <v>128</v>
      </c>
      <c r="V12" s="15">
        <v>5</v>
      </c>
      <c r="W12" s="15">
        <v>5</v>
      </c>
      <c r="X12" s="15">
        <v>4</v>
      </c>
      <c r="Y12" s="15">
        <v>6250</v>
      </c>
      <c r="Z12" s="17">
        <v>73.900000000000006</v>
      </c>
      <c r="AA12" s="17">
        <v>73.599999999999994</v>
      </c>
      <c r="AB12" s="17">
        <v>188.4</v>
      </c>
      <c r="AC12" s="15" t="s">
        <v>180</v>
      </c>
      <c r="AD12" s="15" t="s">
        <v>40</v>
      </c>
      <c r="AE12" s="15" t="s">
        <v>40</v>
      </c>
      <c r="AF12" s="15" t="s">
        <v>181</v>
      </c>
      <c r="AG12" s="15" t="s">
        <v>182</v>
      </c>
      <c r="AH12" s="15" t="s">
        <v>9891</v>
      </c>
      <c r="AI12" s="15" t="s">
        <v>183</v>
      </c>
      <c r="AJ12" s="15" t="s">
        <v>184</v>
      </c>
      <c r="AK12" s="15" t="s">
        <v>185</v>
      </c>
      <c r="AL12" s="17">
        <v>28211</v>
      </c>
      <c r="AM12" s="15" t="s">
        <v>45</v>
      </c>
      <c r="AN12" s="15" t="s">
        <v>186</v>
      </c>
      <c r="AO12" s="15" t="s">
        <v>187</v>
      </c>
      <c r="AP12" s="15" t="s">
        <v>50</v>
      </c>
      <c r="AQ12" s="15" t="s">
        <v>9882</v>
      </c>
      <c r="AR12" s="15" t="s">
        <v>9883</v>
      </c>
      <c r="AS12" s="15" t="s">
        <v>10625</v>
      </c>
      <c r="AT12" s="24" t="s">
        <v>188</v>
      </c>
      <c r="AU12" s="17">
        <v>218</v>
      </c>
      <c r="AV12" s="15" t="s">
        <v>49</v>
      </c>
      <c r="AW12" s="15">
        <v>0</v>
      </c>
      <c r="AX12" s="17">
        <v>217</v>
      </c>
      <c r="AY12" s="17">
        <f t="shared" si="1"/>
        <v>1.0046082949308757</v>
      </c>
      <c r="AZ12" s="15" t="s">
        <v>148</v>
      </c>
      <c r="BA12" s="15">
        <v>1074936</v>
      </c>
      <c r="BB12" s="18">
        <v>1398115</v>
      </c>
    </row>
    <row r="13" spans="1:54" x14ac:dyDescent="0.25">
      <c r="A13" s="14" t="s">
        <v>189</v>
      </c>
      <c r="B13" s="15" t="s">
        <v>190</v>
      </c>
      <c r="C13" s="15" t="s">
        <v>191</v>
      </c>
      <c r="D13" s="15">
        <v>49850</v>
      </c>
      <c r="E13" s="15">
        <v>58850</v>
      </c>
      <c r="F13" s="15">
        <f t="shared" si="0"/>
        <v>9000</v>
      </c>
      <c r="G13" s="15">
        <v>5</v>
      </c>
      <c r="H13" s="16" t="s">
        <v>192</v>
      </c>
      <c r="I13" s="15">
        <v>2025</v>
      </c>
      <c r="J13" s="15" t="s">
        <v>122</v>
      </c>
      <c r="K13" s="15" t="s">
        <v>154</v>
      </c>
      <c r="L13" s="15" t="s">
        <v>193</v>
      </c>
      <c r="M13" s="15" t="s">
        <v>125</v>
      </c>
      <c r="N13" s="15" t="s">
        <v>126</v>
      </c>
      <c r="O13" s="15" t="s">
        <v>127</v>
      </c>
      <c r="P13" s="15" t="s">
        <v>33</v>
      </c>
      <c r="Q13" s="15" t="s">
        <v>110</v>
      </c>
      <c r="R13" s="15" t="s">
        <v>82</v>
      </c>
      <c r="S13" s="15" t="s">
        <v>36</v>
      </c>
      <c r="T13" s="15">
        <v>2</v>
      </c>
      <c r="U13" s="15" t="s">
        <v>128</v>
      </c>
      <c r="V13" s="15">
        <v>5</v>
      </c>
      <c r="W13" s="15">
        <v>5</v>
      </c>
      <c r="X13" s="15">
        <v>4</v>
      </c>
      <c r="Y13" s="15">
        <v>5850</v>
      </c>
      <c r="Z13" s="17">
        <v>73.900000000000006</v>
      </c>
      <c r="AA13" s="17">
        <v>73.599999999999994</v>
      </c>
      <c r="AB13" s="17">
        <v>188.4</v>
      </c>
      <c r="AC13" s="15" t="s">
        <v>194</v>
      </c>
      <c r="AD13" s="15" t="s">
        <v>40</v>
      </c>
      <c r="AE13" s="15" t="s">
        <v>40</v>
      </c>
      <c r="AF13" s="15" t="s">
        <v>195</v>
      </c>
      <c r="AG13" s="15" t="s">
        <v>196</v>
      </c>
      <c r="AH13" s="15" t="s">
        <v>9892</v>
      </c>
      <c r="AI13" s="15" t="s">
        <v>197</v>
      </c>
      <c r="AJ13" s="15" t="s">
        <v>198</v>
      </c>
      <c r="AK13" s="15" t="s">
        <v>133</v>
      </c>
      <c r="AL13" s="17">
        <v>76116</v>
      </c>
      <c r="AM13" s="15" t="s">
        <v>45</v>
      </c>
      <c r="AN13" s="15" t="s">
        <v>199</v>
      </c>
      <c r="AO13" s="15" t="s">
        <v>9856</v>
      </c>
      <c r="AP13" s="15" t="s">
        <v>50</v>
      </c>
      <c r="AQ13" s="15" t="s">
        <v>9882</v>
      </c>
      <c r="AR13" s="15" t="s">
        <v>9883</v>
      </c>
      <c r="AS13" s="15" t="s">
        <v>10626</v>
      </c>
      <c r="AT13" s="24" t="s">
        <v>200</v>
      </c>
      <c r="AU13" s="17">
        <v>249</v>
      </c>
      <c r="AV13" s="15" t="s">
        <v>49</v>
      </c>
      <c r="AW13" s="15">
        <v>0</v>
      </c>
      <c r="AX13" s="17">
        <v>246</v>
      </c>
      <c r="AY13" s="17">
        <f t="shared" si="1"/>
        <v>1.0121951219512195</v>
      </c>
      <c r="AZ13" s="15" t="s">
        <v>50</v>
      </c>
      <c r="BA13" s="15">
        <v>1284762</v>
      </c>
      <c r="BB13" s="18">
        <v>1398267</v>
      </c>
    </row>
    <row r="14" spans="1:54" x14ac:dyDescent="0.25">
      <c r="A14" s="14" t="s">
        <v>201</v>
      </c>
      <c r="B14" s="15" t="s">
        <v>202</v>
      </c>
      <c r="C14" s="15" t="s">
        <v>203</v>
      </c>
      <c r="D14" s="15">
        <v>52999</v>
      </c>
      <c r="E14" s="15">
        <v>54670</v>
      </c>
      <c r="F14" s="15">
        <f t="shared" si="0"/>
        <v>1671</v>
      </c>
      <c r="G14" s="15">
        <v>7</v>
      </c>
      <c r="H14" s="16">
        <v>400263</v>
      </c>
      <c r="I14" s="15">
        <v>2026</v>
      </c>
      <c r="J14" s="15" t="s">
        <v>122</v>
      </c>
      <c r="K14" s="15" t="s">
        <v>154</v>
      </c>
      <c r="L14" s="15" t="s">
        <v>204</v>
      </c>
      <c r="M14" s="15" t="s">
        <v>125</v>
      </c>
      <c r="N14" s="15" t="s">
        <v>126</v>
      </c>
      <c r="O14" s="15" t="s">
        <v>127</v>
      </c>
      <c r="P14" s="15" t="s">
        <v>33</v>
      </c>
      <c r="Q14" s="15" t="s">
        <v>110</v>
      </c>
      <c r="R14" s="15" t="s">
        <v>82</v>
      </c>
      <c r="S14" s="15" t="s">
        <v>36</v>
      </c>
      <c r="T14" s="15">
        <v>2</v>
      </c>
      <c r="U14" s="15" t="s">
        <v>128</v>
      </c>
      <c r="V14" s="15">
        <v>5</v>
      </c>
      <c r="W14" s="15">
        <v>5</v>
      </c>
      <c r="X14" s="15">
        <v>4</v>
      </c>
      <c r="Y14" s="15">
        <v>5500</v>
      </c>
      <c r="Z14" s="17">
        <v>73.900000000000006</v>
      </c>
      <c r="AA14" s="17">
        <v>73.599999999999994</v>
      </c>
      <c r="AB14" s="17">
        <v>188.4</v>
      </c>
      <c r="AC14" s="15" t="s">
        <v>205</v>
      </c>
      <c r="AD14" s="15" t="s">
        <v>40</v>
      </c>
      <c r="AE14" s="15" t="s">
        <v>40</v>
      </c>
      <c r="AF14" s="15" t="s">
        <v>206</v>
      </c>
      <c r="AG14" s="15" t="s">
        <v>207</v>
      </c>
      <c r="AH14" s="15" t="s">
        <v>9893</v>
      </c>
      <c r="AI14" s="15" t="s">
        <v>208</v>
      </c>
      <c r="AJ14" s="15" t="s">
        <v>209</v>
      </c>
      <c r="AK14" s="15" t="s">
        <v>210</v>
      </c>
      <c r="AL14" s="17">
        <v>54868</v>
      </c>
      <c r="AM14" s="15" t="s">
        <v>45</v>
      </c>
      <c r="AN14" s="15" t="s">
        <v>211</v>
      </c>
      <c r="AO14" s="15" t="s">
        <v>9856</v>
      </c>
      <c r="AP14" s="15" t="s">
        <v>50</v>
      </c>
      <c r="AQ14" s="15" t="s">
        <v>9882</v>
      </c>
      <c r="AR14" s="15" t="s">
        <v>9883</v>
      </c>
      <c r="AS14" s="15" t="s">
        <v>10627</v>
      </c>
      <c r="AT14" s="24" t="s">
        <v>212</v>
      </c>
      <c r="AU14" s="17">
        <v>20</v>
      </c>
      <c r="AV14" s="15" t="s">
        <v>49</v>
      </c>
      <c r="AW14" s="15">
        <v>0</v>
      </c>
      <c r="AX14" s="17">
        <v>20</v>
      </c>
      <c r="AY14" s="17">
        <f t="shared" si="1"/>
        <v>1</v>
      </c>
      <c r="AZ14" s="15" t="s">
        <v>50</v>
      </c>
      <c r="BA14" s="15">
        <v>1285534</v>
      </c>
      <c r="BB14" s="18">
        <v>1400299</v>
      </c>
    </row>
    <row r="15" spans="1:54" x14ac:dyDescent="0.25">
      <c r="A15" s="14" t="s">
        <v>213</v>
      </c>
      <c r="B15" s="15" t="s">
        <v>214</v>
      </c>
      <c r="C15" s="15" t="s">
        <v>215</v>
      </c>
      <c r="D15" s="15">
        <v>43858</v>
      </c>
      <c r="E15" s="15">
        <v>49480</v>
      </c>
      <c r="F15" s="15">
        <f t="shared" si="0"/>
        <v>5622</v>
      </c>
      <c r="G15" s="15">
        <v>0</v>
      </c>
      <c r="H15" s="16" t="s">
        <v>216</v>
      </c>
      <c r="I15" s="15">
        <v>2025</v>
      </c>
      <c r="J15" s="15" t="s">
        <v>217</v>
      </c>
      <c r="K15" s="15" t="s">
        <v>218</v>
      </c>
      <c r="L15" s="15" t="s">
        <v>219</v>
      </c>
      <c r="M15" s="15" t="s">
        <v>125</v>
      </c>
      <c r="N15" s="15" t="s">
        <v>126</v>
      </c>
      <c r="O15" s="15" t="s">
        <v>127</v>
      </c>
      <c r="P15" s="15" t="s">
        <v>33</v>
      </c>
      <c r="Q15" s="15" t="s">
        <v>110</v>
      </c>
      <c r="R15" s="15" t="s">
        <v>156</v>
      </c>
      <c r="S15" s="15" t="s">
        <v>157</v>
      </c>
      <c r="T15" s="15">
        <v>3.6</v>
      </c>
      <c r="U15" s="15" t="s">
        <v>128</v>
      </c>
      <c r="V15" s="15">
        <v>5</v>
      </c>
      <c r="W15" s="15">
        <v>7</v>
      </c>
      <c r="X15" s="15">
        <v>6</v>
      </c>
      <c r="Y15" s="15">
        <v>6500</v>
      </c>
      <c r="Z15" s="17">
        <v>76.400000000000006</v>
      </c>
      <c r="AA15" s="17">
        <v>72.900000000000006</v>
      </c>
      <c r="AB15" s="17">
        <v>201.2</v>
      </c>
      <c r="AC15" s="15" t="s">
        <v>220</v>
      </c>
      <c r="AD15" s="15" t="s">
        <v>40</v>
      </c>
      <c r="AE15" s="15" t="s">
        <v>40</v>
      </c>
      <c r="AF15" s="15" t="s">
        <v>221</v>
      </c>
      <c r="AG15" s="15" t="s">
        <v>40</v>
      </c>
      <c r="AH15" s="15" t="s">
        <v>9894</v>
      </c>
      <c r="AI15" s="15" t="s">
        <v>222</v>
      </c>
      <c r="AJ15" s="15" t="s">
        <v>223</v>
      </c>
      <c r="AK15" s="15" t="s">
        <v>224</v>
      </c>
      <c r="AL15" s="17">
        <v>15012</v>
      </c>
      <c r="AM15" s="15" t="s">
        <v>45</v>
      </c>
      <c r="AN15" s="15" t="s">
        <v>225</v>
      </c>
      <c r="AO15" s="15" t="s">
        <v>9856</v>
      </c>
      <c r="AP15" s="15" t="s">
        <v>50</v>
      </c>
      <c r="AQ15" s="15" t="s">
        <v>9882</v>
      </c>
      <c r="AR15" s="15" t="s">
        <v>9883</v>
      </c>
      <c r="AS15" s="15" t="s">
        <v>10628</v>
      </c>
      <c r="AT15" s="24" t="s">
        <v>226</v>
      </c>
      <c r="AU15" s="17">
        <v>305</v>
      </c>
      <c r="AV15" s="15" t="s">
        <v>49</v>
      </c>
      <c r="AW15" s="15">
        <v>0</v>
      </c>
      <c r="AX15" s="17">
        <v>304</v>
      </c>
      <c r="AY15" s="17">
        <f t="shared" si="1"/>
        <v>1.0032894736842106</v>
      </c>
      <c r="AZ15" s="15" t="s">
        <v>50</v>
      </c>
      <c r="BA15" s="15">
        <v>1203903</v>
      </c>
      <c r="BB15" s="18">
        <v>1399111</v>
      </c>
    </row>
    <row r="16" spans="1:54" x14ac:dyDescent="0.25">
      <c r="A16" s="14" t="s">
        <v>227</v>
      </c>
      <c r="B16" s="15" t="s">
        <v>228</v>
      </c>
      <c r="C16" s="15" t="s">
        <v>229</v>
      </c>
      <c r="D16" s="15">
        <v>49079</v>
      </c>
      <c r="E16" s="15">
        <v>51410</v>
      </c>
      <c r="F16" s="15">
        <f t="shared" si="0"/>
        <v>2331</v>
      </c>
      <c r="G16" s="15">
        <v>1</v>
      </c>
      <c r="H16" s="16" t="s">
        <v>230</v>
      </c>
      <c r="I16" s="15">
        <v>2026</v>
      </c>
      <c r="J16" s="15" t="s">
        <v>217</v>
      </c>
      <c r="K16" s="15" t="s">
        <v>218</v>
      </c>
      <c r="L16" s="15" t="s">
        <v>231</v>
      </c>
      <c r="M16" s="15" t="s">
        <v>125</v>
      </c>
      <c r="N16" s="15" t="s">
        <v>126</v>
      </c>
      <c r="O16" s="15" t="s">
        <v>127</v>
      </c>
      <c r="P16" s="15" t="s">
        <v>33</v>
      </c>
      <c r="Q16" s="15" t="s">
        <v>110</v>
      </c>
      <c r="R16" s="15" t="s">
        <v>156</v>
      </c>
      <c r="S16" s="15" t="s">
        <v>157</v>
      </c>
      <c r="T16" s="15">
        <v>3.6</v>
      </c>
      <c r="U16" s="15" t="s">
        <v>128</v>
      </c>
      <c r="V16" s="15">
        <v>5</v>
      </c>
      <c r="W16" s="15">
        <v>7</v>
      </c>
      <c r="X16" s="15">
        <v>6</v>
      </c>
      <c r="Y16" s="15">
        <v>6500</v>
      </c>
      <c r="Z16" s="17">
        <v>76.400000000000006</v>
      </c>
      <c r="AA16" s="17">
        <v>72.900000000000006</v>
      </c>
      <c r="AB16" s="17">
        <v>201.2</v>
      </c>
      <c r="AC16" s="15" t="s">
        <v>220</v>
      </c>
      <c r="AD16" s="15" t="s">
        <v>40</v>
      </c>
      <c r="AE16" s="15" t="s">
        <v>40</v>
      </c>
      <c r="AF16" s="15" t="s">
        <v>232</v>
      </c>
      <c r="AG16" s="15" t="s">
        <v>40</v>
      </c>
      <c r="AH16" s="15" t="s">
        <v>9895</v>
      </c>
      <c r="AI16" s="15" t="s">
        <v>233</v>
      </c>
      <c r="AJ16" s="15" t="s">
        <v>234</v>
      </c>
      <c r="AK16" s="15" t="s">
        <v>224</v>
      </c>
      <c r="AL16" s="17">
        <v>18080</v>
      </c>
      <c r="AM16" s="15" t="s">
        <v>45</v>
      </c>
      <c r="AN16" s="15" t="s">
        <v>235</v>
      </c>
      <c r="AO16" s="15" t="s">
        <v>236</v>
      </c>
      <c r="AP16" s="15" t="s">
        <v>50</v>
      </c>
      <c r="AQ16" s="15" t="s">
        <v>9882</v>
      </c>
      <c r="AR16" s="15" t="s">
        <v>9883</v>
      </c>
      <c r="AS16" s="15" t="s">
        <v>10629</v>
      </c>
      <c r="AT16" s="24" t="s">
        <v>237</v>
      </c>
      <c r="AU16" s="17">
        <v>125</v>
      </c>
      <c r="AV16" s="15" t="s">
        <v>49</v>
      </c>
      <c r="AW16" s="15">
        <v>0</v>
      </c>
      <c r="AX16" s="17">
        <v>125</v>
      </c>
      <c r="AY16" s="17">
        <f t="shared" si="1"/>
        <v>1</v>
      </c>
      <c r="AZ16" s="15" t="s">
        <v>50</v>
      </c>
      <c r="BA16" s="15">
        <v>1109549</v>
      </c>
      <c r="BB16" s="18">
        <v>1397795</v>
      </c>
    </row>
    <row r="17" spans="1:54" x14ac:dyDescent="0.25">
      <c r="A17" s="14" t="s">
        <v>238</v>
      </c>
      <c r="B17" s="15" t="s">
        <v>239</v>
      </c>
      <c r="C17" s="15" t="s">
        <v>240</v>
      </c>
      <c r="D17" s="15">
        <v>53005</v>
      </c>
      <c r="E17" s="15">
        <v>53005</v>
      </c>
      <c r="F17" s="15">
        <f t="shared" si="0"/>
        <v>0</v>
      </c>
      <c r="G17" s="15">
        <v>0</v>
      </c>
      <c r="H17" s="16">
        <v>274269</v>
      </c>
      <c r="I17" s="15">
        <v>2026</v>
      </c>
      <c r="J17" s="15" t="s">
        <v>122</v>
      </c>
      <c r="K17" s="15" t="s">
        <v>241</v>
      </c>
      <c r="L17" s="15" t="s">
        <v>242</v>
      </c>
      <c r="M17" s="15" t="s">
        <v>125</v>
      </c>
      <c r="N17" s="15" t="s">
        <v>126</v>
      </c>
      <c r="O17" s="15" t="s">
        <v>127</v>
      </c>
      <c r="P17" s="15" t="s">
        <v>33</v>
      </c>
      <c r="Q17" s="15" t="s">
        <v>110</v>
      </c>
      <c r="R17" s="15" t="s">
        <v>82</v>
      </c>
      <c r="S17" s="15" t="s">
        <v>36</v>
      </c>
      <c r="T17" s="15">
        <v>2</v>
      </c>
      <c r="U17" s="15" t="s">
        <v>128</v>
      </c>
      <c r="V17" s="15">
        <v>5</v>
      </c>
      <c r="W17" s="15">
        <v>5</v>
      </c>
      <c r="X17" s="15">
        <v>4</v>
      </c>
      <c r="Y17" s="15">
        <v>6050</v>
      </c>
      <c r="Z17" s="17">
        <v>77.5</v>
      </c>
      <c r="AA17" s="17">
        <v>70.8</v>
      </c>
      <c r="AB17" s="17">
        <v>193.5</v>
      </c>
      <c r="AC17" s="15" t="s">
        <v>243</v>
      </c>
      <c r="AD17" s="15" t="s">
        <v>244</v>
      </c>
      <c r="AE17" s="15" t="s">
        <v>40</v>
      </c>
      <c r="AF17" s="15" t="s">
        <v>245</v>
      </c>
      <c r="AG17" s="15" t="s">
        <v>40</v>
      </c>
      <c r="AH17" s="15" t="s">
        <v>9896</v>
      </c>
      <c r="AI17" s="15" t="s">
        <v>246</v>
      </c>
      <c r="AJ17" s="15" t="s">
        <v>247</v>
      </c>
      <c r="AK17" s="15" t="s">
        <v>248</v>
      </c>
      <c r="AL17" s="17">
        <v>44646</v>
      </c>
      <c r="AM17" s="15" t="s">
        <v>45</v>
      </c>
      <c r="AN17" s="15" t="s">
        <v>249</v>
      </c>
      <c r="AO17" s="15" t="s">
        <v>250</v>
      </c>
      <c r="AP17" s="15" t="s">
        <v>50</v>
      </c>
      <c r="AQ17" s="15" t="s">
        <v>9882</v>
      </c>
      <c r="AR17" s="15" t="s">
        <v>9883</v>
      </c>
      <c r="AS17" s="15" t="s">
        <v>10630</v>
      </c>
      <c r="AT17" s="24" t="s">
        <v>251</v>
      </c>
      <c r="AU17" s="17">
        <v>5</v>
      </c>
      <c r="AV17" s="15" t="s">
        <v>49</v>
      </c>
      <c r="AW17" s="15">
        <v>1</v>
      </c>
      <c r="AX17" s="17">
        <v>5</v>
      </c>
      <c r="AY17" s="17">
        <f t="shared" si="1"/>
        <v>1</v>
      </c>
      <c r="AZ17" s="15" t="s">
        <v>50</v>
      </c>
      <c r="BA17" s="15">
        <v>1198313</v>
      </c>
      <c r="BB17" s="18">
        <v>1492026</v>
      </c>
    </row>
    <row r="18" spans="1:54" x14ac:dyDescent="0.25">
      <c r="A18" s="14" t="s">
        <v>252</v>
      </c>
      <c r="B18" s="15" t="s">
        <v>253</v>
      </c>
      <c r="C18" s="15" t="s">
        <v>254</v>
      </c>
      <c r="D18" s="15">
        <v>49130</v>
      </c>
      <c r="E18" s="15">
        <v>49130</v>
      </c>
      <c r="F18" s="15">
        <f t="shared" si="0"/>
        <v>0</v>
      </c>
      <c r="G18" s="15">
        <v>15</v>
      </c>
      <c r="H18" s="16" t="s">
        <v>255</v>
      </c>
      <c r="I18" s="15">
        <v>2025</v>
      </c>
      <c r="J18" s="15" t="s">
        <v>122</v>
      </c>
      <c r="K18" s="15" t="s">
        <v>256</v>
      </c>
      <c r="L18" s="15" t="s">
        <v>257</v>
      </c>
      <c r="M18" s="15" t="s">
        <v>125</v>
      </c>
      <c r="N18" s="15" t="s">
        <v>126</v>
      </c>
      <c r="O18" s="15" t="s">
        <v>127</v>
      </c>
      <c r="P18" s="15" t="s">
        <v>33</v>
      </c>
      <c r="Q18" s="15" t="s">
        <v>110</v>
      </c>
      <c r="R18" s="15" t="s">
        <v>156</v>
      </c>
      <c r="S18" s="15" t="s">
        <v>157</v>
      </c>
      <c r="T18" s="15">
        <v>3.6</v>
      </c>
      <c r="U18" s="15" t="s">
        <v>128</v>
      </c>
      <c r="V18" s="15">
        <v>5</v>
      </c>
      <c r="W18" s="15">
        <v>7</v>
      </c>
      <c r="X18" s="15">
        <v>6</v>
      </c>
      <c r="Y18" s="15">
        <v>6500</v>
      </c>
      <c r="Z18" s="17">
        <v>77.900000000000006</v>
      </c>
      <c r="AA18" s="17">
        <v>71.5</v>
      </c>
      <c r="AB18" s="17">
        <v>204.9</v>
      </c>
      <c r="AC18" s="15" t="s">
        <v>258</v>
      </c>
      <c r="AD18" s="15" t="s">
        <v>244</v>
      </c>
      <c r="AE18" s="15" t="s">
        <v>40</v>
      </c>
      <c r="AF18" s="15" t="s">
        <v>195</v>
      </c>
      <c r="AG18" s="15" t="s">
        <v>196</v>
      </c>
      <c r="AH18" s="15" t="s">
        <v>9897</v>
      </c>
      <c r="AI18" s="15" t="s">
        <v>259</v>
      </c>
      <c r="AJ18" s="15" t="s">
        <v>260</v>
      </c>
      <c r="AK18" s="15" t="s">
        <v>88</v>
      </c>
      <c r="AL18" s="17">
        <v>10466</v>
      </c>
      <c r="AM18" s="15" t="s">
        <v>45</v>
      </c>
      <c r="AN18" s="15" t="s">
        <v>261</v>
      </c>
      <c r="AO18" s="15" t="s">
        <v>262</v>
      </c>
      <c r="AP18" s="15" t="s">
        <v>50</v>
      </c>
      <c r="AQ18" s="15" t="s">
        <v>9882</v>
      </c>
      <c r="AR18" s="15" t="s">
        <v>9883</v>
      </c>
      <c r="AS18" s="15" t="s">
        <v>10602</v>
      </c>
      <c r="AT18" s="24" t="s">
        <v>263</v>
      </c>
      <c r="AU18" s="17">
        <v>333</v>
      </c>
      <c r="AV18" s="15" t="s">
        <v>49</v>
      </c>
      <c r="AW18" s="15">
        <v>0</v>
      </c>
      <c r="AX18" s="17">
        <v>332</v>
      </c>
      <c r="AY18" s="17">
        <f t="shared" si="1"/>
        <v>1.0030120481927711</v>
      </c>
      <c r="AZ18" s="15" t="s">
        <v>50</v>
      </c>
      <c r="BA18" s="15">
        <v>1113352</v>
      </c>
      <c r="BB18" s="18">
        <v>1487135</v>
      </c>
    </row>
    <row r="19" spans="1:54" x14ac:dyDescent="0.25">
      <c r="A19" s="14" t="s">
        <v>264</v>
      </c>
      <c r="B19" s="15" t="s">
        <v>265</v>
      </c>
      <c r="C19" s="15" t="s">
        <v>266</v>
      </c>
      <c r="D19" s="15">
        <v>47814</v>
      </c>
      <c r="E19" s="15">
        <v>46915</v>
      </c>
      <c r="F19" s="15">
        <f t="shared" si="0"/>
        <v>-899</v>
      </c>
      <c r="G19" s="15">
        <v>0</v>
      </c>
      <c r="H19" s="16" t="s">
        <v>267</v>
      </c>
      <c r="I19" s="15">
        <v>2025</v>
      </c>
      <c r="J19" s="15" t="s">
        <v>122</v>
      </c>
      <c r="K19" s="15" t="s">
        <v>256</v>
      </c>
      <c r="L19" s="15" t="s">
        <v>268</v>
      </c>
      <c r="M19" s="15" t="s">
        <v>125</v>
      </c>
      <c r="N19" s="15" t="s">
        <v>126</v>
      </c>
      <c r="O19" s="15" t="s">
        <v>127</v>
      </c>
      <c r="P19" s="15" t="s">
        <v>33</v>
      </c>
      <c r="Q19" s="15" t="s">
        <v>110</v>
      </c>
      <c r="R19" s="15" t="s">
        <v>156</v>
      </c>
      <c r="S19" s="15" t="s">
        <v>157</v>
      </c>
      <c r="T19" s="15">
        <v>3.6</v>
      </c>
      <c r="U19" s="15" t="s">
        <v>128</v>
      </c>
      <c r="V19" s="15">
        <v>5</v>
      </c>
      <c r="W19" s="15">
        <v>7</v>
      </c>
      <c r="X19" s="15">
        <v>6</v>
      </c>
      <c r="Y19" s="15">
        <v>6500</v>
      </c>
      <c r="Z19" s="17">
        <v>77.900000000000006</v>
      </c>
      <c r="AA19" s="17">
        <v>71.5</v>
      </c>
      <c r="AB19" s="17">
        <v>204.9</v>
      </c>
      <c r="AC19" s="15" t="s">
        <v>269</v>
      </c>
      <c r="AD19" s="15" t="s">
        <v>244</v>
      </c>
      <c r="AE19" s="15" t="s">
        <v>40</v>
      </c>
      <c r="AF19" s="15" t="s">
        <v>270</v>
      </c>
      <c r="AG19" s="15" t="s">
        <v>182</v>
      </c>
      <c r="AH19" s="15" t="s">
        <v>9898</v>
      </c>
      <c r="AI19" s="15" t="s">
        <v>271</v>
      </c>
      <c r="AJ19" s="15" t="s">
        <v>272</v>
      </c>
      <c r="AK19" s="15" t="s">
        <v>185</v>
      </c>
      <c r="AL19" s="17">
        <v>28110</v>
      </c>
      <c r="AM19" s="15" t="s">
        <v>45</v>
      </c>
      <c r="AN19" s="15" t="s">
        <v>273</v>
      </c>
      <c r="AO19" s="15" t="s">
        <v>274</v>
      </c>
      <c r="AP19" s="15" t="s">
        <v>50</v>
      </c>
      <c r="AQ19" s="15" t="s">
        <v>9882</v>
      </c>
      <c r="AR19" s="15" t="s">
        <v>9883</v>
      </c>
      <c r="AS19" s="15" t="s">
        <v>10631</v>
      </c>
      <c r="AT19" s="24" t="s">
        <v>275</v>
      </c>
      <c r="AU19" s="17">
        <v>374</v>
      </c>
      <c r="AV19" s="15" t="s">
        <v>49</v>
      </c>
      <c r="AW19" s="15">
        <v>0</v>
      </c>
      <c r="AX19" s="17">
        <v>374</v>
      </c>
      <c r="AY19" s="17">
        <f t="shared" si="1"/>
        <v>1</v>
      </c>
      <c r="AZ19" s="15" t="s">
        <v>50</v>
      </c>
      <c r="BA19" s="15">
        <v>1112460</v>
      </c>
      <c r="BB19" s="18" t="s">
        <v>9856</v>
      </c>
    </row>
    <row r="20" spans="1:54" x14ac:dyDescent="0.25">
      <c r="A20" s="14" t="s">
        <v>276</v>
      </c>
      <c r="B20" s="15" t="s">
        <v>277</v>
      </c>
      <c r="C20" s="15" t="s">
        <v>278</v>
      </c>
      <c r="D20" s="15">
        <v>49135</v>
      </c>
      <c r="E20" s="15">
        <v>54635</v>
      </c>
      <c r="F20" s="15">
        <f t="shared" si="0"/>
        <v>5500</v>
      </c>
      <c r="G20" s="15">
        <v>0</v>
      </c>
      <c r="H20" s="16">
        <v>586529</v>
      </c>
      <c r="I20" s="15">
        <v>2026</v>
      </c>
      <c r="J20" s="15" t="s">
        <v>122</v>
      </c>
      <c r="K20" s="15" t="s">
        <v>256</v>
      </c>
      <c r="L20" s="15" t="s">
        <v>242</v>
      </c>
      <c r="M20" s="15" t="s">
        <v>125</v>
      </c>
      <c r="N20" s="15" t="s">
        <v>126</v>
      </c>
      <c r="O20" s="15" t="s">
        <v>127</v>
      </c>
      <c r="P20" s="15" t="s">
        <v>33</v>
      </c>
      <c r="Q20" s="15" t="s">
        <v>110</v>
      </c>
      <c r="R20" s="15" t="s">
        <v>82</v>
      </c>
      <c r="S20" s="15" t="s">
        <v>36</v>
      </c>
      <c r="T20" s="15">
        <v>2</v>
      </c>
      <c r="U20" s="15" t="s">
        <v>128</v>
      </c>
      <c r="V20" s="15">
        <v>5</v>
      </c>
      <c r="W20" s="15">
        <v>7</v>
      </c>
      <c r="X20" s="15">
        <v>4</v>
      </c>
      <c r="Y20" s="15">
        <v>6500</v>
      </c>
      <c r="Z20" s="17">
        <v>77.5</v>
      </c>
      <c r="AA20" s="17">
        <v>71.5</v>
      </c>
      <c r="AB20" s="17">
        <v>204.9</v>
      </c>
      <c r="AC20" s="15" t="s">
        <v>279</v>
      </c>
      <c r="AD20" s="15" t="s">
        <v>40</v>
      </c>
      <c r="AE20" s="15" t="s">
        <v>40</v>
      </c>
      <c r="AF20" s="15" t="s">
        <v>280</v>
      </c>
      <c r="AG20" s="15" t="s">
        <v>196</v>
      </c>
      <c r="AH20" s="15" t="s">
        <v>9899</v>
      </c>
      <c r="AI20" s="15" t="s">
        <v>281</v>
      </c>
      <c r="AJ20" s="15" t="s">
        <v>282</v>
      </c>
      <c r="AK20" s="15" t="s">
        <v>283</v>
      </c>
      <c r="AL20" s="17">
        <v>1527</v>
      </c>
      <c r="AM20" s="15" t="s">
        <v>45</v>
      </c>
      <c r="AN20" s="15" t="s">
        <v>284</v>
      </c>
      <c r="AO20" s="15" t="s">
        <v>285</v>
      </c>
      <c r="AP20" s="15" t="s">
        <v>50</v>
      </c>
      <c r="AQ20" s="15" t="s">
        <v>9882</v>
      </c>
      <c r="AR20" s="15" t="s">
        <v>9883</v>
      </c>
      <c r="AS20" s="15" t="s">
        <v>10632</v>
      </c>
      <c r="AT20" s="24" t="s">
        <v>287</v>
      </c>
      <c r="AU20" s="17">
        <v>10</v>
      </c>
      <c r="AV20" s="15" t="s">
        <v>49</v>
      </c>
      <c r="AW20" s="15">
        <v>1</v>
      </c>
      <c r="AX20" s="17">
        <v>10</v>
      </c>
      <c r="AY20" s="17">
        <f t="shared" si="1"/>
        <v>1</v>
      </c>
      <c r="AZ20" s="15" t="s">
        <v>50</v>
      </c>
      <c r="BA20" s="15">
        <v>1195571</v>
      </c>
      <c r="BB20" s="18">
        <v>1534273</v>
      </c>
    </row>
    <row r="21" spans="1:54" x14ac:dyDescent="0.25">
      <c r="A21" s="14" t="s">
        <v>288</v>
      </c>
      <c r="B21" s="15" t="s">
        <v>289</v>
      </c>
      <c r="C21" s="15" t="s">
        <v>290</v>
      </c>
      <c r="D21" s="15">
        <v>54190</v>
      </c>
      <c r="E21" s="15">
        <v>65675</v>
      </c>
      <c r="F21" s="15">
        <f t="shared" si="0"/>
        <v>11485</v>
      </c>
      <c r="G21" s="15">
        <v>11</v>
      </c>
      <c r="H21" s="16" t="s">
        <v>291</v>
      </c>
      <c r="I21" s="15">
        <v>2025</v>
      </c>
      <c r="J21" s="15" t="s">
        <v>122</v>
      </c>
      <c r="K21" s="15" t="s">
        <v>256</v>
      </c>
      <c r="L21" s="15" t="s">
        <v>292</v>
      </c>
      <c r="M21" s="15" t="s">
        <v>125</v>
      </c>
      <c r="N21" s="15" t="s">
        <v>126</v>
      </c>
      <c r="O21" s="15" t="s">
        <v>127</v>
      </c>
      <c r="P21" s="15" t="s">
        <v>33</v>
      </c>
      <c r="Q21" s="15" t="s">
        <v>110</v>
      </c>
      <c r="R21" s="15" t="s">
        <v>156</v>
      </c>
      <c r="S21" s="15" t="s">
        <v>157</v>
      </c>
      <c r="T21" s="15">
        <v>3.6</v>
      </c>
      <c r="U21" s="15" t="s">
        <v>128</v>
      </c>
      <c r="V21" s="15">
        <v>5</v>
      </c>
      <c r="W21" s="15">
        <v>7</v>
      </c>
      <c r="X21" s="15">
        <v>6</v>
      </c>
      <c r="Y21" s="15">
        <v>6900</v>
      </c>
      <c r="Z21" s="17">
        <v>77.900000000000006</v>
      </c>
      <c r="AA21" s="17">
        <v>71.5</v>
      </c>
      <c r="AB21" s="17">
        <v>204.9</v>
      </c>
      <c r="AC21" s="15" t="s">
        <v>293</v>
      </c>
      <c r="AD21" s="15" t="s">
        <v>244</v>
      </c>
      <c r="AE21" s="15" t="s">
        <v>40</v>
      </c>
      <c r="AF21" s="15" t="s">
        <v>294</v>
      </c>
      <c r="AG21" s="15" t="s">
        <v>40</v>
      </c>
      <c r="AH21" s="15" t="s">
        <v>9900</v>
      </c>
      <c r="AI21" s="15" t="s">
        <v>295</v>
      </c>
      <c r="AJ21" s="15" t="s">
        <v>272</v>
      </c>
      <c r="AK21" s="15" t="s">
        <v>296</v>
      </c>
      <c r="AL21" s="17">
        <v>98272</v>
      </c>
      <c r="AM21" s="15" t="s">
        <v>45</v>
      </c>
      <c r="AN21" s="15" t="s">
        <v>297</v>
      </c>
      <c r="AO21" s="15" t="s">
        <v>298</v>
      </c>
      <c r="AP21" s="15" t="s">
        <v>50</v>
      </c>
      <c r="AQ21" s="15" t="s">
        <v>9882</v>
      </c>
      <c r="AR21" s="15" t="s">
        <v>9883</v>
      </c>
      <c r="AS21" s="15" t="s">
        <v>10633</v>
      </c>
      <c r="AT21" s="24" t="s">
        <v>299</v>
      </c>
      <c r="AU21" s="17">
        <v>181</v>
      </c>
      <c r="AV21" s="15" t="s">
        <v>49</v>
      </c>
      <c r="AW21" s="15">
        <v>0</v>
      </c>
      <c r="AX21" s="17">
        <v>181</v>
      </c>
      <c r="AY21" s="17">
        <f t="shared" si="1"/>
        <v>1</v>
      </c>
      <c r="AZ21" s="15" t="s">
        <v>50</v>
      </c>
      <c r="BA21" s="15">
        <v>1161035</v>
      </c>
      <c r="BB21" s="18">
        <v>1392833</v>
      </c>
    </row>
    <row r="22" spans="1:54" x14ac:dyDescent="0.25">
      <c r="A22" s="14" t="s">
        <v>300</v>
      </c>
      <c r="B22" s="15" t="s">
        <v>301</v>
      </c>
      <c r="C22" s="15" t="s">
        <v>302</v>
      </c>
      <c r="D22" s="15">
        <v>70565</v>
      </c>
      <c r="E22" s="15">
        <v>70565</v>
      </c>
      <c r="F22" s="15">
        <f t="shared" si="0"/>
        <v>0</v>
      </c>
      <c r="G22" s="15">
        <v>22</v>
      </c>
      <c r="H22" s="16" t="s">
        <v>303</v>
      </c>
      <c r="I22" s="15">
        <v>2025</v>
      </c>
      <c r="J22" s="15" t="s">
        <v>122</v>
      </c>
      <c r="K22" s="15" t="s">
        <v>304</v>
      </c>
      <c r="L22" s="15" t="s">
        <v>305</v>
      </c>
      <c r="M22" s="15" t="s">
        <v>125</v>
      </c>
      <c r="N22" s="15" t="s">
        <v>126</v>
      </c>
      <c r="O22" s="15" t="s">
        <v>127</v>
      </c>
      <c r="P22" s="15" t="s">
        <v>306</v>
      </c>
      <c r="Q22" s="15" t="s">
        <v>307</v>
      </c>
      <c r="R22" s="15" t="s">
        <v>82</v>
      </c>
      <c r="S22" s="15" t="s">
        <v>36</v>
      </c>
      <c r="T22" s="15">
        <v>2</v>
      </c>
      <c r="U22" s="15" t="s">
        <v>128</v>
      </c>
      <c r="V22" s="15">
        <v>5</v>
      </c>
      <c r="W22" s="15">
        <v>5</v>
      </c>
      <c r="X22" s="15">
        <v>4</v>
      </c>
      <c r="Y22" s="15">
        <v>6450</v>
      </c>
      <c r="Z22" s="17">
        <v>73.900000000000006</v>
      </c>
      <c r="AA22" s="17">
        <v>73.5</v>
      </c>
      <c r="AB22" s="17">
        <v>188.4</v>
      </c>
      <c r="AC22" s="15" t="s">
        <v>308</v>
      </c>
      <c r="AD22" s="15" t="s">
        <v>40</v>
      </c>
      <c r="AE22" s="15" t="s">
        <v>40</v>
      </c>
      <c r="AF22" s="15" t="s">
        <v>309</v>
      </c>
      <c r="AG22" s="15" t="s">
        <v>310</v>
      </c>
      <c r="AH22" s="15" t="s">
        <v>9901</v>
      </c>
      <c r="AI22" s="15" t="s">
        <v>311</v>
      </c>
      <c r="AJ22" s="15" t="s">
        <v>312</v>
      </c>
      <c r="AK22" s="15" t="s">
        <v>73</v>
      </c>
      <c r="AL22" s="17">
        <v>55992</v>
      </c>
      <c r="AM22" s="15" t="s">
        <v>45</v>
      </c>
      <c r="AN22" s="15" t="s">
        <v>313</v>
      </c>
      <c r="AO22" s="15" t="s">
        <v>314</v>
      </c>
      <c r="AP22" s="15" t="s">
        <v>50</v>
      </c>
      <c r="AQ22" s="15" t="s">
        <v>9882</v>
      </c>
      <c r="AR22" s="15" t="s">
        <v>9883</v>
      </c>
      <c r="AS22" s="15" t="s">
        <v>10634</v>
      </c>
      <c r="AT22" s="24" t="s">
        <v>315</v>
      </c>
      <c r="AU22" s="17">
        <v>321</v>
      </c>
      <c r="AV22" s="15" t="s">
        <v>49</v>
      </c>
      <c r="AW22" s="15">
        <v>0</v>
      </c>
      <c r="AX22" s="17">
        <v>124</v>
      </c>
      <c r="AY22" s="17">
        <f t="shared" si="1"/>
        <v>2.588709677419355</v>
      </c>
      <c r="AZ22" s="15" t="s">
        <v>50</v>
      </c>
      <c r="BA22" s="15">
        <v>1121380</v>
      </c>
      <c r="BB22" s="18">
        <v>1428912</v>
      </c>
    </row>
    <row r="23" spans="1:54" x14ac:dyDescent="0.25">
      <c r="A23" s="14" t="s">
        <v>316</v>
      </c>
      <c r="B23" s="15" t="s">
        <v>317</v>
      </c>
      <c r="C23" s="15" t="s">
        <v>318</v>
      </c>
      <c r="D23" s="15">
        <v>61775</v>
      </c>
      <c r="E23" s="15">
        <v>71635</v>
      </c>
      <c r="F23" s="15">
        <f t="shared" si="0"/>
        <v>9860</v>
      </c>
      <c r="G23" s="15">
        <v>22</v>
      </c>
      <c r="H23" s="16" t="s">
        <v>319</v>
      </c>
      <c r="I23" s="15">
        <v>2025</v>
      </c>
      <c r="J23" s="15" t="s">
        <v>122</v>
      </c>
      <c r="K23" s="15" t="s">
        <v>304</v>
      </c>
      <c r="L23" s="15" t="s">
        <v>320</v>
      </c>
      <c r="M23" s="15" t="s">
        <v>125</v>
      </c>
      <c r="N23" s="15" t="s">
        <v>126</v>
      </c>
      <c r="O23" s="15" t="s">
        <v>127</v>
      </c>
      <c r="P23" s="15" t="s">
        <v>306</v>
      </c>
      <c r="Q23" s="15" t="s">
        <v>307</v>
      </c>
      <c r="R23" s="15" t="s">
        <v>82</v>
      </c>
      <c r="S23" s="15" t="s">
        <v>36</v>
      </c>
      <c r="T23" s="15">
        <v>2</v>
      </c>
      <c r="U23" s="15" t="s">
        <v>128</v>
      </c>
      <c r="V23" s="15">
        <v>5</v>
      </c>
      <c r="W23" s="15">
        <v>5</v>
      </c>
      <c r="X23" s="15">
        <v>4</v>
      </c>
      <c r="Y23" s="15">
        <v>6600</v>
      </c>
      <c r="Z23" s="17">
        <v>73.900000000000006</v>
      </c>
      <c r="AA23" s="17">
        <v>73.5</v>
      </c>
      <c r="AB23" s="17">
        <v>188.4</v>
      </c>
      <c r="AC23" s="15" t="s">
        <v>321</v>
      </c>
      <c r="AD23" s="15" t="s">
        <v>40</v>
      </c>
      <c r="AE23" s="15" t="s">
        <v>40</v>
      </c>
      <c r="AF23" s="15" t="s">
        <v>40</v>
      </c>
      <c r="AG23" s="15" t="s">
        <v>40</v>
      </c>
      <c r="AH23" s="15" t="s">
        <v>9902</v>
      </c>
      <c r="AI23" s="15" t="s">
        <v>322</v>
      </c>
      <c r="AJ23" s="15" t="s">
        <v>323</v>
      </c>
      <c r="AK23" s="15" t="s">
        <v>324</v>
      </c>
      <c r="AL23" s="17">
        <v>49331</v>
      </c>
      <c r="AM23" s="15" t="s">
        <v>45</v>
      </c>
      <c r="AN23" s="15" t="s">
        <v>325</v>
      </c>
      <c r="AO23" s="15" t="s">
        <v>326</v>
      </c>
      <c r="AP23" s="15" t="s">
        <v>50</v>
      </c>
      <c r="AQ23" s="15" t="s">
        <v>9882</v>
      </c>
      <c r="AR23" s="15" t="s">
        <v>9883</v>
      </c>
      <c r="AS23" s="15" t="s">
        <v>10635</v>
      </c>
      <c r="AT23" s="24" t="s">
        <v>327</v>
      </c>
      <c r="AU23" s="17">
        <v>344</v>
      </c>
      <c r="AV23" s="15" t="s">
        <v>49</v>
      </c>
      <c r="AW23" s="15">
        <v>0</v>
      </c>
      <c r="AX23" s="17">
        <v>152</v>
      </c>
      <c r="AY23" s="17">
        <f t="shared" si="1"/>
        <v>2.263157894736842</v>
      </c>
      <c r="AZ23" s="15" t="s">
        <v>50</v>
      </c>
      <c r="BA23" s="15">
        <v>1122063</v>
      </c>
      <c r="BB23" s="18">
        <v>1425477</v>
      </c>
    </row>
    <row r="24" spans="1:54" x14ac:dyDescent="0.25">
      <c r="A24" s="14" t="s">
        <v>328</v>
      </c>
      <c r="B24" s="15" t="s">
        <v>329</v>
      </c>
      <c r="C24" s="15" t="s">
        <v>330</v>
      </c>
      <c r="D24" s="15">
        <v>73083</v>
      </c>
      <c r="E24" s="15">
        <v>73885</v>
      </c>
      <c r="F24" s="15">
        <f t="shared" si="0"/>
        <v>802</v>
      </c>
      <c r="G24" s="15">
        <v>1</v>
      </c>
      <c r="H24" s="16" t="s">
        <v>331</v>
      </c>
      <c r="I24" s="15">
        <v>2026</v>
      </c>
      <c r="J24" s="15" t="s">
        <v>122</v>
      </c>
      <c r="K24" s="15" t="s">
        <v>154</v>
      </c>
      <c r="L24" s="15" t="s">
        <v>332</v>
      </c>
      <c r="M24" s="15" t="s">
        <v>125</v>
      </c>
      <c r="N24" s="15" t="s">
        <v>126</v>
      </c>
      <c r="O24" s="15" t="s">
        <v>127</v>
      </c>
      <c r="P24" s="15" t="s">
        <v>33</v>
      </c>
      <c r="Q24" s="15" t="s">
        <v>34</v>
      </c>
      <c r="R24" s="15" t="s">
        <v>333</v>
      </c>
      <c r="S24" s="15" t="s">
        <v>157</v>
      </c>
      <c r="T24" s="15">
        <v>6.4</v>
      </c>
      <c r="U24" s="15" t="s">
        <v>128</v>
      </c>
      <c r="V24" s="15">
        <v>5</v>
      </c>
      <c r="W24" s="15">
        <v>5</v>
      </c>
      <c r="X24" s="15">
        <v>8</v>
      </c>
      <c r="Y24" s="15">
        <v>6400</v>
      </c>
      <c r="Z24" s="17">
        <v>79.3</v>
      </c>
      <c r="AA24" s="17">
        <v>75.5</v>
      </c>
      <c r="AB24" s="17">
        <v>192.5</v>
      </c>
      <c r="AC24" s="15" t="s">
        <v>334</v>
      </c>
      <c r="AD24" s="15" t="s">
        <v>9856</v>
      </c>
      <c r="AE24" s="15" t="s">
        <v>9856</v>
      </c>
      <c r="AF24" s="15" t="s">
        <v>335</v>
      </c>
      <c r="AG24" s="15" t="s">
        <v>196</v>
      </c>
      <c r="AH24" s="15" t="s">
        <v>9903</v>
      </c>
      <c r="AI24" s="15" t="s">
        <v>336</v>
      </c>
      <c r="AJ24" s="15" t="s">
        <v>337</v>
      </c>
      <c r="AK24" s="15" t="s">
        <v>97</v>
      </c>
      <c r="AL24" s="17">
        <v>30642</v>
      </c>
      <c r="AM24" s="15" t="s">
        <v>45</v>
      </c>
      <c r="AN24" s="15" t="s">
        <v>338</v>
      </c>
      <c r="AO24" s="15" t="s">
        <v>9856</v>
      </c>
      <c r="AP24" s="15" t="s">
        <v>50</v>
      </c>
      <c r="AQ24" s="15" t="s">
        <v>9882</v>
      </c>
      <c r="AR24" s="15" t="s">
        <v>9883</v>
      </c>
      <c r="AS24" s="15" t="s">
        <v>10636</v>
      </c>
      <c r="AT24" s="24" t="s">
        <v>339</v>
      </c>
      <c r="AU24" s="17">
        <v>6</v>
      </c>
      <c r="AV24" s="15" t="s">
        <v>49</v>
      </c>
      <c r="AW24" s="15">
        <v>0</v>
      </c>
      <c r="AX24" s="17">
        <v>5</v>
      </c>
      <c r="AY24" s="17">
        <f t="shared" si="1"/>
        <v>1.2</v>
      </c>
      <c r="AZ24" s="15" t="s">
        <v>50</v>
      </c>
      <c r="BA24" s="15">
        <v>1148997</v>
      </c>
      <c r="BB24" s="18">
        <v>1382433</v>
      </c>
    </row>
    <row r="25" spans="1:54" x14ac:dyDescent="0.25">
      <c r="A25" s="14" t="s">
        <v>340</v>
      </c>
      <c r="B25" s="15" t="s">
        <v>341</v>
      </c>
      <c r="C25" s="15" t="s">
        <v>342</v>
      </c>
      <c r="D25" s="15">
        <v>85059</v>
      </c>
      <c r="E25" s="15">
        <v>84974</v>
      </c>
      <c r="F25" s="15">
        <f t="shared" si="0"/>
        <v>-85</v>
      </c>
      <c r="G25" s="15">
        <v>8</v>
      </c>
      <c r="H25" s="16" t="s">
        <v>343</v>
      </c>
      <c r="I25" s="15">
        <v>2026</v>
      </c>
      <c r="J25" s="15" t="s">
        <v>122</v>
      </c>
      <c r="K25" s="15" t="s">
        <v>154</v>
      </c>
      <c r="L25" s="15" t="s">
        <v>344</v>
      </c>
      <c r="M25" s="15" t="s">
        <v>125</v>
      </c>
      <c r="N25" s="15" t="s">
        <v>126</v>
      </c>
      <c r="O25" s="15" t="s">
        <v>127</v>
      </c>
      <c r="P25" s="15" t="s">
        <v>33</v>
      </c>
      <c r="Q25" s="15" t="s">
        <v>34</v>
      </c>
      <c r="R25" s="15" t="s">
        <v>333</v>
      </c>
      <c r="S25" s="15" t="s">
        <v>157</v>
      </c>
      <c r="T25" s="15">
        <v>6.4</v>
      </c>
      <c r="U25" s="15" t="s">
        <v>128</v>
      </c>
      <c r="V25" s="15">
        <v>5</v>
      </c>
      <c r="W25" s="15">
        <v>5</v>
      </c>
      <c r="X25" s="15">
        <v>8</v>
      </c>
      <c r="Y25" s="15">
        <v>6400</v>
      </c>
      <c r="Z25" s="17">
        <v>79.3</v>
      </c>
      <c r="AA25" s="17">
        <v>75.5</v>
      </c>
      <c r="AB25" s="17">
        <v>192.5</v>
      </c>
      <c r="AC25" s="15" t="s">
        <v>345</v>
      </c>
      <c r="AD25" s="15" t="s">
        <v>40</v>
      </c>
      <c r="AE25" s="15" t="s">
        <v>40</v>
      </c>
      <c r="AF25" s="15" t="s">
        <v>9856</v>
      </c>
      <c r="AG25" s="15" t="s">
        <v>9856</v>
      </c>
      <c r="AH25" s="15" t="s">
        <v>9904</v>
      </c>
      <c r="AI25" s="15" t="s">
        <v>346</v>
      </c>
      <c r="AJ25" s="15" t="s">
        <v>347</v>
      </c>
      <c r="AK25" s="15" t="s">
        <v>348</v>
      </c>
      <c r="AL25" s="17">
        <v>92591</v>
      </c>
      <c r="AM25" s="15" t="s">
        <v>45</v>
      </c>
      <c r="AN25" s="15" t="s">
        <v>349</v>
      </c>
      <c r="AO25" s="15" t="s">
        <v>350</v>
      </c>
      <c r="AP25" s="15" t="s">
        <v>50</v>
      </c>
      <c r="AQ25" s="15" t="s">
        <v>9882</v>
      </c>
      <c r="AR25" s="15" t="s">
        <v>9883</v>
      </c>
      <c r="AS25" s="15" t="s">
        <v>10637</v>
      </c>
      <c r="AT25" s="24" t="s">
        <v>351</v>
      </c>
      <c r="AU25" s="17">
        <v>60</v>
      </c>
      <c r="AV25" s="15" t="s">
        <v>49</v>
      </c>
      <c r="AW25" s="15">
        <v>0</v>
      </c>
      <c r="AX25" s="17">
        <v>59</v>
      </c>
      <c r="AY25" s="17">
        <f t="shared" si="1"/>
        <v>1.0169491525423728</v>
      </c>
      <c r="AZ25" s="15" t="s">
        <v>50</v>
      </c>
      <c r="BA25" s="15">
        <v>1285334</v>
      </c>
      <c r="BB25" s="18">
        <v>1424302</v>
      </c>
    </row>
    <row r="26" spans="1:54" x14ac:dyDescent="0.25">
      <c r="A26" s="14" t="s">
        <v>352</v>
      </c>
      <c r="B26" s="15" t="s">
        <v>353</v>
      </c>
      <c r="C26" s="15" t="s">
        <v>354</v>
      </c>
      <c r="D26" s="15">
        <v>89995</v>
      </c>
      <c r="E26" s="15">
        <v>89995</v>
      </c>
      <c r="F26" s="15">
        <f t="shared" si="0"/>
        <v>0</v>
      </c>
      <c r="G26" s="15">
        <v>22</v>
      </c>
      <c r="H26" s="16" t="s">
        <v>355</v>
      </c>
      <c r="I26" s="15">
        <v>2025</v>
      </c>
      <c r="J26" s="15" t="s">
        <v>122</v>
      </c>
      <c r="K26" s="15" t="s">
        <v>241</v>
      </c>
      <c r="L26" s="15" t="s">
        <v>356</v>
      </c>
      <c r="M26" s="15" t="s">
        <v>125</v>
      </c>
      <c r="N26" s="15" t="s">
        <v>126</v>
      </c>
      <c r="O26" s="15" t="s">
        <v>127</v>
      </c>
      <c r="P26" s="15" t="s">
        <v>306</v>
      </c>
      <c r="Q26" s="15" t="s">
        <v>357</v>
      </c>
      <c r="R26" s="15" t="s">
        <v>82</v>
      </c>
      <c r="S26" s="15" t="s">
        <v>36</v>
      </c>
      <c r="T26" s="15">
        <v>2</v>
      </c>
      <c r="U26" s="15" t="s">
        <v>128</v>
      </c>
      <c r="V26" s="15">
        <v>5</v>
      </c>
      <c r="W26" s="15">
        <v>5</v>
      </c>
      <c r="X26" s="15">
        <v>4</v>
      </c>
      <c r="Y26" s="15">
        <v>6900</v>
      </c>
      <c r="Z26" s="17">
        <v>77.5</v>
      </c>
      <c r="AA26" s="17">
        <v>70.900000000000006</v>
      </c>
      <c r="AB26" s="17">
        <v>193.5</v>
      </c>
      <c r="AC26" s="15" t="s">
        <v>358</v>
      </c>
      <c r="AD26" s="15" t="s">
        <v>359</v>
      </c>
      <c r="AE26" s="15" t="s">
        <v>40</v>
      </c>
      <c r="AF26" s="15" t="s">
        <v>196</v>
      </c>
      <c r="AG26" s="15" t="s">
        <v>196</v>
      </c>
      <c r="AH26" s="15" t="s">
        <v>9905</v>
      </c>
      <c r="AI26" s="15" t="s">
        <v>9858</v>
      </c>
      <c r="AJ26" s="15" t="s">
        <v>360</v>
      </c>
      <c r="AK26" s="15" t="s">
        <v>361</v>
      </c>
      <c r="AL26" s="17">
        <v>680</v>
      </c>
      <c r="AM26" s="15" t="s">
        <v>45</v>
      </c>
      <c r="AN26" s="15" t="s">
        <v>362</v>
      </c>
      <c r="AO26" s="15" t="s">
        <v>9856</v>
      </c>
      <c r="AP26" s="15" t="s">
        <v>50</v>
      </c>
      <c r="AQ26" s="15" t="s">
        <v>9882</v>
      </c>
      <c r="AR26" s="15" t="s">
        <v>9883</v>
      </c>
      <c r="AS26" s="15" t="s">
        <v>10638</v>
      </c>
      <c r="AT26" s="24" t="s">
        <v>363</v>
      </c>
      <c r="AU26" s="17">
        <v>325</v>
      </c>
      <c r="AV26" s="15" t="s">
        <v>49</v>
      </c>
      <c r="AW26" s="15">
        <v>0</v>
      </c>
      <c r="AX26" s="17">
        <v>325</v>
      </c>
      <c r="AY26" s="17">
        <f t="shared" si="1"/>
        <v>1</v>
      </c>
      <c r="AZ26" s="15" t="s">
        <v>50</v>
      </c>
      <c r="BA26" s="15">
        <v>1159071</v>
      </c>
      <c r="BB26" s="18">
        <v>1414442</v>
      </c>
    </row>
    <row r="27" spans="1:54" x14ac:dyDescent="0.25">
      <c r="A27" s="14" t="s">
        <v>377</v>
      </c>
      <c r="B27" s="15" t="s">
        <v>378</v>
      </c>
      <c r="C27" s="15" t="s">
        <v>379</v>
      </c>
      <c r="D27" s="15">
        <v>52444</v>
      </c>
      <c r="E27" s="15">
        <v>56090</v>
      </c>
      <c r="F27" s="15">
        <f t="shared" si="0"/>
        <v>3646</v>
      </c>
      <c r="G27" s="15">
        <v>0</v>
      </c>
      <c r="H27" s="16" t="s">
        <v>9856</v>
      </c>
      <c r="I27" s="15">
        <v>2026</v>
      </c>
      <c r="J27" s="15" t="s">
        <v>217</v>
      </c>
      <c r="K27" s="15" t="s">
        <v>218</v>
      </c>
      <c r="L27" s="15" t="s">
        <v>380</v>
      </c>
      <c r="M27" s="15" t="s">
        <v>125</v>
      </c>
      <c r="N27" s="15" t="s">
        <v>126</v>
      </c>
      <c r="O27" s="15" t="s">
        <v>127</v>
      </c>
      <c r="P27" s="15" t="s">
        <v>33</v>
      </c>
      <c r="Q27" s="15" t="s">
        <v>110</v>
      </c>
      <c r="R27" s="15" t="s">
        <v>368</v>
      </c>
      <c r="S27" s="15" t="s">
        <v>157</v>
      </c>
      <c r="T27" s="15">
        <v>5.7</v>
      </c>
      <c r="U27" s="15" t="s">
        <v>128</v>
      </c>
      <c r="V27" s="15">
        <v>5</v>
      </c>
      <c r="W27" s="15">
        <v>7</v>
      </c>
      <c r="X27" s="15">
        <v>8</v>
      </c>
      <c r="Y27" s="15">
        <v>7100</v>
      </c>
      <c r="Z27" s="17">
        <v>76.400000000000006</v>
      </c>
      <c r="AA27" s="17">
        <v>72.900000000000006</v>
      </c>
      <c r="AB27" s="17">
        <v>201</v>
      </c>
      <c r="AC27" s="15" t="s">
        <v>381</v>
      </c>
      <c r="AD27" s="15" t="s">
        <v>9856</v>
      </c>
      <c r="AE27" s="15" t="s">
        <v>9856</v>
      </c>
      <c r="AF27" s="15" t="s">
        <v>382</v>
      </c>
      <c r="AG27" s="15" t="s">
        <v>196</v>
      </c>
      <c r="AH27" s="15" t="s">
        <v>9906</v>
      </c>
      <c r="AI27" s="15" t="s">
        <v>383</v>
      </c>
      <c r="AJ27" s="15" t="s">
        <v>384</v>
      </c>
      <c r="AK27" s="15" t="s">
        <v>373</v>
      </c>
      <c r="AL27" s="17">
        <v>20678</v>
      </c>
      <c r="AM27" s="15" t="s">
        <v>45</v>
      </c>
      <c r="AN27" s="15" t="s">
        <v>385</v>
      </c>
      <c r="AO27" s="15" t="s">
        <v>386</v>
      </c>
      <c r="AP27" s="15" t="s">
        <v>50</v>
      </c>
      <c r="AQ27" s="15" t="s">
        <v>9882</v>
      </c>
      <c r="AR27" s="15" t="s">
        <v>9883</v>
      </c>
      <c r="AS27" s="15" t="s">
        <v>10639</v>
      </c>
      <c r="AT27" s="24" t="s">
        <v>387</v>
      </c>
      <c r="AU27" s="17">
        <v>24</v>
      </c>
      <c r="AV27" s="15" t="s">
        <v>49</v>
      </c>
      <c r="AW27" s="15">
        <v>1</v>
      </c>
      <c r="AX27" s="17">
        <v>24</v>
      </c>
      <c r="AY27" s="17">
        <f t="shared" si="1"/>
        <v>1</v>
      </c>
      <c r="AZ27" s="15" t="s">
        <v>50</v>
      </c>
      <c r="BA27" s="15">
        <v>1149277</v>
      </c>
      <c r="BB27" s="18">
        <v>1424396</v>
      </c>
    </row>
    <row r="28" spans="1:54" x14ac:dyDescent="0.25">
      <c r="A28" s="14" t="s">
        <v>364</v>
      </c>
      <c r="B28" s="15" t="s">
        <v>365</v>
      </c>
      <c r="C28" s="15" t="s">
        <v>366</v>
      </c>
      <c r="D28" s="15">
        <v>50781</v>
      </c>
      <c r="E28" s="15">
        <v>55275</v>
      </c>
      <c r="F28" s="15">
        <f t="shared" si="0"/>
        <v>4494</v>
      </c>
      <c r="G28" s="15">
        <v>5</v>
      </c>
      <c r="H28" s="16">
        <v>43551604</v>
      </c>
      <c r="I28" s="15">
        <v>2025</v>
      </c>
      <c r="J28" s="15" t="s">
        <v>217</v>
      </c>
      <c r="K28" s="15" t="s">
        <v>218</v>
      </c>
      <c r="L28" s="15" t="s">
        <v>367</v>
      </c>
      <c r="M28" s="15" t="s">
        <v>125</v>
      </c>
      <c r="N28" s="15" t="s">
        <v>126</v>
      </c>
      <c r="O28" s="15" t="s">
        <v>127</v>
      </c>
      <c r="P28" s="15" t="s">
        <v>33</v>
      </c>
      <c r="Q28" s="15" t="s">
        <v>110</v>
      </c>
      <c r="R28" s="15" t="s">
        <v>368</v>
      </c>
      <c r="S28" s="15" t="s">
        <v>157</v>
      </c>
      <c r="T28" s="15">
        <v>5.7</v>
      </c>
      <c r="U28" s="15" t="s">
        <v>128</v>
      </c>
      <c r="V28" s="15">
        <v>5</v>
      </c>
      <c r="W28" s="15">
        <v>7</v>
      </c>
      <c r="X28" s="15">
        <v>8</v>
      </c>
      <c r="Y28" s="15">
        <v>7100</v>
      </c>
      <c r="Z28" s="17">
        <v>76.400000000000006</v>
      </c>
      <c r="AA28" s="17">
        <v>72.900000000000006</v>
      </c>
      <c r="AB28" s="17">
        <v>201.2</v>
      </c>
      <c r="AC28" s="15" t="s">
        <v>369</v>
      </c>
      <c r="AD28" s="15" t="s">
        <v>40</v>
      </c>
      <c r="AE28" s="15" t="s">
        <v>40</v>
      </c>
      <c r="AF28" s="15" t="s">
        <v>370</v>
      </c>
      <c r="AG28" s="15" t="s">
        <v>85</v>
      </c>
      <c r="AH28" s="15" t="s">
        <v>9907</v>
      </c>
      <c r="AI28" s="15" t="s">
        <v>371</v>
      </c>
      <c r="AJ28" s="15" t="s">
        <v>372</v>
      </c>
      <c r="AK28" s="15" t="s">
        <v>373</v>
      </c>
      <c r="AL28" s="17">
        <v>21029</v>
      </c>
      <c r="AM28" s="15" t="s">
        <v>45</v>
      </c>
      <c r="AN28" s="15" t="s">
        <v>374</v>
      </c>
      <c r="AO28" s="15" t="s">
        <v>375</v>
      </c>
      <c r="AP28" s="15" t="s">
        <v>50</v>
      </c>
      <c r="AQ28" s="15" t="s">
        <v>9882</v>
      </c>
      <c r="AR28" s="15" t="s">
        <v>9883</v>
      </c>
      <c r="AS28" s="15" t="s">
        <v>9856</v>
      </c>
      <c r="AT28" s="24" t="s">
        <v>376</v>
      </c>
      <c r="AU28" s="17">
        <v>340</v>
      </c>
      <c r="AV28" s="15" t="s">
        <v>49</v>
      </c>
      <c r="AW28" s="15">
        <v>0</v>
      </c>
      <c r="AX28" s="17">
        <v>340</v>
      </c>
      <c r="AY28" s="17">
        <f t="shared" si="1"/>
        <v>1</v>
      </c>
      <c r="AZ28" s="15" t="s">
        <v>50</v>
      </c>
      <c r="BA28" s="15">
        <v>1267318</v>
      </c>
      <c r="BB28" s="18">
        <v>1400778</v>
      </c>
    </row>
    <row r="29" spans="1:54" x14ac:dyDescent="0.25">
      <c r="A29" s="14" t="s">
        <v>388</v>
      </c>
      <c r="B29" s="15" t="s">
        <v>389</v>
      </c>
      <c r="C29" s="15" t="s">
        <v>390</v>
      </c>
      <c r="D29" s="15">
        <v>91480</v>
      </c>
      <c r="E29" s="15">
        <v>91480</v>
      </c>
      <c r="F29" s="15">
        <f t="shared" si="0"/>
        <v>0</v>
      </c>
      <c r="G29" s="15">
        <v>11</v>
      </c>
      <c r="H29" s="16" t="s">
        <v>391</v>
      </c>
      <c r="I29" s="15">
        <v>2025</v>
      </c>
      <c r="J29" s="15" t="s">
        <v>217</v>
      </c>
      <c r="K29" s="15" t="s">
        <v>218</v>
      </c>
      <c r="L29" s="15" t="s">
        <v>392</v>
      </c>
      <c r="M29" s="15" t="s">
        <v>125</v>
      </c>
      <c r="N29" s="15" t="s">
        <v>126</v>
      </c>
      <c r="O29" s="15" t="s">
        <v>127</v>
      </c>
      <c r="P29" s="15" t="s">
        <v>33</v>
      </c>
      <c r="Q29" s="15" t="s">
        <v>34</v>
      </c>
      <c r="R29" s="15" t="s">
        <v>393</v>
      </c>
      <c r="S29" s="15" t="s">
        <v>157</v>
      </c>
      <c r="T29" s="15">
        <v>6.2</v>
      </c>
      <c r="U29" s="15" t="s">
        <v>128</v>
      </c>
      <c r="V29" s="15">
        <v>5</v>
      </c>
      <c r="W29" s="15">
        <v>6</v>
      </c>
      <c r="X29" s="15">
        <v>8</v>
      </c>
      <c r="Y29" s="15">
        <v>7100</v>
      </c>
      <c r="Z29" s="17">
        <v>76.400000000000006</v>
      </c>
      <c r="AA29" s="17">
        <v>72.099999999999994</v>
      </c>
      <c r="AB29" s="17">
        <v>201</v>
      </c>
      <c r="AC29" s="15" t="s">
        <v>394</v>
      </c>
      <c r="AD29" s="15" t="s">
        <v>395</v>
      </c>
      <c r="AE29" s="15" t="s">
        <v>182</v>
      </c>
      <c r="AF29" s="15" t="s">
        <v>232</v>
      </c>
      <c r="AG29" s="15" t="s">
        <v>40</v>
      </c>
      <c r="AH29" s="15" t="s">
        <v>9908</v>
      </c>
      <c r="AI29" s="15" t="s">
        <v>396</v>
      </c>
      <c r="AJ29" s="15" t="s">
        <v>397</v>
      </c>
      <c r="AK29" s="15" t="s">
        <v>88</v>
      </c>
      <c r="AL29" s="17">
        <v>13850</v>
      </c>
      <c r="AM29" s="15" t="s">
        <v>45</v>
      </c>
      <c r="AN29" s="15" t="s">
        <v>398</v>
      </c>
      <c r="AO29" s="15" t="s">
        <v>399</v>
      </c>
      <c r="AP29" s="15" t="s">
        <v>50</v>
      </c>
      <c r="AQ29" s="15" t="s">
        <v>9882</v>
      </c>
      <c r="AR29" s="15" t="s">
        <v>9883</v>
      </c>
      <c r="AS29" s="15" t="s">
        <v>10640</v>
      </c>
      <c r="AT29" s="24" t="s">
        <v>400</v>
      </c>
      <c r="AU29" s="17">
        <v>264</v>
      </c>
      <c r="AV29" s="15" t="s">
        <v>49</v>
      </c>
      <c r="AW29" s="15">
        <v>0</v>
      </c>
      <c r="AX29" s="17">
        <v>264</v>
      </c>
      <c r="AY29" s="17">
        <f t="shared" si="1"/>
        <v>1</v>
      </c>
      <c r="AZ29" s="15" t="s">
        <v>50</v>
      </c>
      <c r="BA29" s="15">
        <v>1190400</v>
      </c>
      <c r="BB29" s="18">
        <v>1407234</v>
      </c>
    </row>
    <row r="30" spans="1:54" x14ac:dyDescent="0.25">
      <c r="A30" s="14" t="s">
        <v>401</v>
      </c>
      <c r="B30" s="15" t="s">
        <v>402</v>
      </c>
      <c r="C30" s="15" t="s">
        <v>403</v>
      </c>
      <c r="D30" s="15">
        <v>84755</v>
      </c>
      <c r="E30" s="15">
        <v>84755</v>
      </c>
      <c r="F30" s="15">
        <f t="shared" si="0"/>
        <v>0</v>
      </c>
      <c r="G30" s="15">
        <v>0</v>
      </c>
      <c r="H30" s="16" t="s">
        <v>9856</v>
      </c>
      <c r="I30" s="15">
        <v>2026</v>
      </c>
      <c r="J30" s="15" t="s">
        <v>217</v>
      </c>
      <c r="K30" s="15" t="s">
        <v>218</v>
      </c>
      <c r="L30" s="15" t="s">
        <v>392</v>
      </c>
      <c r="M30" s="15" t="s">
        <v>125</v>
      </c>
      <c r="N30" s="15" t="s">
        <v>126</v>
      </c>
      <c r="O30" s="15" t="s">
        <v>127</v>
      </c>
      <c r="P30" s="15" t="s">
        <v>33</v>
      </c>
      <c r="Q30" s="15" t="s">
        <v>34</v>
      </c>
      <c r="R30" s="15" t="s">
        <v>393</v>
      </c>
      <c r="S30" s="15" t="s">
        <v>157</v>
      </c>
      <c r="T30" s="15">
        <v>6.2</v>
      </c>
      <c r="U30" s="15" t="s">
        <v>128</v>
      </c>
      <c r="V30" s="15">
        <v>5</v>
      </c>
      <c r="W30" s="15">
        <v>7</v>
      </c>
      <c r="X30" s="15">
        <v>8</v>
      </c>
      <c r="Y30" s="15">
        <v>7100</v>
      </c>
      <c r="Z30" s="17">
        <v>76.400000000000006</v>
      </c>
      <c r="AA30" s="17">
        <v>72.099999999999994</v>
      </c>
      <c r="AB30" s="17">
        <v>201</v>
      </c>
      <c r="AC30" s="15" t="s">
        <v>404</v>
      </c>
      <c r="AD30" s="15" t="s">
        <v>9856</v>
      </c>
      <c r="AE30" s="15" t="s">
        <v>9856</v>
      </c>
      <c r="AF30" s="15" t="s">
        <v>405</v>
      </c>
      <c r="AG30" s="15" t="s">
        <v>40</v>
      </c>
      <c r="AH30" s="15" t="s">
        <v>9909</v>
      </c>
      <c r="AI30" s="15" t="s">
        <v>406</v>
      </c>
      <c r="AJ30" s="15" t="s">
        <v>407</v>
      </c>
      <c r="AK30" s="15" t="s">
        <v>408</v>
      </c>
      <c r="AL30" s="17">
        <v>96813</v>
      </c>
      <c r="AM30" s="15" t="s">
        <v>45</v>
      </c>
      <c r="AN30" s="15" t="s">
        <v>409</v>
      </c>
      <c r="AO30" s="15" t="s">
        <v>9856</v>
      </c>
      <c r="AP30" s="15" t="s">
        <v>50</v>
      </c>
      <c r="AQ30" s="15" t="s">
        <v>9882</v>
      </c>
      <c r="AR30" s="15" t="s">
        <v>9883</v>
      </c>
      <c r="AS30" s="15" t="s">
        <v>10641</v>
      </c>
      <c r="AT30" s="24" t="s">
        <v>410</v>
      </c>
      <c r="AU30" s="17">
        <v>53</v>
      </c>
      <c r="AV30" s="15" t="s">
        <v>49</v>
      </c>
      <c r="AW30" s="15">
        <v>1</v>
      </c>
      <c r="AX30" s="17">
        <v>53</v>
      </c>
      <c r="AY30" s="17">
        <f t="shared" si="1"/>
        <v>1</v>
      </c>
      <c r="AZ30" s="15" t="s">
        <v>50</v>
      </c>
      <c r="BA30" s="15">
        <v>1111134</v>
      </c>
      <c r="BB30" s="18">
        <v>1485375</v>
      </c>
    </row>
    <row r="31" spans="1:54" x14ac:dyDescent="0.25">
      <c r="A31" s="14" t="s">
        <v>411</v>
      </c>
      <c r="B31" s="15" t="s">
        <v>412</v>
      </c>
      <c r="C31" s="15" t="s">
        <v>413</v>
      </c>
      <c r="D31" s="15">
        <v>71572</v>
      </c>
      <c r="E31" s="15">
        <v>72680</v>
      </c>
      <c r="F31" s="15">
        <f t="shared" si="0"/>
        <v>1108</v>
      </c>
      <c r="G31" s="15">
        <v>17</v>
      </c>
      <c r="H31" s="16" t="s">
        <v>414</v>
      </c>
      <c r="I31" s="15">
        <v>2025</v>
      </c>
      <c r="J31" s="15" t="s">
        <v>122</v>
      </c>
      <c r="K31" s="15" t="s">
        <v>415</v>
      </c>
      <c r="L31" s="15" t="s">
        <v>416</v>
      </c>
      <c r="M31" s="15" t="s">
        <v>125</v>
      </c>
      <c r="N31" s="15" t="s">
        <v>126</v>
      </c>
      <c r="O31" s="15" t="s">
        <v>127</v>
      </c>
      <c r="P31" s="15" t="s">
        <v>33</v>
      </c>
      <c r="Q31" s="15" t="s">
        <v>110</v>
      </c>
      <c r="R31" s="15" t="s">
        <v>417</v>
      </c>
      <c r="S31" s="15" t="s">
        <v>36</v>
      </c>
      <c r="T31" s="15">
        <v>3</v>
      </c>
      <c r="U31" s="15" t="s">
        <v>128</v>
      </c>
      <c r="V31" s="15">
        <v>5</v>
      </c>
      <c r="W31" s="15">
        <v>8</v>
      </c>
      <c r="X31" s="15">
        <v>6</v>
      </c>
      <c r="Y31" s="15">
        <v>7700</v>
      </c>
      <c r="Z31" s="17">
        <v>83.6</v>
      </c>
      <c r="AA31" s="17">
        <v>75.599999999999994</v>
      </c>
      <c r="AB31" s="17">
        <v>226.7</v>
      </c>
      <c r="AC31" s="15" t="s">
        <v>418</v>
      </c>
      <c r="AD31" s="15" t="s">
        <v>244</v>
      </c>
      <c r="AE31" s="15" t="s">
        <v>40</v>
      </c>
      <c r="AF31" s="15" t="s">
        <v>419</v>
      </c>
      <c r="AG31" s="15" t="s">
        <v>207</v>
      </c>
      <c r="AH31" s="15" t="s">
        <v>9910</v>
      </c>
      <c r="AI31" s="15" t="s">
        <v>420</v>
      </c>
      <c r="AJ31" s="15" t="s">
        <v>421</v>
      </c>
      <c r="AK31" s="15" t="s">
        <v>44</v>
      </c>
      <c r="AL31" s="17">
        <v>7931</v>
      </c>
      <c r="AM31" s="15" t="s">
        <v>45</v>
      </c>
      <c r="AN31" s="15" t="s">
        <v>422</v>
      </c>
      <c r="AO31" s="15" t="s">
        <v>423</v>
      </c>
      <c r="AP31" s="15" t="s">
        <v>50</v>
      </c>
      <c r="AQ31" s="15" t="s">
        <v>9882</v>
      </c>
      <c r="AR31" s="15" t="s">
        <v>9883</v>
      </c>
      <c r="AS31" s="15" t="s">
        <v>10642</v>
      </c>
      <c r="AT31" s="24" t="s">
        <v>424</v>
      </c>
      <c r="AU31" s="17">
        <v>265</v>
      </c>
      <c r="AV31" s="15" t="s">
        <v>49</v>
      </c>
      <c r="AW31" s="15">
        <v>0</v>
      </c>
      <c r="AX31" s="17">
        <v>265</v>
      </c>
      <c r="AY31" s="17">
        <f t="shared" si="1"/>
        <v>1</v>
      </c>
      <c r="AZ31" s="15" t="s">
        <v>50</v>
      </c>
      <c r="BA31" s="15">
        <v>1152289</v>
      </c>
      <c r="BB31" s="18">
        <v>1423957</v>
      </c>
    </row>
    <row r="32" spans="1:54" x14ac:dyDescent="0.25">
      <c r="A32" s="14" t="s">
        <v>425</v>
      </c>
      <c r="B32" s="15" t="s">
        <v>426</v>
      </c>
      <c r="C32" s="15" t="s">
        <v>427</v>
      </c>
      <c r="D32" s="15">
        <v>79694</v>
      </c>
      <c r="E32" s="15">
        <v>82705</v>
      </c>
      <c r="F32" s="15">
        <f t="shared" si="0"/>
        <v>3011</v>
      </c>
      <c r="G32" s="15">
        <v>3</v>
      </c>
      <c r="H32" s="16" t="s">
        <v>428</v>
      </c>
      <c r="I32" s="15">
        <v>2026</v>
      </c>
      <c r="J32" s="15" t="s">
        <v>122</v>
      </c>
      <c r="K32" s="15" t="s">
        <v>429</v>
      </c>
      <c r="L32" s="15" t="s">
        <v>430</v>
      </c>
      <c r="M32" s="15" t="s">
        <v>125</v>
      </c>
      <c r="N32" s="15" t="s">
        <v>126</v>
      </c>
      <c r="O32" s="15" t="s">
        <v>127</v>
      </c>
      <c r="P32" s="15" t="s">
        <v>33</v>
      </c>
      <c r="Q32" s="15" t="s">
        <v>34</v>
      </c>
      <c r="R32" s="15" t="s">
        <v>417</v>
      </c>
      <c r="S32" s="15" t="s">
        <v>36</v>
      </c>
      <c r="T32" s="15">
        <v>3</v>
      </c>
      <c r="U32" s="15" t="s">
        <v>128</v>
      </c>
      <c r="V32" s="15">
        <v>5</v>
      </c>
      <c r="W32" s="15">
        <v>7</v>
      </c>
      <c r="X32" s="15">
        <v>6</v>
      </c>
      <c r="Y32" s="15">
        <v>7700</v>
      </c>
      <c r="Z32" s="17">
        <v>83.6</v>
      </c>
      <c r="AA32" s="17">
        <v>77.400000000000006</v>
      </c>
      <c r="AB32" s="17">
        <v>228.1</v>
      </c>
      <c r="AC32" s="15" t="s">
        <v>431</v>
      </c>
      <c r="AD32" s="15" t="s">
        <v>244</v>
      </c>
      <c r="AE32" s="15" t="s">
        <v>40</v>
      </c>
      <c r="AF32" s="15" t="s">
        <v>432</v>
      </c>
      <c r="AG32" s="15" t="s">
        <v>40</v>
      </c>
      <c r="AH32" s="15" t="s">
        <v>9911</v>
      </c>
      <c r="AI32" s="15" t="s">
        <v>433</v>
      </c>
      <c r="AJ32" s="15" t="s">
        <v>434</v>
      </c>
      <c r="AK32" s="15" t="s">
        <v>283</v>
      </c>
      <c r="AL32" s="17">
        <v>1757</v>
      </c>
      <c r="AM32" s="15" t="s">
        <v>45</v>
      </c>
      <c r="AN32" s="15" t="s">
        <v>435</v>
      </c>
      <c r="AO32" s="15" t="s">
        <v>436</v>
      </c>
      <c r="AP32" s="15" t="s">
        <v>50</v>
      </c>
      <c r="AQ32" s="15" t="s">
        <v>9882</v>
      </c>
      <c r="AR32" s="15" t="s">
        <v>9883</v>
      </c>
      <c r="AS32" s="15" t="s">
        <v>10643</v>
      </c>
      <c r="AT32" s="24" t="s">
        <v>437</v>
      </c>
      <c r="AU32" s="17">
        <v>50</v>
      </c>
      <c r="AV32" s="15" t="s">
        <v>49</v>
      </c>
      <c r="AW32" s="15">
        <v>0</v>
      </c>
      <c r="AX32" s="17">
        <v>50</v>
      </c>
      <c r="AY32" s="17">
        <f t="shared" si="1"/>
        <v>1</v>
      </c>
      <c r="AZ32" s="15" t="s">
        <v>50</v>
      </c>
      <c r="BA32" s="15">
        <v>1156382</v>
      </c>
      <c r="BB32" s="18">
        <v>1405407</v>
      </c>
    </row>
    <row r="33" spans="1:54" x14ac:dyDescent="0.25">
      <c r="A33" s="14" t="s">
        <v>438</v>
      </c>
      <c r="B33" s="15" t="s">
        <v>439</v>
      </c>
      <c r="C33" s="15" t="s">
        <v>440</v>
      </c>
      <c r="D33" s="15">
        <v>77730</v>
      </c>
      <c r="E33" s="15">
        <v>89730</v>
      </c>
      <c r="F33" s="15">
        <f t="shared" si="0"/>
        <v>12000</v>
      </c>
      <c r="G33" s="15">
        <v>5</v>
      </c>
      <c r="H33" s="16" t="s">
        <v>441</v>
      </c>
      <c r="I33" s="15">
        <v>2025</v>
      </c>
      <c r="J33" s="15" t="s">
        <v>122</v>
      </c>
      <c r="K33" s="15" t="s">
        <v>415</v>
      </c>
      <c r="L33" s="15" t="s">
        <v>442</v>
      </c>
      <c r="M33" s="15" t="s">
        <v>125</v>
      </c>
      <c r="N33" s="15" t="s">
        <v>126</v>
      </c>
      <c r="O33" s="15" t="s">
        <v>127</v>
      </c>
      <c r="P33" s="15" t="s">
        <v>33</v>
      </c>
      <c r="Q33" s="15" t="s">
        <v>110</v>
      </c>
      <c r="R33" s="15" t="s">
        <v>417</v>
      </c>
      <c r="S33" s="15" t="s">
        <v>36</v>
      </c>
      <c r="T33" s="15">
        <v>3</v>
      </c>
      <c r="U33" s="15" t="s">
        <v>128</v>
      </c>
      <c r="V33" s="15">
        <v>5</v>
      </c>
      <c r="W33" s="15">
        <v>8</v>
      </c>
      <c r="X33" s="15">
        <v>6</v>
      </c>
      <c r="Y33" s="15">
        <v>7650</v>
      </c>
      <c r="Z33" s="17">
        <v>83.6</v>
      </c>
      <c r="AA33" s="17">
        <v>75.599999999999994</v>
      </c>
      <c r="AB33" s="17">
        <v>226.7</v>
      </c>
      <c r="AC33" s="15" t="s">
        <v>443</v>
      </c>
      <c r="AD33" s="15" t="s">
        <v>40</v>
      </c>
      <c r="AE33" s="15" t="s">
        <v>40</v>
      </c>
      <c r="AF33" s="15" t="s">
        <v>245</v>
      </c>
      <c r="AG33" s="15" t="s">
        <v>40</v>
      </c>
      <c r="AH33" s="15" t="s">
        <v>9912</v>
      </c>
      <c r="AI33" s="15" t="s">
        <v>444</v>
      </c>
      <c r="AJ33" s="15" t="s">
        <v>445</v>
      </c>
      <c r="AK33" s="15" t="s">
        <v>446</v>
      </c>
      <c r="AL33" s="17">
        <v>66061</v>
      </c>
      <c r="AM33" s="15" t="s">
        <v>45</v>
      </c>
      <c r="AN33" s="15" t="s">
        <v>447</v>
      </c>
      <c r="AO33" s="15" t="s">
        <v>9856</v>
      </c>
      <c r="AP33" s="15" t="s">
        <v>50</v>
      </c>
      <c r="AQ33" s="15" t="s">
        <v>9882</v>
      </c>
      <c r="AR33" s="15" t="s">
        <v>9883</v>
      </c>
      <c r="AS33" s="15" t="s">
        <v>10644</v>
      </c>
      <c r="AT33" s="24" t="s">
        <v>449</v>
      </c>
      <c r="AU33" s="17">
        <v>276</v>
      </c>
      <c r="AV33" s="15" t="s">
        <v>49</v>
      </c>
      <c r="AW33" s="15">
        <v>0</v>
      </c>
      <c r="AX33" s="17">
        <v>273</v>
      </c>
      <c r="AY33" s="17">
        <f t="shared" si="1"/>
        <v>1.0109890109890109</v>
      </c>
      <c r="AZ33" s="15" t="s">
        <v>50</v>
      </c>
      <c r="BA33" s="15">
        <v>1123870</v>
      </c>
      <c r="BB33" s="18">
        <v>1432721</v>
      </c>
    </row>
    <row r="34" spans="1:54" x14ac:dyDescent="0.25">
      <c r="A34" s="14" t="s">
        <v>450</v>
      </c>
      <c r="B34" s="15" t="s">
        <v>451</v>
      </c>
      <c r="C34" s="15" t="s">
        <v>452</v>
      </c>
      <c r="D34" s="15">
        <v>86450</v>
      </c>
      <c r="E34" s="15">
        <v>86450</v>
      </c>
      <c r="F34" s="15">
        <f t="shared" si="0"/>
        <v>0</v>
      </c>
      <c r="G34" s="15">
        <v>17</v>
      </c>
      <c r="H34" s="16">
        <v>324274</v>
      </c>
      <c r="I34" s="15">
        <v>2026</v>
      </c>
      <c r="J34" s="15" t="s">
        <v>122</v>
      </c>
      <c r="K34" s="15" t="s">
        <v>429</v>
      </c>
      <c r="L34" s="15" t="s">
        <v>453</v>
      </c>
      <c r="M34" s="15" t="s">
        <v>125</v>
      </c>
      <c r="N34" s="15" t="s">
        <v>126</v>
      </c>
      <c r="O34" s="15" t="s">
        <v>127</v>
      </c>
      <c r="P34" s="15" t="s">
        <v>33</v>
      </c>
      <c r="Q34" s="15" t="s">
        <v>34</v>
      </c>
      <c r="R34" s="15" t="s">
        <v>417</v>
      </c>
      <c r="S34" s="15" t="s">
        <v>36</v>
      </c>
      <c r="T34" s="15">
        <v>3</v>
      </c>
      <c r="U34" s="15" t="s">
        <v>128</v>
      </c>
      <c r="V34" s="15">
        <v>5</v>
      </c>
      <c r="W34" s="15">
        <v>8</v>
      </c>
      <c r="X34" s="15">
        <v>6</v>
      </c>
      <c r="Y34" s="15">
        <v>7700</v>
      </c>
      <c r="Z34" s="17">
        <v>83.6</v>
      </c>
      <c r="AA34" s="17">
        <v>77.400000000000006</v>
      </c>
      <c r="AB34" s="17">
        <v>228.1</v>
      </c>
      <c r="AC34" s="15" t="s">
        <v>454</v>
      </c>
      <c r="AD34" s="15" t="s">
        <v>244</v>
      </c>
      <c r="AE34" s="15" t="s">
        <v>40</v>
      </c>
      <c r="AF34" s="15" t="s">
        <v>432</v>
      </c>
      <c r="AG34" s="15" t="s">
        <v>40</v>
      </c>
      <c r="AH34" s="15" t="s">
        <v>9913</v>
      </c>
      <c r="AI34" s="15" t="s">
        <v>455</v>
      </c>
      <c r="AJ34" s="15" t="s">
        <v>456</v>
      </c>
      <c r="AK34" s="15" t="s">
        <v>248</v>
      </c>
      <c r="AL34" s="17">
        <v>43017</v>
      </c>
      <c r="AM34" s="15" t="s">
        <v>45</v>
      </c>
      <c r="AN34" s="15" t="s">
        <v>457</v>
      </c>
      <c r="AO34" s="15" t="s">
        <v>458</v>
      </c>
      <c r="AP34" s="15" t="s">
        <v>50</v>
      </c>
      <c r="AQ34" s="15" t="s">
        <v>9882</v>
      </c>
      <c r="AR34" s="15" t="s">
        <v>9883</v>
      </c>
      <c r="AS34" s="15" t="s">
        <v>459</v>
      </c>
      <c r="AT34" s="24" t="s">
        <v>460</v>
      </c>
      <c r="AU34" s="17">
        <v>38</v>
      </c>
      <c r="AV34" s="15" t="s">
        <v>49</v>
      </c>
      <c r="AW34" s="15">
        <v>0</v>
      </c>
      <c r="AX34" s="17">
        <v>23</v>
      </c>
      <c r="AY34" s="17">
        <f t="shared" si="1"/>
        <v>1.6521739130434783</v>
      </c>
      <c r="AZ34" s="15" t="s">
        <v>50</v>
      </c>
      <c r="BA34" s="15">
        <v>1123370</v>
      </c>
      <c r="BB34" s="18" t="s">
        <v>9856</v>
      </c>
    </row>
    <row r="35" spans="1:54" x14ac:dyDescent="0.25">
      <c r="A35" s="14" t="s">
        <v>461</v>
      </c>
      <c r="B35" s="15" t="s">
        <v>462</v>
      </c>
      <c r="C35" s="15" t="s">
        <v>463</v>
      </c>
      <c r="D35" s="15">
        <v>107229</v>
      </c>
      <c r="E35" s="15">
        <v>106330</v>
      </c>
      <c r="F35" s="15">
        <f t="shared" si="0"/>
        <v>-899</v>
      </c>
      <c r="G35" s="15">
        <v>0</v>
      </c>
      <c r="H35" s="16" t="s">
        <v>464</v>
      </c>
      <c r="I35" s="15">
        <v>2026</v>
      </c>
      <c r="J35" s="15" t="s">
        <v>122</v>
      </c>
      <c r="K35" s="15" t="s">
        <v>429</v>
      </c>
      <c r="L35" s="15" t="s">
        <v>465</v>
      </c>
      <c r="M35" s="15" t="s">
        <v>125</v>
      </c>
      <c r="N35" s="15" t="s">
        <v>126</v>
      </c>
      <c r="O35" s="15" t="s">
        <v>127</v>
      </c>
      <c r="P35" s="15" t="s">
        <v>33</v>
      </c>
      <c r="Q35" s="15" t="s">
        <v>34</v>
      </c>
      <c r="R35" s="15" t="s">
        <v>417</v>
      </c>
      <c r="S35" s="15" t="s">
        <v>36</v>
      </c>
      <c r="T35" s="15">
        <v>3</v>
      </c>
      <c r="U35" s="15" t="s">
        <v>128</v>
      </c>
      <c r="V35" s="15">
        <v>5</v>
      </c>
      <c r="W35" s="15">
        <v>8</v>
      </c>
      <c r="X35" s="15">
        <v>6</v>
      </c>
      <c r="Y35" s="15">
        <v>7950</v>
      </c>
      <c r="Z35" s="17">
        <v>83.6</v>
      </c>
      <c r="AA35" s="17">
        <v>77.400000000000006</v>
      </c>
      <c r="AB35" s="17">
        <v>228.1</v>
      </c>
      <c r="AC35" s="15" t="s">
        <v>466</v>
      </c>
      <c r="AD35" s="15" t="s">
        <v>467</v>
      </c>
      <c r="AE35" s="15" t="s">
        <v>40</v>
      </c>
      <c r="AF35" s="15" t="s">
        <v>280</v>
      </c>
      <c r="AG35" s="15" t="s">
        <v>196</v>
      </c>
      <c r="AH35" s="15" t="s">
        <v>9898</v>
      </c>
      <c r="AI35" s="15" t="s">
        <v>271</v>
      </c>
      <c r="AJ35" s="15" t="s">
        <v>272</v>
      </c>
      <c r="AK35" s="15" t="s">
        <v>185</v>
      </c>
      <c r="AL35" s="17">
        <v>28110</v>
      </c>
      <c r="AM35" s="15" t="s">
        <v>45</v>
      </c>
      <c r="AN35" s="15" t="s">
        <v>273</v>
      </c>
      <c r="AO35" s="15" t="s">
        <v>274</v>
      </c>
      <c r="AP35" s="15" t="s">
        <v>50</v>
      </c>
      <c r="AQ35" s="15" t="s">
        <v>9882</v>
      </c>
      <c r="AR35" s="15" t="s">
        <v>9883</v>
      </c>
      <c r="AS35" s="15" t="s">
        <v>10645</v>
      </c>
      <c r="AT35" s="24" t="s">
        <v>468</v>
      </c>
      <c r="AU35" s="17">
        <v>27</v>
      </c>
      <c r="AV35" s="15" t="s">
        <v>49</v>
      </c>
      <c r="AW35" s="15">
        <v>0</v>
      </c>
      <c r="AX35" s="17">
        <v>16</v>
      </c>
      <c r="AY35" s="17">
        <f t="shared" si="1"/>
        <v>1.6875</v>
      </c>
      <c r="AZ35" s="15" t="s">
        <v>50</v>
      </c>
      <c r="BA35" s="15">
        <v>1112460</v>
      </c>
      <c r="BB35" s="18" t="s">
        <v>9856</v>
      </c>
    </row>
    <row r="36" spans="1:54" x14ac:dyDescent="0.25">
      <c r="A36" s="14" t="s">
        <v>469</v>
      </c>
      <c r="B36" s="15" t="s">
        <v>470</v>
      </c>
      <c r="C36" s="15" t="s">
        <v>471</v>
      </c>
      <c r="D36" s="15">
        <v>91299</v>
      </c>
      <c r="E36" s="15">
        <v>104735</v>
      </c>
      <c r="F36" s="15">
        <f t="shared" si="0"/>
        <v>13436</v>
      </c>
      <c r="G36" s="15">
        <v>301</v>
      </c>
      <c r="H36" s="16" t="s">
        <v>472</v>
      </c>
      <c r="I36" s="15">
        <v>2025</v>
      </c>
      <c r="J36" s="15" t="s">
        <v>122</v>
      </c>
      <c r="K36" s="15" t="s">
        <v>429</v>
      </c>
      <c r="L36" s="15" t="s">
        <v>442</v>
      </c>
      <c r="M36" s="15" t="s">
        <v>125</v>
      </c>
      <c r="N36" s="15" t="s">
        <v>126</v>
      </c>
      <c r="O36" s="15" t="s">
        <v>127</v>
      </c>
      <c r="P36" s="15" t="s">
        <v>33</v>
      </c>
      <c r="Q36" s="15" t="s">
        <v>34</v>
      </c>
      <c r="R36" s="15" t="s">
        <v>417</v>
      </c>
      <c r="S36" s="15" t="s">
        <v>36</v>
      </c>
      <c r="T36" s="15">
        <v>3</v>
      </c>
      <c r="U36" s="15" t="s">
        <v>128</v>
      </c>
      <c r="V36" s="15">
        <v>5</v>
      </c>
      <c r="W36" s="15">
        <v>8</v>
      </c>
      <c r="X36" s="15">
        <v>6</v>
      </c>
      <c r="Y36" s="15">
        <v>7950</v>
      </c>
      <c r="Z36" s="17">
        <v>83.6</v>
      </c>
      <c r="AA36" s="17">
        <v>77.400000000000006</v>
      </c>
      <c r="AB36" s="17">
        <v>228.1</v>
      </c>
      <c r="AC36" s="15" t="s">
        <v>473</v>
      </c>
      <c r="AD36" s="15" t="s">
        <v>244</v>
      </c>
      <c r="AE36" s="15" t="s">
        <v>40</v>
      </c>
      <c r="AF36" s="15" t="s">
        <v>474</v>
      </c>
      <c r="AG36" s="15" t="s">
        <v>182</v>
      </c>
      <c r="AH36" s="15" t="s">
        <v>9914</v>
      </c>
      <c r="AI36" s="15" t="s">
        <v>475</v>
      </c>
      <c r="AJ36" s="15" t="s">
        <v>476</v>
      </c>
      <c r="AK36" s="15" t="s">
        <v>59</v>
      </c>
      <c r="AL36" s="17">
        <v>34652</v>
      </c>
      <c r="AM36" s="15" t="s">
        <v>45</v>
      </c>
      <c r="AN36" s="15" t="s">
        <v>477</v>
      </c>
      <c r="AO36" s="15" t="s">
        <v>478</v>
      </c>
      <c r="AP36" s="15" t="s">
        <v>50</v>
      </c>
      <c r="AQ36" s="15" t="s">
        <v>9882</v>
      </c>
      <c r="AR36" s="15" t="s">
        <v>9883</v>
      </c>
      <c r="AS36" s="15" t="s">
        <v>10646</v>
      </c>
      <c r="AT36" s="24" t="s">
        <v>479</v>
      </c>
      <c r="AU36" s="17">
        <v>430</v>
      </c>
      <c r="AV36" s="15" t="s">
        <v>49</v>
      </c>
      <c r="AW36" s="15">
        <v>0</v>
      </c>
      <c r="AX36" s="17">
        <v>423</v>
      </c>
      <c r="AY36" s="17">
        <f t="shared" si="1"/>
        <v>1.0165484633569739</v>
      </c>
      <c r="AZ36" s="15" t="s">
        <v>50</v>
      </c>
      <c r="BA36" s="15">
        <v>1279227</v>
      </c>
      <c r="BB36" s="18">
        <v>1393001</v>
      </c>
    </row>
    <row r="37" spans="1:54" x14ac:dyDescent="0.25">
      <c r="A37" s="14" t="s">
        <v>481</v>
      </c>
      <c r="B37" s="15" t="s">
        <v>482</v>
      </c>
      <c r="C37" s="15" t="s">
        <v>483</v>
      </c>
      <c r="D37" s="15">
        <v>64973</v>
      </c>
      <c r="E37" s="15">
        <v>70230</v>
      </c>
      <c r="F37" s="15">
        <f t="shared" si="0"/>
        <v>5257</v>
      </c>
      <c r="G37" s="15">
        <v>44</v>
      </c>
      <c r="H37" s="16" t="s">
        <v>484</v>
      </c>
      <c r="I37" s="15">
        <v>2025</v>
      </c>
      <c r="J37" s="15" t="s">
        <v>122</v>
      </c>
      <c r="K37" s="15" t="s">
        <v>485</v>
      </c>
      <c r="L37" s="15" t="s">
        <v>416</v>
      </c>
      <c r="M37" s="15" t="s">
        <v>125</v>
      </c>
      <c r="N37" s="15" t="s">
        <v>126</v>
      </c>
      <c r="O37" s="15" t="s">
        <v>127</v>
      </c>
      <c r="P37" s="15" t="s">
        <v>33</v>
      </c>
      <c r="Q37" s="15" t="s">
        <v>110</v>
      </c>
      <c r="R37" s="15" t="s">
        <v>417</v>
      </c>
      <c r="S37" s="15" t="s">
        <v>36</v>
      </c>
      <c r="T37" s="15">
        <v>3</v>
      </c>
      <c r="U37" s="15" t="s">
        <v>128</v>
      </c>
      <c r="V37" s="15">
        <v>5</v>
      </c>
      <c r="W37" s="15">
        <v>8</v>
      </c>
      <c r="X37" s="15">
        <v>6</v>
      </c>
      <c r="Y37" s="15">
        <v>7650</v>
      </c>
      <c r="Z37" s="17">
        <v>83.6</v>
      </c>
      <c r="AA37" s="17">
        <v>75.599999999999994</v>
      </c>
      <c r="AB37" s="17">
        <v>214.7</v>
      </c>
      <c r="AC37" s="15" t="s">
        <v>486</v>
      </c>
      <c r="AD37" s="15" t="s">
        <v>244</v>
      </c>
      <c r="AE37" s="15" t="s">
        <v>40</v>
      </c>
      <c r="AF37" s="15" t="s">
        <v>487</v>
      </c>
      <c r="AG37" s="15" t="s">
        <v>182</v>
      </c>
      <c r="AH37" s="15" t="s">
        <v>9915</v>
      </c>
      <c r="AI37" s="15" t="s">
        <v>488</v>
      </c>
      <c r="AJ37" s="15" t="s">
        <v>489</v>
      </c>
      <c r="AK37" s="15" t="s">
        <v>133</v>
      </c>
      <c r="AL37" s="17">
        <v>79029</v>
      </c>
      <c r="AM37" s="15" t="s">
        <v>45</v>
      </c>
      <c r="AN37" s="15" t="s">
        <v>490</v>
      </c>
      <c r="AO37" s="15" t="s">
        <v>491</v>
      </c>
      <c r="AP37" s="15" t="s">
        <v>50</v>
      </c>
      <c r="AQ37" s="15" t="s">
        <v>9882</v>
      </c>
      <c r="AR37" s="15" t="s">
        <v>9883</v>
      </c>
      <c r="AS37" s="15" t="s">
        <v>10647</v>
      </c>
      <c r="AT37" s="24" t="s">
        <v>492</v>
      </c>
      <c r="AU37" s="17">
        <v>337</v>
      </c>
      <c r="AV37" s="15" t="s">
        <v>49</v>
      </c>
      <c r="AW37" s="15">
        <v>0</v>
      </c>
      <c r="AX37" s="17">
        <v>337</v>
      </c>
      <c r="AY37" s="17">
        <f t="shared" si="1"/>
        <v>1</v>
      </c>
      <c r="AZ37" s="15" t="s">
        <v>50</v>
      </c>
      <c r="BA37" s="15">
        <v>1110020</v>
      </c>
      <c r="BB37" s="18">
        <v>1399306</v>
      </c>
    </row>
    <row r="38" spans="1:54" x14ac:dyDescent="0.25">
      <c r="A38" s="14" t="s">
        <v>493</v>
      </c>
      <c r="B38" s="15" t="s">
        <v>494</v>
      </c>
      <c r="C38" s="15" t="s">
        <v>495</v>
      </c>
      <c r="D38" s="15">
        <v>76425</v>
      </c>
      <c r="E38" s="15">
        <v>76425</v>
      </c>
      <c r="F38" s="15">
        <f t="shared" si="0"/>
        <v>0</v>
      </c>
      <c r="G38" s="15">
        <v>15</v>
      </c>
      <c r="H38" s="16">
        <v>521842</v>
      </c>
      <c r="I38" s="15">
        <v>2025</v>
      </c>
      <c r="J38" s="15" t="s">
        <v>122</v>
      </c>
      <c r="K38" s="15" t="s">
        <v>485</v>
      </c>
      <c r="L38" s="15" t="s">
        <v>442</v>
      </c>
      <c r="M38" s="15" t="s">
        <v>125</v>
      </c>
      <c r="N38" s="15" t="s">
        <v>126</v>
      </c>
      <c r="O38" s="15" t="s">
        <v>127</v>
      </c>
      <c r="P38" s="15" t="s">
        <v>33</v>
      </c>
      <c r="Q38" s="15" t="s">
        <v>110</v>
      </c>
      <c r="R38" s="15" t="s">
        <v>417</v>
      </c>
      <c r="S38" s="15" t="s">
        <v>36</v>
      </c>
      <c r="T38" s="15">
        <v>3</v>
      </c>
      <c r="U38" s="15" t="s">
        <v>128</v>
      </c>
      <c r="V38" s="15">
        <v>5</v>
      </c>
      <c r="W38" s="15">
        <v>8</v>
      </c>
      <c r="X38" s="15">
        <v>6</v>
      </c>
      <c r="Y38" s="15">
        <v>7650</v>
      </c>
      <c r="Z38" s="17">
        <v>83.6</v>
      </c>
      <c r="AA38" s="17">
        <v>75.599999999999994</v>
      </c>
      <c r="AB38" s="17">
        <v>214.7</v>
      </c>
      <c r="AC38" s="15" t="s">
        <v>496</v>
      </c>
      <c r="AD38" s="15" t="s">
        <v>244</v>
      </c>
      <c r="AE38" s="15" t="s">
        <v>40</v>
      </c>
      <c r="AF38" s="15" t="s">
        <v>497</v>
      </c>
      <c r="AG38" s="15" t="s">
        <v>70</v>
      </c>
      <c r="AH38" s="15" t="s">
        <v>9916</v>
      </c>
      <c r="AI38" s="15" t="s">
        <v>498</v>
      </c>
      <c r="AJ38" s="15" t="s">
        <v>499</v>
      </c>
      <c r="AK38" s="15" t="s">
        <v>133</v>
      </c>
      <c r="AL38" s="17">
        <v>78332</v>
      </c>
      <c r="AM38" s="15" t="s">
        <v>45</v>
      </c>
      <c r="AN38" s="15" t="s">
        <v>500</v>
      </c>
      <c r="AO38" s="15" t="s">
        <v>501</v>
      </c>
      <c r="AP38" s="15" t="s">
        <v>50</v>
      </c>
      <c r="AQ38" s="15" t="s">
        <v>9882</v>
      </c>
      <c r="AR38" s="15" t="s">
        <v>9883</v>
      </c>
      <c r="AS38" s="15" t="s">
        <v>10648</v>
      </c>
      <c r="AT38" s="24" t="s">
        <v>502</v>
      </c>
      <c r="AU38" s="17">
        <v>262</v>
      </c>
      <c r="AV38" s="15" t="s">
        <v>49</v>
      </c>
      <c r="AW38" s="15">
        <v>0</v>
      </c>
      <c r="AX38" s="17">
        <v>219</v>
      </c>
      <c r="AY38" s="17">
        <f t="shared" si="1"/>
        <v>1.1963470319634704</v>
      </c>
      <c r="AZ38" s="15" t="s">
        <v>50</v>
      </c>
      <c r="BA38" s="15">
        <v>1192099</v>
      </c>
      <c r="BB38" s="18">
        <v>1400550</v>
      </c>
    </row>
    <row r="39" spans="1:54" x14ac:dyDescent="0.25">
      <c r="A39" s="14" t="s">
        <v>503</v>
      </c>
      <c r="B39" s="15" t="s">
        <v>504</v>
      </c>
      <c r="C39" s="15" t="s">
        <v>505</v>
      </c>
      <c r="D39" s="15">
        <v>115600</v>
      </c>
      <c r="E39" s="15">
        <v>115600</v>
      </c>
      <c r="F39" s="15">
        <f t="shared" si="0"/>
        <v>0</v>
      </c>
      <c r="G39" s="15">
        <v>5</v>
      </c>
      <c r="H39" s="16" t="s">
        <v>506</v>
      </c>
      <c r="I39" s="15">
        <v>2025</v>
      </c>
      <c r="J39" s="15" t="s">
        <v>122</v>
      </c>
      <c r="K39" s="15" t="s">
        <v>507</v>
      </c>
      <c r="L39" s="15" t="s">
        <v>508</v>
      </c>
      <c r="M39" s="15" t="s">
        <v>125</v>
      </c>
      <c r="N39" s="15" t="s">
        <v>126</v>
      </c>
      <c r="O39" s="15" t="s">
        <v>127</v>
      </c>
      <c r="P39" s="15" t="s">
        <v>33</v>
      </c>
      <c r="Q39" s="15" t="s">
        <v>34</v>
      </c>
      <c r="R39" s="15" t="s">
        <v>417</v>
      </c>
      <c r="S39" s="15" t="s">
        <v>36</v>
      </c>
      <c r="T39" s="15">
        <v>3</v>
      </c>
      <c r="U39" s="15" t="s">
        <v>128</v>
      </c>
      <c r="V39" s="15">
        <v>5</v>
      </c>
      <c r="W39" s="15">
        <v>8</v>
      </c>
      <c r="X39" s="15">
        <v>6</v>
      </c>
      <c r="Y39" s="15">
        <v>7800</v>
      </c>
      <c r="Z39" s="17">
        <v>83.6</v>
      </c>
      <c r="AA39" s="17">
        <v>77.400000000000006</v>
      </c>
      <c r="AB39" s="17">
        <v>216.1</v>
      </c>
      <c r="AC39" s="15" t="s">
        <v>509</v>
      </c>
      <c r="AD39" s="15" t="s">
        <v>244</v>
      </c>
      <c r="AE39" s="15" t="s">
        <v>40</v>
      </c>
      <c r="AF39" s="15" t="s">
        <v>196</v>
      </c>
      <c r="AG39" s="15" t="s">
        <v>196</v>
      </c>
      <c r="AH39" s="15" t="s">
        <v>9917</v>
      </c>
      <c r="AI39" s="15" t="s">
        <v>510</v>
      </c>
      <c r="AJ39" s="15" t="s">
        <v>511</v>
      </c>
      <c r="AK39" s="15" t="s">
        <v>59</v>
      </c>
      <c r="AL39" s="17">
        <v>33014</v>
      </c>
      <c r="AM39" s="15" t="s">
        <v>45</v>
      </c>
      <c r="AN39" s="15" t="s">
        <v>512</v>
      </c>
      <c r="AO39" s="15" t="s">
        <v>9856</v>
      </c>
      <c r="AP39" s="15" t="s">
        <v>50</v>
      </c>
      <c r="AQ39" s="15" t="s">
        <v>9882</v>
      </c>
      <c r="AR39" s="15" t="s">
        <v>9884</v>
      </c>
      <c r="AS39" s="15" t="s">
        <v>10603</v>
      </c>
      <c r="AT39" s="24" t="s">
        <v>513</v>
      </c>
      <c r="AU39" s="17">
        <v>323</v>
      </c>
      <c r="AV39" s="15" t="s">
        <v>49</v>
      </c>
      <c r="AW39" s="15">
        <v>0</v>
      </c>
      <c r="AX39" s="17">
        <v>321</v>
      </c>
      <c r="AY39" s="17">
        <f t="shared" si="1"/>
        <v>1.0062305295950156</v>
      </c>
      <c r="AZ39" s="15" t="s">
        <v>50</v>
      </c>
      <c r="BA39" s="15">
        <v>1161111</v>
      </c>
      <c r="BB39" s="18" t="s">
        <v>9856</v>
      </c>
    </row>
    <row r="40" spans="1:54" x14ac:dyDescent="0.25">
      <c r="A40" s="14" t="s">
        <v>539</v>
      </c>
      <c r="B40" s="15" t="s">
        <v>540</v>
      </c>
      <c r="C40" s="15" t="s">
        <v>541</v>
      </c>
      <c r="D40" s="15">
        <v>51144</v>
      </c>
      <c r="E40" s="15">
        <v>44705</v>
      </c>
      <c r="F40" s="15">
        <f t="shared" si="0"/>
        <v>-6439</v>
      </c>
      <c r="G40" s="15">
        <v>17</v>
      </c>
      <c r="H40" s="16" t="s">
        <v>542</v>
      </c>
      <c r="I40" s="15">
        <v>2025</v>
      </c>
      <c r="J40" s="15" t="s">
        <v>122</v>
      </c>
      <c r="K40" s="15" t="s">
        <v>518</v>
      </c>
      <c r="L40" s="15" t="s">
        <v>124</v>
      </c>
      <c r="M40" s="15" t="s">
        <v>125</v>
      </c>
      <c r="N40" s="15" t="s">
        <v>520</v>
      </c>
      <c r="O40" s="15" t="s">
        <v>127</v>
      </c>
      <c r="P40" s="15" t="s">
        <v>33</v>
      </c>
      <c r="Q40" s="15" t="s">
        <v>110</v>
      </c>
      <c r="R40" s="15" t="s">
        <v>156</v>
      </c>
      <c r="S40" s="15" t="s">
        <v>157</v>
      </c>
      <c r="T40" s="15">
        <v>3.6</v>
      </c>
      <c r="U40" s="15" t="s">
        <v>128</v>
      </c>
      <c r="V40" s="15">
        <v>4</v>
      </c>
      <c r="W40" s="15">
        <v>5</v>
      </c>
      <c r="X40" s="15">
        <v>6</v>
      </c>
      <c r="Y40" s="15">
        <v>6500</v>
      </c>
      <c r="Z40" s="17">
        <v>73.8</v>
      </c>
      <c r="AA40" s="17">
        <v>75</v>
      </c>
      <c r="AB40" s="17">
        <v>218</v>
      </c>
      <c r="AC40" s="15" t="s">
        <v>543</v>
      </c>
      <c r="AD40" s="15" t="s">
        <v>40</v>
      </c>
      <c r="AE40" s="15" t="s">
        <v>40</v>
      </c>
      <c r="AF40" s="15" t="s">
        <v>544</v>
      </c>
      <c r="AG40" s="15" t="s">
        <v>9856</v>
      </c>
      <c r="AH40" s="15" t="s">
        <v>9918</v>
      </c>
      <c r="AI40" s="15" t="s">
        <v>545</v>
      </c>
      <c r="AJ40" s="15" t="s">
        <v>546</v>
      </c>
      <c r="AK40" s="15" t="s">
        <v>133</v>
      </c>
      <c r="AL40" s="17">
        <v>79735</v>
      </c>
      <c r="AM40" s="15" t="s">
        <v>45</v>
      </c>
      <c r="AN40" s="15" t="s">
        <v>547</v>
      </c>
      <c r="AO40" s="15" t="s">
        <v>548</v>
      </c>
      <c r="AP40" s="15" t="s">
        <v>50</v>
      </c>
      <c r="AQ40" s="15" t="s">
        <v>9882</v>
      </c>
      <c r="AR40" s="15" t="s">
        <v>9883</v>
      </c>
      <c r="AS40" s="15" t="s">
        <v>10649</v>
      </c>
      <c r="AT40" s="24" t="s">
        <v>549</v>
      </c>
      <c r="AU40" s="17">
        <v>374</v>
      </c>
      <c r="AV40" s="15" t="s">
        <v>49</v>
      </c>
      <c r="AW40" s="15">
        <v>0</v>
      </c>
      <c r="AX40" s="17">
        <v>258</v>
      </c>
      <c r="AY40" s="17">
        <f t="shared" si="1"/>
        <v>1.4496124031007751</v>
      </c>
      <c r="AZ40" s="15" t="s">
        <v>50</v>
      </c>
      <c r="BA40" s="15">
        <v>1122090</v>
      </c>
      <c r="BB40" s="18" t="s">
        <v>9856</v>
      </c>
    </row>
    <row r="41" spans="1:54" x14ac:dyDescent="0.25">
      <c r="A41" s="14" t="s">
        <v>550</v>
      </c>
      <c r="B41" s="15" t="s">
        <v>551</v>
      </c>
      <c r="C41" s="15" t="s">
        <v>552</v>
      </c>
      <c r="D41" s="15">
        <v>43656</v>
      </c>
      <c r="E41" s="15">
        <v>46675</v>
      </c>
      <c r="F41" s="15">
        <f t="shared" si="0"/>
        <v>3019</v>
      </c>
      <c r="G41" s="15">
        <v>5</v>
      </c>
      <c r="H41" s="16">
        <v>18194</v>
      </c>
      <c r="I41" s="15">
        <v>2025</v>
      </c>
      <c r="J41" s="15" t="s">
        <v>122</v>
      </c>
      <c r="K41" s="15" t="s">
        <v>518</v>
      </c>
      <c r="L41" s="15" t="s">
        <v>553</v>
      </c>
      <c r="M41" s="15" t="s">
        <v>125</v>
      </c>
      <c r="N41" s="15" t="s">
        <v>520</v>
      </c>
      <c r="O41" s="15" t="s">
        <v>127</v>
      </c>
      <c r="P41" s="15" t="s">
        <v>33</v>
      </c>
      <c r="Q41" s="15" t="s">
        <v>110</v>
      </c>
      <c r="R41" s="15" t="s">
        <v>156</v>
      </c>
      <c r="S41" s="15" t="s">
        <v>157</v>
      </c>
      <c r="T41" s="15">
        <v>3.6</v>
      </c>
      <c r="U41" s="15" t="s">
        <v>128</v>
      </c>
      <c r="V41" s="15">
        <v>4</v>
      </c>
      <c r="W41" s="15">
        <v>5</v>
      </c>
      <c r="X41" s="15">
        <v>6</v>
      </c>
      <c r="Y41" s="15">
        <v>5800</v>
      </c>
      <c r="Z41" s="17">
        <v>73.8</v>
      </c>
      <c r="AA41" s="17">
        <v>75</v>
      </c>
      <c r="AB41" s="17">
        <v>218</v>
      </c>
      <c r="AC41" s="15" t="s">
        <v>554</v>
      </c>
      <c r="AD41" s="15" t="s">
        <v>40</v>
      </c>
      <c r="AE41" s="15" t="s">
        <v>40</v>
      </c>
      <c r="AF41" s="15" t="s">
        <v>555</v>
      </c>
      <c r="AG41" s="15" t="s">
        <v>85</v>
      </c>
      <c r="AH41" s="15" t="s">
        <v>9919</v>
      </c>
      <c r="AI41" s="15" t="s">
        <v>556</v>
      </c>
      <c r="AJ41" s="15" t="s">
        <v>557</v>
      </c>
      <c r="AK41" s="15" t="s">
        <v>185</v>
      </c>
      <c r="AL41" s="17">
        <v>28557</v>
      </c>
      <c r="AM41" s="15" t="s">
        <v>45</v>
      </c>
      <c r="AN41" s="15" t="s">
        <v>558</v>
      </c>
      <c r="AO41" s="15" t="s">
        <v>559</v>
      </c>
      <c r="AP41" s="15" t="s">
        <v>50</v>
      </c>
      <c r="AQ41" s="15" t="s">
        <v>9882</v>
      </c>
      <c r="AR41" s="15" t="s">
        <v>9883</v>
      </c>
      <c r="AS41" s="15" t="s">
        <v>10650</v>
      </c>
      <c r="AT41" s="24" t="s">
        <v>560</v>
      </c>
      <c r="AU41" s="17">
        <v>445</v>
      </c>
      <c r="AV41" s="15" t="s">
        <v>49</v>
      </c>
      <c r="AW41" s="15">
        <v>0</v>
      </c>
      <c r="AX41" s="17">
        <v>445</v>
      </c>
      <c r="AY41" s="17">
        <f t="shared" si="1"/>
        <v>1</v>
      </c>
      <c r="AZ41" s="15" t="s">
        <v>50</v>
      </c>
      <c r="BA41" s="15">
        <v>1049407</v>
      </c>
      <c r="BB41" s="18">
        <v>1357260</v>
      </c>
    </row>
    <row r="42" spans="1:54" x14ac:dyDescent="0.25">
      <c r="A42" s="14" t="s">
        <v>514</v>
      </c>
      <c r="B42" s="15" t="s">
        <v>515</v>
      </c>
      <c r="C42" s="15" t="s">
        <v>516</v>
      </c>
      <c r="D42" s="15">
        <v>48685</v>
      </c>
      <c r="E42" s="15">
        <v>48685</v>
      </c>
      <c r="F42" s="15">
        <f t="shared" si="0"/>
        <v>0</v>
      </c>
      <c r="G42" s="15">
        <v>0</v>
      </c>
      <c r="H42" s="16" t="s">
        <v>517</v>
      </c>
      <c r="I42" s="15">
        <v>2025</v>
      </c>
      <c r="J42" s="15" t="s">
        <v>122</v>
      </c>
      <c r="K42" s="15" t="s">
        <v>518</v>
      </c>
      <c r="L42" s="15" t="s">
        <v>519</v>
      </c>
      <c r="M42" s="15" t="s">
        <v>125</v>
      </c>
      <c r="N42" s="15" t="s">
        <v>520</v>
      </c>
      <c r="O42" s="15" t="s">
        <v>127</v>
      </c>
      <c r="P42" s="15" t="s">
        <v>33</v>
      </c>
      <c r="Q42" s="15" t="s">
        <v>110</v>
      </c>
      <c r="R42" s="15" t="s">
        <v>156</v>
      </c>
      <c r="S42" s="15" t="s">
        <v>157</v>
      </c>
      <c r="T42" s="15">
        <v>3.6</v>
      </c>
      <c r="U42" s="15" t="s">
        <v>128</v>
      </c>
      <c r="V42" s="15">
        <v>4</v>
      </c>
      <c r="W42" s="15">
        <v>5</v>
      </c>
      <c r="X42" s="15">
        <v>6</v>
      </c>
      <c r="Y42" s="15">
        <v>5800</v>
      </c>
      <c r="Z42" s="17">
        <v>73.8</v>
      </c>
      <c r="AA42" s="17">
        <v>73.099999999999994</v>
      </c>
      <c r="AB42" s="17">
        <v>218</v>
      </c>
      <c r="AC42" s="15" t="s">
        <v>521</v>
      </c>
      <c r="AD42" s="15" t="s">
        <v>40</v>
      </c>
      <c r="AE42" s="15" t="s">
        <v>40</v>
      </c>
      <c r="AF42" s="15" t="s">
        <v>522</v>
      </c>
      <c r="AG42" s="15" t="s">
        <v>196</v>
      </c>
      <c r="AH42" s="15" t="s">
        <v>9920</v>
      </c>
      <c r="AI42" s="15" t="s">
        <v>523</v>
      </c>
      <c r="AJ42" s="15" t="s">
        <v>524</v>
      </c>
      <c r="AK42" s="15" t="s">
        <v>348</v>
      </c>
      <c r="AL42" s="17">
        <v>91362</v>
      </c>
      <c r="AM42" s="15" t="s">
        <v>45</v>
      </c>
      <c r="AN42" s="15" t="s">
        <v>525</v>
      </c>
      <c r="AO42" s="15" t="s">
        <v>526</v>
      </c>
      <c r="AP42" s="15" t="s">
        <v>50</v>
      </c>
      <c r="AQ42" s="15" t="s">
        <v>9882</v>
      </c>
      <c r="AR42" s="15" t="s">
        <v>9883</v>
      </c>
      <c r="AS42" s="15" t="s">
        <v>10651</v>
      </c>
      <c r="AT42" s="24" t="s">
        <v>527</v>
      </c>
      <c r="AU42" s="17">
        <v>372</v>
      </c>
      <c r="AV42" s="15" t="s">
        <v>49</v>
      </c>
      <c r="AW42" s="15">
        <v>0</v>
      </c>
      <c r="AX42" s="17">
        <v>250</v>
      </c>
      <c r="AY42" s="17">
        <f t="shared" si="1"/>
        <v>1.488</v>
      </c>
      <c r="AZ42" s="15" t="s">
        <v>50</v>
      </c>
      <c r="BA42" s="15">
        <v>1125529</v>
      </c>
      <c r="BB42" s="18">
        <v>1413903</v>
      </c>
    </row>
    <row r="43" spans="1:54" x14ac:dyDescent="0.25">
      <c r="A43" s="14" t="s">
        <v>582</v>
      </c>
      <c r="B43" s="15" t="s">
        <v>583</v>
      </c>
      <c r="C43" s="15" t="s">
        <v>584</v>
      </c>
      <c r="D43" s="15">
        <v>45757</v>
      </c>
      <c r="E43" s="15">
        <v>49385</v>
      </c>
      <c r="F43" s="15">
        <f t="shared" si="0"/>
        <v>3628</v>
      </c>
      <c r="G43" s="15">
        <v>4</v>
      </c>
      <c r="H43" s="16" t="s">
        <v>585</v>
      </c>
      <c r="I43" s="15">
        <v>2026</v>
      </c>
      <c r="J43" s="15" t="s">
        <v>122</v>
      </c>
      <c r="K43" s="15" t="s">
        <v>518</v>
      </c>
      <c r="L43" s="15" t="s">
        <v>586</v>
      </c>
      <c r="M43" s="15" t="s">
        <v>125</v>
      </c>
      <c r="N43" s="15" t="s">
        <v>520</v>
      </c>
      <c r="O43" s="15" t="s">
        <v>127</v>
      </c>
      <c r="P43" s="15" t="s">
        <v>33</v>
      </c>
      <c r="Q43" s="15" t="s">
        <v>110</v>
      </c>
      <c r="R43" s="15" t="s">
        <v>156</v>
      </c>
      <c r="S43" s="15" t="s">
        <v>157</v>
      </c>
      <c r="T43" s="15">
        <v>3.6</v>
      </c>
      <c r="U43" s="15" t="s">
        <v>128</v>
      </c>
      <c r="V43" s="15">
        <v>4</v>
      </c>
      <c r="W43" s="15">
        <v>5</v>
      </c>
      <c r="X43" s="15">
        <v>6</v>
      </c>
      <c r="Y43" s="15">
        <v>5950</v>
      </c>
      <c r="Z43" s="17">
        <v>73.8</v>
      </c>
      <c r="AA43" s="17">
        <v>75</v>
      </c>
      <c r="AB43" s="17">
        <v>218</v>
      </c>
      <c r="AC43" s="15" t="s">
        <v>587</v>
      </c>
      <c r="AD43" s="15" t="s">
        <v>40</v>
      </c>
      <c r="AE43" s="15" t="s">
        <v>40</v>
      </c>
      <c r="AF43" s="15" t="s">
        <v>588</v>
      </c>
      <c r="AG43" s="15" t="s">
        <v>182</v>
      </c>
      <c r="AH43" s="15" t="s">
        <v>9921</v>
      </c>
      <c r="AI43" s="15" t="s">
        <v>589</v>
      </c>
      <c r="AJ43" s="15" t="s">
        <v>132</v>
      </c>
      <c r="AK43" s="15" t="s">
        <v>133</v>
      </c>
      <c r="AL43" s="17">
        <v>77054</v>
      </c>
      <c r="AM43" s="15" t="s">
        <v>45</v>
      </c>
      <c r="AN43" s="15" t="s">
        <v>590</v>
      </c>
      <c r="AO43" s="15" t="s">
        <v>9856</v>
      </c>
      <c r="AP43" s="15" t="s">
        <v>50</v>
      </c>
      <c r="AQ43" s="15" t="s">
        <v>9882</v>
      </c>
      <c r="AR43" s="15" t="s">
        <v>9883</v>
      </c>
      <c r="AS43" s="15" t="s">
        <v>10652</v>
      </c>
      <c r="AT43" s="24" t="s">
        <v>591</v>
      </c>
      <c r="AU43" s="17">
        <v>146</v>
      </c>
      <c r="AV43" s="15" t="s">
        <v>49</v>
      </c>
      <c r="AW43" s="15">
        <v>0</v>
      </c>
      <c r="AX43" s="17">
        <v>146</v>
      </c>
      <c r="AY43" s="17">
        <f t="shared" si="1"/>
        <v>1</v>
      </c>
      <c r="AZ43" s="15" t="s">
        <v>50</v>
      </c>
      <c r="BA43" s="15">
        <v>1283536</v>
      </c>
      <c r="BB43" s="18">
        <v>1479828</v>
      </c>
    </row>
    <row r="44" spans="1:54" x14ac:dyDescent="0.25">
      <c r="A44" s="14" t="s">
        <v>561</v>
      </c>
      <c r="B44" s="15" t="s">
        <v>562</v>
      </c>
      <c r="C44" s="15" t="s">
        <v>563</v>
      </c>
      <c r="D44" s="15">
        <v>51086</v>
      </c>
      <c r="E44" s="15">
        <v>54815</v>
      </c>
      <c r="F44" s="15">
        <f t="shared" si="0"/>
        <v>3729</v>
      </c>
      <c r="G44" s="15">
        <v>5</v>
      </c>
      <c r="H44" s="16" t="s">
        <v>564</v>
      </c>
      <c r="I44" s="15">
        <v>2025</v>
      </c>
      <c r="J44" s="15" t="s">
        <v>122</v>
      </c>
      <c r="K44" s="15" t="s">
        <v>518</v>
      </c>
      <c r="L44" s="15" t="s">
        <v>179</v>
      </c>
      <c r="M44" s="15" t="s">
        <v>125</v>
      </c>
      <c r="N44" s="15" t="s">
        <v>520</v>
      </c>
      <c r="O44" s="15" t="s">
        <v>127</v>
      </c>
      <c r="P44" s="15" t="s">
        <v>33</v>
      </c>
      <c r="Q44" s="15" t="s">
        <v>110</v>
      </c>
      <c r="R44" s="15" t="s">
        <v>156</v>
      </c>
      <c r="S44" s="15" t="s">
        <v>157</v>
      </c>
      <c r="T44" s="15">
        <v>3.6</v>
      </c>
      <c r="U44" s="15" t="s">
        <v>128</v>
      </c>
      <c r="V44" s="15">
        <v>4</v>
      </c>
      <c r="W44" s="15">
        <v>5</v>
      </c>
      <c r="X44" s="15">
        <v>6</v>
      </c>
      <c r="Y44" s="15">
        <v>5950</v>
      </c>
      <c r="Z44" s="17">
        <v>73.8</v>
      </c>
      <c r="AA44" s="17">
        <v>75</v>
      </c>
      <c r="AB44" s="17">
        <v>218</v>
      </c>
      <c r="AC44" s="15" t="s">
        <v>565</v>
      </c>
      <c r="AD44" s="15" t="s">
        <v>40</v>
      </c>
      <c r="AE44" s="15" t="s">
        <v>40</v>
      </c>
      <c r="AF44" s="15" t="s">
        <v>566</v>
      </c>
      <c r="AG44" s="15" t="s">
        <v>85</v>
      </c>
      <c r="AH44" s="15" t="s">
        <v>9922</v>
      </c>
      <c r="AI44" s="15" t="s">
        <v>567</v>
      </c>
      <c r="AJ44" s="15" t="s">
        <v>568</v>
      </c>
      <c r="AK44" s="15" t="s">
        <v>97</v>
      </c>
      <c r="AL44" s="17">
        <v>31794</v>
      </c>
      <c r="AM44" s="15" t="s">
        <v>45</v>
      </c>
      <c r="AN44" s="15" t="s">
        <v>569</v>
      </c>
      <c r="AO44" s="15" t="s">
        <v>570</v>
      </c>
      <c r="AP44" s="15" t="s">
        <v>50</v>
      </c>
      <c r="AQ44" s="15" t="s">
        <v>9882</v>
      </c>
      <c r="AR44" s="15" t="s">
        <v>9883</v>
      </c>
      <c r="AS44" s="15" t="s">
        <v>10653</v>
      </c>
      <c r="AT44" s="24" t="s">
        <v>571</v>
      </c>
      <c r="AU44" s="17">
        <v>249</v>
      </c>
      <c r="AV44" s="15" t="s">
        <v>49</v>
      </c>
      <c r="AW44" s="15">
        <v>0</v>
      </c>
      <c r="AX44" s="17">
        <v>248</v>
      </c>
      <c r="AY44" s="17">
        <f t="shared" si="1"/>
        <v>1.0040322580645162</v>
      </c>
      <c r="AZ44" s="15" t="s">
        <v>50</v>
      </c>
      <c r="BA44" s="15">
        <v>1111749</v>
      </c>
      <c r="BB44" s="18">
        <v>1434863</v>
      </c>
    </row>
    <row r="45" spans="1:54" x14ac:dyDescent="0.25">
      <c r="A45" s="14" t="s">
        <v>572</v>
      </c>
      <c r="B45" s="15" t="s">
        <v>573</v>
      </c>
      <c r="C45" s="15" t="s">
        <v>574</v>
      </c>
      <c r="D45" s="15">
        <v>55057</v>
      </c>
      <c r="E45" s="15">
        <v>60135</v>
      </c>
      <c r="F45" s="15">
        <f t="shared" si="0"/>
        <v>5078</v>
      </c>
      <c r="G45" s="15">
        <v>12</v>
      </c>
      <c r="H45" s="16" t="s">
        <v>575</v>
      </c>
      <c r="I45" s="15">
        <v>2026</v>
      </c>
      <c r="J45" s="15" t="s">
        <v>122</v>
      </c>
      <c r="K45" s="15" t="s">
        <v>518</v>
      </c>
      <c r="L45" s="15" t="s">
        <v>155</v>
      </c>
      <c r="M45" s="15" t="s">
        <v>125</v>
      </c>
      <c r="N45" s="15" t="s">
        <v>520</v>
      </c>
      <c r="O45" s="15" t="s">
        <v>127</v>
      </c>
      <c r="P45" s="15" t="s">
        <v>33</v>
      </c>
      <c r="Q45" s="15" t="s">
        <v>110</v>
      </c>
      <c r="R45" s="15" t="s">
        <v>156</v>
      </c>
      <c r="S45" s="15" t="s">
        <v>157</v>
      </c>
      <c r="T45" s="15">
        <v>3.6</v>
      </c>
      <c r="U45" s="15" t="s">
        <v>128</v>
      </c>
      <c r="V45" s="15">
        <v>4</v>
      </c>
      <c r="W45" s="15">
        <v>5</v>
      </c>
      <c r="X45" s="15">
        <v>6</v>
      </c>
      <c r="Y45" s="15">
        <v>5950</v>
      </c>
      <c r="Z45" s="17">
        <v>73.8</v>
      </c>
      <c r="AA45" s="17">
        <v>75</v>
      </c>
      <c r="AB45" s="17">
        <v>218</v>
      </c>
      <c r="AC45" s="15" t="s">
        <v>576</v>
      </c>
      <c r="AD45" s="15" t="s">
        <v>577</v>
      </c>
      <c r="AE45" s="15" t="s">
        <v>40</v>
      </c>
      <c r="AF45" s="15" t="s">
        <v>9856</v>
      </c>
      <c r="AG45" s="15" t="s">
        <v>9856</v>
      </c>
      <c r="AH45" s="15" t="s">
        <v>11144</v>
      </c>
      <c r="AI45" s="15" t="s">
        <v>578</v>
      </c>
      <c r="AJ45" s="15" t="s">
        <v>579</v>
      </c>
      <c r="AK45" s="15" t="s">
        <v>224</v>
      </c>
      <c r="AL45" s="17">
        <v>15065</v>
      </c>
      <c r="AM45" s="15" t="s">
        <v>45</v>
      </c>
      <c r="AN45" s="15" t="s">
        <v>580</v>
      </c>
      <c r="AO45" s="15" t="s">
        <v>9856</v>
      </c>
      <c r="AP45" s="15" t="s">
        <v>50</v>
      </c>
      <c r="AQ45" s="15" t="s">
        <v>9882</v>
      </c>
      <c r="AR45" s="15" t="s">
        <v>9883</v>
      </c>
      <c r="AS45" s="15" t="s">
        <v>10654</v>
      </c>
      <c r="AT45" s="24" t="s">
        <v>581</v>
      </c>
      <c r="AU45" s="17">
        <v>46</v>
      </c>
      <c r="AV45" s="15" t="s">
        <v>49</v>
      </c>
      <c r="AW45" s="15">
        <v>0</v>
      </c>
      <c r="AX45" s="17">
        <v>46</v>
      </c>
      <c r="AY45" s="17">
        <f t="shared" si="1"/>
        <v>1</v>
      </c>
      <c r="AZ45" s="15" t="s">
        <v>50</v>
      </c>
      <c r="BA45" s="15">
        <v>1212476</v>
      </c>
      <c r="BB45" s="18" t="s">
        <v>9856</v>
      </c>
    </row>
    <row r="46" spans="1:54" x14ac:dyDescent="0.25">
      <c r="A46" s="14" t="s">
        <v>528</v>
      </c>
      <c r="B46" s="15" t="s">
        <v>529</v>
      </c>
      <c r="C46" s="15" t="s">
        <v>530</v>
      </c>
      <c r="D46" s="15">
        <v>41488</v>
      </c>
      <c r="E46" s="15">
        <v>49980</v>
      </c>
      <c r="F46" s="15">
        <f t="shared" si="0"/>
        <v>8492</v>
      </c>
      <c r="G46" s="15">
        <v>9</v>
      </c>
      <c r="H46" s="16" t="s">
        <v>531</v>
      </c>
      <c r="I46" s="15">
        <v>2025</v>
      </c>
      <c r="J46" s="15" t="s">
        <v>122</v>
      </c>
      <c r="K46" s="15" t="s">
        <v>518</v>
      </c>
      <c r="L46" s="15" t="s">
        <v>532</v>
      </c>
      <c r="M46" s="15" t="s">
        <v>125</v>
      </c>
      <c r="N46" s="15" t="s">
        <v>520</v>
      </c>
      <c r="O46" s="15" t="s">
        <v>127</v>
      </c>
      <c r="P46" s="15" t="s">
        <v>33</v>
      </c>
      <c r="Q46" s="15" t="s">
        <v>110</v>
      </c>
      <c r="R46" s="15" t="s">
        <v>156</v>
      </c>
      <c r="S46" s="15" t="s">
        <v>157</v>
      </c>
      <c r="T46" s="15">
        <v>3.6</v>
      </c>
      <c r="U46" s="15" t="s">
        <v>128</v>
      </c>
      <c r="V46" s="15">
        <v>4</v>
      </c>
      <c r="W46" s="15">
        <v>5</v>
      </c>
      <c r="X46" s="15">
        <v>6</v>
      </c>
      <c r="Y46" s="15">
        <v>5800</v>
      </c>
      <c r="Z46" s="17">
        <v>73.8</v>
      </c>
      <c r="AA46" s="17">
        <v>75</v>
      </c>
      <c r="AB46" s="17">
        <v>218</v>
      </c>
      <c r="AC46" s="15" t="s">
        <v>533</v>
      </c>
      <c r="AD46" s="15" t="s">
        <v>40</v>
      </c>
      <c r="AE46" s="15" t="s">
        <v>40</v>
      </c>
      <c r="AF46" s="15" t="s">
        <v>309</v>
      </c>
      <c r="AG46" s="15" t="s">
        <v>310</v>
      </c>
      <c r="AH46" s="15" t="s">
        <v>9923</v>
      </c>
      <c r="AI46" s="15" t="s">
        <v>534</v>
      </c>
      <c r="AJ46" s="15" t="s">
        <v>535</v>
      </c>
      <c r="AK46" s="15" t="s">
        <v>296</v>
      </c>
      <c r="AL46" s="17">
        <v>98632</v>
      </c>
      <c r="AM46" s="15" t="s">
        <v>45</v>
      </c>
      <c r="AN46" s="15" t="s">
        <v>536</v>
      </c>
      <c r="AO46" s="15" t="s">
        <v>537</v>
      </c>
      <c r="AP46" s="15" t="s">
        <v>50</v>
      </c>
      <c r="AQ46" s="15" t="s">
        <v>9882</v>
      </c>
      <c r="AR46" s="15" t="s">
        <v>9883</v>
      </c>
      <c r="AS46" s="15" t="s">
        <v>10655</v>
      </c>
      <c r="AT46" s="24" t="s">
        <v>538</v>
      </c>
      <c r="AU46" s="17">
        <v>276</v>
      </c>
      <c r="AV46" s="15" t="s">
        <v>49</v>
      </c>
      <c r="AW46" s="15">
        <v>0</v>
      </c>
      <c r="AX46" s="17">
        <v>276</v>
      </c>
      <c r="AY46" s="17">
        <f t="shared" si="1"/>
        <v>1</v>
      </c>
      <c r="AZ46" s="15" t="s">
        <v>50</v>
      </c>
      <c r="BA46" s="15">
        <v>1112747</v>
      </c>
      <c r="BB46" s="18" t="s">
        <v>9856</v>
      </c>
    </row>
    <row r="47" spans="1:54" x14ac:dyDescent="0.25">
      <c r="A47" s="14" t="s">
        <v>603</v>
      </c>
      <c r="B47" s="15" t="s">
        <v>604</v>
      </c>
      <c r="C47" s="15" t="s">
        <v>605</v>
      </c>
      <c r="D47" s="15">
        <v>58590</v>
      </c>
      <c r="E47" s="15">
        <v>66090</v>
      </c>
      <c r="F47" s="15">
        <f t="shared" si="0"/>
        <v>7500</v>
      </c>
      <c r="G47" s="15">
        <v>3</v>
      </c>
      <c r="H47" s="16" t="s">
        <v>606</v>
      </c>
      <c r="I47" s="15">
        <v>2026</v>
      </c>
      <c r="J47" s="15" t="s">
        <v>122</v>
      </c>
      <c r="K47" s="15" t="s">
        <v>518</v>
      </c>
      <c r="L47" s="15" t="s">
        <v>595</v>
      </c>
      <c r="M47" s="15" t="s">
        <v>125</v>
      </c>
      <c r="N47" s="15" t="s">
        <v>520</v>
      </c>
      <c r="O47" s="15" t="s">
        <v>127</v>
      </c>
      <c r="P47" s="15" t="s">
        <v>33</v>
      </c>
      <c r="Q47" s="15" t="s">
        <v>110</v>
      </c>
      <c r="R47" s="15" t="s">
        <v>156</v>
      </c>
      <c r="S47" s="15" t="s">
        <v>157</v>
      </c>
      <c r="T47" s="15">
        <v>3.6</v>
      </c>
      <c r="U47" s="15" t="s">
        <v>128</v>
      </c>
      <c r="V47" s="15">
        <v>4</v>
      </c>
      <c r="W47" s="15">
        <v>5</v>
      </c>
      <c r="X47" s="15">
        <v>6</v>
      </c>
      <c r="Y47" s="15">
        <v>6250</v>
      </c>
      <c r="Z47" s="17">
        <v>73.8</v>
      </c>
      <c r="AA47" s="17">
        <v>76.099999999999994</v>
      </c>
      <c r="AB47" s="17">
        <v>218</v>
      </c>
      <c r="AC47" s="15" t="s">
        <v>596</v>
      </c>
      <c r="AD47" s="15" t="s">
        <v>40</v>
      </c>
      <c r="AE47" s="15" t="s">
        <v>40</v>
      </c>
      <c r="AF47" s="15" t="s">
        <v>280</v>
      </c>
      <c r="AG47" s="15" t="s">
        <v>196</v>
      </c>
      <c r="AH47" s="15" t="s">
        <v>9924</v>
      </c>
      <c r="AI47" s="15" t="s">
        <v>607</v>
      </c>
      <c r="AJ47" s="15" t="s">
        <v>407</v>
      </c>
      <c r="AK47" s="15" t="s">
        <v>408</v>
      </c>
      <c r="AL47" s="17">
        <v>96813</v>
      </c>
      <c r="AM47" s="15" t="s">
        <v>45</v>
      </c>
      <c r="AN47" s="15" t="s">
        <v>608</v>
      </c>
      <c r="AO47" s="15" t="s">
        <v>9856</v>
      </c>
      <c r="AP47" s="15" t="s">
        <v>50</v>
      </c>
      <c r="AQ47" s="15" t="s">
        <v>9882</v>
      </c>
      <c r="AR47" s="15" t="s">
        <v>9883</v>
      </c>
      <c r="AS47" s="15" t="s">
        <v>10656</v>
      </c>
      <c r="AT47" s="24" t="s">
        <v>609</v>
      </c>
      <c r="AU47" s="17">
        <v>212</v>
      </c>
      <c r="AV47" s="15" t="s">
        <v>49</v>
      </c>
      <c r="AW47" s="15">
        <v>0</v>
      </c>
      <c r="AX47" s="17">
        <v>138</v>
      </c>
      <c r="AY47" s="17">
        <f t="shared" si="1"/>
        <v>1.536231884057971</v>
      </c>
      <c r="AZ47" s="15" t="s">
        <v>50</v>
      </c>
      <c r="BA47" s="15">
        <v>1202221</v>
      </c>
      <c r="BB47" s="18">
        <v>1485375</v>
      </c>
    </row>
    <row r="48" spans="1:54" x14ac:dyDescent="0.25">
      <c r="A48" s="14" t="s">
        <v>592</v>
      </c>
      <c r="B48" s="15" t="s">
        <v>593</v>
      </c>
      <c r="C48" s="15" t="s">
        <v>594</v>
      </c>
      <c r="D48" s="15">
        <v>58919</v>
      </c>
      <c r="E48" s="15">
        <v>65465</v>
      </c>
      <c r="F48" s="15">
        <f t="shared" si="0"/>
        <v>6546</v>
      </c>
      <c r="G48" s="15">
        <v>2</v>
      </c>
      <c r="H48" s="16">
        <v>25008</v>
      </c>
      <c r="I48" s="15">
        <v>2025</v>
      </c>
      <c r="J48" s="15" t="s">
        <v>122</v>
      </c>
      <c r="K48" s="15" t="s">
        <v>518</v>
      </c>
      <c r="L48" s="15" t="s">
        <v>595</v>
      </c>
      <c r="M48" s="15" t="s">
        <v>125</v>
      </c>
      <c r="N48" s="15" t="s">
        <v>520</v>
      </c>
      <c r="O48" s="15" t="s">
        <v>127</v>
      </c>
      <c r="P48" s="15" t="s">
        <v>33</v>
      </c>
      <c r="Q48" s="15" t="s">
        <v>110</v>
      </c>
      <c r="R48" s="15" t="s">
        <v>156</v>
      </c>
      <c r="S48" s="15" t="s">
        <v>157</v>
      </c>
      <c r="T48" s="15">
        <v>3.6</v>
      </c>
      <c r="U48" s="15" t="s">
        <v>128</v>
      </c>
      <c r="V48" s="15">
        <v>4</v>
      </c>
      <c r="W48" s="15">
        <v>5</v>
      </c>
      <c r="X48" s="15">
        <v>6</v>
      </c>
      <c r="Y48" s="15">
        <v>6250</v>
      </c>
      <c r="Z48" s="17">
        <v>73.8</v>
      </c>
      <c r="AA48" s="17">
        <v>76.099999999999994</v>
      </c>
      <c r="AB48" s="17">
        <v>218</v>
      </c>
      <c r="AC48" s="15" t="s">
        <v>596</v>
      </c>
      <c r="AD48" s="15" t="s">
        <v>40</v>
      </c>
      <c r="AE48" s="15" t="s">
        <v>40</v>
      </c>
      <c r="AF48" s="15" t="s">
        <v>597</v>
      </c>
      <c r="AG48" s="15" t="s">
        <v>9856</v>
      </c>
      <c r="AH48" s="15" t="s">
        <v>9925</v>
      </c>
      <c r="AI48" s="15" t="s">
        <v>598</v>
      </c>
      <c r="AJ48" s="15" t="s">
        <v>599</v>
      </c>
      <c r="AK48" s="15" t="s">
        <v>348</v>
      </c>
      <c r="AL48" s="17">
        <v>93003</v>
      </c>
      <c r="AM48" s="15" t="s">
        <v>45</v>
      </c>
      <c r="AN48" s="15" t="s">
        <v>600</v>
      </c>
      <c r="AO48" s="15" t="s">
        <v>601</v>
      </c>
      <c r="AP48" s="15" t="s">
        <v>50</v>
      </c>
      <c r="AQ48" s="15" t="s">
        <v>9882</v>
      </c>
      <c r="AR48" s="15" t="s">
        <v>9883</v>
      </c>
      <c r="AS48" s="15" t="s">
        <v>10657</v>
      </c>
      <c r="AT48" s="24" t="s">
        <v>602</v>
      </c>
      <c r="AU48" s="17">
        <v>364</v>
      </c>
      <c r="AV48" s="15" t="s">
        <v>49</v>
      </c>
      <c r="AW48" s="15">
        <v>0</v>
      </c>
      <c r="AX48" s="17">
        <v>5</v>
      </c>
      <c r="AY48" s="17">
        <f t="shared" si="1"/>
        <v>72.8</v>
      </c>
      <c r="AZ48" s="15" t="s">
        <v>50</v>
      </c>
      <c r="BA48" s="15">
        <v>1161570</v>
      </c>
      <c r="BB48" s="18">
        <v>1427493</v>
      </c>
    </row>
    <row r="49" spans="1:54" x14ac:dyDescent="0.25">
      <c r="A49" s="14" t="s">
        <v>610</v>
      </c>
      <c r="B49" s="15" t="s">
        <v>611</v>
      </c>
      <c r="C49" s="15" t="s">
        <v>612</v>
      </c>
      <c r="D49" s="15">
        <v>54741</v>
      </c>
      <c r="E49" s="15">
        <v>63860</v>
      </c>
      <c r="F49" s="15">
        <f t="shared" si="0"/>
        <v>9119</v>
      </c>
      <c r="G49" s="15">
        <v>14</v>
      </c>
      <c r="H49" s="16" t="s">
        <v>613</v>
      </c>
      <c r="I49" s="15">
        <v>2025</v>
      </c>
      <c r="J49" s="15" t="s">
        <v>122</v>
      </c>
      <c r="K49" s="15" t="s">
        <v>518</v>
      </c>
      <c r="L49" s="15" t="s">
        <v>614</v>
      </c>
      <c r="M49" s="15" t="s">
        <v>125</v>
      </c>
      <c r="N49" s="15" t="s">
        <v>520</v>
      </c>
      <c r="O49" s="15" t="s">
        <v>127</v>
      </c>
      <c r="P49" s="15" t="s">
        <v>33</v>
      </c>
      <c r="Q49" s="15" t="s">
        <v>110</v>
      </c>
      <c r="R49" s="15" t="s">
        <v>156</v>
      </c>
      <c r="S49" s="15" t="s">
        <v>157</v>
      </c>
      <c r="T49" s="15">
        <v>3.6</v>
      </c>
      <c r="U49" s="15" t="s">
        <v>128</v>
      </c>
      <c r="V49" s="15">
        <v>4</v>
      </c>
      <c r="W49" s="15">
        <v>5</v>
      </c>
      <c r="X49" s="15">
        <v>6</v>
      </c>
      <c r="Y49" s="15">
        <v>6250</v>
      </c>
      <c r="Z49" s="17">
        <v>73.8</v>
      </c>
      <c r="AA49" s="17">
        <v>76.099999999999994</v>
      </c>
      <c r="AB49" s="17">
        <v>218</v>
      </c>
      <c r="AC49" s="15" t="s">
        <v>615</v>
      </c>
      <c r="AD49" s="15" t="s">
        <v>616</v>
      </c>
      <c r="AE49" s="15" t="s">
        <v>207</v>
      </c>
      <c r="AF49" s="15" t="s">
        <v>617</v>
      </c>
      <c r="AG49" s="15" t="s">
        <v>182</v>
      </c>
      <c r="AH49" s="15" t="s">
        <v>9926</v>
      </c>
      <c r="AI49" s="15" t="s">
        <v>618</v>
      </c>
      <c r="AJ49" s="15" t="s">
        <v>619</v>
      </c>
      <c r="AK49" s="15" t="s">
        <v>620</v>
      </c>
      <c r="AL49" s="17">
        <v>37388</v>
      </c>
      <c r="AM49" s="15" t="s">
        <v>45</v>
      </c>
      <c r="AN49" s="15" t="s">
        <v>621</v>
      </c>
      <c r="AO49" s="15" t="s">
        <v>622</v>
      </c>
      <c r="AP49" s="15" t="s">
        <v>50</v>
      </c>
      <c r="AQ49" s="15" t="s">
        <v>9882</v>
      </c>
      <c r="AR49" s="15" t="s">
        <v>9883</v>
      </c>
      <c r="AS49" s="15" t="s">
        <v>10658</v>
      </c>
      <c r="AT49" s="24" t="s">
        <v>623</v>
      </c>
      <c r="AU49" s="17">
        <v>242</v>
      </c>
      <c r="AV49" s="15" t="s">
        <v>49</v>
      </c>
      <c r="AW49" s="15">
        <v>0</v>
      </c>
      <c r="AX49" s="17">
        <v>238</v>
      </c>
      <c r="AY49" s="17">
        <f t="shared" si="1"/>
        <v>1.0168067226890756</v>
      </c>
      <c r="AZ49" s="15" t="s">
        <v>50</v>
      </c>
      <c r="BA49" s="15">
        <v>1190681</v>
      </c>
      <c r="BB49" s="18">
        <v>1542972</v>
      </c>
    </row>
    <row r="50" spans="1:54" x14ac:dyDescent="0.25">
      <c r="A50" s="14" t="s">
        <v>624</v>
      </c>
      <c r="B50" s="15" t="s">
        <v>625</v>
      </c>
      <c r="C50" s="15" t="s">
        <v>626</v>
      </c>
      <c r="D50" s="15">
        <v>54457</v>
      </c>
      <c r="E50" s="15">
        <v>59085</v>
      </c>
      <c r="F50" s="15">
        <f t="shared" si="0"/>
        <v>4628</v>
      </c>
      <c r="G50" s="15">
        <v>25</v>
      </c>
      <c r="H50" s="16" t="s">
        <v>627</v>
      </c>
      <c r="I50" s="15">
        <v>2025</v>
      </c>
      <c r="J50" s="15" t="s">
        <v>628</v>
      </c>
      <c r="K50" s="15" t="s">
        <v>629</v>
      </c>
      <c r="L50" s="15" t="s">
        <v>630</v>
      </c>
      <c r="M50" s="15" t="s">
        <v>125</v>
      </c>
      <c r="N50" s="15" t="s">
        <v>520</v>
      </c>
      <c r="O50" s="15" t="s">
        <v>127</v>
      </c>
      <c r="P50" s="15" t="s">
        <v>33</v>
      </c>
      <c r="Q50" s="15" t="s">
        <v>110</v>
      </c>
      <c r="R50" s="15" t="s">
        <v>417</v>
      </c>
      <c r="S50" s="15" t="s">
        <v>36</v>
      </c>
      <c r="T50" s="15">
        <v>3</v>
      </c>
      <c r="U50" s="15" t="s">
        <v>128</v>
      </c>
      <c r="V50" s="15">
        <v>4</v>
      </c>
      <c r="W50" s="15">
        <v>6</v>
      </c>
      <c r="X50" s="15">
        <v>6</v>
      </c>
      <c r="Y50" s="15">
        <v>7100</v>
      </c>
      <c r="Z50" s="17">
        <v>77</v>
      </c>
      <c r="AA50" s="17">
        <v>77.599999999999994</v>
      </c>
      <c r="AB50" s="17">
        <v>232.4</v>
      </c>
      <c r="AC50" s="15" t="s">
        <v>631</v>
      </c>
      <c r="AD50" s="15" t="s">
        <v>40</v>
      </c>
      <c r="AE50" s="15" t="s">
        <v>40</v>
      </c>
      <c r="AF50" s="15" t="s">
        <v>195</v>
      </c>
      <c r="AG50" s="15" t="s">
        <v>196</v>
      </c>
      <c r="AH50" s="15" t="s">
        <v>9927</v>
      </c>
      <c r="AI50" s="15" t="s">
        <v>632</v>
      </c>
      <c r="AJ50" s="15" t="s">
        <v>633</v>
      </c>
      <c r="AK50" s="15" t="s">
        <v>210</v>
      </c>
      <c r="AL50" s="17">
        <v>53818</v>
      </c>
      <c r="AM50" s="15" t="s">
        <v>45</v>
      </c>
      <c r="AN50" s="15" t="s">
        <v>634</v>
      </c>
      <c r="AO50" s="15" t="s">
        <v>635</v>
      </c>
      <c r="AP50" s="15" t="s">
        <v>50</v>
      </c>
      <c r="AQ50" s="15" t="s">
        <v>9882</v>
      </c>
      <c r="AR50" s="15" t="s">
        <v>9883</v>
      </c>
      <c r="AS50" s="15" t="s">
        <v>10659</v>
      </c>
      <c r="AT50" s="24" t="s">
        <v>636</v>
      </c>
      <c r="AU50" s="17">
        <v>422</v>
      </c>
      <c r="AV50" s="15" t="s">
        <v>49</v>
      </c>
      <c r="AW50" s="15">
        <v>0</v>
      </c>
      <c r="AX50" s="17">
        <v>421</v>
      </c>
      <c r="AY50" s="17">
        <f t="shared" si="1"/>
        <v>1.002375296912114</v>
      </c>
      <c r="AZ50" s="15" t="s">
        <v>50</v>
      </c>
      <c r="BA50" s="15">
        <v>1197993</v>
      </c>
      <c r="BB50" s="18">
        <v>1419004</v>
      </c>
    </row>
    <row r="51" spans="1:54" x14ac:dyDescent="0.25">
      <c r="A51" s="14" t="s">
        <v>637</v>
      </c>
      <c r="B51" s="15" t="s">
        <v>638</v>
      </c>
      <c r="C51" s="15" t="s">
        <v>639</v>
      </c>
      <c r="D51" s="15">
        <v>51114</v>
      </c>
      <c r="E51" s="15">
        <v>56980</v>
      </c>
      <c r="F51" s="15">
        <f t="shared" si="0"/>
        <v>5866</v>
      </c>
      <c r="G51" s="15">
        <v>10</v>
      </c>
      <c r="H51" s="16" t="s">
        <v>640</v>
      </c>
      <c r="I51" s="15">
        <v>2026</v>
      </c>
      <c r="J51" s="15" t="s">
        <v>628</v>
      </c>
      <c r="K51" s="15" t="s">
        <v>629</v>
      </c>
      <c r="L51" s="15" t="s">
        <v>641</v>
      </c>
      <c r="M51" s="15" t="s">
        <v>125</v>
      </c>
      <c r="N51" s="15" t="s">
        <v>520</v>
      </c>
      <c r="O51" s="15" t="s">
        <v>127</v>
      </c>
      <c r="P51" s="15" t="s">
        <v>642</v>
      </c>
      <c r="Q51" s="15" t="s">
        <v>110</v>
      </c>
      <c r="R51" s="15" t="s">
        <v>368</v>
      </c>
      <c r="S51" s="15" t="s">
        <v>157</v>
      </c>
      <c r="T51" s="15">
        <v>5.7</v>
      </c>
      <c r="U51" s="15" t="s">
        <v>128</v>
      </c>
      <c r="V51" s="15">
        <v>4</v>
      </c>
      <c r="W51" s="15">
        <v>6</v>
      </c>
      <c r="X51" s="15">
        <v>8</v>
      </c>
      <c r="Y51" s="15">
        <v>6900</v>
      </c>
      <c r="Z51" s="17">
        <v>77</v>
      </c>
      <c r="AA51" s="17">
        <v>77.599999999999994</v>
      </c>
      <c r="AB51" s="17">
        <v>232.4</v>
      </c>
      <c r="AC51" s="15" t="s">
        <v>643</v>
      </c>
      <c r="AD51" s="15" t="s">
        <v>40</v>
      </c>
      <c r="AE51" s="15" t="s">
        <v>40</v>
      </c>
      <c r="AF51" s="15" t="s">
        <v>280</v>
      </c>
      <c r="AG51" s="15" t="s">
        <v>196</v>
      </c>
      <c r="AH51" s="15" t="s">
        <v>9928</v>
      </c>
      <c r="AI51" s="15" t="s">
        <v>644</v>
      </c>
      <c r="AJ51" s="15" t="s">
        <v>645</v>
      </c>
      <c r="AK51" s="15" t="s">
        <v>224</v>
      </c>
      <c r="AL51" s="17">
        <v>19044</v>
      </c>
      <c r="AM51" s="15" t="s">
        <v>45</v>
      </c>
      <c r="AN51" s="15" t="s">
        <v>646</v>
      </c>
      <c r="AO51" s="15" t="s">
        <v>647</v>
      </c>
      <c r="AP51" s="15" t="s">
        <v>50</v>
      </c>
      <c r="AQ51" s="15" t="s">
        <v>9882</v>
      </c>
      <c r="AR51" s="15" t="s">
        <v>9883</v>
      </c>
      <c r="AS51" s="15" t="s">
        <v>10660</v>
      </c>
      <c r="AT51" s="24" t="s">
        <v>648</v>
      </c>
      <c r="AU51" s="17">
        <v>52</v>
      </c>
      <c r="AV51" s="15" t="s">
        <v>49</v>
      </c>
      <c r="AW51" s="15">
        <v>0</v>
      </c>
      <c r="AX51" s="17">
        <v>52</v>
      </c>
      <c r="AY51" s="17">
        <f t="shared" si="1"/>
        <v>1</v>
      </c>
      <c r="AZ51" s="15" t="s">
        <v>50</v>
      </c>
      <c r="BA51" s="15">
        <v>1188522</v>
      </c>
      <c r="BB51" s="18">
        <v>1361840</v>
      </c>
    </row>
    <row r="52" spans="1:54" x14ac:dyDescent="0.25">
      <c r="A52" s="14" t="s">
        <v>649</v>
      </c>
      <c r="B52" s="15" t="s">
        <v>650</v>
      </c>
      <c r="C52" s="15" t="s">
        <v>651</v>
      </c>
      <c r="D52" s="15">
        <v>77198</v>
      </c>
      <c r="E52" s="15">
        <v>88975</v>
      </c>
      <c r="F52" s="15">
        <f t="shared" si="0"/>
        <v>11777</v>
      </c>
      <c r="G52" s="15">
        <v>18</v>
      </c>
      <c r="H52" s="16" t="s">
        <v>652</v>
      </c>
      <c r="I52" s="15">
        <v>2025</v>
      </c>
      <c r="J52" s="15" t="s">
        <v>628</v>
      </c>
      <c r="K52" s="15" t="s">
        <v>629</v>
      </c>
      <c r="L52" s="15" t="s">
        <v>653</v>
      </c>
      <c r="M52" s="15" t="s">
        <v>125</v>
      </c>
      <c r="N52" s="15" t="s">
        <v>520</v>
      </c>
      <c r="O52" s="15" t="s">
        <v>127</v>
      </c>
      <c r="P52" s="15" t="s">
        <v>33</v>
      </c>
      <c r="Q52" s="15" t="s">
        <v>34</v>
      </c>
      <c r="R52" s="15" t="s">
        <v>417</v>
      </c>
      <c r="S52" s="15" t="s">
        <v>36</v>
      </c>
      <c r="T52" s="15">
        <v>3</v>
      </c>
      <c r="U52" s="15" t="s">
        <v>128</v>
      </c>
      <c r="V52" s="15">
        <v>4</v>
      </c>
      <c r="W52" s="15">
        <v>5</v>
      </c>
      <c r="X52" s="15">
        <v>6</v>
      </c>
      <c r="Y52" s="15">
        <v>7100</v>
      </c>
      <c r="Z52" s="17">
        <v>77</v>
      </c>
      <c r="AA52" s="17">
        <v>77.599999999999994</v>
      </c>
      <c r="AB52" s="17">
        <v>232.4</v>
      </c>
      <c r="AC52" s="15" t="s">
        <v>654</v>
      </c>
      <c r="AD52" s="15" t="s">
        <v>655</v>
      </c>
      <c r="AE52" s="15" t="s">
        <v>656</v>
      </c>
      <c r="AF52" s="15" t="s">
        <v>657</v>
      </c>
      <c r="AG52" s="15" t="s">
        <v>40</v>
      </c>
      <c r="AH52" s="15" t="s">
        <v>9929</v>
      </c>
      <c r="AI52" s="15" t="s">
        <v>658</v>
      </c>
      <c r="AJ52" s="15" t="s">
        <v>659</v>
      </c>
      <c r="AK52" s="15" t="s">
        <v>97</v>
      </c>
      <c r="AL52" s="17">
        <v>30260</v>
      </c>
      <c r="AM52" s="15" t="s">
        <v>45</v>
      </c>
      <c r="AN52" s="15" t="s">
        <v>660</v>
      </c>
      <c r="AO52" s="15" t="s">
        <v>9856</v>
      </c>
      <c r="AP52" s="15" t="s">
        <v>50</v>
      </c>
      <c r="AQ52" s="15" t="s">
        <v>9882</v>
      </c>
      <c r="AR52" s="15" t="s">
        <v>9883</v>
      </c>
      <c r="AS52" s="15" t="s">
        <v>9856</v>
      </c>
      <c r="AT52" s="24" t="s">
        <v>661</v>
      </c>
      <c r="AU52" s="17">
        <v>471</v>
      </c>
      <c r="AV52" s="15" t="s">
        <v>49</v>
      </c>
      <c r="AW52" s="15">
        <v>0</v>
      </c>
      <c r="AX52" s="17">
        <v>465</v>
      </c>
      <c r="AY52" s="17">
        <f t="shared" si="1"/>
        <v>1.0129032258064516</v>
      </c>
      <c r="AZ52" s="15" t="s">
        <v>50</v>
      </c>
      <c r="BA52" s="15">
        <v>1158000</v>
      </c>
      <c r="BB52" s="18">
        <v>1410281</v>
      </c>
    </row>
    <row r="53" spans="1:54" x14ac:dyDescent="0.25">
      <c r="A53" s="14" t="s">
        <v>662</v>
      </c>
      <c r="B53" s="15" t="s">
        <v>663</v>
      </c>
      <c r="C53" s="15" t="s">
        <v>664</v>
      </c>
      <c r="D53" s="15">
        <v>94762</v>
      </c>
      <c r="E53" s="15">
        <v>94762</v>
      </c>
      <c r="F53" s="15">
        <f t="shared" si="0"/>
        <v>0</v>
      </c>
      <c r="G53" s="15">
        <v>5</v>
      </c>
      <c r="H53" s="16" t="s">
        <v>665</v>
      </c>
      <c r="I53" s="15">
        <v>2025</v>
      </c>
      <c r="J53" s="15" t="s">
        <v>628</v>
      </c>
      <c r="K53" s="15" t="s">
        <v>629</v>
      </c>
      <c r="L53" s="15" t="s">
        <v>666</v>
      </c>
      <c r="M53" s="15" t="s">
        <v>125</v>
      </c>
      <c r="N53" s="15" t="s">
        <v>520</v>
      </c>
      <c r="O53" s="15" t="s">
        <v>127</v>
      </c>
      <c r="P53" s="15" t="s">
        <v>33</v>
      </c>
      <c r="Q53" s="15" t="s">
        <v>34</v>
      </c>
      <c r="R53" s="15" t="s">
        <v>417</v>
      </c>
      <c r="S53" s="15" t="s">
        <v>36</v>
      </c>
      <c r="T53" s="15">
        <v>3</v>
      </c>
      <c r="U53" s="15" t="s">
        <v>128</v>
      </c>
      <c r="V53" s="15">
        <v>4</v>
      </c>
      <c r="W53" s="15">
        <v>5</v>
      </c>
      <c r="X53" s="15">
        <v>6</v>
      </c>
      <c r="Y53" s="15">
        <v>7100</v>
      </c>
      <c r="Z53" s="17">
        <v>77</v>
      </c>
      <c r="AA53" s="17">
        <v>77.599999999999994</v>
      </c>
      <c r="AB53" s="17">
        <v>232.4</v>
      </c>
      <c r="AC53" s="15" t="s">
        <v>667</v>
      </c>
      <c r="AD53" s="15" t="s">
        <v>668</v>
      </c>
      <c r="AE53" s="15" t="s">
        <v>310</v>
      </c>
      <c r="AF53" s="15" t="s">
        <v>70</v>
      </c>
      <c r="AG53" s="15" t="s">
        <v>70</v>
      </c>
      <c r="AH53" s="15" t="s">
        <v>9917</v>
      </c>
      <c r="AI53" s="15" t="s">
        <v>510</v>
      </c>
      <c r="AJ53" s="15" t="s">
        <v>511</v>
      </c>
      <c r="AK53" s="15" t="s">
        <v>59</v>
      </c>
      <c r="AL53" s="17">
        <v>33014</v>
      </c>
      <c r="AM53" s="15" t="s">
        <v>45</v>
      </c>
      <c r="AN53" s="15" t="s">
        <v>512</v>
      </c>
      <c r="AO53" s="15" t="s">
        <v>9856</v>
      </c>
      <c r="AP53" s="15" t="s">
        <v>50</v>
      </c>
      <c r="AQ53" s="15" t="s">
        <v>9882</v>
      </c>
      <c r="AR53" s="15" t="s">
        <v>9884</v>
      </c>
      <c r="AS53" s="15" t="s">
        <v>10604</v>
      </c>
      <c r="AT53" s="24" t="s">
        <v>669</v>
      </c>
      <c r="AU53" s="17">
        <v>489</v>
      </c>
      <c r="AV53" s="15" t="s">
        <v>49</v>
      </c>
      <c r="AW53" s="15">
        <v>0</v>
      </c>
      <c r="AX53" s="17">
        <v>488</v>
      </c>
      <c r="AY53" s="17">
        <f t="shared" si="1"/>
        <v>1.0020491803278688</v>
      </c>
      <c r="AZ53" s="15" t="s">
        <v>50</v>
      </c>
      <c r="BA53" s="15">
        <v>1161111</v>
      </c>
      <c r="BB53" s="18" t="s">
        <v>9856</v>
      </c>
    </row>
    <row r="54" spans="1:54" x14ac:dyDescent="0.25">
      <c r="A54" s="14" t="s">
        <v>670</v>
      </c>
      <c r="B54" s="15" t="s">
        <v>671</v>
      </c>
      <c r="C54" s="15" t="s">
        <v>672</v>
      </c>
      <c r="D54" s="15">
        <v>33285</v>
      </c>
      <c r="E54" s="15">
        <v>36775</v>
      </c>
      <c r="F54" s="15">
        <f t="shared" si="0"/>
        <v>3490</v>
      </c>
      <c r="G54" s="15">
        <v>18</v>
      </c>
      <c r="H54" s="16" t="s">
        <v>673</v>
      </c>
      <c r="I54" s="15">
        <v>2025</v>
      </c>
      <c r="J54" s="15" t="s">
        <v>674</v>
      </c>
      <c r="K54" s="15" t="s">
        <v>675</v>
      </c>
      <c r="L54" s="15" t="s">
        <v>676</v>
      </c>
      <c r="M54" s="15" t="s">
        <v>30</v>
      </c>
      <c r="N54" s="15" t="s">
        <v>677</v>
      </c>
      <c r="O54" s="15" t="s">
        <v>678</v>
      </c>
      <c r="P54" s="15" t="s">
        <v>33</v>
      </c>
      <c r="Q54" s="15" t="s">
        <v>110</v>
      </c>
      <c r="R54" s="15" t="s">
        <v>679</v>
      </c>
      <c r="S54" s="15" t="s">
        <v>36</v>
      </c>
      <c r="T54" s="15">
        <v>2.2999999999999998</v>
      </c>
      <c r="U54" s="15" t="s">
        <v>128</v>
      </c>
      <c r="V54" s="15">
        <v>2</v>
      </c>
      <c r="W54" s="15">
        <v>4</v>
      </c>
      <c r="X54" s="15">
        <v>4</v>
      </c>
      <c r="Y54" s="17">
        <v>6788.1857142857143</v>
      </c>
      <c r="Z54" s="17">
        <v>75.400000000000006</v>
      </c>
      <c r="AA54" s="17">
        <v>55</v>
      </c>
      <c r="AB54" s="17">
        <v>189.4</v>
      </c>
      <c r="AC54" s="15" t="s">
        <v>680</v>
      </c>
      <c r="AD54" s="15" t="s">
        <v>681</v>
      </c>
      <c r="AE54" s="15" t="s">
        <v>40</v>
      </c>
      <c r="AF54" s="15" t="s">
        <v>682</v>
      </c>
      <c r="AG54" s="15" t="s">
        <v>182</v>
      </c>
      <c r="AH54" s="15" t="s">
        <v>9930</v>
      </c>
      <c r="AI54" s="15" t="s">
        <v>683</v>
      </c>
      <c r="AJ54" s="15" t="s">
        <v>684</v>
      </c>
      <c r="AK54" s="15" t="s">
        <v>44</v>
      </c>
      <c r="AL54" s="17">
        <v>8619</v>
      </c>
      <c r="AM54" s="15" t="s">
        <v>45</v>
      </c>
      <c r="AN54" s="15" t="s">
        <v>685</v>
      </c>
      <c r="AO54" s="15" t="s">
        <v>686</v>
      </c>
      <c r="AP54" s="15" t="s">
        <v>50</v>
      </c>
      <c r="AQ54" s="15" t="s">
        <v>9882</v>
      </c>
      <c r="AR54" s="15" t="s">
        <v>9883</v>
      </c>
      <c r="AS54" s="15" t="s">
        <v>10661</v>
      </c>
      <c r="AT54" s="24" t="s">
        <v>687</v>
      </c>
      <c r="AU54" s="17">
        <v>232</v>
      </c>
      <c r="AV54" s="15" t="s">
        <v>49</v>
      </c>
      <c r="AW54" s="15">
        <v>0</v>
      </c>
      <c r="AX54" s="17">
        <v>232</v>
      </c>
      <c r="AY54" s="17">
        <f t="shared" si="1"/>
        <v>1</v>
      </c>
      <c r="AZ54" s="15" t="s">
        <v>50</v>
      </c>
      <c r="BA54" s="15">
        <v>1128234</v>
      </c>
      <c r="BB54" s="18" t="s">
        <v>9856</v>
      </c>
    </row>
    <row r="55" spans="1:54" x14ac:dyDescent="0.25">
      <c r="A55" s="14" t="s">
        <v>688</v>
      </c>
      <c r="B55" s="15" t="s">
        <v>689</v>
      </c>
      <c r="C55" s="15" t="s">
        <v>690</v>
      </c>
      <c r="D55" s="15">
        <v>61106</v>
      </c>
      <c r="E55" s="15">
        <v>66675</v>
      </c>
      <c r="F55" s="15">
        <f t="shared" si="0"/>
        <v>5569</v>
      </c>
      <c r="G55" s="15">
        <v>4</v>
      </c>
      <c r="H55" s="16" t="s">
        <v>691</v>
      </c>
      <c r="I55" s="15">
        <v>2025</v>
      </c>
      <c r="J55" s="15" t="s">
        <v>674</v>
      </c>
      <c r="K55" s="15" t="s">
        <v>692</v>
      </c>
      <c r="L55" s="15" t="s">
        <v>693</v>
      </c>
      <c r="M55" s="15" t="s">
        <v>125</v>
      </c>
      <c r="N55" s="15" t="s">
        <v>694</v>
      </c>
      <c r="O55" s="15" t="s">
        <v>678</v>
      </c>
      <c r="P55" s="15" t="s">
        <v>33</v>
      </c>
      <c r="Q55" s="15" t="s">
        <v>110</v>
      </c>
      <c r="R55" s="15" t="s">
        <v>695</v>
      </c>
      <c r="S55" s="15" t="s">
        <v>157</v>
      </c>
      <c r="T55" s="15">
        <v>3.5</v>
      </c>
      <c r="U55" s="15" t="s">
        <v>128</v>
      </c>
      <c r="V55" s="15">
        <v>4</v>
      </c>
      <c r="W55" s="15">
        <v>8</v>
      </c>
      <c r="X55" s="15">
        <v>6</v>
      </c>
      <c r="Y55" s="15">
        <v>9500</v>
      </c>
      <c r="Z55" s="17">
        <v>81.3</v>
      </c>
      <c r="AA55" s="17">
        <v>99.2</v>
      </c>
      <c r="AB55" s="17">
        <v>237.6</v>
      </c>
      <c r="AC55" s="15" t="s">
        <v>696</v>
      </c>
      <c r="AD55" s="15" t="s">
        <v>182</v>
      </c>
      <c r="AE55" s="15" t="s">
        <v>182</v>
      </c>
      <c r="AF55" s="15" t="s">
        <v>697</v>
      </c>
      <c r="AG55" s="15" t="s">
        <v>196</v>
      </c>
      <c r="AH55" s="15" t="s">
        <v>9931</v>
      </c>
      <c r="AI55" s="15" t="s">
        <v>698</v>
      </c>
      <c r="AJ55" s="15" t="s">
        <v>699</v>
      </c>
      <c r="AK55" s="15" t="s">
        <v>700</v>
      </c>
      <c r="AL55" s="17">
        <v>73075</v>
      </c>
      <c r="AM55" s="15" t="s">
        <v>45</v>
      </c>
      <c r="AN55" s="15" t="s">
        <v>701</v>
      </c>
      <c r="AO55" s="15" t="s">
        <v>702</v>
      </c>
      <c r="AP55" s="15" t="s">
        <v>50</v>
      </c>
      <c r="AQ55" s="15" t="s">
        <v>9882</v>
      </c>
      <c r="AR55" s="15" t="s">
        <v>9883</v>
      </c>
      <c r="AS55" s="15" t="s">
        <v>10605</v>
      </c>
      <c r="AT55" s="24" t="s">
        <v>703</v>
      </c>
      <c r="AU55" s="17">
        <v>328</v>
      </c>
      <c r="AV55" s="15" t="s">
        <v>49</v>
      </c>
      <c r="AW55" s="15">
        <v>0</v>
      </c>
      <c r="AX55" s="17">
        <v>328</v>
      </c>
      <c r="AY55" s="17">
        <f t="shared" si="1"/>
        <v>1</v>
      </c>
      <c r="AZ55" s="15" t="s">
        <v>50</v>
      </c>
      <c r="BA55" s="15">
        <v>1188635</v>
      </c>
      <c r="BB55" s="18">
        <v>1624955</v>
      </c>
    </row>
    <row r="56" spans="1:54" x14ac:dyDescent="0.25">
      <c r="A56" s="14" t="s">
        <v>704</v>
      </c>
      <c r="B56" s="15" t="s">
        <v>705</v>
      </c>
      <c r="C56" s="15" t="s">
        <v>706</v>
      </c>
      <c r="D56" s="15">
        <v>47155</v>
      </c>
      <c r="E56" s="15">
        <v>58225</v>
      </c>
      <c r="F56" s="15">
        <f t="shared" si="0"/>
        <v>11070</v>
      </c>
      <c r="G56" s="15">
        <v>5</v>
      </c>
      <c r="H56" s="16">
        <v>925820</v>
      </c>
      <c r="I56" s="15">
        <v>2026</v>
      </c>
      <c r="J56" s="15" t="s">
        <v>674</v>
      </c>
      <c r="K56" s="15" t="s">
        <v>707</v>
      </c>
      <c r="L56" s="15" t="s">
        <v>29</v>
      </c>
      <c r="M56" s="15" t="s">
        <v>125</v>
      </c>
      <c r="N56" s="15" t="s">
        <v>708</v>
      </c>
      <c r="O56" s="15" t="s">
        <v>678</v>
      </c>
      <c r="P56" s="15" t="s">
        <v>33</v>
      </c>
      <c r="Q56" s="15" t="s">
        <v>709</v>
      </c>
      <c r="R56" s="15" t="s">
        <v>695</v>
      </c>
      <c r="S56" s="15" t="s">
        <v>157</v>
      </c>
      <c r="T56" s="15">
        <v>3.5</v>
      </c>
      <c r="U56" s="15" t="s">
        <v>128</v>
      </c>
      <c r="V56" s="15">
        <v>2</v>
      </c>
      <c r="W56" s="15">
        <v>3</v>
      </c>
      <c r="X56" s="15">
        <v>6</v>
      </c>
      <c r="Y56" s="15">
        <v>9250</v>
      </c>
      <c r="Z56" s="17">
        <v>80.8</v>
      </c>
      <c r="AA56" s="17">
        <v>87.3</v>
      </c>
      <c r="AB56" s="17">
        <v>223.3</v>
      </c>
      <c r="AC56" s="15" t="s">
        <v>710</v>
      </c>
      <c r="AD56" s="15" t="s">
        <v>711</v>
      </c>
      <c r="AE56" s="15" t="s">
        <v>182</v>
      </c>
      <c r="AF56" s="15" t="s">
        <v>697</v>
      </c>
      <c r="AG56" s="15" t="s">
        <v>196</v>
      </c>
      <c r="AH56" s="15" t="s">
        <v>9932</v>
      </c>
      <c r="AI56" s="15" t="s">
        <v>712</v>
      </c>
      <c r="AJ56" s="15" t="s">
        <v>713</v>
      </c>
      <c r="AK56" s="15" t="s">
        <v>248</v>
      </c>
      <c r="AL56" s="17">
        <v>44125</v>
      </c>
      <c r="AM56" s="15" t="s">
        <v>45</v>
      </c>
      <c r="AN56" s="15" t="s">
        <v>714</v>
      </c>
      <c r="AO56" s="15" t="s">
        <v>9856</v>
      </c>
      <c r="AP56" s="15" t="s">
        <v>50</v>
      </c>
      <c r="AQ56" s="15" t="s">
        <v>9882</v>
      </c>
      <c r="AR56" s="15" t="s">
        <v>9883</v>
      </c>
      <c r="AS56" s="15" t="s">
        <v>10662</v>
      </c>
      <c r="AT56" s="24" t="s">
        <v>715</v>
      </c>
      <c r="AU56" s="17">
        <v>176</v>
      </c>
      <c r="AV56" s="15" t="s">
        <v>49</v>
      </c>
      <c r="AW56" s="15">
        <v>0</v>
      </c>
      <c r="AX56" s="17">
        <v>172</v>
      </c>
      <c r="AY56" s="17">
        <f t="shared" si="1"/>
        <v>1.0232558139534884</v>
      </c>
      <c r="AZ56" s="15" t="s">
        <v>50</v>
      </c>
      <c r="BA56" s="15">
        <v>1192047</v>
      </c>
      <c r="BB56" s="18">
        <v>1359229</v>
      </c>
    </row>
    <row r="57" spans="1:54" x14ac:dyDescent="0.25">
      <c r="A57" s="14" t="s">
        <v>716</v>
      </c>
      <c r="B57" s="15" t="s">
        <v>717</v>
      </c>
      <c r="C57" s="15" t="s">
        <v>718</v>
      </c>
      <c r="D57" s="15">
        <v>54439</v>
      </c>
      <c r="E57" s="15">
        <v>54439</v>
      </c>
      <c r="F57" s="15">
        <f t="shared" si="0"/>
        <v>0</v>
      </c>
      <c r="G57" s="15">
        <v>0</v>
      </c>
      <c r="H57" s="16" t="s">
        <v>719</v>
      </c>
      <c r="I57" s="15">
        <v>2026</v>
      </c>
      <c r="J57" s="15" t="s">
        <v>674</v>
      </c>
      <c r="K57" s="15" t="s">
        <v>720</v>
      </c>
      <c r="L57" s="15" t="s">
        <v>29</v>
      </c>
      <c r="M57" s="15" t="s">
        <v>125</v>
      </c>
      <c r="N57" s="15" t="s">
        <v>708</v>
      </c>
      <c r="O57" s="15" t="s">
        <v>678</v>
      </c>
      <c r="P57" s="15" t="s">
        <v>721</v>
      </c>
      <c r="Q57" s="15" t="s">
        <v>722</v>
      </c>
      <c r="R57" s="15" t="s">
        <v>9856</v>
      </c>
      <c r="S57" s="15" t="s">
        <v>9856</v>
      </c>
      <c r="T57" s="15" t="s">
        <v>9856</v>
      </c>
      <c r="U57" s="15" t="s">
        <v>128</v>
      </c>
      <c r="V57" s="15">
        <v>2</v>
      </c>
      <c r="W57" s="15">
        <v>2</v>
      </c>
      <c r="X57" s="15" t="s">
        <v>9856</v>
      </c>
      <c r="Y57" s="15">
        <v>9500</v>
      </c>
      <c r="Z57" s="17">
        <v>83.1</v>
      </c>
      <c r="AA57" s="17">
        <v>87</v>
      </c>
      <c r="AB57" s="17">
        <v>263.39999999999998</v>
      </c>
      <c r="AC57" s="15" t="s">
        <v>723</v>
      </c>
      <c r="AD57" s="15" t="s">
        <v>9856</v>
      </c>
      <c r="AE57" s="15" t="s">
        <v>9856</v>
      </c>
      <c r="AF57" s="15" t="s">
        <v>697</v>
      </c>
      <c r="AG57" s="15" t="s">
        <v>196</v>
      </c>
      <c r="AH57" s="15" t="s">
        <v>9933</v>
      </c>
      <c r="AI57" s="15" t="s">
        <v>724</v>
      </c>
      <c r="AJ57" s="15" t="s">
        <v>725</v>
      </c>
      <c r="AK57" s="15" t="s">
        <v>324</v>
      </c>
      <c r="AL57" s="17">
        <v>48207</v>
      </c>
      <c r="AM57" s="15" t="s">
        <v>45</v>
      </c>
      <c r="AN57" s="15" t="s">
        <v>726</v>
      </c>
      <c r="AO57" s="15" t="s">
        <v>727</v>
      </c>
      <c r="AP57" s="15" t="s">
        <v>50</v>
      </c>
      <c r="AQ57" s="15" t="s">
        <v>9882</v>
      </c>
      <c r="AR57" s="15" t="s">
        <v>9883</v>
      </c>
      <c r="AS57" s="15" t="s">
        <v>10584</v>
      </c>
      <c r="AT57" s="24" t="s">
        <v>728</v>
      </c>
      <c r="AU57" s="17">
        <v>56</v>
      </c>
      <c r="AV57" s="15" t="s">
        <v>49</v>
      </c>
      <c r="AW57" s="15">
        <v>0</v>
      </c>
      <c r="AX57" s="17">
        <v>56</v>
      </c>
      <c r="AY57" s="17">
        <f t="shared" si="1"/>
        <v>1</v>
      </c>
      <c r="AZ57" s="15" t="s">
        <v>50</v>
      </c>
      <c r="BA57" s="15">
        <v>1127013</v>
      </c>
      <c r="BB57" s="18">
        <v>1400091</v>
      </c>
    </row>
    <row r="58" spans="1:54" x14ac:dyDescent="0.25">
      <c r="A58" s="14" t="s">
        <v>9447</v>
      </c>
      <c r="B58" s="15" t="s">
        <v>9448</v>
      </c>
      <c r="C58" s="15" t="s">
        <v>9449</v>
      </c>
      <c r="D58" s="15">
        <v>83015</v>
      </c>
      <c r="E58" s="15">
        <v>83015</v>
      </c>
      <c r="F58" s="15">
        <f t="shared" si="0"/>
        <v>0</v>
      </c>
      <c r="G58" s="15">
        <v>3</v>
      </c>
      <c r="H58" s="16" t="s">
        <v>9856</v>
      </c>
      <c r="I58" s="15">
        <v>2025</v>
      </c>
      <c r="J58" s="15" t="s">
        <v>674</v>
      </c>
      <c r="K58" s="15" t="s">
        <v>732</v>
      </c>
      <c r="L58" s="15" t="s">
        <v>693</v>
      </c>
      <c r="M58" s="15" t="s">
        <v>125</v>
      </c>
      <c r="N58" s="15" t="s">
        <v>734</v>
      </c>
      <c r="O58" s="15" t="s">
        <v>127</v>
      </c>
      <c r="P58" s="15" t="s">
        <v>33</v>
      </c>
      <c r="Q58" s="15" t="s">
        <v>735</v>
      </c>
      <c r="R58" s="15" t="s">
        <v>736</v>
      </c>
      <c r="S58" s="15" t="s">
        <v>157</v>
      </c>
      <c r="T58" s="15">
        <v>6.7</v>
      </c>
      <c r="U58" s="15" t="s">
        <v>128</v>
      </c>
      <c r="V58" s="15">
        <v>2</v>
      </c>
      <c r="W58" s="15">
        <v>3</v>
      </c>
      <c r="X58" s="15">
        <v>8</v>
      </c>
      <c r="Y58" s="15">
        <v>17500</v>
      </c>
      <c r="Z58" s="17">
        <v>77</v>
      </c>
      <c r="AA58" s="17">
        <v>82.8</v>
      </c>
      <c r="AB58" s="17">
        <v>290.7</v>
      </c>
      <c r="AC58" s="15" t="s">
        <v>747</v>
      </c>
      <c r="AD58" s="15" t="s">
        <v>748</v>
      </c>
      <c r="AE58" s="15" t="s">
        <v>40</v>
      </c>
      <c r="AF58" s="15" t="s">
        <v>831</v>
      </c>
      <c r="AG58" s="15" t="s">
        <v>40</v>
      </c>
      <c r="AH58" s="15" t="s">
        <v>9934</v>
      </c>
      <c r="AI58" s="15" t="s">
        <v>9450</v>
      </c>
      <c r="AJ58" s="15" t="s">
        <v>9451</v>
      </c>
      <c r="AK58" s="15" t="s">
        <v>97</v>
      </c>
      <c r="AL58" s="17">
        <v>30328</v>
      </c>
      <c r="AM58" s="15" t="s">
        <v>45</v>
      </c>
      <c r="AN58" s="15" t="s">
        <v>9452</v>
      </c>
      <c r="AO58" s="15" t="s">
        <v>9856</v>
      </c>
      <c r="AP58" s="15" t="s">
        <v>50</v>
      </c>
      <c r="AQ58" s="15" t="s">
        <v>9882</v>
      </c>
      <c r="AR58" s="15" t="s">
        <v>9883</v>
      </c>
      <c r="AS58" s="15" t="s">
        <v>9856</v>
      </c>
      <c r="AT58" s="24" t="s">
        <v>9453</v>
      </c>
      <c r="AU58" s="17">
        <v>401</v>
      </c>
      <c r="AV58" s="15" t="s">
        <v>49</v>
      </c>
      <c r="AW58" s="15">
        <v>0</v>
      </c>
      <c r="AX58" s="17">
        <v>299</v>
      </c>
      <c r="AY58" s="17">
        <f t="shared" si="1"/>
        <v>1.3411371237458194</v>
      </c>
      <c r="AZ58" s="15" t="s">
        <v>148</v>
      </c>
      <c r="BA58" s="15">
        <v>1156714</v>
      </c>
      <c r="BB58" s="18" t="s">
        <v>9856</v>
      </c>
    </row>
    <row r="59" spans="1:54" x14ac:dyDescent="0.25">
      <c r="A59" s="14" t="s">
        <v>743</v>
      </c>
      <c r="B59" s="15" t="s">
        <v>744</v>
      </c>
      <c r="C59" s="15" t="s">
        <v>745</v>
      </c>
      <c r="D59" s="15">
        <v>80374</v>
      </c>
      <c r="E59" s="15">
        <v>85975</v>
      </c>
      <c r="F59" s="15">
        <f t="shared" si="0"/>
        <v>5601</v>
      </c>
      <c r="G59" s="15">
        <v>8</v>
      </c>
      <c r="H59" s="16" t="s">
        <v>746</v>
      </c>
      <c r="I59" s="15">
        <v>2026</v>
      </c>
      <c r="J59" s="15" t="s">
        <v>674</v>
      </c>
      <c r="K59" s="15" t="s">
        <v>732</v>
      </c>
      <c r="L59" s="15" t="s">
        <v>693</v>
      </c>
      <c r="M59" s="15" t="s">
        <v>125</v>
      </c>
      <c r="N59" s="15" t="s">
        <v>734</v>
      </c>
      <c r="O59" s="15" t="s">
        <v>127</v>
      </c>
      <c r="P59" s="15" t="s">
        <v>33</v>
      </c>
      <c r="Q59" s="15" t="s">
        <v>735</v>
      </c>
      <c r="R59" s="15" t="s">
        <v>736</v>
      </c>
      <c r="S59" s="15" t="s">
        <v>157</v>
      </c>
      <c r="T59" s="15">
        <v>6.7</v>
      </c>
      <c r="U59" s="15" t="s">
        <v>128</v>
      </c>
      <c r="V59" s="15">
        <v>2</v>
      </c>
      <c r="W59" s="15">
        <v>3</v>
      </c>
      <c r="X59" s="15">
        <v>8</v>
      </c>
      <c r="Y59" s="15">
        <v>17500</v>
      </c>
      <c r="Z59" s="17">
        <v>77</v>
      </c>
      <c r="AA59" s="17">
        <v>82.8</v>
      </c>
      <c r="AB59" s="17">
        <v>290.7</v>
      </c>
      <c r="AC59" s="15" t="s">
        <v>747</v>
      </c>
      <c r="AD59" s="15" t="s">
        <v>748</v>
      </c>
      <c r="AE59" s="15" t="s">
        <v>40</v>
      </c>
      <c r="AF59" s="15" t="s">
        <v>196</v>
      </c>
      <c r="AG59" s="15" t="s">
        <v>196</v>
      </c>
      <c r="AH59" s="15" t="s">
        <v>9935</v>
      </c>
      <c r="AI59" s="15" t="s">
        <v>749</v>
      </c>
      <c r="AJ59" s="15" t="s">
        <v>750</v>
      </c>
      <c r="AK59" s="15" t="s">
        <v>296</v>
      </c>
      <c r="AL59" s="17">
        <v>98271</v>
      </c>
      <c r="AM59" s="15" t="s">
        <v>45</v>
      </c>
      <c r="AN59" s="15" t="s">
        <v>751</v>
      </c>
      <c r="AO59" s="15" t="s">
        <v>9856</v>
      </c>
      <c r="AP59" s="15" t="s">
        <v>50</v>
      </c>
      <c r="AQ59" s="15" t="s">
        <v>9882</v>
      </c>
      <c r="AR59" s="15" t="s">
        <v>9883</v>
      </c>
      <c r="AS59" s="15" t="s">
        <v>10663</v>
      </c>
      <c r="AT59" s="24" t="s">
        <v>752</v>
      </c>
      <c r="AU59" s="17">
        <v>279</v>
      </c>
      <c r="AV59" s="15" t="s">
        <v>49</v>
      </c>
      <c r="AW59" s="15">
        <v>0</v>
      </c>
      <c r="AX59" s="17">
        <v>279</v>
      </c>
      <c r="AY59" s="17">
        <f t="shared" si="1"/>
        <v>1</v>
      </c>
      <c r="AZ59" s="15" t="s">
        <v>50</v>
      </c>
      <c r="BA59" s="15">
        <v>1280985</v>
      </c>
      <c r="BB59" s="18">
        <v>1360114</v>
      </c>
    </row>
    <row r="60" spans="1:54" x14ac:dyDescent="0.25">
      <c r="A60" s="14" t="s">
        <v>729</v>
      </c>
      <c r="B60" s="15" t="s">
        <v>730</v>
      </c>
      <c r="C60" s="15" t="s">
        <v>731</v>
      </c>
      <c r="D60" s="15">
        <v>104792</v>
      </c>
      <c r="E60" s="15">
        <v>77675</v>
      </c>
      <c r="F60" s="15">
        <f t="shared" si="0"/>
        <v>-27117</v>
      </c>
      <c r="G60" s="15">
        <v>86</v>
      </c>
      <c r="H60" s="16" t="s">
        <v>9856</v>
      </c>
      <c r="I60" s="15">
        <v>2026</v>
      </c>
      <c r="J60" s="15" t="s">
        <v>674</v>
      </c>
      <c r="K60" s="15" t="s">
        <v>732</v>
      </c>
      <c r="L60" s="15" t="s">
        <v>733</v>
      </c>
      <c r="M60" s="15" t="s">
        <v>125</v>
      </c>
      <c r="N60" s="15" t="s">
        <v>734</v>
      </c>
      <c r="O60" s="15" t="s">
        <v>127</v>
      </c>
      <c r="P60" s="15" t="s">
        <v>33</v>
      </c>
      <c r="Q60" s="15" t="s">
        <v>735</v>
      </c>
      <c r="R60" s="15" t="s">
        <v>736</v>
      </c>
      <c r="S60" s="15" t="s">
        <v>157</v>
      </c>
      <c r="T60" s="15">
        <v>6.7</v>
      </c>
      <c r="U60" s="15" t="s">
        <v>128</v>
      </c>
      <c r="V60" s="15">
        <v>2</v>
      </c>
      <c r="W60" s="15">
        <v>5</v>
      </c>
      <c r="X60" s="15">
        <v>8</v>
      </c>
      <c r="Y60" s="15">
        <v>17500</v>
      </c>
      <c r="Z60" s="17">
        <v>77</v>
      </c>
      <c r="AA60" s="17">
        <v>83</v>
      </c>
      <c r="AB60" s="17">
        <v>278.8</v>
      </c>
      <c r="AC60" s="15" t="s">
        <v>737</v>
      </c>
      <c r="AD60" s="15" t="s">
        <v>9856</v>
      </c>
      <c r="AE60" s="15" t="s">
        <v>9856</v>
      </c>
      <c r="AF60" s="15" t="s">
        <v>697</v>
      </c>
      <c r="AG60" s="15" t="s">
        <v>196</v>
      </c>
      <c r="AH60" s="15" t="s">
        <v>9936</v>
      </c>
      <c r="AI60" s="15" t="s">
        <v>738</v>
      </c>
      <c r="AJ60" s="15" t="s">
        <v>739</v>
      </c>
      <c r="AK60" s="15" t="s">
        <v>185</v>
      </c>
      <c r="AL60" s="17">
        <v>28083</v>
      </c>
      <c r="AM60" s="15" t="s">
        <v>45</v>
      </c>
      <c r="AN60" s="15" t="s">
        <v>740</v>
      </c>
      <c r="AO60" s="15" t="s">
        <v>741</v>
      </c>
      <c r="AP60" s="15" t="s">
        <v>50</v>
      </c>
      <c r="AQ60" s="15" t="s">
        <v>9882</v>
      </c>
      <c r="AR60" s="15" t="s">
        <v>9883</v>
      </c>
      <c r="AS60" s="15" t="s">
        <v>9856</v>
      </c>
      <c r="AT60" s="24" t="s">
        <v>742</v>
      </c>
      <c r="AU60" s="17">
        <v>259</v>
      </c>
      <c r="AV60" s="15" t="s">
        <v>49</v>
      </c>
      <c r="AW60" s="15">
        <v>0</v>
      </c>
      <c r="AX60" s="17">
        <v>27</v>
      </c>
      <c r="AY60" s="17">
        <f t="shared" si="1"/>
        <v>9.5925925925925934</v>
      </c>
      <c r="AZ60" s="15" t="s">
        <v>50</v>
      </c>
      <c r="BA60" s="15">
        <v>1111408</v>
      </c>
      <c r="BB60" s="18" t="s">
        <v>9856</v>
      </c>
    </row>
    <row r="61" spans="1:54" x14ac:dyDescent="0.25">
      <c r="A61" s="14" t="s">
        <v>753</v>
      </c>
      <c r="B61" s="15" t="s">
        <v>754</v>
      </c>
      <c r="C61" s="15" t="s">
        <v>755</v>
      </c>
      <c r="D61" s="15">
        <v>57810</v>
      </c>
      <c r="E61" s="15">
        <v>57810</v>
      </c>
      <c r="F61" s="15">
        <f t="shared" si="0"/>
        <v>0</v>
      </c>
      <c r="G61" s="15">
        <v>0</v>
      </c>
      <c r="H61" s="16" t="s">
        <v>9856</v>
      </c>
      <c r="I61" s="15">
        <v>2025</v>
      </c>
      <c r="J61" s="15" t="s">
        <v>674</v>
      </c>
      <c r="K61" s="15" t="s">
        <v>756</v>
      </c>
      <c r="L61" s="15" t="s">
        <v>693</v>
      </c>
      <c r="M61" s="15" t="s">
        <v>125</v>
      </c>
      <c r="N61" s="15" t="s">
        <v>520</v>
      </c>
      <c r="O61" s="15" t="s">
        <v>127</v>
      </c>
      <c r="P61" s="15" t="s">
        <v>33</v>
      </c>
      <c r="Q61" s="15" t="s">
        <v>709</v>
      </c>
      <c r="R61" s="15" t="s">
        <v>757</v>
      </c>
      <c r="S61" s="15" t="s">
        <v>157</v>
      </c>
      <c r="T61" s="15">
        <v>7.3</v>
      </c>
      <c r="U61" s="15" t="s">
        <v>128</v>
      </c>
      <c r="V61" s="15">
        <v>2</v>
      </c>
      <c r="W61" s="15">
        <v>3</v>
      </c>
      <c r="X61" s="15">
        <v>8</v>
      </c>
      <c r="Y61" s="15">
        <v>9901</v>
      </c>
      <c r="Z61" s="17">
        <v>85.3</v>
      </c>
      <c r="AA61" s="17">
        <v>81.900000000000006</v>
      </c>
      <c r="AB61" s="17">
        <v>231.8</v>
      </c>
      <c r="AC61" s="15" t="s">
        <v>758</v>
      </c>
      <c r="AD61" s="15" t="s">
        <v>748</v>
      </c>
      <c r="AE61" s="15" t="s">
        <v>40</v>
      </c>
      <c r="AF61" s="15" t="s">
        <v>697</v>
      </c>
      <c r="AG61" s="15" t="s">
        <v>196</v>
      </c>
      <c r="AH61" s="15" t="s">
        <v>9937</v>
      </c>
      <c r="AI61" s="15" t="s">
        <v>759</v>
      </c>
      <c r="AJ61" s="15" t="s">
        <v>760</v>
      </c>
      <c r="AK61" s="15" t="s">
        <v>408</v>
      </c>
      <c r="AL61" s="17">
        <v>96734</v>
      </c>
      <c r="AM61" s="15" t="s">
        <v>45</v>
      </c>
      <c r="AN61" s="15" t="s">
        <v>761</v>
      </c>
      <c r="AO61" s="15" t="s">
        <v>762</v>
      </c>
      <c r="AP61" s="15" t="s">
        <v>50</v>
      </c>
      <c r="AQ61" s="15" t="s">
        <v>9882</v>
      </c>
      <c r="AR61" s="15" t="s">
        <v>9883</v>
      </c>
      <c r="AS61" s="15" t="s">
        <v>10664</v>
      </c>
      <c r="AT61" s="24" t="s">
        <v>763</v>
      </c>
      <c r="AU61" s="17">
        <v>177</v>
      </c>
      <c r="AV61" s="15" t="s">
        <v>49</v>
      </c>
      <c r="AW61" s="15">
        <v>0</v>
      </c>
      <c r="AX61" s="17">
        <v>177</v>
      </c>
      <c r="AY61" s="17">
        <f t="shared" si="1"/>
        <v>1</v>
      </c>
      <c r="AZ61" s="15" t="s">
        <v>50</v>
      </c>
      <c r="BA61" s="15">
        <v>1126441</v>
      </c>
      <c r="BB61" s="18">
        <v>1428261</v>
      </c>
    </row>
    <row r="62" spans="1:54" x14ac:dyDescent="0.25">
      <c r="A62" s="14" t="s">
        <v>764</v>
      </c>
      <c r="B62" s="15" t="s">
        <v>765</v>
      </c>
      <c r="C62" s="15" t="s">
        <v>766</v>
      </c>
      <c r="D62" s="15">
        <v>51606</v>
      </c>
      <c r="E62" s="15">
        <v>53740</v>
      </c>
      <c r="F62" s="15">
        <f t="shared" si="0"/>
        <v>2134</v>
      </c>
      <c r="G62" s="15">
        <v>181</v>
      </c>
      <c r="H62" s="16" t="s">
        <v>767</v>
      </c>
      <c r="I62" s="15">
        <v>2025</v>
      </c>
      <c r="J62" s="15" t="s">
        <v>674</v>
      </c>
      <c r="K62" s="15" t="s">
        <v>707</v>
      </c>
      <c r="L62" s="15" t="s">
        <v>29</v>
      </c>
      <c r="M62" s="15" t="s">
        <v>125</v>
      </c>
      <c r="N62" s="15" t="s">
        <v>708</v>
      </c>
      <c r="O62" s="15" t="s">
        <v>678</v>
      </c>
      <c r="P62" s="15" t="s">
        <v>33</v>
      </c>
      <c r="Q62" s="15" t="s">
        <v>709</v>
      </c>
      <c r="R62" s="15" t="s">
        <v>695</v>
      </c>
      <c r="S62" s="15" t="s">
        <v>157</v>
      </c>
      <c r="T62" s="15">
        <v>3.5</v>
      </c>
      <c r="U62" s="15" t="s">
        <v>128</v>
      </c>
      <c r="V62" s="15">
        <v>2</v>
      </c>
      <c r="W62" s="15">
        <v>3</v>
      </c>
      <c r="X62" s="15">
        <v>6</v>
      </c>
      <c r="Y62" s="15">
        <v>11000</v>
      </c>
      <c r="Z62" s="17">
        <v>83.1</v>
      </c>
      <c r="AA62" s="17">
        <v>86.5</v>
      </c>
      <c r="AB62" s="17">
        <v>241.1</v>
      </c>
      <c r="AC62" s="15" t="s">
        <v>768</v>
      </c>
      <c r="AD62" s="15" t="s">
        <v>9856</v>
      </c>
      <c r="AE62" s="15" t="s">
        <v>9856</v>
      </c>
      <c r="AF62" s="15" t="s">
        <v>769</v>
      </c>
      <c r="AG62" s="15" t="s">
        <v>196</v>
      </c>
      <c r="AH62" s="15" t="s">
        <v>9938</v>
      </c>
      <c r="AI62" s="15" t="s">
        <v>770</v>
      </c>
      <c r="AJ62" s="15" t="s">
        <v>771</v>
      </c>
      <c r="AK62" s="15" t="s">
        <v>224</v>
      </c>
      <c r="AL62" s="17">
        <v>16335</v>
      </c>
      <c r="AM62" s="15" t="s">
        <v>45</v>
      </c>
      <c r="AN62" s="15" t="s">
        <v>772</v>
      </c>
      <c r="AO62" s="15" t="s">
        <v>773</v>
      </c>
      <c r="AP62" s="15" t="s">
        <v>50</v>
      </c>
      <c r="AQ62" s="15" t="s">
        <v>9882</v>
      </c>
      <c r="AR62" s="15" t="s">
        <v>9883</v>
      </c>
      <c r="AS62" s="15" t="s">
        <v>10665</v>
      </c>
      <c r="AT62" s="24" t="s">
        <v>774</v>
      </c>
      <c r="AU62" s="17">
        <v>356</v>
      </c>
      <c r="AV62" s="15" t="s">
        <v>49</v>
      </c>
      <c r="AW62" s="15">
        <v>0</v>
      </c>
      <c r="AX62" s="17">
        <v>356</v>
      </c>
      <c r="AY62" s="17">
        <f t="shared" si="1"/>
        <v>1</v>
      </c>
      <c r="AZ62" s="15" t="s">
        <v>50</v>
      </c>
      <c r="BA62" s="15">
        <v>1285023</v>
      </c>
      <c r="BB62" s="18">
        <v>1359325</v>
      </c>
    </row>
    <row r="63" spans="1:54" x14ac:dyDescent="0.25">
      <c r="A63" s="14" t="s">
        <v>775</v>
      </c>
      <c r="B63" s="15" t="s">
        <v>776</v>
      </c>
      <c r="C63" s="15" t="s">
        <v>777</v>
      </c>
      <c r="D63" s="15">
        <v>74102</v>
      </c>
      <c r="E63" s="15">
        <v>54190</v>
      </c>
      <c r="F63" s="15">
        <f t="shared" si="0"/>
        <v>-19912</v>
      </c>
      <c r="G63" s="15">
        <v>11</v>
      </c>
      <c r="H63" s="16" t="s">
        <v>778</v>
      </c>
      <c r="I63" s="15">
        <v>2026</v>
      </c>
      <c r="J63" s="15" t="s">
        <v>674</v>
      </c>
      <c r="K63" s="15" t="s">
        <v>779</v>
      </c>
      <c r="L63" s="15" t="s">
        <v>29</v>
      </c>
      <c r="M63" s="15" t="s">
        <v>125</v>
      </c>
      <c r="N63" s="15" t="s">
        <v>734</v>
      </c>
      <c r="O63" s="15" t="s">
        <v>678</v>
      </c>
      <c r="P63" s="15" t="s">
        <v>33</v>
      </c>
      <c r="Q63" s="15" t="s">
        <v>709</v>
      </c>
      <c r="R63" s="15" t="s">
        <v>695</v>
      </c>
      <c r="S63" s="15" t="s">
        <v>157</v>
      </c>
      <c r="T63" s="15">
        <v>3.5</v>
      </c>
      <c r="U63" s="15" t="s">
        <v>128</v>
      </c>
      <c r="V63" s="15">
        <v>2</v>
      </c>
      <c r="W63" s="15">
        <v>3</v>
      </c>
      <c r="X63" s="15">
        <v>6</v>
      </c>
      <c r="Y63" s="15">
        <v>11000</v>
      </c>
      <c r="Z63" s="17">
        <v>83.1</v>
      </c>
      <c r="AA63" s="17">
        <v>86.7</v>
      </c>
      <c r="AB63" s="17">
        <v>223.3</v>
      </c>
      <c r="AC63" s="15" t="s">
        <v>780</v>
      </c>
      <c r="AD63" s="15" t="s">
        <v>182</v>
      </c>
      <c r="AE63" s="15" t="s">
        <v>182</v>
      </c>
      <c r="AF63" s="15" t="s">
        <v>697</v>
      </c>
      <c r="AG63" s="15" t="s">
        <v>196</v>
      </c>
      <c r="AH63" s="15" t="s">
        <v>9939</v>
      </c>
      <c r="AI63" s="15" t="s">
        <v>781</v>
      </c>
      <c r="AJ63" s="15" t="s">
        <v>782</v>
      </c>
      <c r="AK63" s="15" t="s">
        <v>348</v>
      </c>
      <c r="AL63" s="17">
        <v>90621</v>
      </c>
      <c r="AM63" s="15" t="s">
        <v>45</v>
      </c>
      <c r="AN63" s="15" t="s">
        <v>783</v>
      </c>
      <c r="AO63" s="15" t="s">
        <v>9856</v>
      </c>
      <c r="AP63" s="15" t="s">
        <v>50</v>
      </c>
      <c r="AQ63" s="15" t="s">
        <v>9882</v>
      </c>
      <c r="AR63" s="15" t="s">
        <v>9883</v>
      </c>
      <c r="AS63" s="15" t="s">
        <v>10666</v>
      </c>
      <c r="AT63" s="24" t="s">
        <v>784</v>
      </c>
      <c r="AU63" s="17">
        <v>27</v>
      </c>
      <c r="AV63" s="15" t="s">
        <v>49</v>
      </c>
      <c r="AW63" s="15">
        <v>0</v>
      </c>
      <c r="AX63" s="17">
        <v>26</v>
      </c>
      <c r="AY63" s="17">
        <f t="shared" si="1"/>
        <v>1.0384615384615385</v>
      </c>
      <c r="AZ63" s="15" t="s">
        <v>50</v>
      </c>
      <c r="BA63" s="15">
        <v>1193821</v>
      </c>
      <c r="BB63" s="18">
        <v>1330237</v>
      </c>
    </row>
    <row r="64" spans="1:54" x14ac:dyDescent="0.25">
      <c r="A64" s="14" t="s">
        <v>785</v>
      </c>
      <c r="B64" s="15" t="s">
        <v>786</v>
      </c>
      <c r="C64" s="15" t="s">
        <v>787</v>
      </c>
      <c r="D64" s="15">
        <v>48740</v>
      </c>
      <c r="E64" s="15">
        <v>48740</v>
      </c>
      <c r="F64" s="15">
        <f t="shared" si="0"/>
        <v>0</v>
      </c>
      <c r="G64" s="15">
        <v>10</v>
      </c>
      <c r="H64" s="16" t="s">
        <v>788</v>
      </c>
      <c r="I64" s="15">
        <v>2027</v>
      </c>
      <c r="J64" s="15" t="s">
        <v>674</v>
      </c>
      <c r="K64" s="15" t="s">
        <v>789</v>
      </c>
      <c r="L64" s="15" t="s">
        <v>29</v>
      </c>
      <c r="M64" s="15" t="s">
        <v>125</v>
      </c>
      <c r="N64" s="15" t="s">
        <v>708</v>
      </c>
      <c r="O64" s="15" t="s">
        <v>678</v>
      </c>
      <c r="P64" s="15" t="s">
        <v>33</v>
      </c>
      <c r="Q64" s="15" t="s">
        <v>110</v>
      </c>
      <c r="R64" s="15" t="s">
        <v>757</v>
      </c>
      <c r="S64" s="15" t="s">
        <v>157</v>
      </c>
      <c r="T64" s="15">
        <v>7.3</v>
      </c>
      <c r="U64" s="15" t="s">
        <v>128</v>
      </c>
      <c r="V64" s="15">
        <v>2</v>
      </c>
      <c r="W64" s="15">
        <v>2</v>
      </c>
      <c r="X64" s="15">
        <v>8</v>
      </c>
      <c r="Y64" s="15">
        <v>14200</v>
      </c>
      <c r="Z64" s="17">
        <v>77</v>
      </c>
      <c r="AA64" s="17">
        <v>80.400000000000006</v>
      </c>
      <c r="AB64" s="17">
        <v>261.10000000000002</v>
      </c>
      <c r="AC64" s="15" t="s">
        <v>790</v>
      </c>
      <c r="AD64" s="15" t="s">
        <v>791</v>
      </c>
      <c r="AE64" s="15" t="s">
        <v>182</v>
      </c>
      <c r="AF64" s="15" t="s">
        <v>697</v>
      </c>
      <c r="AG64" s="15" t="s">
        <v>196</v>
      </c>
      <c r="AH64" s="15" t="s">
        <v>796</v>
      </c>
      <c r="AI64" s="15" t="s">
        <v>792</v>
      </c>
      <c r="AJ64" s="15" t="s">
        <v>793</v>
      </c>
      <c r="AK64" s="15" t="s">
        <v>324</v>
      </c>
      <c r="AL64" s="17">
        <v>49418</v>
      </c>
      <c r="AM64" s="15" t="s">
        <v>45</v>
      </c>
      <c r="AN64" s="15" t="s">
        <v>794</v>
      </c>
      <c r="AO64" s="15" t="s">
        <v>795</v>
      </c>
      <c r="AP64" s="15" t="s">
        <v>50</v>
      </c>
      <c r="AQ64" s="15" t="s">
        <v>9882</v>
      </c>
      <c r="AR64" s="15" t="s">
        <v>9883</v>
      </c>
      <c r="AS64" s="15" t="s">
        <v>10667</v>
      </c>
      <c r="AT64" s="24" t="s">
        <v>797</v>
      </c>
      <c r="AU64" s="17">
        <v>54</v>
      </c>
      <c r="AV64" s="15" t="s">
        <v>49</v>
      </c>
      <c r="AW64" s="15">
        <v>0</v>
      </c>
      <c r="AX64" s="17">
        <v>28</v>
      </c>
      <c r="AY64" s="17">
        <f t="shared" si="1"/>
        <v>1.9285714285714286</v>
      </c>
      <c r="AZ64" s="15" t="s">
        <v>50</v>
      </c>
      <c r="BA64" s="15">
        <v>1112394</v>
      </c>
      <c r="BB64" s="18">
        <v>1368055</v>
      </c>
    </row>
    <row r="65" spans="1:54" x14ac:dyDescent="0.25">
      <c r="A65" s="14" t="s">
        <v>798</v>
      </c>
      <c r="B65" s="15" t="s">
        <v>799</v>
      </c>
      <c r="C65" s="15" t="s">
        <v>800</v>
      </c>
      <c r="D65" s="15">
        <v>40384</v>
      </c>
      <c r="E65" s="15">
        <v>43425</v>
      </c>
      <c r="F65" s="15">
        <f t="shared" si="0"/>
        <v>3041</v>
      </c>
      <c r="G65" s="15">
        <v>37</v>
      </c>
      <c r="H65" s="16" t="s">
        <v>801</v>
      </c>
      <c r="I65" s="15">
        <v>2025</v>
      </c>
      <c r="J65" s="15" t="s">
        <v>674</v>
      </c>
      <c r="K65" s="15" t="s">
        <v>802</v>
      </c>
      <c r="L65" s="15" t="s">
        <v>306</v>
      </c>
      <c r="M65" s="15" t="s">
        <v>125</v>
      </c>
      <c r="N65" s="15" t="s">
        <v>126</v>
      </c>
      <c r="O65" s="15" t="s">
        <v>32</v>
      </c>
      <c r="P65" s="15" t="s">
        <v>306</v>
      </c>
      <c r="Q65" s="15" t="s">
        <v>307</v>
      </c>
      <c r="R65" s="15" t="s">
        <v>803</v>
      </c>
      <c r="S65" s="15" t="s">
        <v>36</v>
      </c>
      <c r="T65" s="15">
        <v>2.5</v>
      </c>
      <c r="U65" s="15" t="s">
        <v>37</v>
      </c>
      <c r="V65" s="15">
        <v>5</v>
      </c>
      <c r="W65" s="15">
        <v>5</v>
      </c>
      <c r="X65" s="15">
        <v>4</v>
      </c>
      <c r="Y65" s="15">
        <v>5785</v>
      </c>
      <c r="Z65" s="17">
        <v>74.099999999999994</v>
      </c>
      <c r="AA65" s="17">
        <v>66.099999999999994</v>
      </c>
      <c r="AB65" s="17">
        <v>180.5</v>
      </c>
      <c r="AC65" s="15" t="s">
        <v>804</v>
      </c>
      <c r="AD65" s="15" t="s">
        <v>9856</v>
      </c>
      <c r="AE65" s="15" t="s">
        <v>9856</v>
      </c>
      <c r="AF65" s="15" t="s">
        <v>805</v>
      </c>
      <c r="AG65" s="15" t="s">
        <v>182</v>
      </c>
      <c r="AH65" s="15" t="s">
        <v>810</v>
      </c>
      <c r="AI65" s="15" t="s">
        <v>806</v>
      </c>
      <c r="AJ65" s="15" t="s">
        <v>807</v>
      </c>
      <c r="AK65" s="15" t="s">
        <v>348</v>
      </c>
      <c r="AL65" s="17">
        <v>92882</v>
      </c>
      <c r="AM65" s="15" t="s">
        <v>45</v>
      </c>
      <c r="AN65" s="15" t="s">
        <v>808</v>
      </c>
      <c r="AO65" s="15" t="s">
        <v>9856</v>
      </c>
      <c r="AP65" s="15" t="s">
        <v>50</v>
      </c>
      <c r="AQ65" s="15" t="s">
        <v>9882</v>
      </c>
      <c r="AR65" s="15" t="s">
        <v>9883</v>
      </c>
      <c r="AS65" s="15" t="s">
        <v>10668</v>
      </c>
      <c r="AT65" s="24" t="s">
        <v>809</v>
      </c>
      <c r="AU65" s="17">
        <v>368</v>
      </c>
      <c r="AV65" s="15" t="s">
        <v>49</v>
      </c>
      <c r="AW65" s="15">
        <v>0</v>
      </c>
      <c r="AX65" s="17">
        <v>368</v>
      </c>
      <c r="AY65" s="17">
        <f t="shared" si="1"/>
        <v>1</v>
      </c>
      <c r="AZ65" s="15" t="s">
        <v>148</v>
      </c>
      <c r="BA65" s="15">
        <v>1190473</v>
      </c>
      <c r="BB65" s="18">
        <v>1381208</v>
      </c>
    </row>
    <row r="66" spans="1:54" x14ac:dyDescent="0.25">
      <c r="A66" s="14" t="s">
        <v>811</v>
      </c>
      <c r="B66" s="15" t="s">
        <v>812</v>
      </c>
      <c r="C66" s="15" t="s">
        <v>813</v>
      </c>
      <c r="D66" s="15">
        <v>33470</v>
      </c>
      <c r="E66" s="15">
        <v>33470</v>
      </c>
      <c r="F66" s="15">
        <f t="shared" si="0"/>
        <v>0</v>
      </c>
      <c r="G66" s="15">
        <v>10</v>
      </c>
      <c r="H66" s="16" t="s">
        <v>814</v>
      </c>
      <c r="I66" s="15">
        <v>2025</v>
      </c>
      <c r="J66" s="15" t="s">
        <v>674</v>
      </c>
      <c r="K66" s="15" t="s">
        <v>815</v>
      </c>
      <c r="L66" s="15" t="s">
        <v>816</v>
      </c>
      <c r="M66" s="15" t="s">
        <v>125</v>
      </c>
      <c r="N66" s="15" t="s">
        <v>126</v>
      </c>
      <c r="O66" s="15" t="s">
        <v>32</v>
      </c>
      <c r="P66" s="15" t="s">
        <v>33</v>
      </c>
      <c r="Q66" s="15" t="s">
        <v>110</v>
      </c>
      <c r="R66" s="15" t="s">
        <v>817</v>
      </c>
      <c r="S66" s="15" t="s">
        <v>36</v>
      </c>
      <c r="T66" s="15">
        <v>1.5</v>
      </c>
      <c r="U66" s="15" t="s">
        <v>128</v>
      </c>
      <c r="V66" s="15">
        <v>5</v>
      </c>
      <c r="W66" s="15">
        <v>5</v>
      </c>
      <c r="X66" s="15">
        <v>3</v>
      </c>
      <c r="Y66" s="15">
        <v>5639</v>
      </c>
      <c r="Z66" s="17">
        <v>75</v>
      </c>
      <c r="AA66" s="17">
        <v>68.599999999999994</v>
      </c>
      <c r="AB66" s="17">
        <v>180.5</v>
      </c>
      <c r="AC66" s="15" t="s">
        <v>818</v>
      </c>
      <c r="AD66" s="15" t="s">
        <v>68</v>
      </c>
      <c r="AE66" s="15" t="s">
        <v>40</v>
      </c>
      <c r="AF66" s="15" t="s">
        <v>682</v>
      </c>
      <c r="AG66" s="15" t="s">
        <v>182</v>
      </c>
      <c r="AH66" s="15" t="s">
        <v>9940</v>
      </c>
      <c r="AI66" s="15" t="s">
        <v>819</v>
      </c>
      <c r="AJ66" s="15" t="s">
        <v>820</v>
      </c>
      <c r="AK66" s="15" t="s">
        <v>185</v>
      </c>
      <c r="AL66" s="17">
        <v>27577</v>
      </c>
      <c r="AM66" s="15" t="s">
        <v>45</v>
      </c>
      <c r="AN66" s="15" t="s">
        <v>821</v>
      </c>
      <c r="AO66" s="15" t="s">
        <v>822</v>
      </c>
      <c r="AP66" s="15" t="s">
        <v>50</v>
      </c>
      <c r="AQ66" s="15" t="s">
        <v>9882</v>
      </c>
      <c r="AR66" s="15" t="s">
        <v>9883</v>
      </c>
      <c r="AS66" s="15" t="s">
        <v>10669</v>
      </c>
      <c r="AT66" s="24" t="s">
        <v>823</v>
      </c>
      <c r="AU66" s="17">
        <v>562</v>
      </c>
      <c r="AV66" s="15" t="s">
        <v>49</v>
      </c>
      <c r="AW66" s="15">
        <v>0</v>
      </c>
      <c r="AX66" s="17">
        <v>562</v>
      </c>
      <c r="AY66" s="17">
        <f t="shared" si="1"/>
        <v>1</v>
      </c>
      <c r="AZ66" s="15" t="s">
        <v>50</v>
      </c>
      <c r="BA66" s="15">
        <v>1197161</v>
      </c>
      <c r="BB66" s="18">
        <v>1362778</v>
      </c>
    </row>
    <row r="67" spans="1:54" x14ac:dyDescent="0.25">
      <c r="A67" s="14" t="s">
        <v>825</v>
      </c>
      <c r="B67" s="15" t="s">
        <v>826</v>
      </c>
      <c r="C67" s="15" t="s">
        <v>827</v>
      </c>
      <c r="D67" s="15">
        <v>34503</v>
      </c>
      <c r="E67" s="15">
        <v>37070</v>
      </c>
      <c r="F67" s="15">
        <f t="shared" ref="F67:F130" si="2">E67-D67</f>
        <v>2567</v>
      </c>
      <c r="G67" s="15">
        <v>0</v>
      </c>
      <c r="H67" s="16" t="s">
        <v>828</v>
      </c>
      <c r="I67" s="15">
        <v>2025</v>
      </c>
      <c r="J67" s="15" t="s">
        <v>674</v>
      </c>
      <c r="K67" s="15" t="s">
        <v>829</v>
      </c>
      <c r="L67" s="15" t="s">
        <v>816</v>
      </c>
      <c r="M67" s="15" t="s">
        <v>125</v>
      </c>
      <c r="N67" s="15" t="s">
        <v>126</v>
      </c>
      <c r="O67" s="15" t="s">
        <v>32</v>
      </c>
      <c r="P67" s="15" t="s">
        <v>109</v>
      </c>
      <c r="Q67" s="15" t="s">
        <v>110</v>
      </c>
      <c r="R67" s="15" t="s">
        <v>803</v>
      </c>
      <c r="S67" s="15" t="s">
        <v>36</v>
      </c>
      <c r="T67" s="15">
        <v>2.5</v>
      </c>
      <c r="U67" s="15" t="s">
        <v>37</v>
      </c>
      <c r="V67" s="15">
        <v>5</v>
      </c>
      <c r="W67" s="15">
        <v>5</v>
      </c>
      <c r="X67" s="15">
        <v>4</v>
      </c>
      <c r="Y67" s="15">
        <v>5483</v>
      </c>
      <c r="Z67" s="17">
        <v>74.099999999999994</v>
      </c>
      <c r="AA67" s="17">
        <v>68.599999999999994</v>
      </c>
      <c r="AB67" s="17">
        <v>180.5</v>
      </c>
      <c r="AC67" s="15" t="s">
        <v>830</v>
      </c>
      <c r="AD67" s="15" t="s">
        <v>68</v>
      </c>
      <c r="AE67" s="15" t="s">
        <v>40</v>
      </c>
      <c r="AF67" s="15" t="s">
        <v>831</v>
      </c>
      <c r="AG67" s="15" t="s">
        <v>40</v>
      </c>
      <c r="AH67" s="15" t="s">
        <v>9941</v>
      </c>
      <c r="AI67" s="15" t="s">
        <v>832</v>
      </c>
      <c r="AJ67" s="15" t="s">
        <v>833</v>
      </c>
      <c r="AK67" s="15" t="s">
        <v>88</v>
      </c>
      <c r="AL67" s="17">
        <v>14059</v>
      </c>
      <c r="AM67" s="15" t="s">
        <v>45</v>
      </c>
      <c r="AN67" s="15" t="s">
        <v>834</v>
      </c>
      <c r="AO67" s="15" t="s">
        <v>835</v>
      </c>
      <c r="AP67" s="15" t="s">
        <v>50</v>
      </c>
      <c r="AQ67" s="15" t="s">
        <v>9882</v>
      </c>
      <c r="AR67" s="15" t="s">
        <v>9883</v>
      </c>
      <c r="AS67" s="15" t="s">
        <v>10670</v>
      </c>
      <c r="AT67" s="24" t="s">
        <v>836</v>
      </c>
      <c r="AU67" s="17">
        <v>476</v>
      </c>
      <c r="AV67" s="15" t="s">
        <v>49</v>
      </c>
      <c r="AW67" s="15">
        <v>0</v>
      </c>
      <c r="AX67" s="17">
        <v>446</v>
      </c>
      <c r="AY67" s="17">
        <f t="shared" ref="AY67:AY130" si="3">AU67/AX67</f>
        <v>1.0672645739910314</v>
      </c>
      <c r="AZ67" s="15" t="s">
        <v>50</v>
      </c>
      <c r="BA67" s="15">
        <v>1110424</v>
      </c>
      <c r="BB67" s="18" t="s">
        <v>9856</v>
      </c>
    </row>
    <row r="68" spans="1:54" x14ac:dyDescent="0.25">
      <c r="A68" s="14" t="s">
        <v>837</v>
      </c>
      <c r="B68" s="15" t="s">
        <v>838</v>
      </c>
      <c r="C68" s="15" t="s">
        <v>839</v>
      </c>
      <c r="D68" s="15">
        <v>40990</v>
      </c>
      <c r="E68" s="15">
        <v>42640</v>
      </c>
      <c r="F68" s="15">
        <f t="shared" si="2"/>
        <v>1650</v>
      </c>
      <c r="G68" s="15">
        <v>64.524943310657591</v>
      </c>
      <c r="H68" s="16" t="s">
        <v>840</v>
      </c>
      <c r="I68" s="15">
        <v>2026</v>
      </c>
      <c r="J68" s="15" t="s">
        <v>674</v>
      </c>
      <c r="K68" s="15" t="s">
        <v>815</v>
      </c>
      <c r="L68" s="15" t="s">
        <v>841</v>
      </c>
      <c r="M68" s="15" t="s">
        <v>125</v>
      </c>
      <c r="N68" s="15" t="s">
        <v>126</v>
      </c>
      <c r="O68" s="15" t="s">
        <v>127</v>
      </c>
      <c r="P68" s="15" t="s">
        <v>33</v>
      </c>
      <c r="Q68" s="15" t="s">
        <v>110</v>
      </c>
      <c r="R68" s="15" t="s">
        <v>82</v>
      </c>
      <c r="S68" s="15" t="s">
        <v>36</v>
      </c>
      <c r="T68" s="15">
        <v>2</v>
      </c>
      <c r="U68" s="15" t="s">
        <v>128</v>
      </c>
      <c r="V68" s="15">
        <v>5</v>
      </c>
      <c r="W68" s="15">
        <v>5</v>
      </c>
      <c r="X68" s="15">
        <v>4</v>
      </c>
      <c r="Y68" s="15">
        <v>7440</v>
      </c>
      <c r="Z68" s="17">
        <v>75</v>
      </c>
      <c r="AA68" s="17">
        <v>68.599999999999994</v>
      </c>
      <c r="AB68" s="17">
        <v>181.2</v>
      </c>
      <c r="AC68" s="15" t="s">
        <v>842</v>
      </c>
      <c r="AD68" s="15" t="s">
        <v>182</v>
      </c>
      <c r="AE68" s="15" t="s">
        <v>182</v>
      </c>
      <c r="AF68" s="15" t="s">
        <v>843</v>
      </c>
      <c r="AG68" s="15" t="s">
        <v>70</v>
      </c>
      <c r="AH68" s="15" t="s">
        <v>9942</v>
      </c>
      <c r="AI68" s="15" t="s">
        <v>844</v>
      </c>
      <c r="AJ68" s="15" t="s">
        <v>845</v>
      </c>
      <c r="AK68" s="15" t="s">
        <v>73</v>
      </c>
      <c r="AL68" s="17">
        <v>56209</v>
      </c>
      <c r="AM68" s="15" t="s">
        <v>45</v>
      </c>
      <c r="AN68" s="15" t="s">
        <v>846</v>
      </c>
      <c r="AO68" s="15" t="s">
        <v>9856</v>
      </c>
      <c r="AP68" s="15" t="s">
        <v>50</v>
      </c>
      <c r="AQ68" s="15" t="s">
        <v>9882</v>
      </c>
      <c r="AR68" s="15" t="s">
        <v>9883</v>
      </c>
      <c r="AS68" s="15" t="s">
        <v>10606</v>
      </c>
      <c r="AT68" s="24" t="s">
        <v>847</v>
      </c>
      <c r="AU68" s="17">
        <v>175</v>
      </c>
      <c r="AV68" s="15" t="s">
        <v>49</v>
      </c>
      <c r="AW68" s="15">
        <v>0</v>
      </c>
      <c r="AX68" s="17">
        <v>175</v>
      </c>
      <c r="AY68" s="17">
        <f t="shared" si="3"/>
        <v>1</v>
      </c>
      <c r="AZ68" s="15" t="s">
        <v>50</v>
      </c>
      <c r="BA68" s="15">
        <v>1110051</v>
      </c>
      <c r="BB68" s="18">
        <v>1426968</v>
      </c>
    </row>
    <row r="69" spans="1:54" x14ac:dyDescent="0.25">
      <c r="A69" s="14" t="s">
        <v>848</v>
      </c>
      <c r="B69" s="15" t="s">
        <v>849</v>
      </c>
      <c r="C69" s="15" t="s">
        <v>850</v>
      </c>
      <c r="D69" s="15">
        <v>40822</v>
      </c>
      <c r="E69" s="15">
        <v>43945</v>
      </c>
      <c r="F69" s="15">
        <f t="shared" si="2"/>
        <v>3123</v>
      </c>
      <c r="G69" s="15">
        <v>0</v>
      </c>
      <c r="H69" s="16">
        <v>50184</v>
      </c>
      <c r="I69" s="15">
        <v>2025</v>
      </c>
      <c r="J69" s="15" t="s">
        <v>674</v>
      </c>
      <c r="K69" s="15" t="s">
        <v>829</v>
      </c>
      <c r="L69" s="15" t="s">
        <v>841</v>
      </c>
      <c r="M69" s="15" t="s">
        <v>125</v>
      </c>
      <c r="N69" s="15" t="s">
        <v>126</v>
      </c>
      <c r="O69" s="15" t="s">
        <v>127</v>
      </c>
      <c r="P69" s="15" t="s">
        <v>109</v>
      </c>
      <c r="Q69" s="15" t="s">
        <v>110</v>
      </c>
      <c r="R69" s="15" t="s">
        <v>803</v>
      </c>
      <c r="S69" s="15" t="s">
        <v>36</v>
      </c>
      <c r="T69" s="15">
        <v>2.5</v>
      </c>
      <c r="U69" s="15" t="s">
        <v>37</v>
      </c>
      <c r="V69" s="15">
        <v>5</v>
      </c>
      <c r="W69" s="15">
        <v>5</v>
      </c>
      <c r="X69" s="15">
        <v>4</v>
      </c>
      <c r="Y69" s="15">
        <v>5624</v>
      </c>
      <c r="Z69" s="17">
        <v>74.099999999999994</v>
      </c>
      <c r="AA69" s="17">
        <v>68.599999999999994</v>
      </c>
      <c r="AB69" s="17">
        <v>181.2</v>
      </c>
      <c r="AC69" s="15" t="s">
        <v>842</v>
      </c>
      <c r="AD69" s="15" t="s">
        <v>182</v>
      </c>
      <c r="AE69" s="15" t="s">
        <v>182</v>
      </c>
      <c r="AF69" s="15" t="s">
        <v>851</v>
      </c>
      <c r="AG69" s="15" t="s">
        <v>196</v>
      </c>
      <c r="AH69" s="15" t="s">
        <v>9943</v>
      </c>
      <c r="AI69" s="15" t="s">
        <v>852</v>
      </c>
      <c r="AJ69" s="15" t="s">
        <v>853</v>
      </c>
      <c r="AK69" s="15" t="s">
        <v>854</v>
      </c>
      <c r="AL69" s="17">
        <v>22030</v>
      </c>
      <c r="AM69" s="15" t="s">
        <v>45</v>
      </c>
      <c r="AN69" s="15" t="s">
        <v>855</v>
      </c>
      <c r="AO69" s="15" t="s">
        <v>856</v>
      </c>
      <c r="AP69" s="15" t="s">
        <v>50</v>
      </c>
      <c r="AQ69" s="15" t="s">
        <v>9882</v>
      </c>
      <c r="AR69" s="15" t="s">
        <v>9883</v>
      </c>
      <c r="AS69" s="15" t="s">
        <v>10671</v>
      </c>
      <c r="AT69" s="24" t="s">
        <v>857</v>
      </c>
      <c r="AU69" s="17">
        <v>401</v>
      </c>
      <c r="AV69" s="15" t="s">
        <v>49</v>
      </c>
      <c r="AW69" s="15">
        <v>0</v>
      </c>
      <c r="AX69" s="17">
        <v>358</v>
      </c>
      <c r="AY69" s="17">
        <f t="shared" si="3"/>
        <v>1.1201117318435754</v>
      </c>
      <c r="AZ69" s="15" t="s">
        <v>50</v>
      </c>
      <c r="BA69" s="15">
        <v>1191526</v>
      </c>
      <c r="BB69" s="18">
        <v>1367737</v>
      </c>
    </row>
    <row r="70" spans="1:54" x14ac:dyDescent="0.25">
      <c r="A70" s="14" t="s">
        <v>858</v>
      </c>
      <c r="B70" s="15" t="s">
        <v>859</v>
      </c>
      <c r="C70" s="15" t="s">
        <v>860</v>
      </c>
      <c r="D70" s="15">
        <v>32995</v>
      </c>
      <c r="E70" s="15">
        <v>42865</v>
      </c>
      <c r="F70" s="15">
        <f t="shared" si="2"/>
        <v>9870</v>
      </c>
      <c r="G70" s="15">
        <v>1276</v>
      </c>
      <c r="H70" s="16" t="s">
        <v>861</v>
      </c>
      <c r="I70" s="15">
        <v>2025</v>
      </c>
      <c r="J70" s="15" t="s">
        <v>674</v>
      </c>
      <c r="K70" s="15" t="s">
        <v>829</v>
      </c>
      <c r="L70" s="15" t="s">
        <v>862</v>
      </c>
      <c r="M70" s="15" t="s">
        <v>125</v>
      </c>
      <c r="N70" s="15" t="s">
        <v>126</v>
      </c>
      <c r="O70" s="15" t="s">
        <v>127</v>
      </c>
      <c r="P70" s="15" t="s">
        <v>109</v>
      </c>
      <c r="Q70" s="15" t="s">
        <v>110</v>
      </c>
      <c r="R70" s="15" t="s">
        <v>803</v>
      </c>
      <c r="S70" s="15" t="s">
        <v>36</v>
      </c>
      <c r="T70" s="15">
        <v>2.5</v>
      </c>
      <c r="U70" s="15" t="s">
        <v>37</v>
      </c>
      <c r="V70" s="15">
        <v>5</v>
      </c>
      <c r="W70" s="15">
        <v>5</v>
      </c>
      <c r="X70" s="15">
        <v>4</v>
      </c>
      <c r="Y70" s="15">
        <v>5624</v>
      </c>
      <c r="Z70" s="17">
        <v>74.099999999999994</v>
      </c>
      <c r="AA70" s="17">
        <v>68.599999999999994</v>
      </c>
      <c r="AB70" s="17">
        <v>181.2</v>
      </c>
      <c r="AC70" s="15" t="s">
        <v>863</v>
      </c>
      <c r="AD70" s="15" t="s">
        <v>68</v>
      </c>
      <c r="AE70" s="15" t="s">
        <v>40</v>
      </c>
      <c r="AF70" s="15" t="s">
        <v>196</v>
      </c>
      <c r="AG70" s="15" t="s">
        <v>196</v>
      </c>
      <c r="AH70" s="15" t="s">
        <v>9944</v>
      </c>
      <c r="AI70" s="15" t="s">
        <v>864</v>
      </c>
      <c r="AJ70" s="15" t="s">
        <v>865</v>
      </c>
      <c r="AK70" s="15" t="s">
        <v>73</v>
      </c>
      <c r="AL70" s="17">
        <v>55379</v>
      </c>
      <c r="AM70" s="15" t="s">
        <v>45</v>
      </c>
      <c r="AN70" s="15" t="s">
        <v>866</v>
      </c>
      <c r="AO70" s="15" t="s">
        <v>867</v>
      </c>
      <c r="AP70" s="15" t="s">
        <v>50</v>
      </c>
      <c r="AQ70" s="15" t="s">
        <v>9882</v>
      </c>
      <c r="AR70" s="15" t="s">
        <v>9883</v>
      </c>
      <c r="AS70" s="15" t="s">
        <v>10672</v>
      </c>
      <c r="AT70" s="24" t="s">
        <v>868</v>
      </c>
      <c r="AU70" s="17">
        <v>138</v>
      </c>
      <c r="AV70" s="15" t="s">
        <v>49</v>
      </c>
      <c r="AW70" s="15">
        <v>0</v>
      </c>
      <c r="AX70" s="17">
        <v>96</v>
      </c>
      <c r="AY70" s="17">
        <f t="shared" si="3"/>
        <v>1.4375</v>
      </c>
      <c r="AZ70" s="15" t="s">
        <v>50</v>
      </c>
      <c r="BA70" s="15">
        <v>1193877</v>
      </c>
      <c r="BB70" s="18">
        <v>1569666</v>
      </c>
    </row>
    <row r="71" spans="1:54" x14ac:dyDescent="0.25">
      <c r="A71" s="14" t="s">
        <v>869</v>
      </c>
      <c r="B71" s="15" t="s">
        <v>870</v>
      </c>
      <c r="C71" s="15" t="s">
        <v>871</v>
      </c>
      <c r="D71" s="15">
        <v>34364</v>
      </c>
      <c r="E71" s="15">
        <v>38970</v>
      </c>
      <c r="F71" s="15">
        <f t="shared" si="2"/>
        <v>4606</v>
      </c>
      <c r="G71" s="15">
        <v>17</v>
      </c>
      <c r="H71" s="16" t="s">
        <v>872</v>
      </c>
      <c r="I71" s="15">
        <v>2026</v>
      </c>
      <c r="J71" s="15" t="s">
        <v>674</v>
      </c>
      <c r="K71" s="15" t="s">
        <v>829</v>
      </c>
      <c r="L71" s="15" t="s">
        <v>862</v>
      </c>
      <c r="M71" s="15" t="s">
        <v>125</v>
      </c>
      <c r="N71" s="15" t="s">
        <v>126</v>
      </c>
      <c r="O71" s="15" t="s">
        <v>127</v>
      </c>
      <c r="P71" s="15" t="s">
        <v>109</v>
      </c>
      <c r="Q71" s="15" t="s">
        <v>110</v>
      </c>
      <c r="R71" s="15" t="s">
        <v>803</v>
      </c>
      <c r="S71" s="15" t="s">
        <v>36</v>
      </c>
      <c r="T71" s="15">
        <v>2.5</v>
      </c>
      <c r="U71" s="15" t="s">
        <v>37</v>
      </c>
      <c r="V71" s="15">
        <v>5</v>
      </c>
      <c r="W71" s="15">
        <v>5</v>
      </c>
      <c r="X71" s="15">
        <v>4</v>
      </c>
      <c r="Y71" s="15">
        <v>5624</v>
      </c>
      <c r="Z71" s="17">
        <v>74.099999999999994</v>
      </c>
      <c r="AA71" s="17">
        <v>68.599999999999994</v>
      </c>
      <c r="AB71" s="17">
        <v>181.2</v>
      </c>
      <c r="AC71" s="15" t="s">
        <v>863</v>
      </c>
      <c r="AD71" s="15" t="s">
        <v>68</v>
      </c>
      <c r="AE71" s="15" t="s">
        <v>40</v>
      </c>
      <c r="AF71" s="15" t="s">
        <v>851</v>
      </c>
      <c r="AG71" s="15" t="s">
        <v>196</v>
      </c>
      <c r="AH71" s="15" t="s">
        <v>9945</v>
      </c>
      <c r="AI71" s="15" t="s">
        <v>9859</v>
      </c>
      <c r="AJ71" s="15" t="s">
        <v>873</v>
      </c>
      <c r="AK71" s="15" t="s">
        <v>874</v>
      </c>
      <c r="AL71" s="17">
        <v>72201</v>
      </c>
      <c r="AM71" s="15" t="s">
        <v>45</v>
      </c>
      <c r="AN71" s="15" t="s">
        <v>875</v>
      </c>
      <c r="AO71" s="15" t="s">
        <v>9856</v>
      </c>
      <c r="AP71" s="15" t="s">
        <v>50</v>
      </c>
      <c r="AQ71" s="15" t="s">
        <v>9882</v>
      </c>
      <c r="AR71" s="15" t="s">
        <v>9883</v>
      </c>
      <c r="AS71" s="15" t="s">
        <v>10673</v>
      </c>
      <c r="AT71" s="24" t="s">
        <v>876</v>
      </c>
      <c r="AU71" s="17">
        <v>202</v>
      </c>
      <c r="AV71" s="15" t="s">
        <v>49</v>
      </c>
      <c r="AW71" s="15">
        <v>0</v>
      </c>
      <c r="AX71" s="17">
        <v>181</v>
      </c>
      <c r="AY71" s="17">
        <f t="shared" si="3"/>
        <v>1.1160220994475138</v>
      </c>
      <c r="AZ71" s="15" t="s">
        <v>148</v>
      </c>
      <c r="BA71" s="15">
        <v>1170841</v>
      </c>
      <c r="BB71" s="18">
        <v>1399261</v>
      </c>
    </row>
    <row r="72" spans="1:54" x14ac:dyDescent="0.25">
      <c r="A72" s="14" t="s">
        <v>877</v>
      </c>
      <c r="B72" s="15" t="s">
        <v>878</v>
      </c>
      <c r="C72" s="15" t="s">
        <v>879</v>
      </c>
      <c r="D72" s="15">
        <v>70975</v>
      </c>
      <c r="E72" s="15">
        <v>78780</v>
      </c>
      <c r="F72" s="15">
        <f t="shared" si="2"/>
        <v>7805</v>
      </c>
      <c r="G72" s="15">
        <v>10</v>
      </c>
      <c r="H72" s="16" t="s">
        <v>880</v>
      </c>
      <c r="I72" s="15">
        <v>2025</v>
      </c>
      <c r="J72" s="15" t="s">
        <v>674</v>
      </c>
      <c r="K72" s="15" t="s">
        <v>881</v>
      </c>
      <c r="L72" s="15" t="s">
        <v>882</v>
      </c>
      <c r="M72" s="15" t="s">
        <v>125</v>
      </c>
      <c r="N72" s="15" t="s">
        <v>126</v>
      </c>
      <c r="O72" s="15" t="s">
        <v>127</v>
      </c>
      <c r="P72" s="15" t="s">
        <v>33</v>
      </c>
      <c r="Q72" s="15" t="s">
        <v>34</v>
      </c>
      <c r="R72" s="15" t="s">
        <v>883</v>
      </c>
      <c r="S72" s="15" t="s">
        <v>157</v>
      </c>
      <c r="T72" s="15">
        <v>2.7</v>
      </c>
      <c r="U72" s="15" t="s">
        <v>128</v>
      </c>
      <c r="V72" s="15">
        <v>3</v>
      </c>
      <c r="W72" s="15">
        <v>4</v>
      </c>
      <c r="X72" s="15">
        <v>6</v>
      </c>
      <c r="Y72" s="17">
        <v>6788.1857142857143</v>
      </c>
      <c r="Z72" s="17">
        <v>79.3</v>
      </c>
      <c r="AA72" s="17">
        <v>78.900000000000006</v>
      </c>
      <c r="AB72" s="17">
        <v>174.8</v>
      </c>
      <c r="AC72" s="15" t="s">
        <v>884</v>
      </c>
      <c r="AD72" s="15" t="s">
        <v>681</v>
      </c>
      <c r="AE72" s="15" t="s">
        <v>40</v>
      </c>
      <c r="AF72" s="15" t="s">
        <v>697</v>
      </c>
      <c r="AG72" s="15" t="s">
        <v>196</v>
      </c>
      <c r="AH72" s="15" t="s">
        <v>9946</v>
      </c>
      <c r="AI72" s="15" t="s">
        <v>885</v>
      </c>
      <c r="AJ72" s="15" t="s">
        <v>886</v>
      </c>
      <c r="AK72" s="15" t="s">
        <v>224</v>
      </c>
      <c r="AL72" s="17">
        <v>18643</v>
      </c>
      <c r="AM72" s="15" t="s">
        <v>45</v>
      </c>
      <c r="AN72" s="15" t="s">
        <v>887</v>
      </c>
      <c r="AO72" s="15" t="s">
        <v>888</v>
      </c>
      <c r="AP72" s="15" t="s">
        <v>50</v>
      </c>
      <c r="AQ72" s="15" t="s">
        <v>9882</v>
      </c>
      <c r="AR72" s="15" t="s">
        <v>9883</v>
      </c>
      <c r="AS72" s="15" t="s">
        <v>10674</v>
      </c>
      <c r="AT72" s="24" t="s">
        <v>889</v>
      </c>
      <c r="AU72" s="17">
        <v>323</v>
      </c>
      <c r="AV72" s="15" t="s">
        <v>49</v>
      </c>
      <c r="AW72" s="15">
        <v>0</v>
      </c>
      <c r="AX72" s="17">
        <v>150</v>
      </c>
      <c r="AY72" s="17">
        <f t="shared" si="3"/>
        <v>2.1533333333333333</v>
      </c>
      <c r="AZ72" s="15" t="s">
        <v>50</v>
      </c>
      <c r="BA72" s="15">
        <v>1283611</v>
      </c>
      <c r="BB72" s="18">
        <v>1401979</v>
      </c>
    </row>
    <row r="73" spans="1:54" x14ac:dyDescent="0.25">
      <c r="A73" s="14" t="s">
        <v>890</v>
      </c>
      <c r="B73" s="15" t="s">
        <v>891</v>
      </c>
      <c r="C73" s="15" t="s">
        <v>892</v>
      </c>
      <c r="D73" s="15">
        <v>49282</v>
      </c>
      <c r="E73" s="15">
        <v>55570</v>
      </c>
      <c r="F73" s="15">
        <f t="shared" si="2"/>
        <v>6288</v>
      </c>
      <c r="G73" s="15">
        <v>12</v>
      </c>
      <c r="H73" s="16" t="s">
        <v>893</v>
      </c>
      <c r="I73" s="15">
        <v>2025</v>
      </c>
      <c r="J73" s="15" t="s">
        <v>674</v>
      </c>
      <c r="K73" s="15" t="s">
        <v>881</v>
      </c>
      <c r="L73" s="15" t="s">
        <v>894</v>
      </c>
      <c r="M73" s="15" t="s">
        <v>125</v>
      </c>
      <c r="N73" s="15" t="s">
        <v>126</v>
      </c>
      <c r="O73" s="15" t="s">
        <v>127</v>
      </c>
      <c r="P73" s="15" t="s">
        <v>33</v>
      </c>
      <c r="Q73" s="15" t="s">
        <v>34</v>
      </c>
      <c r="R73" s="15" t="s">
        <v>679</v>
      </c>
      <c r="S73" s="15" t="s">
        <v>36</v>
      </c>
      <c r="T73" s="15">
        <v>2.2999999999999998</v>
      </c>
      <c r="U73" s="15" t="s">
        <v>128</v>
      </c>
      <c r="V73" s="15">
        <v>3</v>
      </c>
      <c r="W73" s="15">
        <v>4</v>
      </c>
      <c r="X73" s="15">
        <v>4</v>
      </c>
      <c r="Y73" s="15">
        <v>5720</v>
      </c>
      <c r="Z73" s="17">
        <v>76.3</v>
      </c>
      <c r="AA73" s="17">
        <v>73.8</v>
      </c>
      <c r="AB73" s="17">
        <v>174.8</v>
      </c>
      <c r="AC73" s="15" t="s">
        <v>895</v>
      </c>
      <c r="AD73" s="15" t="s">
        <v>681</v>
      </c>
      <c r="AE73" s="15" t="s">
        <v>40</v>
      </c>
      <c r="AF73" s="15" t="s">
        <v>182</v>
      </c>
      <c r="AG73" s="15" t="s">
        <v>182</v>
      </c>
      <c r="AH73" s="15" t="s">
        <v>9947</v>
      </c>
      <c r="AI73" s="15" t="s">
        <v>896</v>
      </c>
      <c r="AJ73" s="15" t="s">
        <v>897</v>
      </c>
      <c r="AK73" s="15" t="s">
        <v>296</v>
      </c>
      <c r="AL73" s="17">
        <v>98502</v>
      </c>
      <c r="AM73" s="15" t="s">
        <v>45</v>
      </c>
      <c r="AN73" s="15" t="s">
        <v>898</v>
      </c>
      <c r="AO73" s="15" t="s">
        <v>9856</v>
      </c>
      <c r="AP73" s="15" t="s">
        <v>50</v>
      </c>
      <c r="AQ73" s="15" t="s">
        <v>9882</v>
      </c>
      <c r="AR73" s="15" t="s">
        <v>9883</v>
      </c>
      <c r="AS73" s="15" t="s">
        <v>10607</v>
      </c>
      <c r="AT73" s="24" t="s">
        <v>899</v>
      </c>
      <c r="AU73" s="17">
        <v>270</v>
      </c>
      <c r="AV73" s="15" t="s">
        <v>49</v>
      </c>
      <c r="AW73" s="15">
        <v>0</v>
      </c>
      <c r="AX73" s="17">
        <v>270</v>
      </c>
      <c r="AY73" s="17">
        <f t="shared" si="3"/>
        <v>1</v>
      </c>
      <c r="AZ73" s="15" t="s">
        <v>50</v>
      </c>
      <c r="BA73" s="15">
        <v>1158434</v>
      </c>
      <c r="BB73" s="18">
        <v>1426972</v>
      </c>
    </row>
    <row r="74" spans="1:54" x14ac:dyDescent="0.25">
      <c r="A74" s="14" t="s">
        <v>900</v>
      </c>
      <c r="B74" s="15" t="s">
        <v>901</v>
      </c>
      <c r="C74" s="15" t="s">
        <v>902</v>
      </c>
      <c r="D74" s="15">
        <v>73876</v>
      </c>
      <c r="E74" s="15">
        <v>71990</v>
      </c>
      <c r="F74" s="15">
        <f t="shared" si="2"/>
        <v>-1886</v>
      </c>
      <c r="G74" s="15">
        <v>0</v>
      </c>
      <c r="H74" s="16" t="s">
        <v>903</v>
      </c>
      <c r="I74" s="15">
        <v>2026</v>
      </c>
      <c r="J74" s="15" t="s">
        <v>674</v>
      </c>
      <c r="K74" s="15" t="s">
        <v>904</v>
      </c>
      <c r="L74" s="15" t="s">
        <v>882</v>
      </c>
      <c r="M74" s="15" t="s">
        <v>125</v>
      </c>
      <c r="N74" s="15" t="s">
        <v>126</v>
      </c>
      <c r="O74" s="15" t="s">
        <v>127</v>
      </c>
      <c r="P74" s="15" t="s">
        <v>33</v>
      </c>
      <c r="Q74" s="15" t="s">
        <v>34</v>
      </c>
      <c r="R74" s="15" t="s">
        <v>883</v>
      </c>
      <c r="S74" s="15" t="s">
        <v>157</v>
      </c>
      <c r="T74" s="15">
        <v>2.7</v>
      </c>
      <c r="U74" s="15" t="s">
        <v>128</v>
      </c>
      <c r="V74" s="15">
        <v>5</v>
      </c>
      <c r="W74" s="15">
        <v>5</v>
      </c>
      <c r="X74" s="15">
        <v>6</v>
      </c>
      <c r="Y74" s="17">
        <v>6788.1857142857143</v>
      </c>
      <c r="Z74" s="17">
        <v>75.900000000000006</v>
      </c>
      <c r="AA74" s="17">
        <v>73</v>
      </c>
      <c r="AB74" s="17">
        <v>189.4</v>
      </c>
      <c r="AC74" s="15" t="s">
        <v>905</v>
      </c>
      <c r="AD74" s="15" t="s">
        <v>681</v>
      </c>
      <c r="AE74" s="15" t="s">
        <v>40</v>
      </c>
      <c r="AF74" s="15" t="s">
        <v>196</v>
      </c>
      <c r="AG74" s="15" t="s">
        <v>196</v>
      </c>
      <c r="AH74" s="15" t="s">
        <v>9948</v>
      </c>
      <c r="AI74" s="15" t="s">
        <v>906</v>
      </c>
      <c r="AJ74" s="15" t="s">
        <v>907</v>
      </c>
      <c r="AK74" s="15" t="s">
        <v>185</v>
      </c>
      <c r="AL74" s="17">
        <v>28358</v>
      </c>
      <c r="AM74" s="15" t="s">
        <v>348</v>
      </c>
      <c r="AN74" s="15" t="s">
        <v>908</v>
      </c>
      <c r="AO74" s="15" t="s">
        <v>9856</v>
      </c>
      <c r="AP74" s="15" t="s">
        <v>50</v>
      </c>
      <c r="AQ74" s="15" t="s">
        <v>9882</v>
      </c>
      <c r="AR74" s="15" t="s">
        <v>9883</v>
      </c>
      <c r="AS74" s="15" t="s">
        <v>10675</v>
      </c>
      <c r="AT74" s="24" t="s">
        <v>910</v>
      </c>
      <c r="AU74" s="17">
        <v>28</v>
      </c>
      <c r="AV74" s="15" t="s">
        <v>49</v>
      </c>
      <c r="AW74" s="15">
        <v>0</v>
      </c>
      <c r="AX74" s="17">
        <v>28</v>
      </c>
      <c r="AY74" s="17">
        <f t="shared" si="3"/>
        <v>1</v>
      </c>
      <c r="AZ74" s="15" t="s">
        <v>50</v>
      </c>
      <c r="BA74" s="15">
        <v>1127179</v>
      </c>
      <c r="BB74" s="18">
        <v>1357698</v>
      </c>
    </row>
    <row r="75" spans="1:54" x14ac:dyDescent="0.25">
      <c r="A75" s="14" t="s">
        <v>911</v>
      </c>
      <c r="B75" s="15" t="s">
        <v>912</v>
      </c>
      <c r="C75" s="15" t="s">
        <v>913</v>
      </c>
      <c r="D75" s="15">
        <v>53090</v>
      </c>
      <c r="E75" s="15">
        <v>58655</v>
      </c>
      <c r="F75" s="15">
        <f t="shared" si="2"/>
        <v>5565</v>
      </c>
      <c r="G75" s="15">
        <v>28</v>
      </c>
      <c r="H75" s="16" t="s">
        <v>914</v>
      </c>
      <c r="I75" s="15">
        <v>2025</v>
      </c>
      <c r="J75" s="15" t="s">
        <v>674</v>
      </c>
      <c r="K75" s="15" t="s">
        <v>915</v>
      </c>
      <c r="L75" s="15" t="s">
        <v>916</v>
      </c>
      <c r="M75" s="15" t="s">
        <v>125</v>
      </c>
      <c r="N75" s="15" t="s">
        <v>126</v>
      </c>
      <c r="O75" s="15" t="s">
        <v>127</v>
      </c>
      <c r="P75" s="15" t="s">
        <v>33</v>
      </c>
      <c r="Q75" s="15" t="s">
        <v>34</v>
      </c>
      <c r="R75" s="15" t="s">
        <v>883</v>
      </c>
      <c r="S75" s="15" t="s">
        <v>157</v>
      </c>
      <c r="T75" s="15">
        <v>2.7</v>
      </c>
      <c r="U75" s="15" t="s">
        <v>128</v>
      </c>
      <c r="V75" s="15">
        <v>5</v>
      </c>
      <c r="W75" s="15">
        <v>5</v>
      </c>
      <c r="X75" s="15">
        <v>6</v>
      </c>
      <c r="Y75" s="15">
        <v>5979</v>
      </c>
      <c r="Z75" s="17">
        <v>79.400000000000006</v>
      </c>
      <c r="AA75" s="17">
        <v>78.7</v>
      </c>
      <c r="AB75" s="17">
        <v>189.5</v>
      </c>
      <c r="AC75" s="15" t="s">
        <v>917</v>
      </c>
      <c r="AD75" s="15" t="s">
        <v>918</v>
      </c>
      <c r="AE75" s="15" t="s">
        <v>310</v>
      </c>
      <c r="AF75" s="15" t="s">
        <v>919</v>
      </c>
      <c r="AG75" s="15" t="s">
        <v>85</v>
      </c>
      <c r="AH75" s="15" t="s">
        <v>9949</v>
      </c>
      <c r="AI75" s="15" t="s">
        <v>920</v>
      </c>
      <c r="AJ75" s="15" t="s">
        <v>921</v>
      </c>
      <c r="AK75" s="15" t="s">
        <v>296</v>
      </c>
      <c r="AL75" s="17">
        <v>98027</v>
      </c>
      <c r="AM75" s="15" t="s">
        <v>45</v>
      </c>
      <c r="AN75" s="15" t="s">
        <v>922</v>
      </c>
      <c r="AO75" s="15" t="s">
        <v>923</v>
      </c>
      <c r="AP75" s="15" t="s">
        <v>50</v>
      </c>
      <c r="AQ75" s="15" t="s">
        <v>9882</v>
      </c>
      <c r="AR75" s="15" t="s">
        <v>9883</v>
      </c>
      <c r="AS75" s="15" t="s">
        <v>10585</v>
      </c>
      <c r="AT75" s="24" t="s">
        <v>924</v>
      </c>
      <c r="AU75" s="17">
        <v>195</v>
      </c>
      <c r="AV75" s="15" t="s">
        <v>49</v>
      </c>
      <c r="AW75" s="15">
        <v>0</v>
      </c>
      <c r="AX75" s="17">
        <v>195</v>
      </c>
      <c r="AY75" s="17">
        <f t="shared" si="3"/>
        <v>1</v>
      </c>
      <c r="AZ75" s="15" t="s">
        <v>50</v>
      </c>
      <c r="BA75" s="15">
        <v>1128077</v>
      </c>
      <c r="BB75" s="18">
        <v>1367529</v>
      </c>
    </row>
    <row r="76" spans="1:54" x14ac:dyDescent="0.25">
      <c r="A76" s="14" t="s">
        <v>925</v>
      </c>
      <c r="B76" s="15" t="s">
        <v>926</v>
      </c>
      <c r="C76" s="15" t="s">
        <v>927</v>
      </c>
      <c r="D76" s="15">
        <v>46552</v>
      </c>
      <c r="E76" s="15">
        <v>50250</v>
      </c>
      <c r="F76" s="15">
        <f t="shared" si="2"/>
        <v>3698</v>
      </c>
      <c r="G76" s="15">
        <v>24</v>
      </c>
      <c r="H76" s="16" t="s">
        <v>928</v>
      </c>
      <c r="I76" s="15">
        <v>2025</v>
      </c>
      <c r="J76" s="15" t="s">
        <v>674</v>
      </c>
      <c r="K76" s="15" t="s">
        <v>915</v>
      </c>
      <c r="L76" s="15" t="s">
        <v>29</v>
      </c>
      <c r="M76" s="15" t="s">
        <v>125</v>
      </c>
      <c r="N76" s="15" t="s">
        <v>126</v>
      </c>
      <c r="O76" s="15" t="s">
        <v>127</v>
      </c>
      <c r="P76" s="15" t="s">
        <v>33</v>
      </c>
      <c r="Q76" s="15" t="s">
        <v>34</v>
      </c>
      <c r="R76" s="15" t="s">
        <v>679</v>
      </c>
      <c r="S76" s="15" t="s">
        <v>36</v>
      </c>
      <c r="T76" s="15">
        <v>2.2999999999999998</v>
      </c>
      <c r="U76" s="15" t="s">
        <v>128</v>
      </c>
      <c r="V76" s="15">
        <v>5</v>
      </c>
      <c r="W76" s="15">
        <v>5</v>
      </c>
      <c r="X76" s="15">
        <v>4</v>
      </c>
      <c r="Y76" s="15">
        <v>5920</v>
      </c>
      <c r="Z76" s="17">
        <v>75.900000000000006</v>
      </c>
      <c r="AA76" s="17">
        <v>73</v>
      </c>
      <c r="AB76" s="17">
        <v>189.4</v>
      </c>
      <c r="AC76" s="15" t="s">
        <v>929</v>
      </c>
      <c r="AD76" s="15" t="s">
        <v>182</v>
      </c>
      <c r="AE76" s="15" t="s">
        <v>182</v>
      </c>
      <c r="AF76" s="15" t="s">
        <v>930</v>
      </c>
      <c r="AG76" s="15" t="s">
        <v>40</v>
      </c>
      <c r="AH76" s="15" t="s">
        <v>9950</v>
      </c>
      <c r="AI76" s="15" t="s">
        <v>931</v>
      </c>
      <c r="AJ76" s="15" t="s">
        <v>932</v>
      </c>
      <c r="AK76" s="15" t="s">
        <v>210</v>
      </c>
      <c r="AL76" s="17">
        <v>54701</v>
      </c>
      <c r="AM76" s="15" t="s">
        <v>45</v>
      </c>
      <c r="AN76" s="15" t="s">
        <v>933</v>
      </c>
      <c r="AO76" s="15" t="s">
        <v>9856</v>
      </c>
      <c r="AP76" s="15" t="s">
        <v>50</v>
      </c>
      <c r="AQ76" s="15" t="s">
        <v>9882</v>
      </c>
      <c r="AR76" s="15" t="s">
        <v>9883</v>
      </c>
      <c r="AS76" s="15" t="s">
        <v>10676</v>
      </c>
      <c r="AT76" s="24" t="s">
        <v>934</v>
      </c>
      <c r="AU76" s="17">
        <v>114</v>
      </c>
      <c r="AV76" s="15" t="s">
        <v>49</v>
      </c>
      <c r="AW76" s="15">
        <v>0</v>
      </c>
      <c r="AX76" s="17">
        <v>114</v>
      </c>
      <c r="AY76" s="17">
        <f t="shared" si="3"/>
        <v>1</v>
      </c>
      <c r="AZ76" s="15" t="s">
        <v>50</v>
      </c>
      <c r="BA76" s="15">
        <v>1128527</v>
      </c>
      <c r="BB76" s="18" t="s">
        <v>9856</v>
      </c>
    </row>
    <row r="77" spans="1:54" x14ac:dyDescent="0.25">
      <c r="A77" s="14" t="s">
        <v>935</v>
      </c>
      <c r="B77" s="15" t="s">
        <v>936</v>
      </c>
      <c r="C77" s="15" t="s">
        <v>937</v>
      </c>
      <c r="D77" s="15">
        <v>52490</v>
      </c>
      <c r="E77" s="15">
        <v>57995</v>
      </c>
      <c r="F77" s="15">
        <f t="shared" si="2"/>
        <v>5505</v>
      </c>
      <c r="G77" s="15">
        <v>6</v>
      </c>
      <c r="H77" s="16" t="s">
        <v>938</v>
      </c>
      <c r="I77" s="15">
        <v>2025</v>
      </c>
      <c r="J77" s="15" t="s">
        <v>674</v>
      </c>
      <c r="K77" s="15" t="s">
        <v>915</v>
      </c>
      <c r="L77" s="15" t="s">
        <v>939</v>
      </c>
      <c r="M77" s="15" t="s">
        <v>125</v>
      </c>
      <c r="N77" s="15" t="s">
        <v>126</v>
      </c>
      <c r="O77" s="15" t="s">
        <v>127</v>
      </c>
      <c r="P77" s="15" t="s">
        <v>33</v>
      </c>
      <c r="Q77" s="15" t="s">
        <v>34</v>
      </c>
      <c r="R77" s="15" t="s">
        <v>883</v>
      </c>
      <c r="S77" s="15" t="s">
        <v>157</v>
      </c>
      <c r="T77" s="15">
        <v>2.7</v>
      </c>
      <c r="U77" s="15" t="s">
        <v>128</v>
      </c>
      <c r="V77" s="15">
        <v>5</v>
      </c>
      <c r="W77" s="15">
        <v>5</v>
      </c>
      <c r="X77" s="15">
        <v>6</v>
      </c>
      <c r="Y77" s="15">
        <v>5920</v>
      </c>
      <c r="Z77" s="17">
        <v>75.900000000000006</v>
      </c>
      <c r="AA77" s="17">
        <v>73.900000000000006</v>
      </c>
      <c r="AB77" s="17">
        <v>189.5</v>
      </c>
      <c r="AC77" s="15" t="s">
        <v>940</v>
      </c>
      <c r="AD77" s="15" t="s">
        <v>40</v>
      </c>
      <c r="AE77" s="15" t="s">
        <v>40</v>
      </c>
      <c r="AF77" s="15" t="s">
        <v>941</v>
      </c>
      <c r="AG77" s="15" t="s">
        <v>941</v>
      </c>
      <c r="AH77" s="15" t="s">
        <v>946</v>
      </c>
      <c r="AI77" s="15" t="s">
        <v>942</v>
      </c>
      <c r="AJ77" s="15" t="s">
        <v>943</v>
      </c>
      <c r="AK77" s="15" t="s">
        <v>854</v>
      </c>
      <c r="AL77" s="17">
        <v>22044</v>
      </c>
      <c r="AM77" s="15" t="s">
        <v>45</v>
      </c>
      <c r="AN77" s="15" t="s">
        <v>944</v>
      </c>
      <c r="AO77" s="15" t="s">
        <v>945</v>
      </c>
      <c r="AP77" s="15" t="s">
        <v>50</v>
      </c>
      <c r="AQ77" s="15" t="s">
        <v>9882</v>
      </c>
      <c r="AR77" s="15" t="s">
        <v>9883</v>
      </c>
      <c r="AS77" s="15" t="s">
        <v>10677</v>
      </c>
      <c r="AT77" s="24" t="s">
        <v>947</v>
      </c>
      <c r="AU77" s="17">
        <v>228</v>
      </c>
      <c r="AV77" s="15" t="s">
        <v>49</v>
      </c>
      <c r="AW77" s="15">
        <v>0</v>
      </c>
      <c r="AX77" s="17">
        <v>228</v>
      </c>
      <c r="AY77" s="17">
        <f t="shared" si="3"/>
        <v>1</v>
      </c>
      <c r="AZ77" s="15" t="s">
        <v>50</v>
      </c>
      <c r="BA77" s="15">
        <v>1194333</v>
      </c>
      <c r="BB77" s="18">
        <v>1399867</v>
      </c>
    </row>
    <row r="78" spans="1:54" x14ac:dyDescent="0.25">
      <c r="A78" s="14" t="s">
        <v>948</v>
      </c>
      <c r="B78" s="15" t="s">
        <v>949</v>
      </c>
      <c r="C78" s="15" t="s">
        <v>950</v>
      </c>
      <c r="D78" s="15">
        <v>57572</v>
      </c>
      <c r="E78" s="15">
        <v>63145</v>
      </c>
      <c r="F78" s="15">
        <f t="shared" si="2"/>
        <v>5573</v>
      </c>
      <c r="G78" s="15">
        <v>0</v>
      </c>
      <c r="H78" s="16" t="s">
        <v>951</v>
      </c>
      <c r="I78" s="15">
        <v>2025</v>
      </c>
      <c r="J78" s="15" t="s">
        <v>674</v>
      </c>
      <c r="K78" s="15" t="s">
        <v>952</v>
      </c>
      <c r="L78" s="15" t="s">
        <v>733</v>
      </c>
      <c r="M78" s="15" t="s">
        <v>125</v>
      </c>
      <c r="N78" s="15" t="s">
        <v>126</v>
      </c>
      <c r="O78" s="15" t="s">
        <v>127</v>
      </c>
      <c r="P78" s="15" t="s">
        <v>33</v>
      </c>
      <c r="Q78" s="15" t="s">
        <v>110</v>
      </c>
      <c r="R78" s="15" t="s">
        <v>695</v>
      </c>
      <c r="S78" s="15" t="s">
        <v>157</v>
      </c>
      <c r="T78" s="15">
        <v>3.5</v>
      </c>
      <c r="U78" s="15" t="s">
        <v>128</v>
      </c>
      <c r="V78" s="15">
        <v>5</v>
      </c>
      <c r="W78" s="15">
        <v>9</v>
      </c>
      <c r="X78" s="15">
        <v>6</v>
      </c>
      <c r="Y78" s="15">
        <v>7900</v>
      </c>
      <c r="Z78" s="17">
        <v>81.5</v>
      </c>
      <c r="AA78" s="17">
        <v>78.3</v>
      </c>
      <c r="AB78" s="17">
        <v>221.9</v>
      </c>
      <c r="AC78" s="15" t="s">
        <v>953</v>
      </c>
      <c r="AD78" s="15" t="s">
        <v>182</v>
      </c>
      <c r="AE78" s="15" t="s">
        <v>182</v>
      </c>
      <c r="AF78" s="15" t="s">
        <v>196</v>
      </c>
      <c r="AG78" s="15" t="s">
        <v>196</v>
      </c>
      <c r="AH78" s="15" t="s">
        <v>9951</v>
      </c>
      <c r="AI78" s="15" t="s">
        <v>954</v>
      </c>
      <c r="AJ78" s="15" t="s">
        <v>955</v>
      </c>
      <c r="AK78" s="15" t="s">
        <v>133</v>
      </c>
      <c r="AL78" s="17">
        <v>76442</v>
      </c>
      <c r="AM78" s="15" t="s">
        <v>45</v>
      </c>
      <c r="AN78" s="15" t="s">
        <v>956</v>
      </c>
      <c r="AO78" s="15" t="s">
        <v>957</v>
      </c>
      <c r="AP78" s="15" t="s">
        <v>50</v>
      </c>
      <c r="AQ78" s="15" t="s">
        <v>9882</v>
      </c>
      <c r="AR78" s="15" t="s">
        <v>9883</v>
      </c>
      <c r="AS78" s="15" t="s">
        <v>10678</v>
      </c>
      <c r="AT78" s="24" t="s">
        <v>958</v>
      </c>
      <c r="AU78" s="17">
        <v>152</v>
      </c>
      <c r="AV78" s="15" t="s">
        <v>49</v>
      </c>
      <c r="AW78" s="15">
        <v>0</v>
      </c>
      <c r="AX78" s="17">
        <v>13</v>
      </c>
      <c r="AY78" s="17">
        <f t="shared" si="3"/>
        <v>11.692307692307692</v>
      </c>
      <c r="AZ78" s="15" t="s">
        <v>50</v>
      </c>
      <c r="BA78" s="15">
        <v>1120166</v>
      </c>
      <c r="BB78" s="18">
        <v>1416017</v>
      </c>
    </row>
    <row r="79" spans="1:54" x14ac:dyDescent="0.25">
      <c r="A79" s="14" t="s">
        <v>959</v>
      </c>
      <c r="B79" s="15" t="s">
        <v>960</v>
      </c>
      <c r="C79" s="15" t="s">
        <v>961</v>
      </c>
      <c r="D79" s="15">
        <v>90404</v>
      </c>
      <c r="E79" s="15">
        <v>90100</v>
      </c>
      <c r="F79" s="15">
        <f t="shared" si="2"/>
        <v>-304</v>
      </c>
      <c r="G79" s="15">
        <v>0</v>
      </c>
      <c r="H79" s="16" t="s">
        <v>962</v>
      </c>
      <c r="I79" s="15">
        <v>2025</v>
      </c>
      <c r="J79" s="15" t="s">
        <v>674</v>
      </c>
      <c r="K79" s="15" t="s">
        <v>952</v>
      </c>
      <c r="L79" s="15" t="s">
        <v>963</v>
      </c>
      <c r="M79" s="15" t="s">
        <v>125</v>
      </c>
      <c r="N79" s="15" t="s">
        <v>126</v>
      </c>
      <c r="O79" s="15" t="s">
        <v>127</v>
      </c>
      <c r="P79" s="15" t="s">
        <v>33</v>
      </c>
      <c r="Q79" s="15" t="s">
        <v>34</v>
      </c>
      <c r="R79" s="15" t="s">
        <v>695</v>
      </c>
      <c r="S79" s="15" t="s">
        <v>157</v>
      </c>
      <c r="T79" s="15">
        <v>3.5</v>
      </c>
      <c r="U79" s="15" t="s">
        <v>128</v>
      </c>
      <c r="V79" s="15">
        <v>5</v>
      </c>
      <c r="W79" s="15">
        <v>7</v>
      </c>
      <c r="X79" s="15">
        <v>6</v>
      </c>
      <c r="Y79" s="15">
        <v>7750</v>
      </c>
      <c r="Z79" s="17">
        <v>81.5</v>
      </c>
      <c r="AA79" s="17">
        <v>77.900000000000006</v>
      </c>
      <c r="AB79" s="17">
        <v>221.9</v>
      </c>
      <c r="AC79" s="15" t="s">
        <v>964</v>
      </c>
      <c r="AD79" s="15" t="s">
        <v>9856</v>
      </c>
      <c r="AE79" s="15" t="s">
        <v>9856</v>
      </c>
      <c r="AF79" s="15" t="s">
        <v>697</v>
      </c>
      <c r="AG79" s="15" t="s">
        <v>196</v>
      </c>
      <c r="AH79" s="15" t="s">
        <v>9952</v>
      </c>
      <c r="AI79" s="15" t="s">
        <v>965</v>
      </c>
      <c r="AJ79" s="15" t="s">
        <v>966</v>
      </c>
      <c r="AK79" s="15" t="s">
        <v>324</v>
      </c>
      <c r="AL79" s="17">
        <v>48415</v>
      </c>
      <c r="AM79" s="15" t="s">
        <v>45</v>
      </c>
      <c r="AN79" s="15" t="s">
        <v>967</v>
      </c>
      <c r="AO79" s="15" t="s">
        <v>968</v>
      </c>
      <c r="AP79" s="15" t="s">
        <v>50</v>
      </c>
      <c r="AQ79" s="15" t="s">
        <v>9882</v>
      </c>
      <c r="AR79" s="15" t="s">
        <v>9883</v>
      </c>
      <c r="AS79" s="15" t="s">
        <v>10679</v>
      </c>
      <c r="AT79" s="24" t="s">
        <v>969</v>
      </c>
      <c r="AU79" s="17">
        <v>279</v>
      </c>
      <c r="AV79" s="15" t="s">
        <v>49</v>
      </c>
      <c r="AW79" s="15">
        <v>0</v>
      </c>
      <c r="AX79" s="17">
        <v>279</v>
      </c>
      <c r="AY79" s="17">
        <f t="shared" si="3"/>
        <v>1</v>
      </c>
      <c r="AZ79" s="15" t="s">
        <v>50</v>
      </c>
      <c r="BA79" s="15">
        <v>1163575</v>
      </c>
      <c r="BB79" s="18">
        <v>1383012</v>
      </c>
    </row>
    <row r="80" spans="1:54" x14ac:dyDescent="0.25">
      <c r="A80" s="14" t="s">
        <v>970</v>
      </c>
      <c r="B80" s="15" t="s">
        <v>971</v>
      </c>
      <c r="C80" s="15" t="s">
        <v>972</v>
      </c>
      <c r="D80" s="15">
        <v>77693</v>
      </c>
      <c r="E80" s="15">
        <v>83945</v>
      </c>
      <c r="F80" s="15">
        <f t="shared" si="2"/>
        <v>6252</v>
      </c>
      <c r="G80" s="15">
        <v>11</v>
      </c>
      <c r="H80" s="16">
        <v>5979</v>
      </c>
      <c r="I80" s="15">
        <v>2025</v>
      </c>
      <c r="J80" s="15" t="s">
        <v>674</v>
      </c>
      <c r="K80" s="15" t="s">
        <v>952</v>
      </c>
      <c r="L80" s="15" t="s">
        <v>973</v>
      </c>
      <c r="M80" s="15" t="s">
        <v>125</v>
      </c>
      <c r="N80" s="15" t="s">
        <v>126</v>
      </c>
      <c r="O80" s="15" t="s">
        <v>127</v>
      </c>
      <c r="P80" s="15" t="s">
        <v>33</v>
      </c>
      <c r="Q80" s="15" t="s">
        <v>34</v>
      </c>
      <c r="R80" s="15" t="s">
        <v>695</v>
      </c>
      <c r="S80" s="15" t="s">
        <v>157</v>
      </c>
      <c r="T80" s="15">
        <v>3.5</v>
      </c>
      <c r="U80" s="15" t="s">
        <v>128</v>
      </c>
      <c r="V80" s="15">
        <v>5</v>
      </c>
      <c r="W80" s="15">
        <v>8</v>
      </c>
      <c r="X80" s="15">
        <v>6</v>
      </c>
      <c r="Y80" s="15">
        <v>7625</v>
      </c>
      <c r="Z80" s="17">
        <v>81.5</v>
      </c>
      <c r="AA80" s="17">
        <v>78.900000000000006</v>
      </c>
      <c r="AB80" s="17">
        <v>209.9</v>
      </c>
      <c r="AC80" s="15" t="s">
        <v>974</v>
      </c>
      <c r="AD80" s="15" t="s">
        <v>975</v>
      </c>
      <c r="AE80" s="15" t="s">
        <v>40</v>
      </c>
      <c r="AF80" s="15" t="s">
        <v>831</v>
      </c>
      <c r="AG80" s="15" t="s">
        <v>40</v>
      </c>
      <c r="AH80" s="15" t="s">
        <v>980</v>
      </c>
      <c r="AI80" s="15" t="s">
        <v>976</v>
      </c>
      <c r="AJ80" s="15" t="s">
        <v>977</v>
      </c>
      <c r="AK80" s="15" t="s">
        <v>248</v>
      </c>
      <c r="AL80" s="17">
        <v>43920</v>
      </c>
      <c r="AM80" s="15" t="s">
        <v>45</v>
      </c>
      <c r="AN80" s="15" t="s">
        <v>978</v>
      </c>
      <c r="AO80" s="15" t="s">
        <v>979</v>
      </c>
      <c r="AP80" s="15" t="s">
        <v>50</v>
      </c>
      <c r="AQ80" s="15" t="s">
        <v>9882</v>
      </c>
      <c r="AR80" s="15" t="s">
        <v>9883</v>
      </c>
      <c r="AS80" s="15" t="s">
        <v>10680</v>
      </c>
      <c r="AT80" s="24" t="s">
        <v>981</v>
      </c>
      <c r="AU80" s="17">
        <v>186</v>
      </c>
      <c r="AV80" s="15" t="s">
        <v>49</v>
      </c>
      <c r="AW80" s="15">
        <v>0</v>
      </c>
      <c r="AX80" s="17">
        <v>186</v>
      </c>
      <c r="AY80" s="17">
        <f t="shared" si="3"/>
        <v>1</v>
      </c>
      <c r="AZ80" s="15" t="s">
        <v>50</v>
      </c>
      <c r="BA80" s="15">
        <v>1271283</v>
      </c>
      <c r="BB80" s="18" t="s">
        <v>9856</v>
      </c>
    </row>
    <row r="81" spans="1:54" x14ac:dyDescent="0.25">
      <c r="A81" s="14" t="s">
        <v>982</v>
      </c>
      <c r="B81" s="15" t="s">
        <v>983</v>
      </c>
      <c r="C81" s="15" t="s">
        <v>984</v>
      </c>
      <c r="D81" s="15">
        <v>46553</v>
      </c>
      <c r="E81" s="15">
        <v>49915</v>
      </c>
      <c r="F81" s="15">
        <f t="shared" si="2"/>
        <v>3362</v>
      </c>
      <c r="G81" s="15">
        <v>8</v>
      </c>
      <c r="H81" s="16" t="s">
        <v>985</v>
      </c>
      <c r="I81" s="15">
        <v>2026</v>
      </c>
      <c r="J81" s="15" t="s">
        <v>674</v>
      </c>
      <c r="K81" s="15" t="s">
        <v>986</v>
      </c>
      <c r="L81" s="15" t="s">
        <v>987</v>
      </c>
      <c r="M81" s="15" t="s">
        <v>125</v>
      </c>
      <c r="N81" s="15" t="s">
        <v>126</v>
      </c>
      <c r="O81" s="15" t="s">
        <v>127</v>
      </c>
      <c r="P81" s="15" t="s">
        <v>33</v>
      </c>
      <c r="Q81" s="15" t="s">
        <v>110</v>
      </c>
      <c r="R81" s="15" t="s">
        <v>679</v>
      </c>
      <c r="S81" s="15" t="s">
        <v>36</v>
      </c>
      <c r="T81" s="15">
        <v>2.2999999999999998</v>
      </c>
      <c r="U81" s="15" t="s">
        <v>128</v>
      </c>
      <c r="V81" s="15">
        <v>5</v>
      </c>
      <c r="W81" s="15">
        <v>7</v>
      </c>
      <c r="X81" s="15">
        <v>4</v>
      </c>
      <c r="Y81" s="15">
        <v>6160</v>
      </c>
      <c r="Z81" s="17">
        <v>78.900000000000006</v>
      </c>
      <c r="AA81" s="17">
        <v>71</v>
      </c>
      <c r="AB81" s="17">
        <v>198.8</v>
      </c>
      <c r="AC81" s="15" t="s">
        <v>988</v>
      </c>
      <c r="AD81" s="15" t="s">
        <v>182</v>
      </c>
      <c r="AE81" s="15" t="s">
        <v>182</v>
      </c>
      <c r="AF81" s="15" t="s">
        <v>989</v>
      </c>
      <c r="AG81" s="15" t="s">
        <v>196</v>
      </c>
      <c r="AH81" s="15" t="s">
        <v>9953</v>
      </c>
      <c r="AI81" s="15" t="s">
        <v>990</v>
      </c>
      <c r="AJ81" s="15" t="s">
        <v>991</v>
      </c>
      <c r="AK81" s="15" t="s">
        <v>324</v>
      </c>
      <c r="AL81" s="17">
        <v>48220</v>
      </c>
      <c r="AM81" s="15" t="s">
        <v>348</v>
      </c>
      <c r="AN81" s="15" t="s">
        <v>992</v>
      </c>
      <c r="AO81" s="15" t="s">
        <v>993</v>
      </c>
      <c r="AP81" s="15" t="s">
        <v>50</v>
      </c>
      <c r="AQ81" s="15" t="s">
        <v>9882</v>
      </c>
      <c r="AR81" s="15" t="s">
        <v>9883</v>
      </c>
      <c r="AS81" s="15" t="s">
        <v>10681</v>
      </c>
      <c r="AT81" s="24" t="s">
        <v>995</v>
      </c>
      <c r="AU81" s="17">
        <v>88</v>
      </c>
      <c r="AV81" s="15" t="s">
        <v>49</v>
      </c>
      <c r="AW81" s="15">
        <v>0</v>
      </c>
      <c r="AX81" s="17">
        <v>88</v>
      </c>
      <c r="AY81" s="17">
        <f t="shared" si="3"/>
        <v>1</v>
      </c>
      <c r="AZ81" s="15" t="s">
        <v>50</v>
      </c>
      <c r="BA81" s="15">
        <v>1284076</v>
      </c>
      <c r="BB81" s="18">
        <v>1424021</v>
      </c>
    </row>
    <row r="82" spans="1:54" x14ac:dyDescent="0.25">
      <c r="A82" s="14" t="s">
        <v>996</v>
      </c>
      <c r="B82" s="15" t="s">
        <v>997</v>
      </c>
      <c r="C82" s="15" t="s">
        <v>998</v>
      </c>
      <c r="D82" s="15">
        <v>49888</v>
      </c>
      <c r="E82" s="15">
        <v>59225</v>
      </c>
      <c r="F82" s="15">
        <f t="shared" si="2"/>
        <v>9337</v>
      </c>
      <c r="G82" s="15">
        <v>1000</v>
      </c>
      <c r="H82" s="16">
        <v>100483</v>
      </c>
      <c r="I82" s="15">
        <v>2025</v>
      </c>
      <c r="J82" s="15" t="s">
        <v>674</v>
      </c>
      <c r="K82" s="15" t="s">
        <v>986</v>
      </c>
      <c r="L82" s="15" t="s">
        <v>841</v>
      </c>
      <c r="M82" s="15" t="s">
        <v>125</v>
      </c>
      <c r="N82" s="15" t="s">
        <v>126</v>
      </c>
      <c r="O82" s="15" t="s">
        <v>127</v>
      </c>
      <c r="P82" s="15" t="s">
        <v>33</v>
      </c>
      <c r="Q82" s="15" t="s">
        <v>110</v>
      </c>
      <c r="R82" s="15" t="s">
        <v>679</v>
      </c>
      <c r="S82" s="15" t="s">
        <v>36</v>
      </c>
      <c r="T82" s="15">
        <v>2.2999999999999998</v>
      </c>
      <c r="U82" s="15" t="s">
        <v>128</v>
      </c>
      <c r="V82" s="15">
        <v>5</v>
      </c>
      <c r="W82" s="15">
        <v>7</v>
      </c>
      <c r="X82" s="15">
        <v>4</v>
      </c>
      <c r="Y82" s="15">
        <v>5770</v>
      </c>
      <c r="Z82" s="17">
        <v>78.900000000000006</v>
      </c>
      <c r="AA82" s="17">
        <v>70.2</v>
      </c>
      <c r="AB82" s="17">
        <v>198.7</v>
      </c>
      <c r="AC82" s="15" t="s">
        <v>999</v>
      </c>
      <c r="AD82" s="15" t="s">
        <v>1000</v>
      </c>
      <c r="AE82" s="15" t="s">
        <v>40</v>
      </c>
      <c r="AF82" s="15" t="s">
        <v>1001</v>
      </c>
      <c r="AG82" s="15" t="s">
        <v>85</v>
      </c>
      <c r="AH82" s="15" t="s">
        <v>9954</v>
      </c>
      <c r="AI82" s="15" t="s">
        <v>1002</v>
      </c>
      <c r="AJ82" s="15" t="s">
        <v>1003</v>
      </c>
      <c r="AK82" s="15" t="s">
        <v>1004</v>
      </c>
      <c r="AL82" s="17">
        <v>40356</v>
      </c>
      <c r="AM82" s="15" t="s">
        <v>45</v>
      </c>
      <c r="AN82" s="15" t="s">
        <v>1005</v>
      </c>
      <c r="AO82" s="15" t="s">
        <v>9856</v>
      </c>
      <c r="AP82" s="15" t="s">
        <v>50</v>
      </c>
      <c r="AQ82" s="15" t="s">
        <v>9882</v>
      </c>
      <c r="AR82" s="15" t="s">
        <v>9883</v>
      </c>
      <c r="AS82" s="15" t="s">
        <v>10682</v>
      </c>
      <c r="AT82" s="24" t="s">
        <v>1006</v>
      </c>
      <c r="AU82" s="17">
        <v>276</v>
      </c>
      <c r="AV82" s="15" t="s">
        <v>49</v>
      </c>
      <c r="AW82" s="15">
        <v>0</v>
      </c>
      <c r="AX82" s="17">
        <v>94</v>
      </c>
      <c r="AY82" s="17">
        <f t="shared" si="3"/>
        <v>2.9361702127659575</v>
      </c>
      <c r="AZ82" s="15" t="s">
        <v>50</v>
      </c>
      <c r="BA82" s="15">
        <v>1283678</v>
      </c>
      <c r="BB82" s="18">
        <v>1398932</v>
      </c>
    </row>
    <row r="83" spans="1:54" x14ac:dyDescent="0.25">
      <c r="A83" s="14" t="s">
        <v>1007</v>
      </c>
      <c r="B83" s="15" t="s">
        <v>1008</v>
      </c>
      <c r="C83" s="15" t="s">
        <v>1009</v>
      </c>
      <c r="D83" s="15">
        <v>49250</v>
      </c>
      <c r="E83" s="15">
        <v>54575</v>
      </c>
      <c r="F83" s="15">
        <f t="shared" si="2"/>
        <v>5325</v>
      </c>
      <c r="G83" s="15">
        <v>16</v>
      </c>
      <c r="H83" s="16" t="s">
        <v>1010</v>
      </c>
      <c r="I83" s="15">
        <v>2025</v>
      </c>
      <c r="J83" s="15" t="s">
        <v>674</v>
      </c>
      <c r="K83" s="15" t="s">
        <v>986</v>
      </c>
      <c r="L83" s="15" t="s">
        <v>1011</v>
      </c>
      <c r="M83" s="15" t="s">
        <v>125</v>
      </c>
      <c r="N83" s="15" t="s">
        <v>126</v>
      </c>
      <c r="O83" s="15" t="s">
        <v>127</v>
      </c>
      <c r="P83" s="15" t="s">
        <v>33</v>
      </c>
      <c r="Q83" s="15" t="s">
        <v>110</v>
      </c>
      <c r="R83" s="15" t="s">
        <v>679</v>
      </c>
      <c r="S83" s="15" t="s">
        <v>36</v>
      </c>
      <c r="T83" s="15">
        <v>2.2999999999999998</v>
      </c>
      <c r="U83" s="15" t="s">
        <v>128</v>
      </c>
      <c r="V83" s="15">
        <v>5</v>
      </c>
      <c r="W83" s="15">
        <v>7</v>
      </c>
      <c r="X83" s="15">
        <v>4</v>
      </c>
      <c r="Y83" s="15">
        <v>5770</v>
      </c>
      <c r="Z83" s="17">
        <v>78.900000000000006</v>
      </c>
      <c r="AA83" s="17">
        <v>70.2</v>
      </c>
      <c r="AB83" s="17">
        <v>198.7</v>
      </c>
      <c r="AC83" s="15" t="s">
        <v>1012</v>
      </c>
      <c r="AD83" s="15" t="s">
        <v>1013</v>
      </c>
      <c r="AE83" s="15" t="s">
        <v>40</v>
      </c>
      <c r="AF83" s="15" t="s">
        <v>1001</v>
      </c>
      <c r="AG83" s="15" t="s">
        <v>85</v>
      </c>
      <c r="AH83" s="15" t="s">
        <v>9955</v>
      </c>
      <c r="AI83" s="15" t="s">
        <v>1014</v>
      </c>
      <c r="AJ83" s="15" t="s">
        <v>1015</v>
      </c>
      <c r="AK83" s="15" t="s">
        <v>1016</v>
      </c>
      <c r="AL83" s="17">
        <v>97914</v>
      </c>
      <c r="AM83" s="15" t="s">
        <v>45</v>
      </c>
      <c r="AN83" s="15" t="s">
        <v>1017</v>
      </c>
      <c r="AO83" s="15" t="s">
        <v>9856</v>
      </c>
      <c r="AP83" s="15" t="s">
        <v>50</v>
      </c>
      <c r="AQ83" s="15" t="s">
        <v>9882</v>
      </c>
      <c r="AR83" s="15" t="s">
        <v>9883</v>
      </c>
      <c r="AS83" s="15" t="s">
        <v>10683</v>
      </c>
      <c r="AT83" s="24" t="s">
        <v>1018</v>
      </c>
      <c r="AU83" s="17">
        <v>383</v>
      </c>
      <c r="AV83" s="15" t="s">
        <v>49</v>
      </c>
      <c r="AW83" s="15">
        <v>0</v>
      </c>
      <c r="AX83" s="17">
        <v>349</v>
      </c>
      <c r="AY83" s="17">
        <f t="shared" si="3"/>
        <v>1.0974212034383954</v>
      </c>
      <c r="AZ83" s="15" t="s">
        <v>148</v>
      </c>
      <c r="BA83" s="15">
        <v>1195228</v>
      </c>
      <c r="BB83" s="18">
        <v>1393496</v>
      </c>
    </row>
    <row r="84" spans="1:54" x14ac:dyDescent="0.25">
      <c r="A84" s="14" t="s">
        <v>1019</v>
      </c>
      <c r="B84" s="15" t="s">
        <v>1020</v>
      </c>
      <c r="C84" s="15" t="s">
        <v>1021</v>
      </c>
      <c r="D84" s="15">
        <v>49505</v>
      </c>
      <c r="E84" s="15">
        <v>54300</v>
      </c>
      <c r="F84" s="15">
        <f t="shared" si="2"/>
        <v>4795</v>
      </c>
      <c r="G84" s="15">
        <v>0</v>
      </c>
      <c r="H84" s="16">
        <v>16454</v>
      </c>
      <c r="I84" s="15">
        <v>2026</v>
      </c>
      <c r="J84" s="15" t="s">
        <v>674</v>
      </c>
      <c r="K84" s="15" t="s">
        <v>986</v>
      </c>
      <c r="L84" s="15" t="s">
        <v>1011</v>
      </c>
      <c r="M84" s="15" t="s">
        <v>125</v>
      </c>
      <c r="N84" s="15" t="s">
        <v>126</v>
      </c>
      <c r="O84" s="15" t="s">
        <v>127</v>
      </c>
      <c r="P84" s="15" t="s">
        <v>33</v>
      </c>
      <c r="Q84" s="15" t="s">
        <v>110</v>
      </c>
      <c r="R84" s="15" t="s">
        <v>679</v>
      </c>
      <c r="S84" s="15" t="s">
        <v>36</v>
      </c>
      <c r="T84" s="15">
        <v>2.2999999999999998</v>
      </c>
      <c r="U84" s="15" t="s">
        <v>128</v>
      </c>
      <c r="V84" s="15">
        <v>5</v>
      </c>
      <c r="W84" s="15">
        <v>7</v>
      </c>
      <c r="X84" s="15">
        <v>4</v>
      </c>
      <c r="Y84" s="15">
        <v>5770</v>
      </c>
      <c r="Z84" s="17">
        <v>78.900000000000006</v>
      </c>
      <c r="AA84" s="17">
        <v>70.2</v>
      </c>
      <c r="AB84" s="17">
        <v>198.7</v>
      </c>
      <c r="AC84" s="15" t="s">
        <v>1012</v>
      </c>
      <c r="AD84" s="15" t="s">
        <v>1013</v>
      </c>
      <c r="AE84" s="15" t="s">
        <v>40</v>
      </c>
      <c r="AF84" s="15" t="s">
        <v>831</v>
      </c>
      <c r="AG84" s="15" t="s">
        <v>40</v>
      </c>
      <c r="AH84" s="15" t="s">
        <v>9956</v>
      </c>
      <c r="AI84" s="15" t="s">
        <v>1022</v>
      </c>
      <c r="AJ84" s="15" t="s">
        <v>1023</v>
      </c>
      <c r="AK84" s="15" t="s">
        <v>88</v>
      </c>
      <c r="AL84" s="17">
        <v>11234</v>
      </c>
      <c r="AM84" s="15" t="s">
        <v>45</v>
      </c>
      <c r="AN84" s="15" t="s">
        <v>1024</v>
      </c>
      <c r="AO84" s="15" t="s">
        <v>1025</v>
      </c>
      <c r="AP84" s="15" t="s">
        <v>50</v>
      </c>
      <c r="AQ84" s="15" t="s">
        <v>9882</v>
      </c>
      <c r="AR84" s="15" t="s">
        <v>9883</v>
      </c>
      <c r="AS84" s="15" t="s">
        <v>10608</v>
      </c>
      <c r="AT84" s="24" t="s">
        <v>1026</v>
      </c>
      <c r="AU84" s="17">
        <v>47</v>
      </c>
      <c r="AV84" s="15" t="s">
        <v>49</v>
      </c>
      <c r="AW84" s="15">
        <v>0</v>
      </c>
      <c r="AX84" s="17">
        <v>47</v>
      </c>
      <c r="AY84" s="17">
        <f t="shared" si="3"/>
        <v>1</v>
      </c>
      <c r="AZ84" s="15" t="s">
        <v>50</v>
      </c>
      <c r="BA84" s="15">
        <v>1122087</v>
      </c>
      <c r="BB84" s="18">
        <v>1518368</v>
      </c>
    </row>
    <row r="85" spans="1:54" x14ac:dyDescent="0.25">
      <c r="A85" s="14" t="s">
        <v>1027</v>
      </c>
      <c r="B85" s="15" t="s">
        <v>1028</v>
      </c>
      <c r="C85" s="15" t="s">
        <v>1029</v>
      </c>
      <c r="D85" s="15">
        <v>61285</v>
      </c>
      <c r="E85" s="15">
        <v>60795</v>
      </c>
      <c r="F85" s="15">
        <f t="shared" si="2"/>
        <v>-490</v>
      </c>
      <c r="G85" s="15">
        <v>0</v>
      </c>
      <c r="H85" s="16">
        <v>50060</v>
      </c>
      <c r="I85" s="15">
        <v>2025</v>
      </c>
      <c r="J85" s="15" t="s">
        <v>674</v>
      </c>
      <c r="K85" s="15" t="s">
        <v>986</v>
      </c>
      <c r="L85" s="15" t="s">
        <v>1030</v>
      </c>
      <c r="M85" s="15" t="s">
        <v>125</v>
      </c>
      <c r="N85" s="15" t="s">
        <v>126</v>
      </c>
      <c r="O85" s="15" t="s">
        <v>127</v>
      </c>
      <c r="P85" s="15" t="s">
        <v>33</v>
      </c>
      <c r="Q85" s="15" t="s">
        <v>110</v>
      </c>
      <c r="R85" s="15" t="s">
        <v>1031</v>
      </c>
      <c r="S85" s="15" t="s">
        <v>157</v>
      </c>
      <c r="T85" s="15">
        <v>3</v>
      </c>
      <c r="U85" s="15" t="s">
        <v>128</v>
      </c>
      <c r="V85" s="15">
        <v>5</v>
      </c>
      <c r="W85" s="15">
        <v>7</v>
      </c>
      <c r="X85" s="15">
        <v>6</v>
      </c>
      <c r="Y85" s="15">
        <v>5770</v>
      </c>
      <c r="Z85" s="17">
        <v>78.900000000000006</v>
      </c>
      <c r="AA85" s="17">
        <v>69.8</v>
      </c>
      <c r="AB85" s="17">
        <v>198.7</v>
      </c>
      <c r="AC85" s="15" t="s">
        <v>1032</v>
      </c>
      <c r="AD85" s="15" t="s">
        <v>1013</v>
      </c>
      <c r="AE85" s="15" t="s">
        <v>40</v>
      </c>
      <c r="AF85" s="15" t="s">
        <v>831</v>
      </c>
      <c r="AG85" s="15" t="s">
        <v>40</v>
      </c>
      <c r="AH85" s="15" t="s">
        <v>1037</v>
      </c>
      <c r="AI85" s="15" t="s">
        <v>1033</v>
      </c>
      <c r="AJ85" s="15" t="s">
        <v>1034</v>
      </c>
      <c r="AK85" s="15" t="s">
        <v>224</v>
      </c>
      <c r="AL85" s="17">
        <v>19053</v>
      </c>
      <c r="AM85" s="15" t="s">
        <v>45</v>
      </c>
      <c r="AN85" s="15" t="s">
        <v>1035</v>
      </c>
      <c r="AO85" s="15" t="s">
        <v>1036</v>
      </c>
      <c r="AP85" s="15" t="s">
        <v>50</v>
      </c>
      <c r="AQ85" s="15" t="s">
        <v>9882</v>
      </c>
      <c r="AR85" s="15" t="s">
        <v>9883</v>
      </c>
      <c r="AS85" s="15" t="s">
        <v>10684</v>
      </c>
      <c r="AT85" s="24" t="s">
        <v>1038</v>
      </c>
      <c r="AU85" s="17">
        <v>585</v>
      </c>
      <c r="AV85" s="15" t="s">
        <v>49</v>
      </c>
      <c r="AW85" s="15">
        <v>0</v>
      </c>
      <c r="AX85" s="17">
        <v>401</v>
      </c>
      <c r="AY85" s="17">
        <f t="shared" si="3"/>
        <v>1.458852867830424</v>
      </c>
      <c r="AZ85" s="15" t="s">
        <v>50</v>
      </c>
      <c r="BA85" s="15">
        <v>1190243</v>
      </c>
      <c r="BB85" s="18">
        <v>1392243</v>
      </c>
    </row>
    <row r="86" spans="1:54" x14ac:dyDescent="0.25">
      <c r="A86" s="14" t="s">
        <v>1039</v>
      </c>
      <c r="B86" s="15" t="s">
        <v>1040</v>
      </c>
      <c r="C86" s="15" t="s">
        <v>1041</v>
      </c>
      <c r="D86" s="15">
        <v>59900</v>
      </c>
      <c r="E86" s="15">
        <v>59900</v>
      </c>
      <c r="F86" s="15">
        <f t="shared" si="2"/>
        <v>0</v>
      </c>
      <c r="G86" s="15">
        <v>5</v>
      </c>
      <c r="H86" s="16" t="s">
        <v>1042</v>
      </c>
      <c r="I86" s="15">
        <v>2025</v>
      </c>
      <c r="J86" s="15" t="s">
        <v>674</v>
      </c>
      <c r="K86" s="15" t="s">
        <v>1043</v>
      </c>
      <c r="L86" s="15" t="s">
        <v>1044</v>
      </c>
      <c r="M86" s="15" t="s">
        <v>125</v>
      </c>
      <c r="N86" s="15" t="s">
        <v>520</v>
      </c>
      <c r="O86" s="15" t="s">
        <v>127</v>
      </c>
      <c r="P86" s="15" t="s">
        <v>721</v>
      </c>
      <c r="Q86" s="15" t="s">
        <v>722</v>
      </c>
      <c r="R86" s="15" t="s">
        <v>9856</v>
      </c>
      <c r="S86" s="15" t="s">
        <v>9856</v>
      </c>
      <c r="T86" s="15" t="s">
        <v>9856</v>
      </c>
      <c r="U86" s="15" t="s">
        <v>128</v>
      </c>
      <c r="V86" s="15">
        <v>4</v>
      </c>
      <c r="W86" s="15">
        <v>5</v>
      </c>
      <c r="X86" s="15" t="s">
        <v>9856</v>
      </c>
      <c r="Y86" s="15">
        <v>8250</v>
      </c>
      <c r="Z86" s="17">
        <v>80</v>
      </c>
      <c r="AA86" s="17">
        <v>78.900000000000006</v>
      </c>
      <c r="AB86" s="17">
        <v>232.7</v>
      </c>
      <c r="AC86" s="15" t="s">
        <v>1045</v>
      </c>
      <c r="AD86" s="15" t="s">
        <v>748</v>
      </c>
      <c r="AE86" s="15" t="s">
        <v>40</v>
      </c>
      <c r="AF86" s="15" t="s">
        <v>697</v>
      </c>
      <c r="AG86" s="15" t="s">
        <v>196</v>
      </c>
      <c r="AH86" s="15" t="s">
        <v>9957</v>
      </c>
      <c r="AI86" s="15" t="s">
        <v>1046</v>
      </c>
      <c r="AJ86" s="15" t="s">
        <v>1047</v>
      </c>
      <c r="AK86" s="15" t="s">
        <v>348</v>
      </c>
      <c r="AL86" s="17">
        <v>94574</v>
      </c>
      <c r="AM86" s="15" t="s">
        <v>45</v>
      </c>
      <c r="AN86" s="15" t="s">
        <v>1048</v>
      </c>
      <c r="AO86" s="15" t="s">
        <v>1049</v>
      </c>
      <c r="AP86" s="15" t="s">
        <v>50</v>
      </c>
      <c r="AQ86" s="15" t="s">
        <v>9882</v>
      </c>
      <c r="AR86" s="15" t="s">
        <v>9883</v>
      </c>
      <c r="AS86" s="15" t="s">
        <v>10609</v>
      </c>
      <c r="AT86" s="24" t="s">
        <v>1050</v>
      </c>
      <c r="AU86" s="17">
        <v>33</v>
      </c>
      <c r="AV86" s="15" t="s">
        <v>49</v>
      </c>
      <c r="AW86" s="15">
        <v>0</v>
      </c>
      <c r="AX86" s="17">
        <v>33</v>
      </c>
      <c r="AY86" s="17">
        <f t="shared" si="3"/>
        <v>1</v>
      </c>
      <c r="AZ86" s="15" t="s">
        <v>50</v>
      </c>
      <c r="BA86" s="15">
        <v>1150785</v>
      </c>
      <c r="BB86" s="18">
        <v>1409312</v>
      </c>
    </row>
    <row r="87" spans="1:54" x14ac:dyDescent="0.25">
      <c r="A87" s="14" t="s">
        <v>1051</v>
      </c>
      <c r="B87" s="15" t="s">
        <v>1052</v>
      </c>
      <c r="C87" s="15" t="s">
        <v>1053</v>
      </c>
      <c r="D87" s="15">
        <v>73459</v>
      </c>
      <c r="E87" s="15">
        <v>87590</v>
      </c>
      <c r="F87" s="15">
        <f t="shared" si="2"/>
        <v>14131</v>
      </c>
      <c r="G87" s="15">
        <v>26</v>
      </c>
      <c r="H87" s="16" t="s">
        <v>1054</v>
      </c>
      <c r="I87" s="15">
        <v>2025</v>
      </c>
      <c r="J87" s="15" t="s">
        <v>674</v>
      </c>
      <c r="K87" s="15" t="s">
        <v>1043</v>
      </c>
      <c r="L87" s="15" t="s">
        <v>841</v>
      </c>
      <c r="M87" s="15" t="s">
        <v>125</v>
      </c>
      <c r="N87" s="15" t="s">
        <v>520</v>
      </c>
      <c r="O87" s="15" t="s">
        <v>127</v>
      </c>
      <c r="P87" s="15" t="s">
        <v>721</v>
      </c>
      <c r="Q87" s="15" t="s">
        <v>722</v>
      </c>
      <c r="R87" s="15" t="s">
        <v>9856</v>
      </c>
      <c r="S87" s="15" t="s">
        <v>9856</v>
      </c>
      <c r="T87" s="15" t="s">
        <v>9856</v>
      </c>
      <c r="U87" s="15" t="s">
        <v>128</v>
      </c>
      <c r="V87" s="15">
        <v>4</v>
      </c>
      <c r="W87" s="15">
        <v>5</v>
      </c>
      <c r="X87" s="15" t="s">
        <v>9856</v>
      </c>
      <c r="Y87" s="15">
        <v>8550</v>
      </c>
      <c r="Z87" s="17">
        <v>80</v>
      </c>
      <c r="AA87" s="17">
        <v>78.900000000000006</v>
      </c>
      <c r="AB87" s="17">
        <v>232.7</v>
      </c>
      <c r="AC87" s="15" t="s">
        <v>1055</v>
      </c>
      <c r="AD87" s="15" t="s">
        <v>1056</v>
      </c>
      <c r="AE87" s="15" t="s">
        <v>40</v>
      </c>
      <c r="AF87" s="15" t="s">
        <v>831</v>
      </c>
      <c r="AG87" s="15" t="s">
        <v>40</v>
      </c>
      <c r="AH87" s="15" t="s">
        <v>1061</v>
      </c>
      <c r="AI87" s="15" t="s">
        <v>1057</v>
      </c>
      <c r="AJ87" s="15" t="s">
        <v>1058</v>
      </c>
      <c r="AK87" s="15" t="s">
        <v>210</v>
      </c>
      <c r="AL87" s="17">
        <v>53073</v>
      </c>
      <c r="AM87" s="15" t="s">
        <v>45</v>
      </c>
      <c r="AN87" s="15" t="s">
        <v>1059</v>
      </c>
      <c r="AO87" s="15" t="s">
        <v>9856</v>
      </c>
      <c r="AP87" s="15" t="s">
        <v>50</v>
      </c>
      <c r="AQ87" s="15" t="s">
        <v>9882</v>
      </c>
      <c r="AR87" s="15" t="s">
        <v>9883</v>
      </c>
      <c r="AS87" s="15" t="s">
        <v>10685</v>
      </c>
      <c r="AT87" s="24" t="s">
        <v>1060</v>
      </c>
      <c r="AU87" s="17">
        <v>340</v>
      </c>
      <c r="AV87" s="15" t="s">
        <v>49</v>
      </c>
      <c r="AW87" s="15">
        <v>0</v>
      </c>
      <c r="AX87" s="17">
        <v>337</v>
      </c>
      <c r="AY87" s="17">
        <f t="shared" si="3"/>
        <v>1.0089020771513353</v>
      </c>
      <c r="AZ87" s="15" t="s">
        <v>148</v>
      </c>
      <c r="BA87" s="15">
        <v>1128522</v>
      </c>
      <c r="BB87" s="18">
        <v>1342268</v>
      </c>
    </row>
    <row r="88" spans="1:54" x14ac:dyDescent="0.25">
      <c r="A88" s="14" t="s">
        <v>9579</v>
      </c>
      <c r="B88" s="15" t="s">
        <v>9580</v>
      </c>
      <c r="C88" s="15" t="s">
        <v>9581</v>
      </c>
      <c r="D88" s="15">
        <v>90083</v>
      </c>
      <c r="E88" s="15">
        <v>90083</v>
      </c>
      <c r="F88" s="15">
        <f t="shared" si="2"/>
        <v>0</v>
      </c>
      <c r="G88" s="15">
        <v>8</v>
      </c>
      <c r="H88" s="16" t="s">
        <v>9582</v>
      </c>
      <c r="I88" s="15">
        <v>2025</v>
      </c>
      <c r="J88" s="15" t="s">
        <v>674</v>
      </c>
      <c r="K88" s="15" t="s">
        <v>1066</v>
      </c>
      <c r="L88" s="15" t="s">
        <v>841</v>
      </c>
      <c r="M88" s="15" t="s">
        <v>125</v>
      </c>
      <c r="N88" s="15" t="s">
        <v>520</v>
      </c>
      <c r="O88" s="15" t="s">
        <v>127</v>
      </c>
      <c r="P88" s="15" t="s">
        <v>33</v>
      </c>
      <c r="Q88" s="15" t="s">
        <v>735</v>
      </c>
      <c r="R88" s="15" t="s">
        <v>736</v>
      </c>
      <c r="S88" s="15" t="s">
        <v>157</v>
      </c>
      <c r="T88" s="15">
        <v>6.7</v>
      </c>
      <c r="U88" s="15" t="s">
        <v>128</v>
      </c>
      <c r="V88" s="15">
        <v>4</v>
      </c>
      <c r="W88" s="15">
        <v>5</v>
      </c>
      <c r="X88" s="15">
        <v>8</v>
      </c>
      <c r="Y88" s="15">
        <v>9900</v>
      </c>
      <c r="Z88" s="17">
        <v>80</v>
      </c>
      <c r="AA88" s="17">
        <v>81.400000000000006</v>
      </c>
      <c r="AB88" s="17">
        <v>266.2</v>
      </c>
      <c r="AC88" s="15" t="s">
        <v>9583</v>
      </c>
      <c r="AD88" s="15" t="s">
        <v>1081</v>
      </c>
      <c r="AE88" s="15" t="s">
        <v>40</v>
      </c>
      <c r="AF88" s="15" t="s">
        <v>851</v>
      </c>
      <c r="AG88" s="15" t="s">
        <v>196</v>
      </c>
      <c r="AH88" s="15" t="s">
        <v>9958</v>
      </c>
      <c r="AI88" s="15" t="s">
        <v>9584</v>
      </c>
      <c r="AJ88" s="15" t="s">
        <v>9585</v>
      </c>
      <c r="AK88" s="15" t="s">
        <v>1071</v>
      </c>
      <c r="AL88" s="17">
        <v>60018</v>
      </c>
      <c r="AM88" s="15" t="s">
        <v>45</v>
      </c>
      <c r="AN88" s="15" t="s">
        <v>9586</v>
      </c>
      <c r="AO88" s="15" t="s">
        <v>9856</v>
      </c>
      <c r="AP88" s="15" t="s">
        <v>50</v>
      </c>
      <c r="AQ88" s="15" t="s">
        <v>9882</v>
      </c>
      <c r="AR88" s="15" t="s">
        <v>9883</v>
      </c>
      <c r="AS88" s="15" t="s">
        <v>9587</v>
      </c>
      <c r="AT88" s="24" t="s">
        <v>9588</v>
      </c>
      <c r="AU88" s="17">
        <v>381</v>
      </c>
      <c r="AV88" s="15" t="s">
        <v>49</v>
      </c>
      <c r="AW88" s="15">
        <v>0</v>
      </c>
      <c r="AX88" s="17">
        <v>380</v>
      </c>
      <c r="AY88" s="17">
        <f t="shared" si="3"/>
        <v>1.0026315789473683</v>
      </c>
      <c r="AZ88" s="15" t="s">
        <v>148</v>
      </c>
      <c r="BA88" s="15">
        <v>1128421</v>
      </c>
      <c r="BB88" s="18">
        <v>1339457</v>
      </c>
    </row>
    <row r="89" spans="1:54" x14ac:dyDescent="0.25">
      <c r="A89" s="14" t="s">
        <v>1062</v>
      </c>
      <c r="B89" s="15" t="s">
        <v>1063</v>
      </c>
      <c r="C89" s="15" t="s">
        <v>1064</v>
      </c>
      <c r="D89" s="15">
        <v>80109</v>
      </c>
      <c r="E89" s="15">
        <v>84275</v>
      </c>
      <c r="F89" s="15">
        <f t="shared" si="2"/>
        <v>4166</v>
      </c>
      <c r="G89" s="15">
        <v>43</v>
      </c>
      <c r="H89" s="16" t="s">
        <v>1065</v>
      </c>
      <c r="I89" s="15">
        <v>2025</v>
      </c>
      <c r="J89" s="15" t="s">
        <v>674</v>
      </c>
      <c r="K89" s="15" t="s">
        <v>1066</v>
      </c>
      <c r="L89" s="15" t="s">
        <v>1067</v>
      </c>
      <c r="M89" s="15" t="s">
        <v>125</v>
      </c>
      <c r="N89" s="15" t="s">
        <v>520</v>
      </c>
      <c r="O89" s="15" t="s">
        <v>127</v>
      </c>
      <c r="P89" s="15" t="s">
        <v>33</v>
      </c>
      <c r="Q89" s="15" t="s">
        <v>735</v>
      </c>
      <c r="R89" s="15" t="s">
        <v>736</v>
      </c>
      <c r="S89" s="15" t="s">
        <v>157</v>
      </c>
      <c r="T89" s="15">
        <v>6.7</v>
      </c>
      <c r="U89" s="15" t="s">
        <v>128</v>
      </c>
      <c r="V89" s="15">
        <v>4</v>
      </c>
      <c r="W89" s="15">
        <v>6</v>
      </c>
      <c r="X89" s="15">
        <v>8</v>
      </c>
      <c r="Y89" s="15">
        <v>9900</v>
      </c>
      <c r="Z89" s="17">
        <v>80</v>
      </c>
      <c r="AA89" s="17">
        <v>81.599999999999994</v>
      </c>
      <c r="AB89" s="17">
        <v>250</v>
      </c>
      <c r="AC89" s="15" t="s">
        <v>1068</v>
      </c>
      <c r="AD89" s="15" t="s">
        <v>9856</v>
      </c>
      <c r="AE89" s="15" t="s">
        <v>9856</v>
      </c>
      <c r="AF89" s="15" t="s">
        <v>851</v>
      </c>
      <c r="AG89" s="15" t="s">
        <v>196</v>
      </c>
      <c r="AH89" s="15" t="s">
        <v>9959</v>
      </c>
      <c r="AI89" s="15" t="s">
        <v>1069</v>
      </c>
      <c r="AJ89" s="15" t="s">
        <v>1070</v>
      </c>
      <c r="AK89" s="15" t="s">
        <v>1071</v>
      </c>
      <c r="AL89" s="17">
        <v>61615</v>
      </c>
      <c r="AM89" s="15" t="s">
        <v>45</v>
      </c>
      <c r="AN89" s="15" t="s">
        <v>1072</v>
      </c>
      <c r="AO89" s="15" t="s">
        <v>1073</v>
      </c>
      <c r="AP89" s="15" t="s">
        <v>50</v>
      </c>
      <c r="AQ89" s="15" t="s">
        <v>9882</v>
      </c>
      <c r="AR89" s="15" t="s">
        <v>9883</v>
      </c>
      <c r="AS89" s="15" t="s">
        <v>10610</v>
      </c>
      <c r="AT89" s="24" t="s">
        <v>1074</v>
      </c>
      <c r="AU89" s="17">
        <v>397</v>
      </c>
      <c r="AV89" s="15" t="s">
        <v>49</v>
      </c>
      <c r="AW89" s="15">
        <v>0</v>
      </c>
      <c r="AX89" s="17">
        <v>123</v>
      </c>
      <c r="AY89" s="17">
        <f t="shared" si="3"/>
        <v>3.2276422764227641</v>
      </c>
      <c r="AZ89" s="15" t="s">
        <v>50</v>
      </c>
      <c r="BA89" s="15">
        <v>1161286</v>
      </c>
      <c r="BB89" s="18">
        <v>1503085</v>
      </c>
    </row>
    <row r="90" spans="1:54" x14ac:dyDescent="0.25">
      <c r="A90" s="14" t="s">
        <v>1075</v>
      </c>
      <c r="B90" s="15" t="s">
        <v>1076</v>
      </c>
      <c r="C90" s="15" t="s">
        <v>1077</v>
      </c>
      <c r="D90" s="15">
        <v>95182</v>
      </c>
      <c r="E90" s="15">
        <v>102380</v>
      </c>
      <c r="F90" s="15">
        <f t="shared" si="2"/>
        <v>7198</v>
      </c>
      <c r="G90" s="15">
        <v>2</v>
      </c>
      <c r="H90" s="16" t="s">
        <v>1078</v>
      </c>
      <c r="I90" s="15">
        <v>2026</v>
      </c>
      <c r="J90" s="15" t="s">
        <v>674</v>
      </c>
      <c r="K90" s="15" t="s">
        <v>1079</v>
      </c>
      <c r="L90" s="15" t="s">
        <v>841</v>
      </c>
      <c r="M90" s="15" t="s">
        <v>125</v>
      </c>
      <c r="N90" s="15" t="s">
        <v>520</v>
      </c>
      <c r="O90" s="15" t="s">
        <v>127</v>
      </c>
      <c r="P90" s="15" t="s">
        <v>33</v>
      </c>
      <c r="Q90" s="15" t="s">
        <v>735</v>
      </c>
      <c r="R90" s="15" t="s">
        <v>736</v>
      </c>
      <c r="S90" s="15" t="s">
        <v>157</v>
      </c>
      <c r="T90" s="15">
        <v>6.7</v>
      </c>
      <c r="U90" s="15" t="s">
        <v>128</v>
      </c>
      <c r="V90" s="15">
        <v>4</v>
      </c>
      <c r="W90" s="15">
        <v>5</v>
      </c>
      <c r="X90" s="15">
        <v>8</v>
      </c>
      <c r="Y90" s="15">
        <v>9900</v>
      </c>
      <c r="Z90" s="17">
        <v>80</v>
      </c>
      <c r="AA90" s="17">
        <v>81.2</v>
      </c>
      <c r="AB90" s="17">
        <v>266.2</v>
      </c>
      <c r="AC90" s="15" t="s">
        <v>1080</v>
      </c>
      <c r="AD90" s="15" t="s">
        <v>1081</v>
      </c>
      <c r="AE90" s="15" t="s">
        <v>40</v>
      </c>
      <c r="AF90" s="15" t="s">
        <v>831</v>
      </c>
      <c r="AG90" s="15" t="s">
        <v>40</v>
      </c>
      <c r="AH90" s="15" t="s">
        <v>9960</v>
      </c>
      <c r="AI90" s="15" t="s">
        <v>1082</v>
      </c>
      <c r="AJ90" s="15" t="s">
        <v>1083</v>
      </c>
      <c r="AK90" s="15" t="s">
        <v>1084</v>
      </c>
      <c r="AL90" s="17">
        <v>84010</v>
      </c>
      <c r="AM90" s="15" t="s">
        <v>45</v>
      </c>
      <c r="AN90" s="15" t="s">
        <v>1085</v>
      </c>
      <c r="AO90" s="15" t="s">
        <v>9856</v>
      </c>
      <c r="AP90" s="15" t="s">
        <v>50</v>
      </c>
      <c r="AQ90" s="15" t="s">
        <v>9882</v>
      </c>
      <c r="AR90" s="15" t="s">
        <v>9883</v>
      </c>
      <c r="AS90" s="15" t="s">
        <v>10686</v>
      </c>
      <c r="AT90" s="24" t="s">
        <v>1086</v>
      </c>
      <c r="AU90" s="17">
        <v>187</v>
      </c>
      <c r="AV90" s="15" t="s">
        <v>49</v>
      </c>
      <c r="AW90" s="15">
        <v>0</v>
      </c>
      <c r="AX90" s="17">
        <v>187</v>
      </c>
      <c r="AY90" s="17">
        <f t="shared" si="3"/>
        <v>1</v>
      </c>
      <c r="AZ90" s="15" t="s">
        <v>50</v>
      </c>
      <c r="BA90" s="15">
        <v>1283701</v>
      </c>
      <c r="BB90" s="18">
        <v>1424257</v>
      </c>
    </row>
    <row r="91" spans="1:54" x14ac:dyDescent="0.25">
      <c r="A91" s="14" t="s">
        <v>1087</v>
      </c>
      <c r="B91" s="15" t="s">
        <v>1088</v>
      </c>
      <c r="C91" s="15" t="s">
        <v>1089</v>
      </c>
      <c r="D91" s="15">
        <v>89295</v>
      </c>
      <c r="E91" s="15">
        <v>89295</v>
      </c>
      <c r="F91" s="15">
        <f t="shared" si="2"/>
        <v>0</v>
      </c>
      <c r="G91" s="15">
        <v>10</v>
      </c>
      <c r="H91" s="16" t="s">
        <v>1090</v>
      </c>
      <c r="I91" s="15">
        <v>2025</v>
      </c>
      <c r="J91" s="15" t="s">
        <v>674</v>
      </c>
      <c r="K91" s="15" t="s">
        <v>1079</v>
      </c>
      <c r="L91" s="15" t="s">
        <v>1067</v>
      </c>
      <c r="M91" s="15" t="s">
        <v>125</v>
      </c>
      <c r="N91" s="15" t="s">
        <v>520</v>
      </c>
      <c r="O91" s="15" t="s">
        <v>127</v>
      </c>
      <c r="P91" s="15" t="s">
        <v>33</v>
      </c>
      <c r="Q91" s="15" t="s">
        <v>735</v>
      </c>
      <c r="R91" s="15" t="s">
        <v>736</v>
      </c>
      <c r="S91" s="15" t="s">
        <v>157</v>
      </c>
      <c r="T91" s="15">
        <v>6.7</v>
      </c>
      <c r="U91" s="15" t="s">
        <v>128</v>
      </c>
      <c r="V91" s="15">
        <v>4</v>
      </c>
      <c r="W91" s="15">
        <v>6</v>
      </c>
      <c r="X91" s="15">
        <v>8</v>
      </c>
      <c r="Y91" s="15">
        <v>9900</v>
      </c>
      <c r="Z91" s="17">
        <v>80</v>
      </c>
      <c r="AA91" s="17">
        <v>81.8</v>
      </c>
      <c r="AB91" s="17">
        <v>250</v>
      </c>
      <c r="AC91" s="15" t="s">
        <v>1091</v>
      </c>
      <c r="AD91" s="15" t="s">
        <v>681</v>
      </c>
      <c r="AE91" s="15" t="s">
        <v>40</v>
      </c>
      <c r="AF91" s="15" t="s">
        <v>851</v>
      </c>
      <c r="AG91" s="15" t="s">
        <v>196</v>
      </c>
      <c r="AH91" s="15" t="s">
        <v>1096</v>
      </c>
      <c r="AI91" s="15" t="s">
        <v>1092</v>
      </c>
      <c r="AJ91" s="15" t="s">
        <v>1093</v>
      </c>
      <c r="AK91" s="15" t="s">
        <v>348</v>
      </c>
      <c r="AL91" s="17">
        <v>93292</v>
      </c>
      <c r="AM91" s="15" t="s">
        <v>45</v>
      </c>
      <c r="AN91" s="15" t="s">
        <v>1094</v>
      </c>
      <c r="AO91" s="15" t="s">
        <v>1095</v>
      </c>
      <c r="AP91" s="15" t="s">
        <v>50</v>
      </c>
      <c r="AQ91" s="15" t="s">
        <v>9882</v>
      </c>
      <c r="AR91" s="15" t="s">
        <v>9883</v>
      </c>
      <c r="AS91" s="15" t="s">
        <v>10687</v>
      </c>
      <c r="AT91" s="24" t="s">
        <v>1097</v>
      </c>
      <c r="AU91" s="17">
        <v>367</v>
      </c>
      <c r="AV91" s="15" t="s">
        <v>49</v>
      </c>
      <c r="AW91" s="15">
        <v>0</v>
      </c>
      <c r="AX91" s="17">
        <v>367</v>
      </c>
      <c r="AY91" s="17">
        <f t="shared" si="3"/>
        <v>1</v>
      </c>
      <c r="AZ91" s="15" t="s">
        <v>50</v>
      </c>
      <c r="BA91" s="15">
        <v>1122649</v>
      </c>
      <c r="BB91" s="18">
        <v>1424390</v>
      </c>
    </row>
    <row r="92" spans="1:54" x14ac:dyDescent="0.25">
      <c r="A92" s="14" t="s">
        <v>9454</v>
      </c>
      <c r="B92" s="15" t="s">
        <v>9455</v>
      </c>
      <c r="C92" s="15" t="s">
        <v>9456</v>
      </c>
      <c r="D92" s="15">
        <v>89475</v>
      </c>
      <c r="E92" s="15">
        <v>97405</v>
      </c>
      <c r="F92" s="15">
        <f t="shared" si="2"/>
        <v>7930</v>
      </c>
      <c r="G92" s="15">
        <v>2</v>
      </c>
      <c r="H92" s="16" t="s">
        <v>9856</v>
      </c>
      <c r="I92" s="15">
        <v>2025</v>
      </c>
      <c r="J92" s="15" t="s">
        <v>674</v>
      </c>
      <c r="K92" s="15" t="s">
        <v>1079</v>
      </c>
      <c r="L92" s="15" t="s">
        <v>841</v>
      </c>
      <c r="M92" s="15" t="s">
        <v>125</v>
      </c>
      <c r="N92" s="15" t="s">
        <v>520</v>
      </c>
      <c r="O92" s="15" t="s">
        <v>127</v>
      </c>
      <c r="P92" s="15" t="s">
        <v>33</v>
      </c>
      <c r="Q92" s="15" t="s">
        <v>735</v>
      </c>
      <c r="R92" s="15" t="s">
        <v>736</v>
      </c>
      <c r="S92" s="15" t="s">
        <v>157</v>
      </c>
      <c r="T92" s="15">
        <v>6.7</v>
      </c>
      <c r="U92" s="15" t="s">
        <v>128</v>
      </c>
      <c r="V92" s="15">
        <v>4</v>
      </c>
      <c r="W92" s="15">
        <v>5</v>
      </c>
      <c r="X92" s="15">
        <v>8</v>
      </c>
      <c r="Y92" s="15">
        <v>9900</v>
      </c>
      <c r="Z92" s="17">
        <v>80</v>
      </c>
      <c r="AA92" s="17">
        <v>81.2</v>
      </c>
      <c r="AB92" s="17">
        <v>266.2</v>
      </c>
      <c r="AC92" s="15" t="s">
        <v>9457</v>
      </c>
      <c r="AD92" s="15" t="s">
        <v>681</v>
      </c>
      <c r="AE92" s="15" t="s">
        <v>40</v>
      </c>
      <c r="AF92" s="15" t="s">
        <v>851</v>
      </c>
      <c r="AG92" s="15" t="s">
        <v>196</v>
      </c>
      <c r="AH92" s="15" t="s">
        <v>9934</v>
      </c>
      <c r="AI92" s="15" t="s">
        <v>9450</v>
      </c>
      <c r="AJ92" s="15" t="s">
        <v>9451</v>
      </c>
      <c r="AK92" s="15" t="s">
        <v>97</v>
      </c>
      <c r="AL92" s="17">
        <v>30328</v>
      </c>
      <c r="AM92" s="15" t="s">
        <v>45</v>
      </c>
      <c r="AN92" s="15" t="s">
        <v>9452</v>
      </c>
      <c r="AO92" s="15" t="s">
        <v>9856</v>
      </c>
      <c r="AP92" s="15" t="s">
        <v>50</v>
      </c>
      <c r="AQ92" s="15" t="s">
        <v>9882</v>
      </c>
      <c r="AR92" s="15" t="s">
        <v>9883</v>
      </c>
      <c r="AS92" s="15" t="s">
        <v>9856</v>
      </c>
      <c r="AT92" s="24" t="s">
        <v>9458</v>
      </c>
      <c r="AU92" s="17">
        <v>313</v>
      </c>
      <c r="AV92" s="15" t="s">
        <v>49</v>
      </c>
      <c r="AW92" s="15">
        <v>0</v>
      </c>
      <c r="AX92" s="17">
        <v>313</v>
      </c>
      <c r="AY92" s="17">
        <f t="shared" si="3"/>
        <v>1</v>
      </c>
      <c r="AZ92" s="15" t="s">
        <v>148</v>
      </c>
      <c r="BA92" s="15">
        <v>1156714</v>
      </c>
      <c r="BB92" s="18" t="s">
        <v>9856</v>
      </c>
    </row>
    <row r="93" spans="1:54" x14ac:dyDescent="0.25">
      <c r="A93" s="14" t="s">
        <v>1098</v>
      </c>
      <c r="B93" s="15" t="s">
        <v>1099</v>
      </c>
      <c r="C93" s="15" t="s">
        <v>1100</v>
      </c>
      <c r="D93" s="15">
        <v>97395</v>
      </c>
      <c r="E93" s="15">
        <v>97395</v>
      </c>
      <c r="F93" s="15">
        <f t="shared" si="2"/>
        <v>0</v>
      </c>
      <c r="G93" s="15">
        <v>10</v>
      </c>
      <c r="H93" s="16" t="s">
        <v>1101</v>
      </c>
      <c r="I93" s="15">
        <v>2026</v>
      </c>
      <c r="J93" s="15" t="s">
        <v>674</v>
      </c>
      <c r="K93" s="15" t="s">
        <v>1102</v>
      </c>
      <c r="L93" s="15" t="s">
        <v>1067</v>
      </c>
      <c r="M93" s="15" t="s">
        <v>125</v>
      </c>
      <c r="N93" s="15" t="s">
        <v>520</v>
      </c>
      <c r="O93" s="15" t="s">
        <v>127</v>
      </c>
      <c r="P93" s="15" t="s">
        <v>33</v>
      </c>
      <c r="Q93" s="15" t="s">
        <v>735</v>
      </c>
      <c r="R93" s="15" t="s">
        <v>736</v>
      </c>
      <c r="S93" s="15" t="s">
        <v>157</v>
      </c>
      <c r="T93" s="15">
        <v>6.7</v>
      </c>
      <c r="U93" s="15" t="s">
        <v>128</v>
      </c>
      <c r="V93" s="15">
        <v>4</v>
      </c>
      <c r="W93" s="15">
        <v>6</v>
      </c>
      <c r="X93" s="15">
        <v>8</v>
      </c>
      <c r="Y93" s="15">
        <v>14500</v>
      </c>
      <c r="Z93" s="17">
        <v>96</v>
      </c>
      <c r="AA93" s="17">
        <v>82.1</v>
      </c>
      <c r="AB93" s="17">
        <v>266.2</v>
      </c>
      <c r="AC93" s="15" t="s">
        <v>1103</v>
      </c>
      <c r="AD93" s="15" t="s">
        <v>681</v>
      </c>
      <c r="AE93" s="15" t="s">
        <v>40</v>
      </c>
      <c r="AF93" s="15" t="s">
        <v>851</v>
      </c>
      <c r="AG93" s="15" t="s">
        <v>196</v>
      </c>
      <c r="AH93" s="15" t="s">
        <v>1109</v>
      </c>
      <c r="AI93" s="15" t="s">
        <v>1104</v>
      </c>
      <c r="AJ93" s="15" t="s">
        <v>1105</v>
      </c>
      <c r="AK93" s="15" t="s">
        <v>133</v>
      </c>
      <c r="AL93" s="17">
        <v>75701</v>
      </c>
      <c r="AM93" s="15" t="s">
        <v>45</v>
      </c>
      <c r="AN93" s="15" t="s">
        <v>1106</v>
      </c>
      <c r="AO93" s="15" t="s">
        <v>1107</v>
      </c>
      <c r="AP93" s="15" t="s">
        <v>50</v>
      </c>
      <c r="AQ93" s="15" t="s">
        <v>9882</v>
      </c>
      <c r="AR93" s="15" t="s">
        <v>9883</v>
      </c>
      <c r="AS93" s="15" t="s">
        <v>10688</v>
      </c>
      <c r="AT93" s="24" t="s">
        <v>1108</v>
      </c>
      <c r="AU93" s="17">
        <v>43</v>
      </c>
      <c r="AV93" s="15" t="s">
        <v>49</v>
      </c>
      <c r="AW93" s="15">
        <v>0</v>
      </c>
      <c r="AX93" s="17">
        <v>17</v>
      </c>
      <c r="AY93" s="17">
        <f t="shared" si="3"/>
        <v>2.5294117647058822</v>
      </c>
      <c r="AZ93" s="15" t="s">
        <v>148</v>
      </c>
      <c r="BA93" s="15">
        <v>1124747</v>
      </c>
      <c r="BB93" s="18">
        <v>1400768</v>
      </c>
    </row>
    <row r="94" spans="1:54" x14ac:dyDescent="0.25">
      <c r="A94" s="14" t="s">
        <v>1110</v>
      </c>
      <c r="B94" s="15" t="s">
        <v>1111</v>
      </c>
      <c r="C94" s="15" t="s">
        <v>1112</v>
      </c>
      <c r="D94" s="15">
        <v>139900</v>
      </c>
      <c r="E94" s="15">
        <v>90680</v>
      </c>
      <c r="F94" s="15">
        <f t="shared" si="2"/>
        <v>-49220</v>
      </c>
      <c r="G94" s="15">
        <v>119</v>
      </c>
      <c r="H94" s="16">
        <v>250249</v>
      </c>
      <c r="I94" s="15">
        <v>2025</v>
      </c>
      <c r="J94" s="15" t="s">
        <v>674</v>
      </c>
      <c r="K94" s="15" t="s">
        <v>1102</v>
      </c>
      <c r="L94" s="15" t="s">
        <v>1067</v>
      </c>
      <c r="M94" s="15" t="s">
        <v>125</v>
      </c>
      <c r="N94" s="15" t="s">
        <v>520</v>
      </c>
      <c r="O94" s="15" t="s">
        <v>127</v>
      </c>
      <c r="P94" s="15" t="s">
        <v>33</v>
      </c>
      <c r="Q94" s="15" t="s">
        <v>735</v>
      </c>
      <c r="R94" s="15" t="s">
        <v>736</v>
      </c>
      <c r="S94" s="15" t="s">
        <v>157</v>
      </c>
      <c r="T94" s="15">
        <v>6.7</v>
      </c>
      <c r="U94" s="15" t="s">
        <v>128</v>
      </c>
      <c r="V94" s="15">
        <v>4</v>
      </c>
      <c r="W94" s="15">
        <v>6</v>
      </c>
      <c r="X94" s="15">
        <v>8</v>
      </c>
      <c r="Y94" s="15">
        <v>14500</v>
      </c>
      <c r="Z94" s="17">
        <v>96</v>
      </c>
      <c r="AA94" s="17">
        <v>82.1</v>
      </c>
      <c r="AB94" s="17">
        <v>266.2</v>
      </c>
      <c r="AC94" s="15" t="s">
        <v>1103</v>
      </c>
      <c r="AD94" s="15" t="s">
        <v>9856</v>
      </c>
      <c r="AE94" s="15" t="s">
        <v>9856</v>
      </c>
      <c r="AF94" s="15" t="s">
        <v>1113</v>
      </c>
      <c r="AG94" s="15" t="s">
        <v>40</v>
      </c>
      <c r="AH94" s="15" t="s">
        <v>1118</v>
      </c>
      <c r="AI94" s="15" t="s">
        <v>1114</v>
      </c>
      <c r="AJ94" s="15" t="s">
        <v>1115</v>
      </c>
      <c r="AK94" s="15" t="s">
        <v>448</v>
      </c>
      <c r="AL94" s="17">
        <v>63147</v>
      </c>
      <c r="AM94" s="15" t="s">
        <v>45</v>
      </c>
      <c r="AN94" s="15" t="s">
        <v>1116</v>
      </c>
      <c r="AO94" s="15" t="s">
        <v>1117</v>
      </c>
      <c r="AP94" s="15" t="s">
        <v>50</v>
      </c>
      <c r="AQ94" s="15" t="s">
        <v>9882</v>
      </c>
      <c r="AR94" s="15" t="s">
        <v>9883</v>
      </c>
      <c r="AS94" s="15" t="s">
        <v>10689</v>
      </c>
      <c r="AT94" s="24" t="s">
        <v>1120</v>
      </c>
      <c r="AU94" s="17">
        <v>71</v>
      </c>
      <c r="AV94" s="15" t="s">
        <v>49</v>
      </c>
      <c r="AW94" s="15">
        <v>0</v>
      </c>
      <c r="AX94" s="17">
        <v>27</v>
      </c>
      <c r="AY94" s="17">
        <f t="shared" si="3"/>
        <v>2.6296296296296298</v>
      </c>
      <c r="AZ94" s="15" t="s">
        <v>50</v>
      </c>
      <c r="BA94" s="15">
        <v>1148600</v>
      </c>
      <c r="BB94" s="18">
        <v>1398039</v>
      </c>
    </row>
    <row r="95" spans="1:54" x14ac:dyDescent="0.25">
      <c r="A95" s="14" t="s">
        <v>1121</v>
      </c>
      <c r="B95" s="15" t="s">
        <v>1122</v>
      </c>
      <c r="C95" s="15" t="s">
        <v>1123</v>
      </c>
      <c r="D95" s="15">
        <v>49159</v>
      </c>
      <c r="E95" s="15">
        <v>56825</v>
      </c>
      <c r="F95" s="15">
        <f t="shared" si="2"/>
        <v>7666</v>
      </c>
      <c r="G95" s="15">
        <v>1</v>
      </c>
      <c r="H95" s="16" t="s">
        <v>1124</v>
      </c>
      <c r="I95" s="15">
        <v>2025</v>
      </c>
      <c r="J95" s="15" t="s">
        <v>674</v>
      </c>
      <c r="K95" s="15" t="s">
        <v>1125</v>
      </c>
      <c r="L95" s="15" t="s">
        <v>29</v>
      </c>
      <c r="M95" s="15" t="s">
        <v>125</v>
      </c>
      <c r="N95" s="15" t="s">
        <v>1126</v>
      </c>
      <c r="O95" s="15" t="s">
        <v>678</v>
      </c>
      <c r="P95" s="15" t="s">
        <v>721</v>
      </c>
      <c r="Q95" s="15" t="s">
        <v>722</v>
      </c>
      <c r="R95" s="15" t="s">
        <v>9856</v>
      </c>
      <c r="S95" s="15" t="s">
        <v>9856</v>
      </c>
      <c r="T95" s="15" t="s">
        <v>9856</v>
      </c>
      <c r="U95" s="15" t="s">
        <v>128</v>
      </c>
      <c r="V95" s="15">
        <v>4</v>
      </c>
      <c r="W95" s="15">
        <v>2</v>
      </c>
      <c r="X95" s="15" t="s">
        <v>9856</v>
      </c>
      <c r="Y95" s="15">
        <v>9500</v>
      </c>
      <c r="Z95" s="17">
        <v>81.3</v>
      </c>
      <c r="AA95" s="17">
        <v>100.7</v>
      </c>
      <c r="AB95" s="17">
        <v>237.6</v>
      </c>
      <c r="AC95" s="15" t="s">
        <v>1127</v>
      </c>
      <c r="AD95" s="15" t="s">
        <v>1128</v>
      </c>
      <c r="AE95" s="15" t="s">
        <v>182</v>
      </c>
      <c r="AF95" s="15" t="s">
        <v>1129</v>
      </c>
      <c r="AG95" s="15" t="s">
        <v>196</v>
      </c>
      <c r="AH95" s="15" t="s">
        <v>9961</v>
      </c>
      <c r="AI95" s="15" t="s">
        <v>1130</v>
      </c>
      <c r="AJ95" s="15" t="s">
        <v>1131</v>
      </c>
      <c r="AK95" s="15" t="s">
        <v>59</v>
      </c>
      <c r="AL95" s="17">
        <v>33825</v>
      </c>
      <c r="AM95" s="15" t="s">
        <v>45</v>
      </c>
      <c r="AN95" s="15" t="s">
        <v>1132</v>
      </c>
      <c r="AO95" s="15" t="s">
        <v>1133</v>
      </c>
      <c r="AP95" s="15" t="s">
        <v>50</v>
      </c>
      <c r="AQ95" s="15" t="s">
        <v>9882</v>
      </c>
      <c r="AR95" s="15" t="s">
        <v>9883</v>
      </c>
      <c r="AS95" s="15" t="s">
        <v>10611</v>
      </c>
      <c r="AT95" s="24" t="s">
        <v>1134</v>
      </c>
      <c r="AU95" s="17">
        <v>228</v>
      </c>
      <c r="AV95" s="15" t="s">
        <v>49</v>
      </c>
      <c r="AW95" s="15">
        <v>0</v>
      </c>
      <c r="AX95" s="17">
        <v>227</v>
      </c>
      <c r="AY95" s="17">
        <f t="shared" si="3"/>
        <v>1.0044052863436124</v>
      </c>
      <c r="AZ95" s="15" t="s">
        <v>50</v>
      </c>
      <c r="BA95" s="15">
        <v>1176027</v>
      </c>
      <c r="BB95" s="18" t="s">
        <v>9856</v>
      </c>
    </row>
    <row r="96" spans="1:54" x14ac:dyDescent="0.25">
      <c r="A96" s="14" t="s">
        <v>1148</v>
      </c>
      <c r="B96" s="15" t="s">
        <v>1149</v>
      </c>
      <c r="C96" s="15" t="s">
        <v>1150</v>
      </c>
      <c r="D96" s="15">
        <v>49091</v>
      </c>
      <c r="E96" s="15">
        <v>52925</v>
      </c>
      <c r="F96" s="15">
        <f t="shared" si="2"/>
        <v>3834</v>
      </c>
      <c r="G96" s="15">
        <v>0</v>
      </c>
      <c r="H96" s="16">
        <v>2710</v>
      </c>
      <c r="I96" s="15">
        <v>2026</v>
      </c>
      <c r="J96" s="15" t="s">
        <v>674</v>
      </c>
      <c r="K96" s="15" t="s">
        <v>1139</v>
      </c>
      <c r="L96" s="15" t="s">
        <v>1067</v>
      </c>
      <c r="M96" s="15" t="s">
        <v>125</v>
      </c>
      <c r="N96" s="15" t="s">
        <v>520</v>
      </c>
      <c r="O96" s="15" t="s">
        <v>127</v>
      </c>
      <c r="P96" s="15" t="s">
        <v>33</v>
      </c>
      <c r="Q96" s="15" t="s">
        <v>110</v>
      </c>
      <c r="R96" s="15" t="s">
        <v>883</v>
      </c>
      <c r="S96" s="15" t="s">
        <v>157</v>
      </c>
      <c r="T96" s="15">
        <v>2.7</v>
      </c>
      <c r="U96" s="15" t="s">
        <v>128</v>
      </c>
      <c r="V96" s="15">
        <v>4</v>
      </c>
      <c r="W96" s="15">
        <v>5</v>
      </c>
      <c r="X96" s="15">
        <v>6</v>
      </c>
      <c r="Y96" s="15">
        <v>6170</v>
      </c>
      <c r="Z96" s="17">
        <v>86.7</v>
      </c>
      <c r="AA96" s="17">
        <v>74.400000000000006</v>
      </c>
      <c r="AB96" s="17">
        <v>210.8</v>
      </c>
      <c r="AC96" s="15" t="s">
        <v>1140</v>
      </c>
      <c r="AD96" s="15" t="s">
        <v>68</v>
      </c>
      <c r="AE96" s="15" t="s">
        <v>40</v>
      </c>
      <c r="AF96" s="15" t="s">
        <v>697</v>
      </c>
      <c r="AG96" s="15" t="s">
        <v>196</v>
      </c>
      <c r="AH96" s="15" t="s">
        <v>9962</v>
      </c>
      <c r="AI96" s="15" t="s">
        <v>1151</v>
      </c>
      <c r="AJ96" s="15" t="s">
        <v>1152</v>
      </c>
      <c r="AK96" s="15" t="s">
        <v>620</v>
      </c>
      <c r="AL96" s="17">
        <v>37090</v>
      </c>
      <c r="AM96" s="15" t="s">
        <v>45</v>
      </c>
      <c r="AN96" s="15" t="s">
        <v>1153</v>
      </c>
      <c r="AO96" s="15" t="s">
        <v>1154</v>
      </c>
      <c r="AP96" s="15" t="s">
        <v>50</v>
      </c>
      <c r="AQ96" s="15" t="s">
        <v>9882</v>
      </c>
      <c r="AR96" s="15" t="s">
        <v>9883</v>
      </c>
      <c r="AS96" s="15" t="s">
        <v>10690</v>
      </c>
      <c r="AT96" s="24" t="s">
        <v>1155</v>
      </c>
      <c r="AU96" s="17">
        <v>30</v>
      </c>
      <c r="AV96" s="15" t="s">
        <v>49</v>
      </c>
      <c r="AW96" s="15">
        <v>0</v>
      </c>
      <c r="AX96" s="17">
        <v>30</v>
      </c>
      <c r="AY96" s="17">
        <f t="shared" si="3"/>
        <v>1</v>
      </c>
      <c r="AZ96" s="15" t="s">
        <v>50</v>
      </c>
      <c r="BA96" s="15">
        <v>1110335</v>
      </c>
      <c r="BB96" s="18">
        <v>1484604</v>
      </c>
    </row>
    <row r="97" spans="1:54" x14ac:dyDescent="0.25">
      <c r="A97" s="14" t="s">
        <v>1135</v>
      </c>
      <c r="B97" s="15" t="s">
        <v>1136</v>
      </c>
      <c r="C97" s="15" t="s">
        <v>1137</v>
      </c>
      <c r="D97" s="15">
        <v>61995</v>
      </c>
      <c r="E97" s="15">
        <v>70995</v>
      </c>
      <c r="F97" s="15">
        <f t="shared" si="2"/>
        <v>9000</v>
      </c>
      <c r="G97" s="15">
        <v>15</v>
      </c>
      <c r="H97" s="16" t="s">
        <v>1138</v>
      </c>
      <c r="I97" s="15">
        <v>2025</v>
      </c>
      <c r="J97" s="15" t="s">
        <v>674</v>
      </c>
      <c r="K97" s="15" t="s">
        <v>1139</v>
      </c>
      <c r="L97" s="15" t="s">
        <v>1067</v>
      </c>
      <c r="M97" s="15" t="s">
        <v>125</v>
      </c>
      <c r="N97" s="15" t="s">
        <v>520</v>
      </c>
      <c r="O97" s="15" t="s">
        <v>127</v>
      </c>
      <c r="P97" s="15" t="s">
        <v>33</v>
      </c>
      <c r="Q97" s="15" t="s">
        <v>110</v>
      </c>
      <c r="R97" s="15" t="s">
        <v>883</v>
      </c>
      <c r="S97" s="15" t="s">
        <v>157</v>
      </c>
      <c r="T97" s="15">
        <v>2.7</v>
      </c>
      <c r="U97" s="15" t="s">
        <v>128</v>
      </c>
      <c r="V97" s="15">
        <v>4</v>
      </c>
      <c r="W97" s="15">
        <v>5</v>
      </c>
      <c r="X97" s="15">
        <v>6</v>
      </c>
      <c r="Y97" s="15">
        <v>6170</v>
      </c>
      <c r="Z97" s="17">
        <v>86.7</v>
      </c>
      <c r="AA97" s="17">
        <v>74.400000000000006</v>
      </c>
      <c r="AB97" s="17">
        <v>210.8</v>
      </c>
      <c r="AC97" s="15" t="s">
        <v>1140</v>
      </c>
      <c r="AD97" s="15" t="s">
        <v>68</v>
      </c>
      <c r="AE97" s="15" t="s">
        <v>40</v>
      </c>
      <c r="AF97" s="15" t="s">
        <v>1141</v>
      </c>
      <c r="AG97" s="15" t="s">
        <v>656</v>
      </c>
      <c r="AH97" s="15" t="s">
        <v>9963</v>
      </c>
      <c r="AI97" s="15" t="s">
        <v>1142</v>
      </c>
      <c r="AJ97" s="15" t="s">
        <v>1143</v>
      </c>
      <c r="AK97" s="15" t="s">
        <v>1144</v>
      </c>
      <c r="AL97" s="17">
        <v>96913</v>
      </c>
      <c r="AM97" s="15" t="s">
        <v>45</v>
      </c>
      <c r="AN97" s="15" t="s">
        <v>1145</v>
      </c>
      <c r="AO97" s="15" t="s">
        <v>1146</v>
      </c>
      <c r="AP97" s="15" t="s">
        <v>50</v>
      </c>
      <c r="AQ97" s="15" t="s">
        <v>9882</v>
      </c>
      <c r="AR97" s="15" t="s">
        <v>9883</v>
      </c>
      <c r="AS97" s="15" t="s">
        <v>10691</v>
      </c>
      <c r="AT97" s="24" t="s">
        <v>1147</v>
      </c>
      <c r="AU97" s="17">
        <v>200</v>
      </c>
      <c r="AV97" s="15" t="s">
        <v>49</v>
      </c>
      <c r="AW97" s="15">
        <v>0</v>
      </c>
      <c r="AX97" s="17">
        <v>200</v>
      </c>
      <c r="AY97" s="17">
        <f t="shared" si="3"/>
        <v>1</v>
      </c>
      <c r="AZ97" s="15" t="s">
        <v>50</v>
      </c>
      <c r="BA97" s="15">
        <v>1163016</v>
      </c>
      <c r="BB97" s="18">
        <v>1412767</v>
      </c>
    </row>
    <row r="98" spans="1:54" x14ac:dyDescent="0.25">
      <c r="A98" s="14" t="s">
        <v>9459</v>
      </c>
      <c r="B98" s="15" t="s">
        <v>9460</v>
      </c>
      <c r="C98" s="15" t="s">
        <v>9461</v>
      </c>
      <c r="D98" s="15">
        <v>62690</v>
      </c>
      <c r="E98" s="15">
        <v>62690</v>
      </c>
      <c r="F98" s="15">
        <f t="shared" si="2"/>
        <v>0</v>
      </c>
      <c r="G98" s="15">
        <v>2</v>
      </c>
      <c r="H98" s="16" t="s">
        <v>9856</v>
      </c>
      <c r="I98" s="15">
        <v>2026</v>
      </c>
      <c r="J98" s="15" t="s">
        <v>674</v>
      </c>
      <c r="K98" s="15" t="s">
        <v>1139</v>
      </c>
      <c r="L98" s="15" t="s">
        <v>1160</v>
      </c>
      <c r="M98" s="15" t="s">
        <v>125</v>
      </c>
      <c r="N98" s="15" t="s">
        <v>520</v>
      </c>
      <c r="O98" s="15" t="s">
        <v>127</v>
      </c>
      <c r="P98" s="15" t="s">
        <v>33</v>
      </c>
      <c r="Q98" s="15" t="s">
        <v>110</v>
      </c>
      <c r="R98" s="15" t="s">
        <v>1031</v>
      </c>
      <c r="S98" s="15" t="s">
        <v>157</v>
      </c>
      <c r="T98" s="15">
        <v>3</v>
      </c>
      <c r="U98" s="15" t="s">
        <v>128</v>
      </c>
      <c r="V98" s="15">
        <v>4</v>
      </c>
      <c r="W98" s="15">
        <v>5</v>
      </c>
      <c r="X98" s="15">
        <v>6</v>
      </c>
      <c r="Y98" s="15">
        <v>6790</v>
      </c>
      <c r="Z98" s="17">
        <v>86.7</v>
      </c>
      <c r="AA98" s="17">
        <v>74.400000000000006</v>
      </c>
      <c r="AB98" s="17">
        <v>210.6</v>
      </c>
      <c r="AC98" s="15" t="s">
        <v>1161</v>
      </c>
      <c r="AD98" s="15" t="s">
        <v>68</v>
      </c>
      <c r="AE98" s="15" t="s">
        <v>40</v>
      </c>
      <c r="AF98" s="15" t="s">
        <v>9462</v>
      </c>
      <c r="AG98" s="15" t="s">
        <v>196</v>
      </c>
      <c r="AH98" s="15" t="s">
        <v>9934</v>
      </c>
      <c r="AI98" s="15" t="s">
        <v>9450</v>
      </c>
      <c r="AJ98" s="15" t="s">
        <v>9451</v>
      </c>
      <c r="AK98" s="15" t="s">
        <v>97</v>
      </c>
      <c r="AL98" s="17">
        <v>30328</v>
      </c>
      <c r="AM98" s="15" t="s">
        <v>45</v>
      </c>
      <c r="AN98" s="15" t="s">
        <v>9452</v>
      </c>
      <c r="AO98" s="15" t="s">
        <v>9856</v>
      </c>
      <c r="AP98" s="15" t="s">
        <v>50</v>
      </c>
      <c r="AQ98" s="15" t="s">
        <v>9882</v>
      </c>
      <c r="AR98" s="15" t="s">
        <v>9883</v>
      </c>
      <c r="AS98" s="15" t="s">
        <v>9856</v>
      </c>
      <c r="AT98" s="24" t="s">
        <v>9463</v>
      </c>
      <c r="AU98" s="17">
        <v>3</v>
      </c>
      <c r="AV98" s="15" t="s">
        <v>49</v>
      </c>
      <c r="AW98" s="15">
        <v>0</v>
      </c>
      <c r="AX98" s="17">
        <v>3</v>
      </c>
      <c r="AY98" s="17">
        <f t="shared" si="3"/>
        <v>1</v>
      </c>
      <c r="AZ98" s="15" t="s">
        <v>148</v>
      </c>
      <c r="BA98" s="15">
        <v>1156714</v>
      </c>
      <c r="BB98" s="18" t="s">
        <v>9856</v>
      </c>
    </row>
    <row r="99" spans="1:54" x14ac:dyDescent="0.25">
      <c r="A99" s="14" t="s">
        <v>1156</v>
      </c>
      <c r="B99" s="15" t="s">
        <v>1157</v>
      </c>
      <c r="C99" s="15" t="s">
        <v>1158</v>
      </c>
      <c r="D99" s="15">
        <v>58357</v>
      </c>
      <c r="E99" s="15">
        <v>60250</v>
      </c>
      <c r="F99" s="15">
        <f t="shared" si="2"/>
        <v>1893</v>
      </c>
      <c r="G99" s="15">
        <v>5</v>
      </c>
      <c r="H99" s="16" t="s">
        <v>1159</v>
      </c>
      <c r="I99" s="15">
        <v>2025</v>
      </c>
      <c r="J99" s="15" t="s">
        <v>674</v>
      </c>
      <c r="K99" s="15" t="s">
        <v>1139</v>
      </c>
      <c r="L99" s="15" t="s">
        <v>1160</v>
      </c>
      <c r="M99" s="15" t="s">
        <v>125</v>
      </c>
      <c r="N99" s="15" t="s">
        <v>520</v>
      </c>
      <c r="O99" s="15" t="s">
        <v>127</v>
      </c>
      <c r="P99" s="15" t="s">
        <v>33</v>
      </c>
      <c r="Q99" s="15" t="s">
        <v>110</v>
      </c>
      <c r="R99" s="15" t="s">
        <v>1031</v>
      </c>
      <c r="S99" s="15" t="s">
        <v>157</v>
      </c>
      <c r="T99" s="15">
        <v>3</v>
      </c>
      <c r="U99" s="15" t="s">
        <v>128</v>
      </c>
      <c r="V99" s="15">
        <v>4</v>
      </c>
      <c r="W99" s="15">
        <v>5</v>
      </c>
      <c r="X99" s="15">
        <v>6</v>
      </c>
      <c r="Y99" s="15">
        <v>6790</v>
      </c>
      <c r="Z99" s="17">
        <v>86.7</v>
      </c>
      <c r="AA99" s="17">
        <v>74.400000000000006</v>
      </c>
      <c r="AB99" s="17">
        <v>210.6</v>
      </c>
      <c r="AC99" s="15" t="s">
        <v>1161</v>
      </c>
      <c r="AD99" s="15" t="s">
        <v>68</v>
      </c>
      <c r="AE99" s="15" t="s">
        <v>40</v>
      </c>
      <c r="AF99" s="15" t="s">
        <v>1162</v>
      </c>
      <c r="AG99" s="15" t="s">
        <v>310</v>
      </c>
      <c r="AH99" s="15" t="s">
        <v>9964</v>
      </c>
      <c r="AI99" s="15" t="s">
        <v>1163</v>
      </c>
      <c r="AJ99" s="15" t="s">
        <v>1164</v>
      </c>
      <c r="AK99" s="15" t="s">
        <v>248</v>
      </c>
      <c r="AL99" s="17">
        <v>43701</v>
      </c>
      <c r="AM99" s="15" t="s">
        <v>45</v>
      </c>
      <c r="AN99" s="15" t="s">
        <v>1165</v>
      </c>
      <c r="AO99" s="15" t="s">
        <v>9856</v>
      </c>
      <c r="AP99" s="15" t="s">
        <v>50</v>
      </c>
      <c r="AQ99" s="15" t="s">
        <v>9882</v>
      </c>
      <c r="AR99" s="15" t="s">
        <v>9883</v>
      </c>
      <c r="AS99" s="15" t="s">
        <v>10692</v>
      </c>
      <c r="AT99" s="24" t="s">
        <v>1166</v>
      </c>
      <c r="AU99" s="17">
        <v>161</v>
      </c>
      <c r="AV99" s="15" t="s">
        <v>49</v>
      </c>
      <c r="AW99" s="15">
        <v>0</v>
      </c>
      <c r="AX99" s="17">
        <v>103</v>
      </c>
      <c r="AY99" s="17">
        <f t="shared" si="3"/>
        <v>1.5631067961165048</v>
      </c>
      <c r="AZ99" s="15" t="s">
        <v>50</v>
      </c>
      <c r="BA99" s="15">
        <v>1127887</v>
      </c>
      <c r="BB99" s="18">
        <v>1358799</v>
      </c>
    </row>
    <row r="100" spans="1:54" x14ac:dyDescent="0.25">
      <c r="A100" s="14" t="s">
        <v>1167</v>
      </c>
      <c r="B100" s="15" t="s">
        <v>1168</v>
      </c>
      <c r="C100" s="15" t="s">
        <v>1169</v>
      </c>
      <c r="D100" s="15">
        <v>44152</v>
      </c>
      <c r="E100" s="15">
        <v>52555</v>
      </c>
      <c r="F100" s="15">
        <f t="shared" si="2"/>
        <v>8403</v>
      </c>
      <c r="G100" s="15">
        <v>35</v>
      </c>
      <c r="H100" s="16">
        <v>250489</v>
      </c>
      <c r="I100" s="15">
        <v>2025</v>
      </c>
      <c r="J100" s="15" t="s">
        <v>674</v>
      </c>
      <c r="K100" s="15" t="s">
        <v>1170</v>
      </c>
      <c r="L100" s="15" t="s">
        <v>1171</v>
      </c>
      <c r="M100" s="15" t="s">
        <v>125</v>
      </c>
      <c r="N100" s="15" t="s">
        <v>520</v>
      </c>
      <c r="O100" s="15" t="s">
        <v>127</v>
      </c>
      <c r="P100" s="15" t="s">
        <v>33</v>
      </c>
      <c r="Q100" s="15" t="s">
        <v>110</v>
      </c>
      <c r="R100" s="15" t="s">
        <v>883</v>
      </c>
      <c r="S100" s="15" t="s">
        <v>157</v>
      </c>
      <c r="T100" s="15">
        <v>2.7</v>
      </c>
      <c r="U100" s="15" t="s">
        <v>128</v>
      </c>
      <c r="V100" s="15">
        <v>4</v>
      </c>
      <c r="W100" s="15">
        <v>5</v>
      </c>
      <c r="X100" s="15">
        <v>6</v>
      </c>
      <c r="Y100" s="15">
        <v>6650</v>
      </c>
      <c r="Z100" s="17">
        <v>79.900000000000006</v>
      </c>
      <c r="AA100" s="17">
        <v>77.2</v>
      </c>
      <c r="AB100" s="17">
        <v>231.7</v>
      </c>
      <c r="AC100" s="15" t="s">
        <v>1172</v>
      </c>
      <c r="AD100" s="15" t="s">
        <v>40</v>
      </c>
      <c r="AE100" s="15" t="s">
        <v>40</v>
      </c>
      <c r="AF100" s="15" t="s">
        <v>1173</v>
      </c>
      <c r="AG100" s="15" t="s">
        <v>196</v>
      </c>
      <c r="AH100" s="15" t="s">
        <v>9965</v>
      </c>
      <c r="AI100" s="15" t="s">
        <v>1174</v>
      </c>
      <c r="AJ100" s="15" t="s">
        <v>1175</v>
      </c>
      <c r="AK100" s="15" t="s">
        <v>224</v>
      </c>
      <c r="AL100" s="17">
        <v>17201</v>
      </c>
      <c r="AM100" s="15" t="s">
        <v>45</v>
      </c>
      <c r="AN100" s="15" t="s">
        <v>1176</v>
      </c>
      <c r="AO100" s="15" t="s">
        <v>1177</v>
      </c>
      <c r="AP100" s="15" t="s">
        <v>50</v>
      </c>
      <c r="AQ100" s="15" t="s">
        <v>9882</v>
      </c>
      <c r="AR100" s="15" t="s">
        <v>9883</v>
      </c>
      <c r="AS100" s="15" t="s">
        <v>1178</v>
      </c>
      <c r="AT100" s="24" t="s">
        <v>1179</v>
      </c>
      <c r="AU100" s="17">
        <v>392</v>
      </c>
      <c r="AV100" s="15" t="s">
        <v>49</v>
      </c>
      <c r="AW100" s="15">
        <v>0</v>
      </c>
      <c r="AX100" s="17">
        <v>214</v>
      </c>
      <c r="AY100" s="17">
        <f t="shared" si="3"/>
        <v>1.8317757009345794</v>
      </c>
      <c r="AZ100" s="15" t="s">
        <v>50</v>
      </c>
      <c r="BA100" s="15">
        <v>1120525</v>
      </c>
      <c r="BB100" s="18">
        <v>1407908</v>
      </c>
    </row>
    <row r="101" spans="1:54" x14ac:dyDescent="0.25">
      <c r="A101" s="14" t="s">
        <v>1180</v>
      </c>
      <c r="B101" s="15" t="s">
        <v>1181</v>
      </c>
      <c r="C101" s="15" t="s">
        <v>1182</v>
      </c>
      <c r="D101" s="15">
        <v>56930</v>
      </c>
      <c r="E101" s="15">
        <v>56930</v>
      </c>
      <c r="F101" s="15">
        <f t="shared" si="2"/>
        <v>0</v>
      </c>
      <c r="G101" s="15">
        <v>0</v>
      </c>
      <c r="H101" s="16" t="s">
        <v>1183</v>
      </c>
      <c r="I101" s="15">
        <v>2026</v>
      </c>
      <c r="J101" s="15" t="s">
        <v>674</v>
      </c>
      <c r="K101" s="15" t="s">
        <v>1170</v>
      </c>
      <c r="L101" s="15" t="s">
        <v>1184</v>
      </c>
      <c r="M101" s="15" t="s">
        <v>125</v>
      </c>
      <c r="N101" s="15" t="s">
        <v>520</v>
      </c>
      <c r="O101" s="15" t="s">
        <v>127</v>
      </c>
      <c r="P101" s="15" t="s">
        <v>33</v>
      </c>
      <c r="Q101" s="15" t="s">
        <v>709</v>
      </c>
      <c r="R101" s="15" t="s">
        <v>695</v>
      </c>
      <c r="S101" s="15" t="s">
        <v>157</v>
      </c>
      <c r="T101" s="15">
        <v>3.5</v>
      </c>
      <c r="U101" s="15" t="s">
        <v>128</v>
      </c>
      <c r="V101" s="15">
        <v>4</v>
      </c>
      <c r="W101" s="15">
        <v>5</v>
      </c>
      <c r="X101" s="15">
        <v>6</v>
      </c>
      <c r="Y101" s="15">
        <v>7050</v>
      </c>
      <c r="Z101" s="17">
        <v>79.900000000000006</v>
      </c>
      <c r="AA101" s="17">
        <v>77.2</v>
      </c>
      <c r="AB101" s="17">
        <v>231.9</v>
      </c>
      <c r="AC101" s="15" t="s">
        <v>1185</v>
      </c>
      <c r="AD101" s="15" t="s">
        <v>40</v>
      </c>
      <c r="AE101" s="15" t="s">
        <v>40</v>
      </c>
      <c r="AF101" s="15" t="s">
        <v>831</v>
      </c>
      <c r="AG101" s="15" t="s">
        <v>40</v>
      </c>
      <c r="AH101" s="15" t="s">
        <v>9966</v>
      </c>
      <c r="AI101" s="15" t="s">
        <v>1186</v>
      </c>
      <c r="AJ101" s="15" t="s">
        <v>1187</v>
      </c>
      <c r="AK101" s="15" t="s">
        <v>1188</v>
      </c>
      <c r="AL101" s="17">
        <v>50263</v>
      </c>
      <c r="AM101" s="15" t="s">
        <v>45</v>
      </c>
      <c r="AN101" s="15" t="s">
        <v>1189</v>
      </c>
      <c r="AO101" s="15" t="s">
        <v>1190</v>
      </c>
      <c r="AP101" s="15" t="s">
        <v>50</v>
      </c>
      <c r="AQ101" s="15" t="s">
        <v>9882</v>
      </c>
      <c r="AR101" s="15" t="s">
        <v>9883</v>
      </c>
      <c r="AS101" s="15" t="s">
        <v>10693</v>
      </c>
      <c r="AT101" s="24" t="s">
        <v>1191</v>
      </c>
      <c r="AU101" s="17">
        <v>41</v>
      </c>
      <c r="AV101" s="15" t="s">
        <v>49</v>
      </c>
      <c r="AW101" s="15">
        <v>0</v>
      </c>
      <c r="AX101" s="17">
        <v>41</v>
      </c>
      <c r="AY101" s="17">
        <f t="shared" si="3"/>
        <v>1</v>
      </c>
      <c r="AZ101" s="15" t="s">
        <v>50</v>
      </c>
      <c r="BA101" s="15">
        <v>1114146</v>
      </c>
      <c r="BB101" s="18">
        <v>1347998</v>
      </c>
    </row>
    <row r="102" spans="1:54" x14ac:dyDescent="0.25">
      <c r="A102" s="14" t="s">
        <v>1192</v>
      </c>
      <c r="B102" s="15" t="s">
        <v>1193</v>
      </c>
      <c r="C102" s="15" t="s">
        <v>1194</v>
      </c>
      <c r="D102" s="15">
        <v>94460</v>
      </c>
      <c r="E102" s="15">
        <v>84375</v>
      </c>
      <c r="F102" s="15">
        <f t="shared" si="2"/>
        <v>-10085</v>
      </c>
      <c r="G102" s="15">
        <v>12</v>
      </c>
      <c r="H102" s="16" t="s">
        <v>1195</v>
      </c>
      <c r="I102" s="15">
        <v>2026</v>
      </c>
      <c r="J102" s="15" t="s">
        <v>674</v>
      </c>
      <c r="K102" s="15" t="s">
        <v>1170</v>
      </c>
      <c r="L102" s="15" t="s">
        <v>1160</v>
      </c>
      <c r="M102" s="15" t="s">
        <v>125</v>
      </c>
      <c r="N102" s="15" t="s">
        <v>520</v>
      </c>
      <c r="O102" s="15" t="s">
        <v>127</v>
      </c>
      <c r="P102" s="15" t="s">
        <v>33</v>
      </c>
      <c r="Q102" s="15" t="s">
        <v>110</v>
      </c>
      <c r="R102" s="15" t="s">
        <v>695</v>
      </c>
      <c r="S102" s="15" t="s">
        <v>157</v>
      </c>
      <c r="T102" s="15">
        <v>3.5</v>
      </c>
      <c r="U102" s="15" t="s">
        <v>128</v>
      </c>
      <c r="V102" s="15">
        <v>4</v>
      </c>
      <c r="W102" s="15">
        <v>6</v>
      </c>
      <c r="X102" s="15">
        <v>6</v>
      </c>
      <c r="Y102" s="15">
        <v>7150</v>
      </c>
      <c r="Z102" s="17">
        <v>87</v>
      </c>
      <c r="AA102" s="17">
        <v>80.599999999999994</v>
      </c>
      <c r="AB102" s="17">
        <v>232.6</v>
      </c>
      <c r="AC102" s="15" t="s">
        <v>1196</v>
      </c>
      <c r="AD102" s="15" t="s">
        <v>40</v>
      </c>
      <c r="AE102" s="15" t="s">
        <v>40</v>
      </c>
      <c r="AF102" s="15" t="s">
        <v>196</v>
      </c>
      <c r="AG102" s="15" t="s">
        <v>196</v>
      </c>
      <c r="AH102" s="15" t="s">
        <v>9967</v>
      </c>
      <c r="AI102" s="15" t="s">
        <v>1197</v>
      </c>
      <c r="AJ102" s="15" t="s">
        <v>1198</v>
      </c>
      <c r="AK102" s="15" t="s">
        <v>348</v>
      </c>
      <c r="AL102" s="17">
        <v>92675</v>
      </c>
      <c r="AM102" s="15" t="s">
        <v>45</v>
      </c>
      <c r="AN102" s="15" t="s">
        <v>9856</v>
      </c>
      <c r="AO102" s="15" t="s">
        <v>9856</v>
      </c>
      <c r="AP102" s="15" t="s">
        <v>50</v>
      </c>
      <c r="AQ102" s="15" t="s">
        <v>9882</v>
      </c>
      <c r="AR102" s="15" t="s">
        <v>9883</v>
      </c>
      <c r="AS102" s="15" t="s">
        <v>9856</v>
      </c>
      <c r="AT102" s="24" t="s">
        <v>1199</v>
      </c>
      <c r="AU102" s="17">
        <v>77</v>
      </c>
      <c r="AV102" s="15" t="s">
        <v>49</v>
      </c>
      <c r="AW102" s="15">
        <v>0</v>
      </c>
      <c r="AX102" s="17">
        <v>75</v>
      </c>
      <c r="AY102" s="17">
        <f t="shared" si="3"/>
        <v>1.0266666666666666</v>
      </c>
      <c r="AZ102" s="15" t="s">
        <v>50</v>
      </c>
      <c r="BA102" s="15">
        <v>1193872</v>
      </c>
      <c r="BB102" s="18">
        <v>1338872</v>
      </c>
    </row>
    <row r="103" spans="1:54" x14ac:dyDescent="0.25">
      <c r="A103" s="14" t="s">
        <v>1200</v>
      </c>
      <c r="B103" s="15" t="s">
        <v>1201</v>
      </c>
      <c r="C103" s="15" t="s">
        <v>1202</v>
      </c>
      <c r="D103" s="15">
        <v>55848</v>
      </c>
      <c r="E103" s="15">
        <v>65560</v>
      </c>
      <c r="F103" s="15">
        <f t="shared" si="2"/>
        <v>9712</v>
      </c>
      <c r="G103" s="15">
        <v>571</v>
      </c>
      <c r="H103" s="16" t="s">
        <v>1203</v>
      </c>
      <c r="I103" s="15">
        <v>2025</v>
      </c>
      <c r="J103" s="15" t="s">
        <v>674</v>
      </c>
      <c r="K103" s="15" t="s">
        <v>1170</v>
      </c>
      <c r="L103" s="15" t="s">
        <v>693</v>
      </c>
      <c r="M103" s="15" t="s">
        <v>125</v>
      </c>
      <c r="N103" s="15" t="s">
        <v>520</v>
      </c>
      <c r="O103" s="15" t="s">
        <v>127</v>
      </c>
      <c r="P103" s="15" t="s">
        <v>109</v>
      </c>
      <c r="Q103" s="15" t="s">
        <v>110</v>
      </c>
      <c r="R103" s="15" t="s">
        <v>695</v>
      </c>
      <c r="S103" s="15" t="s">
        <v>157</v>
      </c>
      <c r="T103" s="15">
        <v>3.5</v>
      </c>
      <c r="U103" s="15" t="s">
        <v>128</v>
      </c>
      <c r="V103" s="15">
        <v>4</v>
      </c>
      <c r="W103" s="15">
        <v>6</v>
      </c>
      <c r="X103" s="15">
        <v>6</v>
      </c>
      <c r="Y103" s="15">
        <v>7850</v>
      </c>
      <c r="Z103" s="17">
        <v>79.900000000000006</v>
      </c>
      <c r="AA103" s="17">
        <v>77.2</v>
      </c>
      <c r="AB103" s="17">
        <v>231.9</v>
      </c>
      <c r="AC103" s="15" t="s">
        <v>1204</v>
      </c>
      <c r="AD103" s="15" t="s">
        <v>40</v>
      </c>
      <c r="AE103" s="15" t="s">
        <v>40</v>
      </c>
      <c r="AF103" s="15" t="s">
        <v>989</v>
      </c>
      <c r="AG103" s="15" t="s">
        <v>196</v>
      </c>
      <c r="AH103" s="15" t="s">
        <v>1209</v>
      </c>
      <c r="AI103" s="15" t="s">
        <v>1205</v>
      </c>
      <c r="AJ103" s="15" t="s">
        <v>1206</v>
      </c>
      <c r="AK103" s="15" t="s">
        <v>446</v>
      </c>
      <c r="AL103" s="17">
        <v>66441</v>
      </c>
      <c r="AM103" s="15" t="s">
        <v>45</v>
      </c>
      <c r="AN103" s="15" t="s">
        <v>1207</v>
      </c>
      <c r="AO103" s="15" t="s">
        <v>1208</v>
      </c>
      <c r="AP103" s="15" t="s">
        <v>50</v>
      </c>
      <c r="AQ103" s="15" t="s">
        <v>9882</v>
      </c>
      <c r="AR103" s="15" t="s">
        <v>9883</v>
      </c>
      <c r="AS103" s="15" t="s">
        <v>10694</v>
      </c>
      <c r="AT103" s="24" t="s">
        <v>1210</v>
      </c>
      <c r="AU103" s="17">
        <v>307</v>
      </c>
      <c r="AV103" s="15" t="s">
        <v>49</v>
      </c>
      <c r="AW103" s="15">
        <v>0</v>
      </c>
      <c r="AX103" s="17">
        <v>167</v>
      </c>
      <c r="AY103" s="17">
        <f t="shared" si="3"/>
        <v>1.8383233532934131</v>
      </c>
      <c r="AZ103" s="15" t="s">
        <v>50</v>
      </c>
      <c r="BA103" s="15">
        <v>1274588</v>
      </c>
      <c r="BB103" s="18">
        <v>1398141</v>
      </c>
    </row>
    <row r="104" spans="1:54" x14ac:dyDescent="0.25">
      <c r="A104" s="14" t="s">
        <v>1211</v>
      </c>
      <c r="B104" s="15" t="s">
        <v>1212</v>
      </c>
      <c r="C104" s="15" t="s">
        <v>1213</v>
      </c>
      <c r="D104" s="15">
        <v>69244</v>
      </c>
      <c r="E104" s="15">
        <v>69945</v>
      </c>
      <c r="F104" s="15">
        <f t="shared" si="2"/>
        <v>701</v>
      </c>
      <c r="G104" s="15">
        <v>2</v>
      </c>
      <c r="H104" s="16" t="s">
        <v>1214</v>
      </c>
      <c r="I104" s="15">
        <v>2026</v>
      </c>
      <c r="J104" s="15" t="s">
        <v>674</v>
      </c>
      <c r="K104" s="15" t="s">
        <v>1170</v>
      </c>
      <c r="L104" s="15" t="s">
        <v>1067</v>
      </c>
      <c r="M104" s="15" t="s">
        <v>125</v>
      </c>
      <c r="N104" s="15" t="s">
        <v>520</v>
      </c>
      <c r="O104" s="15" t="s">
        <v>127</v>
      </c>
      <c r="P104" s="15" t="s">
        <v>33</v>
      </c>
      <c r="Q104" s="15" t="s">
        <v>110</v>
      </c>
      <c r="R104" s="15" t="s">
        <v>695</v>
      </c>
      <c r="S104" s="15" t="s">
        <v>157</v>
      </c>
      <c r="T104" s="15">
        <v>3.5</v>
      </c>
      <c r="U104" s="15" t="s">
        <v>128</v>
      </c>
      <c r="V104" s="15">
        <v>4</v>
      </c>
      <c r="W104" s="15">
        <v>6</v>
      </c>
      <c r="X104" s="15">
        <v>6</v>
      </c>
      <c r="Y104" s="15">
        <v>7850</v>
      </c>
      <c r="Z104" s="17">
        <v>79.900000000000006</v>
      </c>
      <c r="AA104" s="17">
        <v>77.2</v>
      </c>
      <c r="AB104" s="17">
        <v>231.9</v>
      </c>
      <c r="AC104" s="15" t="s">
        <v>1215</v>
      </c>
      <c r="AD104" s="15" t="s">
        <v>9856</v>
      </c>
      <c r="AE104" s="15" t="s">
        <v>9856</v>
      </c>
      <c r="AF104" s="15" t="s">
        <v>1216</v>
      </c>
      <c r="AG104" s="15" t="s">
        <v>70</v>
      </c>
      <c r="AH104" s="15" t="s">
        <v>9968</v>
      </c>
      <c r="AI104" s="15" t="s">
        <v>1217</v>
      </c>
      <c r="AJ104" s="15" t="s">
        <v>1218</v>
      </c>
      <c r="AK104" s="15" t="s">
        <v>1219</v>
      </c>
      <c r="AL104" s="17">
        <v>57785</v>
      </c>
      <c r="AM104" s="15" t="s">
        <v>45</v>
      </c>
      <c r="AN104" s="15" t="s">
        <v>1220</v>
      </c>
      <c r="AO104" s="15" t="s">
        <v>9856</v>
      </c>
      <c r="AP104" s="15" t="s">
        <v>50</v>
      </c>
      <c r="AQ104" s="15" t="s">
        <v>9882</v>
      </c>
      <c r="AR104" s="15" t="s">
        <v>9883</v>
      </c>
      <c r="AS104" s="15" t="s">
        <v>10695</v>
      </c>
      <c r="AT104" s="24" t="s">
        <v>1221</v>
      </c>
      <c r="AU104" s="17">
        <v>192</v>
      </c>
      <c r="AV104" s="15" t="s">
        <v>49</v>
      </c>
      <c r="AW104" s="15">
        <v>0</v>
      </c>
      <c r="AX104" s="17">
        <v>109</v>
      </c>
      <c r="AY104" s="17">
        <f t="shared" si="3"/>
        <v>1.761467889908257</v>
      </c>
      <c r="AZ104" s="15" t="s">
        <v>50</v>
      </c>
      <c r="BA104" s="15">
        <v>1277321</v>
      </c>
      <c r="BB104" s="18">
        <v>1395078</v>
      </c>
    </row>
    <row r="105" spans="1:54" x14ac:dyDescent="0.25">
      <c r="A105" s="14" t="s">
        <v>1222</v>
      </c>
      <c r="B105" s="15" t="s">
        <v>1223</v>
      </c>
      <c r="C105" s="15" t="s">
        <v>1224</v>
      </c>
      <c r="D105" s="15">
        <v>53609</v>
      </c>
      <c r="E105" s="15">
        <v>58560</v>
      </c>
      <c r="F105" s="15">
        <f t="shared" si="2"/>
        <v>4951</v>
      </c>
      <c r="G105" s="15">
        <v>112</v>
      </c>
      <c r="H105" s="16" t="s">
        <v>1225</v>
      </c>
      <c r="I105" s="15">
        <v>2025</v>
      </c>
      <c r="J105" s="15" t="s">
        <v>674</v>
      </c>
      <c r="K105" s="15" t="s">
        <v>1079</v>
      </c>
      <c r="L105" s="15" t="s">
        <v>733</v>
      </c>
      <c r="M105" s="15" t="s">
        <v>125</v>
      </c>
      <c r="N105" s="15" t="s">
        <v>520</v>
      </c>
      <c r="O105" s="15" t="s">
        <v>127</v>
      </c>
      <c r="P105" s="15" t="s">
        <v>33</v>
      </c>
      <c r="Q105" s="15" t="s">
        <v>110</v>
      </c>
      <c r="R105" s="15" t="s">
        <v>757</v>
      </c>
      <c r="S105" s="15" t="s">
        <v>157</v>
      </c>
      <c r="T105" s="15">
        <v>7.3</v>
      </c>
      <c r="U105" s="15" t="s">
        <v>128</v>
      </c>
      <c r="V105" s="15">
        <v>2</v>
      </c>
      <c r="W105" s="15">
        <v>5</v>
      </c>
      <c r="X105" s="15">
        <v>8</v>
      </c>
      <c r="Y105" s="15">
        <v>9900</v>
      </c>
      <c r="Z105" s="17">
        <v>80</v>
      </c>
      <c r="AA105" s="17">
        <v>81.3</v>
      </c>
      <c r="AB105" s="17">
        <v>231.8</v>
      </c>
      <c r="AC105" s="15" t="s">
        <v>1226</v>
      </c>
      <c r="AD105" s="15" t="s">
        <v>748</v>
      </c>
      <c r="AE105" s="15" t="s">
        <v>40</v>
      </c>
      <c r="AF105" s="15" t="s">
        <v>697</v>
      </c>
      <c r="AG105" s="15" t="s">
        <v>196</v>
      </c>
      <c r="AH105" s="15" t="s">
        <v>9969</v>
      </c>
      <c r="AI105" s="15" t="s">
        <v>1227</v>
      </c>
      <c r="AJ105" s="15" t="s">
        <v>1228</v>
      </c>
      <c r="AK105" s="15" t="s">
        <v>1188</v>
      </c>
      <c r="AL105" s="17">
        <v>52040</v>
      </c>
      <c r="AM105" s="15" t="s">
        <v>45</v>
      </c>
      <c r="AN105" s="15" t="s">
        <v>1229</v>
      </c>
      <c r="AO105" s="15" t="s">
        <v>1230</v>
      </c>
      <c r="AP105" s="15" t="s">
        <v>50</v>
      </c>
      <c r="AQ105" s="15" t="s">
        <v>9882</v>
      </c>
      <c r="AR105" s="15" t="s">
        <v>9883</v>
      </c>
      <c r="AS105" s="15" t="s">
        <v>10612</v>
      </c>
      <c r="AT105" s="24" t="s">
        <v>1231</v>
      </c>
      <c r="AU105" s="17">
        <v>362</v>
      </c>
      <c r="AV105" s="15" t="s">
        <v>49</v>
      </c>
      <c r="AW105" s="15">
        <v>0</v>
      </c>
      <c r="AX105" s="17">
        <v>360</v>
      </c>
      <c r="AY105" s="17">
        <f t="shared" si="3"/>
        <v>1.0055555555555555</v>
      </c>
      <c r="AZ105" s="15" t="s">
        <v>50</v>
      </c>
      <c r="BA105" s="15">
        <v>1123707</v>
      </c>
      <c r="BB105" s="18">
        <v>1415920</v>
      </c>
    </row>
    <row r="106" spans="1:54" x14ac:dyDescent="0.25">
      <c r="A106" s="14" t="s">
        <v>1232</v>
      </c>
      <c r="B106" s="15" t="s">
        <v>1233</v>
      </c>
      <c r="C106" s="15" t="s">
        <v>1234</v>
      </c>
      <c r="D106" s="15">
        <v>53136</v>
      </c>
      <c r="E106" s="15">
        <v>66765</v>
      </c>
      <c r="F106" s="15">
        <f t="shared" si="2"/>
        <v>13629</v>
      </c>
      <c r="G106" s="15">
        <v>5</v>
      </c>
      <c r="H106" s="16" t="s">
        <v>1235</v>
      </c>
      <c r="I106" s="15">
        <v>2025</v>
      </c>
      <c r="J106" s="15" t="s">
        <v>674</v>
      </c>
      <c r="K106" s="15" t="s">
        <v>1043</v>
      </c>
      <c r="L106" s="15" t="s">
        <v>693</v>
      </c>
      <c r="M106" s="15" t="s">
        <v>125</v>
      </c>
      <c r="N106" s="15" t="s">
        <v>520</v>
      </c>
      <c r="O106" s="15" t="s">
        <v>127</v>
      </c>
      <c r="P106" s="15" t="s">
        <v>721</v>
      </c>
      <c r="Q106" s="15" t="s">
        <v>722</v>
      </c>
      <c r="R106" s="15" t="s">
        <v>9856</v>
      </c>
      <c r="S106" s="15" t="s">
        <v>9856</v>
      </c>
      <c r="T106" s="15" t="s">
        <v>9856</v>
      </c>
      <c r="U106" s="15" t="s">
        <v>128</v>
      </c>
      <c r="V106" s="15">
        <v>4</v>
      </c>
      <c r="W106" s="15">
        <v>5</v>
      </c>
      <c r="X106" s="15" t="s">
        <v>9856</v>
      </c>
      <c r="Y106" s="15">
        <v>8550</v>
      </c>
      <c r="Z106" s="17">
        <v>80</v>
      </c>
      <c r="AA106" s="17">
        <v>78.900000000000006</v>
      </c>
      <c r="AB106" s="17">
        <v>232.7</v>
      </c>
      <c r="AC106" s="15" t="s">
        <v>1236</v>
      </c>
      <c r="AD106" s="15" t="s">
        <v>748</v>
      </c>
      <c r="AE106" s="15" t="s">
        <v>40</v>
      </c>
      <c r="AF106" s="15" t="s">
        <v>831</v>
      </c>
      <c r="AG106" s="15" t="s">
        <v>40</v>
      </c>
      <c r="AH106" s="15" t="s">
        <v>9970</v>
      </c>
      <c r="AI106" s="15" t="s">
        <v>990</v>
      </c>
      <c r="AJ106" s="15" t="s">
        <v>991</v>
      </c>
      <c r="AK106" s="15" t="s">
        <v>324</v>
      </c>
      <c r="AL106" s="17">
        <v>48220</v>
      </c>
      <c r="AM106" s="15" t="s">
        <v>45</v>
      </c>
      <c r="AN106" s="15" t="s">
        <v>1237</v>
      </c>
      <c r="AO106" s="15" t="s">
        <v>1238</v>
      </c>
      <c r="AP106" s="15" t="s">
        <v>50</v>
      </c>
      <c r="AQ106" s="15" t="s">
        <v>9882</v>
      </c>
      <c r="AR106" s="15" t="s">
        <v>9883</v>
      </c>
      <c r="AS106" s="15" t="s">
        <v>10696</v>
      </c>
      <c r="AT106" s="24" t="s">
        <v>1239</v>
      </c>
      <c r="AU106" s="17">
        <v>212</v>
      </c>
      <c r="AV106" s="15" t="s">
        <v>49</v>
      </c>
      <c r="AW106" s="15">
        <v>0</v>
      </c>
      <c r="AX106" s="17">
        <v>212</v>
      </c>
      <c r="AY106" s="17">
        <f t="shared" si="3"/>
        <v>1</v>
      </c>
      <c r="AZ106" s="15" t="s">
        <v>50</v>
      </c>
      <c r="BA106" s="15">
        <v>1284076</v>
      </c>
      <c r="BB106" s="18">
        <v>1424021</v>
      </c>
    </row>
    <row r="107" spans="1:54" x14ac:dyDescent="0.25">
      <c r="A107" s="14" t="s">
        <v>1241</v>
      </c>
      <c r="B107" s="15" t="s">
        <v>1242</v>
      </c>
      <c r="C107" s="15" t="s">
        <v>1243</v>
      </c>
      <c r="D107" s="15">
        <v>67903</v>
      </c>
      <c r="E107" s="15">
        <v>73440</v>
      </c>
      <c r="F107" s="15">
        <f t="shared" si="2"/>
        <v>5537</v>
      </c>
      <c r="G107" s="15">
        <v>320</v>
      </c>
      <c r="H107" s="16" t="s">
        <v>1244</v>
      </c>
      <c r="I107" s="15">
        <v>2025</v>
      </c>
      <c r="J107" s="15" t="s">
        <v>674</v>
      </c>
      <c r="K107" s="15" t="s">
        <v>1043</v>
      </c>
      <c r="L107" s="15" t="s">
        <v>1245</v>
      </c>
      <c r="M107" s="15" t="s">
        <v>125</v>
      </c>
      <c r="N107" s="15" t="s">
        <v>520</v>
      </c>
      <c r="O107" s="15" t="s">
        <v>127</v>
      </c>
      <c r="P107" s="15" t="s">
        <v>721</v>
      </c>
      <c r="Q107" s="15" t="s">
        <v>722</v>
      </c>
      <c r="R107" s="15" t="s">
        <v>9856</v>
      </c>
      <c r="S107" s="15" t="s">
        <v>9856</v>
      </c>
      <c r="T107" s="15" t="s">
        <v>9856</v>
      </c>
      <c r="U107" s="15" t="s">
        <v>128</v>
      </c>
      <c r="V107" s="15">
        <v>4</v>
      </c>
      <c r="W107" s="15">
        <v>5</v>
      </c>
      <c r="X107" s="15" t="s">
        <v>9856</v>
      </c>
      <c r="Y107" s="15">
        <v>8250</v>
      </c>
      <c r="Z107" s="17">
        <v>80</v>
      </c>
      <c r="AA107" s="17">
        <v>78.900000000000006</v>
      </c>
      <c r="AB107" s="17">
        <v>232.7</v>
      </c>
      <c r="AC107" s="15" t="s">
        <v>1246</v>
      </c>
      <c r="AD107" s="15" t="s">
        <v>748</v>
      </c>
      <c r="AE107" s="15" t="s">
        <v>40</v>
      </c>
      <c r="AF107" s="15" t="s">
        <v>989</v>
      </c>
      <c r="AG107" s="15" t="s">
        <v>196</v>
      </c>
      <c r="AH107" s="15" t="s">
        <v>1240</v>
      </c>
      <c r="AI107" s="15" t="s">
        <v>1247</v>
      </c>
      <c r="AJ107" s="15" t="s">
        <v>1248</v>
      </c>
      <c r="AK107" s="15" t="s">
        <v>324</v>
      </c>
      <c r="AL107" s="17">
        <v>48375</v>
      </c>
      <c r="AM107" s="15" t="s">
        <v>45</v>
      </c>
      <c r="AN107" s="15" t="s">
        <v>1249</v>
      </c>
      <c r="AO107" s="15" t="s">
        <v>1250</v>
      </c>
      <c r="AP107" s="15" t="s">
        <v>50</v>
      </c>
      <c r="AQ107" s="15" t="s">
        <v>9882</v>
      </c>
      <c r="AR107" s="15" t="s">
        <v>9883</v>
      </c>
      <c r="AS107" s="15" t="s">
        <v>10697</v>
      </c>
      <c r="AT107" s="24" t="s">
        <v>1251</v>
      </c>
      <c r="AU107" s="17">
        <v>338</v>
      </c>
      <c r="AV107" s="15" t="s">
        <v>49</v>
      </c>
      <c r="AW107" s="15">
        <v>0</v>
      </c>
      <c r="AX107" s="17">
        <v>269</v>
      </c>
      <c r="AY107" s="17">
        <f t="shared" si="3"/>
        <v>1.2565055762081785</v>
      </c>
      <c r="AZ107" s="15" t="s">
        <v>148</v>
      </c>
      <c r="BA107" s="15">
        <v>1284082</v>
      </c>
      <c r="BB107" s="18">
        <v>1367567</v>
      </c>
    </row>
    <row r="108" spans="1:54" x14ac:dyDescent="0.25">
      <c r="A108" s="14" t="s">
        <v>1252</v>
      </c>
      <c r="B108" s="15" t="s">
        <v>1253</v>
      </c>
      <c r="C108" s="15" t="s">
        <v>1254</v>
      </c>
      <c r="D108" s="15">
        <v>91675</v>
      </c>
      <c r="E108" s="15">
        <v>91490</v>
      </c>
      <c r="F108" s="15">
        <f t="shared" si="2"/>
        <v>-185</v>
      </c>
      <c r="G108" s="15">
        <v>5</v>
      </c>
      <c r="H108" s="16" t="s">
        <v>1255</v>
      </c>
      <c r="I108" s="15">
        <v>2025</v>
      </c>
      <c r="J108" s="15" t="s">
        <v>1256</v>
      </c>
      <c r="K108" s="15" t="s">
        <v>1257</v>
      </c>
      <c r="L108" s="15" t="s">
        <v>1258</v>
      </c>
      <c r="M108" s="15" t="s">
        <v>30</v>
      </c>
      <c r="N108" s="15" t="s">
        <v>1259</v>
      </c>
      <c r="O108" s="15" t="s">
        <v>678</v>
      </c>
      <c r="P108" s="15" t="s">
        <v>33</v>
      </c>
      <c r="Q108" s="15" t="s">
        <v>34</v>
      </c>
      <c r="R108" s="15" t="s">
        <v>393</v>
      </c>
      <c r="S108" s="15" t="s">
        <v>157</v>
      </c>
      <c r="T108" s="15">
        <v>6.2</v>
      </c>
      <c r="U108" s="15" t="s">
        <v>128</v>
      </c>
      <c r="V108" s="15">
        <v>2</v>
      </c>
      <c r="W108" s="15">
        <v>2</v>
      </c>
      <c r="X108" s="15">
        <v>8</v>
      </c>
      <c r="Y108" s="17">
        <v>6788.1857142857143</v>
      </c>
      <c r="Z108" s="17">
        <v>79.7</v>
      </c>
      <c r="AA108" s="17">
        <v>48.9</v>
      </c>
      <c r="AB108" s="17">
        <v>184.6</v>
      </c>
      <c r="AC108" s="15" t="s">
        <v>1260</v>
      </c>
      <c r="AD108" s="15" t="str">
        <f>AE108</f>
        <v>Gray</v>
      </c>
      <c r="AE108" s="15" t="s">
        <v>182</v>
      </c>
      <c r="AF108" s="15" t="s">
        <v>1261</v>
      </c>
      <c r="AG108" s="15" t="s">
        <v>310</v>
      </c>
      <c r="AH108" s="15" t="s">
        <v>9971</v>
      </c>
      <c r="AI108" s="15" t="s">
        <v>1262</v>
      </c>
      <c r="AJ108" s="15" t="s">
        <v>1263</v>
      </c>
      <c r="AK108" s="15" t="s">
        <v>88</v>
      </c>
      <c r="AL108" s="17">
        <v>14127</v>
      </c>
      <c r="AM108" s="15" t="s">
        <v>45</v>
      </c>
      <c r="AN108" s="15" t="s">
        <v>1264</v>
      </c>
      <c r="AO108" s="15" t="s">
        <v>1265</v>
      </c>
      <c r="AP108" s="15" t="s">
        <v>50</v>
      </c>
      <c r="AQ108" s="15" t="s">
        <v>9882</v>
      </c>
      <c r="AR108" s="15" t="s">
        <v>9883</v>
      </c>
      <c r="AS108" s="15" t="s">
        <v>10698</v>
      </c>
      <c r="AT108" s="24" t="s">
        <v>9856</v>
      </c>
      <c r="AU108" s="17">
        <v>219.69723756906077</v>
      </c>
      <c r="AV108" s="15" t="s">
        <v>49</v>
      </c>
      <c r="AW108" s="15">
        <v>0</v>
      </c>
      <c r="AX108" s="17">
        <v>0</v>
      </c>
      <c r="AY108" s="17">
        <v>0</v>
      </c>
      <c r="AZ108" s="15" t="s">
        <v>9852</v>
      </c>
      <c r="BA108" s="15" t="s">
        <v>9856</v>
      </c>
      <c r="BB108" s="18" t="s">
        <v>9856</v>
      </c>
    </row>
    <row r="109" spans="1:54" x14ac:dyDescent="0.25">
      <c r="A109" s="14" t="s">
        <v>1266</v>
      </c>
      <c r="B109" s="15" t="s">
        <v>1267</v>
      </c>
      <c r="C109" s="15" t="s">
        <v>1268</v>
      </c>
      <c r="D109" s="15">
        <v>83343</v>
      </c>
      <c r="E109" s="15">
        <v>91715</v>
      </c>
      <c r="F109" s="15">
        <f t="shared" si="2"/>
        <v>8372</v>
      </c>
      <c r="G109" s="15">
        <v>3</v>
      </c>
      <c r="H109" s="16" t="s">
        <v>1269</v>
      </c>
      <c r="I109" s="15">
        <v>2026</v>
      </c>
      <c r="J109" s="15" t="s">
        <v>1256</v>
      </c>
      <c r="K109" s="15" t="s">
        <v>1257</v>
      </c>
      <c r="L109" s="15" t="s">
        <v>1270</v>
      </c>
      <c r="M109" s="15" t="s">
        <v>30</v>
      </c>
      <c r="N109" s="15" t="s">
        <v>1271</v>
      </c>
      <c r="O109" s="15" t="s">
        <v>678</v>
      </c>
      <c r="P109" s="15" t="s">
        <v>33</v>
      </c>
      <c r="Q109" s="15" t="s">
        <v>34</v>
      </c>
      <c r="R109" s="15" t="s">
        <v>393</v>
      </c>
      <c r="S109" s="15" t="s">
        <v>157</v>
      </c>
      <c r="T109" s="15">
        <v>6.2</v>
      </c>
      <c r="U109" s="15" t="s">
        <v>128</v>
      </c>
      <c r="V109" s="15">
        <v>2</v>
      </c>
      <c r="W109" s="15">
        <v>2</v>
      </c>
      <c r="X109" s="15">
        <v>8</v>
      </c>
      <c r="Y109" s="17">
        <v>6788.1857142857143</v>
      </c>
      <c r="Z109" s="17">
        <v>79.7</v>
      </c>
      <c r="AA109" s="17">
        <v>48.8</v>
      </c>
      <c r="AB109" s="17">
        <v>184.6</v>
      </c>
      <c r="AC109" s="15" t="s">
        <v>1272</v>
      </c>
      <c r="AD109" s="15" t="s">
        <v>1273</v>
      </c>
      <c r="AE109" s="15" t="s">
        <v>85</v>
      </c>
      <c r="AF109" s="15" t="s">
        <v>40</v>
      </c>
      <c r="AG109" s="15" t="s">
        <v>40</v>
      </c>
      <c r="AH109" s="15" t="s">
        <v>9972</v>
      </c>
      <c r="AI109" s="15" t="s">
        <v>1274</v>
      </c>
      <c r="AJ109" s="15" t="s">
        <v>1275</v>
      </c>
      <c r="AK109" s="15" t="s">
        <v>44</v>
      </c>
      <c r="AL109" s="17">
        <v>8648</v>
      </c>
      <c r="AM109" s="15" t="s">
        <v>45</v>
      </c>
      <c r="AN109" s="15" t="s">
        <v>1276</v>
      </c>
      <c r="AO109" s="15" t="s">
        <v>1277</v>
      </c>
      <c r="AP109" s="15" t="s">
        <v>50</v>
      </c>
      <c r="AQ109" s="15" t="s">
        <v>9882</v>
      </c>
      <c r="AR109" s="15" t="s">
        <v>9883</v>
      </c>
      <c r="AS109" s="15" t="s">
        <v>10613</v>
      </c>
      <c r="AT109" s="24" t="s">
        <v>1278</v>
      </c>
      <c r="AU109" s="17">
        <v>210</v>
      </c>
      <c r="AV109" s="15" t="s">
        <v>49</v>
      </c>
      <c r="AW109" s="15">
        <v>0</v>
      </c>
      <c r="AX109" s="17">
        <v>208</v>
      </c>
      <c r="AY109" s="17">
        <f t="shared" si="3"/>
        <v>1.0096153846153846</v>
      </c>
      <c r="AZ109" s="15" t="s">
        <v>50</v>
      </c>
      <c r="BA109" s="15">
        <v>1163390</v>
      </c>
      <c r="BB109" s="18">
        <v>1424118</v>
      </c>
    </row>
    <row r="110" spans="1:54" x14ac:dyDescent="0.25">
      <c r="A110" s="14" t="s">
        <v>1279</v>
      </c>
      <c r="B110" s="15" t="s">
        <v>1280</v>
      </c>
      <c r="C110" s="15" t="s">
        <v>1281</v>
      </c>
      <c r="D110" s="15">
        <v>95776</v>
      </c>
      <c r="E110" s="15">
        <v>104930</v>
      </c>
      <c r="F110" s="15">
        <f t="shared" si="2"/>
        <v>9154</v>
      </c>
      <c r="G110" s="15">
        <v>34</v>
      </c>
      <c r="H110" s="16">
        <v>125355</v>
      </c>
      <c r="I110" s="15">
        <v>2025</v>
      </c>
      <c r="J110" s="15" t="s">
        <v>1256</v>
      </c>
      <c r="K110" s="15" t="s">
        <v>1257</v>
      </c>
      <c r="L110" s="15" t="s">
        <v>1270</v>
      </c>
      <c r="M110" s="15" t="s">
        <v>30</v>
      </c>
      <c r="N110" s="15" t="s">
        <v>1259</v>
      </c>
      <c r="O110" s="15" t="s">
        <v>678</v>
      </c>
      <c r="P110" s="15" t="s">
        <v>33</v>
      </c>
      <c r="Q110" s="15" t="s">
        <v>34</v>
      </c>
      <c r="R110" s="15" t="s">
        <v>393</v>
      </c>
      <c r="S110" s="15" t="s">
        <v>157</v>
      </c>
      <c r="T110" s="15">
        <v>6.2</v>
      </c>
      <c r="U110" s="15" t="s">
        <v>128</v>
      </c>
      <c r="V110" s="15">
        <v>2</v>
      </c>
      <c r="W110" s="15">
        <v>2</v>
      </c>
      <c r="X110" s="15">
        <v>8</v>
      </c>
      <c r="Y110" s="17">
        <v>6788.1857142857143</v>
      </c>
      <c r="Z110" s="17">
        <v>79.7</v>
      </c>
      <c r="AA110" s="17">
        <v>48.9</v>
      </c>
      <c r="AB110" s="17">
        <v>184.6</v>
      </c>
      <c r="AC110" s="15" t="s">
        <v>1282</v>
      </c>
      <c r="AD110" s="15" t="s">
        <v>1283</v>
      </c>
      <c r="AE110" s="15" t="s">
        <v>40</v>
      </c>
      <c r="AF110" s="15" t="s">
        <v>1284</v>
      </c>
      <c r="AG110" s="15" t="s">
        <v>196</v>
      </c>
      <c r="AH110" s="15" t="s">
        <v>9973</v>
      </c>
      <c r="AI110" s="15" t="s">
        <v>1285</v>
      </c>
      <c r="AJ110" s="15" t="s">
        <v>1286</v>
      </c>
      <c r="AK110" s="15" t="s">
        <v>373</v>
      </c>
      <c r="AL110" s="17">
        <v>21851</v>
      </c>
      <c r="AM110" s="15" t="s">
        <v>45</v>
      </c>
      <c r="AN110" s="15" t="s">
        <v>1287</v>
      </c>
      <c r="AO110" s="15" t="s">
        <v>1288</v>
      </c>
      <c r="AP110" s="15" t="s">
        <v>50</v>
      </c>
      <c r="AQ110" s="15" t="s">
        <v>9882</v>
      </c>
      <c r="AR110" s="15" t="s">
        <v>9883</v>
      </c>
      <c r="AS110" s="15" t="s">
        <v>9856</v>
      </c>
      <c r="AT110" s="24" t="s">
        <v>9856</v>
      </c>
      <c r="AU110" s="17">
        <v>219.69723756906077</v>
      </c>
      <c r="AV110" s="15" t="s">
        <v>49</v>
      </c>
      <c r="AW110" s="15">
        <v>0</v>
      </c>
      <c r="AX110" s="17">
        <v>0</v>
      </c>
      <c r="AY110" s="17">
        <v>0</v>
      </c>
      <c r="AZ110" s="15" t="s">
        <v>9852</v>
      </c>
      <c r="BA110" s="15" t="s">
        <v>9856</v>
      </c>
      <c r="BB110" s="18" t="s">
        <v>9856</v>
      </c>
    </row>
    <row r="111" spans="1:54" x14ac:dyDescent="0.25">
      <c r="A111" s="14" t="s">
        <v>1291</v>
      </c>
      <c r="B111" s="15" t="s">
        <v>1292</v>
      </c>
      <c r="C111" s="15" t="s">
        <v>1293</v>
      </c>
      <c r="D111" s="15">
        <v>127870</v>
      </c>
      <c r="E111" s="15">
        <v>127870</v>
      </c>
      <c r="F111" s="15">
        <f t="shared" si="2"/>
        <v>0</v>
      </c>
      <c r="G111" s="15">
        <v>0</v>
      </c>
      <c r="H111" s="16" t="s">
        <v>1294</v>
      </c>
      <c r="I111" s="15">
        <v>2026</v>
      </c>
      <c r="J111" s="15" t="s">
        <v>1256</v>
      </c>
      <c r="K111" s="15" t="s">
        <v>1257</v>
      </c>
      <c r="L111" s="15" t="s">
        <v>1295</v>
      </c>
      <c r="M111" s="15" t="s">
        <v>30</v>
      </c>
      <c r="N111" s="15" t="s">
        <v>1271</v>
      </c>
      <c r="O111" s="15" t="s">
        <v>678</v>
      </c>
      <c r="P111" s="15" t="s">
        <v>33</v>
      </c>
      <c r="Q111" s="15" t="s">
        <v>34</v>
      </c>
      <c r="R111" s="15" t="s">
        <v>1296</v>
      </c>
      <c r="S111" s="15" t="s">
        <v>157</v>
      </c>
      <c r="T111" s="15">
        <v>5.5</v>
      </c>
      <c r="U111" s="15" t="s">
        <v>128</v>
      </c>
      <c r="V111" s="15">
        <v>2</v>
      </c>
      <c r="W111" s="15">
        <v>2</v>
      </c>
      <c r="X111" s="15">
        <v>8</v>
      </c>
      <c r="Y111" s="17">
        <v>6788.1857142857143</v>
      </c>
      <c r="Z111" s="17">
        <v>79.7</v>
      </c>
      <c r="AA111" s="17">
        <v>48.6</v>
      </c>
      <c r="AB111" s="17">
        <v>184.6</v>
      </c>
      <c r="AC111" s="15" t="s">
        <v>1297</v>
      </c>
      <c r="AD111" s="15" t="s">
        <v>1298</v>
      </c>
      <c r="AE111" s="15" t="s">
        <v>40</v>
      </c>
      <c r="AF111" s="15" t="s">
        <v>1284</v>
      </c>
      <c r="AG111" s="15" t="s">
        <v>196</v>
      </c>
      <c r="AH111" s="15" t="s">
        <v>9974</v>
      </c>
      <c r="AI111" s="15" t="s">
        <v>1299</v>
      </c>
      <c r="AJ111" s="15" t="s">
        <v>1300</v>
      </c>
      <c r="AK111" s="15" t="s">
        <v>348</v>
      </c>
      <c r="AL111" s="17">
        <v>92555</v>
      </c>
      <c r="AM111" s="15" t="s">
        <v>45</v>
      </c>
      <c r="AN111" s="15" t="s">
        <v>1301</v>
      </c>
      <c r="AO111" s="15" t="s">
        <v>1302</v>
      </c>
      <c r="AP111" s="15" t="s">
        <v>50</v>
      </c>
      <c r="AQ111" s="15" t="s">
        <v>9882</v>
      </c>
      <c r="AR111" s="15" t="s">
        <v>9883</v>
      </c>
      <c r="AS111" s="15" t="s">
        <v>10614</v>
      </c>
      <c r="AT111" s="24" t="s">
        <v>1303</v>
      </c>
      <c r="AU111" s="17">
        <v>19</v>
      </c>
      <c r="AV111" s="15" t="s">
        <v>49</v>
      </c>
      <c r="AW111" s="15">
        <v>1</v>
      </c>
      <c r="AX111" s="17">
        <v>19</v>
      </c>
      <c r="AY111" s="17">
        <f t="shared" si="3"/>
        <v>1</v>
      </c>
      <c r="AZ111" s="15" t="s">
        <v>50</v>
      </c>
      <c r="BA111" s="15">
        <v>1195513</v>
      </c>
      <c r="BB111" s="18">
        <v>1335224</v>
      </c>
    </row>
    <row r="112" spans="1:54" x14ac:dyDescent="0.25">
      <c r="A112" s="14" t="s">
        <v>1304</v>
      </c>
      <c r="B112" s="15" t="s">
        <v>1305</v>
      </c>
      <c r="C112" s="15" t="s">
        <v>1306</v>
      </c>
      <c r="D112" s="15">
        <v>109885</v>
      </c>
      <c r="E112" s="15">
        <v>109885</v>
      </c>
      <c r="F112" s="15">
        <f t="shared" si="2"/>
        <v>0</v>
      </c>
      <c r="G112" s="15">
        <v>33</v>
      </c>
      <c r="H112" s="16" t="s">
        <v>1307</v>
      </c>
      <c r="I112" s="15">
        <v>2025</v>
      </c>
      <c r="J112" s="15" t="s">
        <v>1256</v>
      </c>
      <c r="K112" s="15" t="s">
        <v>1257</v>
      </c>
      <c r="L112" s="15" t="s">
        <v>1295</v>
      </c>
      <c r="M112" s="15" t="s">
        <v>30</v>
      </c>
      <c r="N112" s="15" t="s">
        <v>1271</v>
      </c>
      <c r="O112" s="15" t="s">
        <v>127</v>
      </c>
      <c r="P112" s="15" t="s">
        <v>109</v>
      </c>
      <c r="Q112" s="15" t="s">
        <v>110</v>
      </c>
      <c r="R112" s="15" t="s">
        <v>393</v>
      </c>
      <c r="S112" s="15" t="s">
        <v>157</v>
      </c>
      <c r="T112" s="15">
        <v>6.2</v>
      </c>
      <c r="U112" s="15" t="s">
        <v>128</v>
      </c>
      <c r="V112" s="15">
        <v>2</v>
      </c>
      <c r="W112" s="15">
        <v>2</v>
      </c>
      <c r="X112" s="15">
        <v>8</v>
      </c>
      <c r="Y112" s="17">
        <v>6788.1857142857143</v>
      </c>
      <c r="Z112" s="17">
        <v>79.7</v>
      </c>
      <c r="AA112" s="17">
        <v>48.6</v>
      </c>
      <c r="AB112" s="17">
        <v>184.6</v>
      </c>
      <c r="AC112" s="15" t="s">
        <v>1308</v>
      </c>
      <c r="AD112" s="15" t="str">
        <f>AE112</f>
        <v>Black</v>
      </c>
      <c r="AE112" s="15" t="s">
        <v>40</v>
      </c>
      <c r="AF112" s="15" t="s">
        <v>1309</v>
      </c>
      <c r="AG112" s="15" t="s">
        <v>85</v>
      </c>
      <c r="AH112" s="15" t="s">
        <v>1315</v>
      </c>
      <c r="AI112" s="15" t="s">
        <v>1310</v>
      </c>
      <c r="AJ112" s="15" t="s">
        <v>1311</v>
      </c>
      <c r="AK112" s="15" t="s">
        <v>1312</v>
      </c>
      <c r="AL112" s="17">
        <v>35242</v>
      </c>
      <c r="AM112" s="15" t="s">
        <v>45</v>
      </c>
      <c r="AN112" s="15" t="s">
        <v>1313</v>
      </c>
      <c r="AO112" s="15" t="s">
        <v>1314</v>
      </c>
      <c r="AP112" s="15" t="s">
        <v>50</v>
      </c>
      <c r="AQ112" s="15" t="s">
        <v>9882</v>
      </c>
      <c r="AR112" s="15" t="s">
        <v>9883</v>
      </c>
      <c r="AS112" s="15" t="s">
        <v>10615</v>
      </c>
      <c r="AT112" s="24" t="s">
        <v>1316</v>
      </c>
      <c r="AU112" s="17">
        <v>471</v>
      </c>
      <c r="AV112" s="15" t="s">
        <v>49</v>
      </c>
      <c r="AW112" s="15">
        <v>0</v>
      </c>
      <c r="AX112" s="17">
        <v>153</v>
      </c>
      <c r="AY112" s="17">
        <f t="shared" si="3"/>
        <v>3.0784313725490198</v>
      </c>
      <c r="AZ112" s="15" t="s">
        <v>50</v>
      </c>
      <c r="BA112" s="15">
        <v>1158448</v>
      </c>
      <c r="BB112" s="18">
        <v>1417727</v>
      </c>
    </row>
    <row r="113" spans="1:54" x14ac:dyDescent="0.25">
      <c r="A113" s="14" t="s">
        <v>1317</v>
      </c>
      <c r="B113" s="15" t="s">
        <v>1318</v>
      </c>
      <c r="C113" s="15" t="s">
        <v>1319</v>
      </c>
      <c r="D113" s="15">
        <v>28832</v>
      </c>
      <c r="E113" s="15">
        <v>26740</v>
      </c>
      <c r="F113" s="15">
        <f t="shared" si="2"/>
        <v>-2092</v>
      </c>
      <c r="G113" s="15">
        <v>10</v>
      </c>
      <c r="H113" s="16" t="s">
        <v>1320</v>
      </c>
      <c r="I113" s="15">
        <v>2025</v>
      </c>
      <c r="J113" s="15" t="s">
        <v>1256</v>
      </c>
      <c r="K113" s="15" t="s">
        <v>1321</v>
      </c>
      <c r="L113" s="15" t="s">
        <v>1322</v>
      </c>
      <c r="M113" s="15" t="s">
        <v>30</v>
      </c>
      <c r="N113" s="15" t="s">
        <v>1323</v>
      </c>
      <c r="O113" s="15" t="s">
        <v>32</v>
      </c>
      <c r="P113" s="15" t="s">
        <v>33</v>
      </c>
      <c r="Q113" s="15" t="s">
        <v>110</v>
      </c>
      <c r="R113" s="15" t="s">
        <v>35</v>
      </c>
      <c r="S113" s="15" t="s">
        <v>36</v>
      </c>
      <c r="T113" s="15">
        <v>1.5</v>
      </c>
      <c r="U113" s="15" t="s">
        <v>37</v>
      </c>
      <c r="V113" s="15">
        <v>4</v>
      </c>
      <c r="W113" s="15">
        <v>5</v>
      </c>
      <c r="X113" s="15">
        <v>4</v>
      </c>
      <c r="Y113" s="17">
        <v>6788.1857142857143</v>
      </c>
      <c r="Z113" s="17">
        <v>73</v>
      </c>
      <c r="AA113" s="17">
        <v>57.3</v>
      </c>
      <c r="AB113" s="17">
        <v>194.2</v>
      </c>
      <c r="AC113" s="15" t="s">
        <v>1324</v>
      </c>
      <c r="AD113" s="15" t="s">
        <v>1325</v>
      </c>
      <c r="AE113" s="15" t="s">
        <v>182</v>
      </c>
      <c r="AF113" s="15" t="s">
        <v>1326</v>
      </c>
      <c r="AG113" s="15" t="s">
        <v>196</v>
      </c>
      <c r="AH113" s="15" t="s">
        <v>9975</v>
      </c>
      <c r="AI113" s="15" t="s">
        <v>1327</v>
      </c>
      <c r="AJ113" s="15" t="s">
        <v>909</v>
      </c>
      <c r="AK113" s="15" t="s">
        <v>185</v>
      </c>
      <c r="AL113" s="17">
        <v>27587</v>
      </c>
      <c r="AM113" s="15" t="s">
        <v>45</v>
      </c>
      <c r="AN113" s="15" t="s">
        <v>1328</v>
      </c>
      <c r="AO113" s="15" t="s">
        <v>1329</v>
      </c>
      <c r="AP113" s="15" t="s">
        <v>50</v>
      </c>
      <c r="AQ113" s="15" t="s">
        <v>9882</v>
      </c>
      <c r="AR113" s="15" t="s">
        <v>9883</v>
      </c>
      <c r="AS113" s="15" t="s">
        <v>10699</v>
      </c>
      <c r="AT113" s="24" t="s">
        <v>1330</v>
      </c>
      <c r="AU113" s="17">
        <v>476</v>
      </c>
      <c r="AV113" s="15" t="s">
        <v>49</v>
      </c>
      <c r="AW113" s="15">
        <v>0</v>
      </c>
      <c r="AX113" s="17">
        <v>475</v>
      </c>
      <c r="AY113" s="17">
        <f t="shared" si="3"/>
        <v>1.0021052631578948</v>
      </c>
      <c r="AZ113" s="15" t="s">
        <v>50</v>
      </c>
      <c r="BA113" s="15">
        <v>1164583</v>
      </c>
      <c r="BB113" s="18">
        <v>1414031</v>
      </c>
    </row>
    <row r="114" spans="1:54" x14ac:dyDescent="0.25">
      <c r="A114" s="14" t="s">
        <v>1331</v>
      </c>
      <c r="B114" s="15" t="s">
        <v>1332</v>
      </c>
      <c r="C114" s="15" t="s">
        <v>1333</v>
      </c>
      <c r="D114" s="15">
        <v>24670</v>
      </c>
      <c r="E114" s="15">
        <v>24670</v>
      </c>
      <c r="F114" s="15">
        <f t="shared" si="2"/>
        <v>0</v>
      </c>
      <c r="G114" s="15">
        <v>2</v>
      </c>
      <c r="H114" s="16">
        <v>250102</v>
      </c>
      <c r="I114" s="15">
        <v>2025</v>
      </c>
      <c r="J114" s="15" t="s">
        <v>1256</v>
      </c>
      <c r="K114" s="15" t="s">
        <v>1321</v>
      </c>
      <c r="L114" s="15" t="s">
        <v>1334</v>
      </c>
      <c r="M114" s="15" t="s">
        <v>30</v>
      </c>
      <c r="N114" s="15" t="s">
        <v>1323</v>
      </c>
      <c r="O114" s="15" t="s">
        <v>32</v>
      </c>
      <c r="P114" s="15" t="s">
        <v>33</v>
      </c>
      <c r="Q114" s="15" t="s">
        <v>110</v>
      </c>
      <c r="R114" s="15" t="s">
        <v>35</v>
      </c>
      <c r="S114" s="15" t="s">
        <v>36</v>
      </c>
      <c r="T114" s="15">
        <v>1.5</v>
      </c>
      <c r="U114" s="15" t="s">
        <v>37</v>
      </c>
      <c r="V114" s="15">
        <v>4</v>
      </c>
      <c r="W114" s="15">
        <v>5</v>
      </c>
      <c r="X114" s="15">
        <v>4</v>
      </c>
      <c r="Y114" s="17">
        <v>6788.1857142857143</v>
      </c>
      <c r="Z114" s="17">
        <v>73</v>
      </c>
      <c r="AA114" s="17">
        <v>57.6</v>
      </c>
      <c r="AB114" s="17">
        <v>194.2</v>
      </c>
      <c r="AC114" s="15" t="s">
        <v>1335</v>
      </c>
      <c r="AD114" s="15" t="s">
        <v>1336</v>
      </c>
      <c r="AE114" s="15" t="s">
        <v>182</v>
      </c>
      <c r="AF114" s="15" t="s">
        <v>196</v>
      </c>
      <c r="AG114" s="15" t="s">
        <v>196</v>
      </c>
      <c r="AH114" s="15" t="s">
        <v>1340</v>
      </c>
      <c r="AI114" s="15" t="s">
        <v>1337</v>
      </c>
      <c r="AJ114" s="15" t="s">
        <v>1338</v>
      </c>
      <c r="AK114" s="15" t="s">
        <v>348</v>
      </c>
      <c r="AL114" s="17">
        <v>92029</v>
      </c>
      <c r="AM114" s="15" t="s">
        <v>45</v>
      </c>
      <c r="AN114" s="15" t="s">
        <v>1339</v>
      </c>
      <c r="AO114" s="15" t="s">
        <v>9856</v>
      </c>
      <c r="AP114" s="15" t="s">
        <v>50</v>
      </c>
      <c r="AQ114" s="15" t="s">
        <v>9882</v>
      </c>
      <c r="AR114" s="15" t="s">
        <v>9883</v>
      </c>
      <c r="AS114" s="15" t="s">
        <v>10700</v>
      </c>
      <c r="AT114" s="24" t="s">
        <v>1341</v>
      </c>
      <c r="AU114" s="17">
        <v>627</v>
      </c>
      <c r="AV114" s="15" t="s">
        <v>49</v>
      </c>
      <c r="AW114" s="15">
        <v>0</v>
      </c>
      <c r="AX114" s="17">
        <v>614</v>
      </c>
      <c r="AY114" s="17">
        <f t="shared" si="3"/>
        <v>1.0211726384364821</v>
      </c>
      <c r="AZ114" s="15" t="s">
        <v>50</v>
      </c>
      <c r="BA114" s="15">
        <v>1159660</v>
      </c>
      <c r="BB114" s="18" t="s">
        <v>9856</v>
      </c>
    </row>
    <row r="115" spans="1:54" x14ac:dyDescent="0.25">
      <c r="A115" s="14" t="s">
        <v>1342</v>
      </c>
      <c r="B115" s="15" t="s">
        <v>1343</v>
      </c>
      <c r="C115" s="15" t="s">
        <v>1344</v>
      </c>
      <c r="D115" s="15">
        <v>32440</v>
      </c>
      <c r="E115" s="15">
        <v>33440</v>
      </c>
      <c r="F115" s="15">
        <f t="shared" si="2"/>
        <v>1000</v>
      </c>
      <c r="G115" s="15">
        <v>15</v>
      </c>
      <c r="H115" s="16">
        <v>1135264</v>
      </c>
      <c r="I115" s="15">
        <v>2025</v>
      </c>
      <c r="J115" s="15" t="s">
        <v>1256</v>
      </c>
      <c r="K115" s="15" t="s">
        <v>1321</v>
      </c>
      <c r="L115" s="15" t="s">
        <v>1258</v>
      </c>
      <c r="M115" s="15" t="s">
        <v>30</v>
      </c>
      <c r="N115" s="15" t="s">
        <v>1323</v>
      </c>
      <c r="O115" s="15" t="s">
        <v>32</v>
      </c>
      <c r="P115" s="15" t="s">
        <v>33</v>
      </c>
      <c r="Q115" s="15" t="s">
        <v>110</v>
      </c>
      <c r="R115" s="15" t="s">
        <v>35</v>
      </c>
      <c r="S115" s="15" t="s">
        <v>36</v>
      </c>
      <c r="T115" s="15">
        <v>1.5</v>
      </c>
      <c r="U115" s="15" t="s">
        <v>37</v>
      </c>
      <c r="V115" s="15">
        <v>4</v>
      </c>
      <c r="W115" s="15">
        <v>5</v>
      </c>
      <c r="X115" s="15">
        <v>4</v>
      </c>
      <c r="Y115" s="17">
        <v>6788.1857142857143</v>
      </c>
      <c r="Z115" s="17">
        <v>73</v>
      </c>
      <c r="AA115" s="17">
        <v>57.3</v>
      </c>
      <c r="AB115" s="17">
        <v>194.2</v>
      </c>
      <c r="AC115" s="15" t="s">
        <v>1345</v>
      </c>
      <c r="AD115" s="15" t="s">
        <v>40</v>
      </c>
      <c r="AE115" s="15" t="s">
        <v>40</v>
      </c>
      <c r="AF115" s="15" t="s">
        <v>1346</v>
      </c>
      <c r="AG115" s="15" t="s">
        <v>40</v>
      </c>
      <c r="AH115" s="15" t="s">
        <v>1353</v>
      </c>
      <c r="AI115" s="15" t="s">
        <v>1347</v>
      </c>
      <c r="AJ115" s="15" t="s">
        <v>1348</v>
      </c>
      <c r="AK115" s="15" t="s">
        <v>1349</v>
      </c>
      <c r="AL115" s="17">
        <v>58103</v>
      </c>
      <c r="AM115" s="15" t="s">
        <v>45</v>
      </c>
      <c r="AN115" s="15" t="s">
        <v>1350</v>
      </c>
      <c r="AO115" s="15" t="s">
        <v>1351</v>
      </c>
      <c r="AP115" s="15" t="s">
        <v>50</v>
      </c>
      <c r="AQ115" s="15" t="s">
        <v>9882</v>
      </c>
      <c r="AR115" s="15" t="s">
        <v>9883</v>
      </c>
      <c r="AS115" s="15" t="s">
        <v>10616</v>
      </c>
      <c r="AT115" s="24" t="s">
        <v>1352</v>
      </c>
      <c r="AU115" s="17">
        <v>590</v>
      </c>
      <c r="AV115" s="15" t="s">
        <v>49</v>
      </c>
      <c r="AW115" s="15">
        <v>0</v>
      </c>
      <c r="AX115" s="17">
        <v>588</v>
      </c>
      <c r="AY115" s="17">
        <f t="shared" si="3"/>
        <v>1.0034013605442176</v>
      </c>
      <c r="AZ115" s="15" t="s">
        <v>148</v>
      </c>
      <c r="BA115" s="15">
        <v>1280983</v>
      </c>
      <c r="BB115" s="18">
        <v>1353407</v>
      </c>
    </row>
    <row r="116" spans="1:54" x14ac:dyDescent="0.25">
      <c r="A116" s="14" t="s">
        <v>1354</v>
      </c>
      <c r="B116" s="15" t="s">
        <v>1355</v>
      </c>
      <c r="C116" s="15" t="s">
        <v>1356</v>
      </c>
      <c r="D116" s="15">
        <v>23245</v>
      </c>
      <c r="E116" s="15">
        <v>23245</v>
      </c>
      <c r="F116" s="15">
        <f t="shared" si="2"/>
        <v>0</v>
      </c>
      <c r="G116" s="15">
        <v>2</v>
      </c>
      <c r="H116" s="16">
        <v>250061</v>
      </c>
      <c r="I116" s="15">
        <v>2025</v>
      </c>
      <c r="J116" s="15" t="s">
        <v>1256</v>
      </c>
      <c r="K116" s="15" t="s">
        <v>1321</v>
      </c>
      <c r="L116" s="15" t="s">
        <v>1357</v>
      </c>
      <c r="M116" s="15" t="s">
        <v>30</v>
      </c>
      <c r="N116" s="15" t="s">
        <v>1323</v>
      </c>
      <c r="O116" s="15" t="s">
        <v>32</v>
      </c>
      <c r="P116" s="15" t="s">
        <v>33</v>
      </c>
      <c r="Q116" s="15" t="s">
        <v>110</v>
      </c>
      <c r="R116" s="15" t="s">
        <v>35</v>
      </c>
      <c r="S116" s="15" t="s">
        <v>36</v>
      </c>
      <c r="T116" s="15">
        <v>1.5</v>
      </c>
      <c r="U116" s="15" t="s">
        <v>37</v>
      </c>
      <c r="V116" s="15">
        <v>4</v>
      </c>
      <c r="W116" s="15">
        <v>5</v>
      </c>
      <c r="X116" s="15">
        <v>4</v>
      </c>
      <c r="Y116" s="17">
        <v>6788.1857142857143</v>
      </c>
      <c r="Z116" s="17">
        <v>73</v>
      </c>
      <c r="AA116" s="17">
        <v>57.3</v>
      </c>
      <c r="AB116" s="17">
        <v>194.2</v>
      </c>
      <c r="AC116" s="15" t="s">
        <v>1358</v>
      </c>
      <c r="AD116" s="15" t="s">
        <v>1359</v>
      </c>
      <c r="AE116" s="15" t="s">
        <v>40</v>
      </c>
      <c r="AF116" s="15" t="s">
        <v>196</v>
      </c>
      <c r="AG116" s="15" t="s">
        <v>196</v>
      </c>
      <c r="AH116" s="15" t="s">
        <v>1340</v>
      </c>
      <c r="AI116" s="15" t="s">
        <v>1337</v>
      </c>
      <c r="AJ116" s="15" t="s">
        <v>1338</v>
      </c>
      <c r="AK116" s="15" t="s">
        <v>348</v>
      </c>
      <c r="AL116" s="17">
        <v>92029</v>
      </c>
      <c r="AM116" s="15" t="s">
        <v>45</v>
      </c>
      <c r="AN116" s="15" t="s">
        <v>1339</v>
      </c>
      <c r="AO116" s="15" t="s">
        <v>9856</v>
      </c>
      <c r="AP116" s="15" t="s">
        <v>50</v>
      </c>
      <c r="AQ116" s="15" t="s">
        <v>9882</v>
      </c>
      <c r="AR116" s="15" t="s">
        <v>9883</v>
      </c>
      <c r="AS116" s="15" t="s">
        <v>10701</v>
      </c>
      <c r="AT116" s="24" t="s">
        <v>1360</v>
      </c>
      <c r="AU116" s="17">
        <v>664</v>
      </c>
      <c r="AV116" s="15" t="s">
        <v>49</v>
      </c>
      <c r="AW116" s="15">
        <v>0</v>
      </c>
      <c r="AX116" s="17">
        <v>650</v>
      </c>
      <c r="AY116" s="17">
        <f t="shared" si="3"/>
        <v>1.0215384615384615</v>
      </c>
      <c r="AZ116" s="15" t="s">
        <v>50</v>
      </c>
      <c r="BA116" s="15">
        <v>1159660</v>
      </c>
      <c r="BB116" s="18" t="s">
        <v>9856</v>
      </c>
    </row>
    <row r="117" spans="1:54" x14ac:dyDescent="0.25">
      <c r="A117" s="14" t="s">
        <v>1361</v>
      </c>
      <c r="B117" s="15" t="s">
        <v>1362</v>
      </c>
      <c r="C117" s="15" t="s">
        <v>1363</v>
      </c>
      <c r="D117" s="15">
        <v>77708</v>
      </c>
      <c r="E117" s="15">
        <v>77459</v>
      </c>
      <c r="F117" s="15">
        <f t="shared" si="2"/>
        <v>-249</v>
      </c>
      <c r="G117" s="15">
        <v>2</v>
      </c>
      <c r="H117" s="16">
        <v>261385</v>
      </c>
      <c r="I117" s="15">
        <v>2026</v>
      </c>
      <c r="J117" s="15" t="s">
        <v>1364</v>
      </c>
      <c r="K117" s="15" t="s">
        <v>1365</v>
      </c>
      <c r="L117" s="15" t="s">
        <v>1366</v>
      </c>
      <c r="M117" s="15" t="s">
        <v>30</v>
      </c>
      <c r="N117" s="15" t="s">
        <v>1323</v>
      </c>
      <c r="O117" s="15" t="s">
        <v>678</v>
      </c>
      <c r="P117" s="15" t="s">
        <v>33</v>
      </c>
      <c r="Q117" s="15" t="s">
        <v>34</v>
      </c>
      <c r="R117" s="15" t="s">
        <v>156</v>
      </c>
      <c r="S117" s="15" t="s">
        <v>157</v>
      </c>
      <c r="T117" s="15">
        <v>3.6</v>
      </c>
      <c r="U117" s="15" t="s">
        <v>128</v>
      </c>
      <c r="V117" s="15">
        <v>4</v>
      </c>
      <c r="W117" s="15">
        <v>5</v>
      </c>
      <c r="X117" s="15">
        <v>6</v>
      </c>
      <c r="Y117" s="17">
        <v>6788.1857142857143</v>
      </c>
      <c r="Z117" s="17">
        <v>71.400000000000006</v>
      </c>
      <c r="AA117" s="17">
        <v>56</v>
      </c>
      <c r="AB117" s="17">
        <v>187.6</v>
      </c>
      <c r="AC117" s="15" t="s">
        <v>1367</v>
      </c>
      <c r="AD117" s="15" t="s">
        <v>1368</v>
      </c>
      <c r="AE117" s="15" t="s">
        <v>40</v>
      </c>
      <c r="AF117" s="15" t="s">
        <v>1369</v>
      </c>
      <c r="AG117" s="15" t="s">
        <v>40</v>
      </c>
      <c r="AH117" s="15" t="s">
        <v>9976</v>
      </c>
      <c r="AI117" s="15" t="s">
        <v>1370</v>
      </c>
      <c r="AJ117" s="15" t="s">
        <v>1371</v>
      </c>
      <c r="AK117" s="15" t="s">
        <v>1372</v>
      </c>
      <c r="AL117" s="17">
        <v>46038</v>
      </c>
      <c r="AM117" s="15" t="s">
        <v>45</v>
      </c>
      <c r="AN117" s="15" t="s">
        <v>1373</v>
      </c>
      <c r="AO117" s="15" t="s">
        <v>1374</v>
      </c>
      <c r="AP117" s="15" t="s">
        <v>50</v>
      </c>
      <c r="AQ117" s="15" t="s">
        <v>9882</v>
      </c>
      <c r="AR117" s="15" t="s">
        <v>9883</v>
      </c>
      <c r="AS117" s="15" t="s">
        <v>9856</v>
      </c>
      <c r="AT117" s="24" t="s">
        <v>9856</v>
      </c>
      <c r="AU117" s="17">
        <v>219.69723756906077</v>
      </c>
      <c r="AV117" s="15" t="s">
        <v>49</v>
      </c>
      <c r="AW117" s="15">
        <v>0</v>
      </c>
      <c r="AX117" s="17">
        <v>0</v>
      </c>
      <c r="AY117" s="17">
        <v>0</v>
      </c>
      <c r="AZ117" s="15" t="s">
        <v>9852</v>
      </c>
      <c r="BA117" s="15" t="s">
        <v>9856</v>
      </c>
      <c r="BB117" s="18" t="s">
        <v>9856</v>
      </c>
    </row>
    <row r="118" spans="1:54" x14ac:dyDescent="0.25">
      <c r="A118" s="14" t="s">
        <v>1377</v>
      </c>
      <c r="B118" s="15" t="s">
        <v>1378</v>
      </c>
      <c r="C118" s="15" t="s">
        <v>1379</v>
      </c>
      <c r="D118" s="15">
        <v>47685</v>
      </c>
      <c r="E118" s="15">
        <v>48195</v>
      </c>
      <c r="F118" s="15">
        <f t="shared" si="2"/>
        <v>510</v>
      </c>
      <c r="G118" s="15">
        <v>5</v>
      </c>
      <c r="H118" s="16" t="s">
        <v>1380</v>
      </c>
      <c r="I118" s="15">
        <v>2026</v>
      </c>
      <c r="J118" s="15" t="s">
        <v>1364</v>
      </c>
      <c r="K118" s="15" t="s">
        <v>1365</v>
      </c>
      <c r="L118" s="15" t="s">
        <v>1381</v>
      </c>
      <c r="M118" s="15" t="s">
        <v>30</v>
      </c>
      <c r="N118" s="15" t="s">
        <v>1323</v>
      </c>
      <c r="O118" s="15" t="s">
        <v>127</v>
      </c>
      <c r="P118" s="15" t="s">
        <v>33</v>
      </c>
      <c r="Q118" s="15" t="s">
        <v>34</v>
      </c>
      <c r="R118" s="15" t="s">
        <v>82</v>
      </c>
      <c r="S118" s="15" t="s">
        <v>36</v>
      </c>
      <c r="T118" s="15">
        <v>2</v>
      </c>
      <c r="U118" s="15" t="s">
        <v>128</v>
      </c>
      <c r="V118" s="15">
        <v>4</v>
      </c>
      <c r="W118" s="15">
        <v>5</v>
      </c>
      <c r="X118" s="15">
        <v>4</v>
      </c>
      <c r="Y118" s="17">
        <v>6788.1857142857143</v>
      </c>
      <c r="Z118" s="17">
        <v>71.400000000000006</v>
      </c>
      <c r="AA118" s="17">
        <v>56.4</v>
      </c>
      <c r="AB118" s="17">
        <v>187.2</v>
      </c>
      <c r="AC118" s="15" t="s">
        <v>1382</v>
      </c>
      <c r="AD118" s="15" t="s">
        <v>1383</v>
      </c>
      <c r="AE118" s="15" t="s">
        <v>40</v>
      </c>
      <c r="AF118" s="15" t="s">
        <v>1384</v>
      </c>
      <c r="AG118" s="15" t="s">
        <v>70</v>
      </c>
      <c r="AH118" s="15" t="s">
        <v>1389</v>
      </c>
      <c r="AI118" s="15" t="s">
        <v>1385</v>
      </c>
      <c r="AJ118" s="15" t="s">
        <v>1034</v>
      </c>
      <c r="AK118" s="15" t="s">
        <v>224</v>
      </c>
      <c r="AL118" s="17">
        <v>19053</v>
      </c>
      <c r="AM118" s="15" t="s">
        <v>45</v>
      </c>
      <c r="AN118" s="15" t="s">
        <v>1386</v>
      </c>
      <c r="AO118" s="15" t="s">
        <v>9856</v>
      </c>
      <c r="AP118" s="15" t="s">
        <v>50</v>
      </c>
      <c r="AQ118" s="15" t="s">
        <v>9882</v>
      </c>
      <c r="AR118" s="15" t="s">
        <v>9883</v>
      </c>
      <c r="AS118" s="15" t="s">
        <v>1387</v>
      </c>
      <c r="AT118" s="24" t="s">
        <v>1388</v>
      </c>
      <c r="AU118" s="17">
        <v>31</v>
      </c>
      <c r="AV118" s="15" t="s">
        <v>49</v>
      </c>
      <c r="AW118" s="15">
        <v>0</v>
      </c>
      <c r="AX118" s="17">
        <v>31</v>
      </c>
      <c r="AY118" s="17">
        <f t="shared" si="3"/>
        <v>1</v>
      </c>
      <c r="AZ118" s="15" t="s">
        <v>148</v>
      </c>
      <c r="BA118" s="15">
        <v>1050068</v>
      </c>
      <c r="BB118" s="18">
        <v>1431421</v>
      </c>
    </row>
    <row r="119" spans="1:54" x14ac:dyDescent="0.25">
      <c r="A119" s="14" t="s">
        <v>1390</v>
      </c>
      <c r="B119" s="15" t="s">
        <v>1391</v>
      </c>
      <c r="C119" s="15" t="s">
        <v>1392</v>
      </c>
      <c r="D119" s="15">
        <v>53160</v>
      </c>
      <c r="E119" s="15">
        <v>53160</v>
      </c>
      <c r="F119" s="15">
        <f t="shared" si="2"/>
        <v>0</v>
      </c>
      <c r="G119" s="15">
        <v>75</v>
      </c>
      <c r="H119" s="16" t="s">
        <v>9856</v>
      </c>
      <c r="I119" s="15">
        <v>2025</v>
      </c>
      <c r="J119" s="15" t="s">
        <v>1364</v>
      </c>
      <c r="K119" s="15" t="s">
        <v>1365</v>
      </c>
      <c r="L119" s="15" t="s">
        <v>1381</v>
      </c>
      <c r="M119" s="15" t="s">
        <v>30</v>
      </c>
      <c r="N119" s="15" t="s">
        <v>1323</v>
      </c>
      <c r="O119" s="15" t="s">
        <v>127</v>
      </c>
      <c r="P119" s="15" t="s">
        <v>33</v>
      </c>
      <c r="Q119" s="15" t="s">
        <v>34</v>
      </c>
      <c r="R119" s="15" t="s">
        <v>1393</v>
      </c>
      <c r="S119" s="15" t="s">
        <v>36</v>
      </c>
      <c r="T119" s="15">
        <v>2.7</v>
      </c>
      <c r="U119" s="15" t="s">
        <v>128</v>
      </c>
      <c r="V119" s="15">
        <v>4</v>
      </c>
      <c r="W119" s="15">
        <v>5</v>
      </c>
      <c r="X119" s="15">
        <v>4</v>
      </c>
      <c r="Y119" s="17">
        <v>6788.1857142857143</v>
      </c>
      <c r="Z119" s="17">
        <v>71.400000000000006</v>
      </c>
      <c r="AA119" s="17">
        <v>56.4</v>
      </c>
      <c r="AB119" s="17">
        <v>187.2</v>
      </c>
      <c r="AC119" s="15" t="s">
        <v>1382</v>
      </c>
      <c r="AD119" s="15" t="s">
        <v>9856</v>
      </c>
      <c r="AE119" s="15" t="s">
        <v>9856</v>
      </c>
      <c r="AF119" s="15" t="s">
        <v>9856</v>
      </c>
      <c r="AG119" s="15" t="s">
        <v>9856</v>
      </c>
      <c r="AH119" s="15" t="s">
        <v>9977</v>
      </c>
      <c r="AI119" s="15" t="s">
        <v>1394</v>
      </c>
      <c r="AJ119" s="15" t="s">
        <v>1395</v>
      </c>
      <c r="AK119" s="15" t="s">
        <v>224</v>
      </c>
      <c r="AL119" s="17">
        <v>15224</v>
      </c>
      <c r="AM119" s="15" t="s">
        <v>45</v>
      </c>
      <c r="AN119" s="15" t="s">
        <v>1396</v>
      </c>
      <c r="AO119" s="15" t="s">
        <v>9856</v>
      </c>
      <c r="AP119" s="15" t="s">
        <v>50</v>
      </c>
      <c r="AQ119" s="15" t="s">
        <v>9882</v>
      </c>
      <c r="AR119" s="15" t="s">
        <v>9883</v>
      </c>
      <c r="AS119" s="15" t="s">
        <v>9856</v>
      </c>
      <c r="AT119" s="24" t="s">
        <v>1398</v>
      </c>
      <c r="AU119" s="17">
        <v>567</v>
      </c>
      <c r="AV119" s="15" t="s">
        <v>49</v>
      </c>
      <c r="AW119" s="15">
        <v>0</v>
      </c>
      <c r="AX119" s="17">
        <v>564</v>
      </c>
      <c r="AY119" s="17">
        <f t="shared" si="3"/>
        <v>1.0053191489361701</v>
      </c>
      <c r="AZ119" s="15" t="s">
        <v>50</v>
      </c>
      <c r="BA119" s="15">
        <v>1284624</v>
      </c>
      <c r="BB119" s="18">
        <v>1427015</v>
      </c>
    </row>
    <row r="120" spans="1:54" x14ac:dyDescent="0.25">
      <c r="A120" s="14" t="s">
        <v>1399</v>
      </c>
      <c r="B120" s="15" t="s">
        <v>1400</v>
      </c>
      <c r="C120" s="15" t="s">
        <v>1401</v>
      </c>
      <c r="D120" s="15">
        <v>47570</v>
      </c>
      <c r="E120" s="15">
        <v>49395</v>
      </c>
      <c r="F120" s="15">
        <f t="shared" si="2"/>
        <v>1825</v>
      </c>
      <c r="G120" s="15">
        <v>10</v>
      </c>
      <c r="H120" s="16" t="s">
        <v>1402</v>
      </c>
      <c r="I120" s="15">
        <v>2026</v>
      </c>
      <c r="J120" s="15" t="s">
        <v>1364</v>
      </c>
      <c r="K120" s="15" t="s">
        <v>1365</v>
      </c>
      <c r="L120" s="15" t="s">
        <v>124</v>
      </c>
      <c r="M120" s="15" t="s">
        <v>30</v>
      </c>
      <c r="N120" s="15" t="s">
        <v>1323</v>
      </c>
      <c r="O120" s="15" t="s">
        <v>127</v>
      </c>
      <c r="P120" s="15" t="s">
        <v>33</v>
      </c>
      <c r="Q120" s="15" t="s">
        <v>34</v>
      </c>
      <c r="R120" s="15" t="s">
        <v>82</v>
      </c>
      <c r="S120" s="15" t="s">
        <v>36</v>
      </c>
      <c r="T120" s="15">
        <v>2</v>
      </c>
      <c r="U120" s="15" t="s">
        <v>128</v>
      </c>
      <c r="V120" s="15">
        <v>4</v>
      </c>
      <c r="W120" s="15">
        <v>5</v>
      </c>
      <c r="X120" s="15">
        <v>4</v>
      </c>
      <c r="Y120" s="17">
        <v>6788.1857142857143</v>
      </c>
      <c r="Z120" s="17">
        <v>71.400000000000006</v>
      </c>
      <c r="AA120" s="17">
        <v>56.4</v>
      </c>
      <c r="AB120" s="17">
        <v>187.2</v>
      </c>
      <c r="AC120" s="15" t="s">
        <v>1403</v>
      </c>
      <c r="AD120" s="15" t="s">
        <v>1404</v>
      </c>
      <c r="AE120" s="15" t="s">
        <v>40</v>
      </c>
      <c r="AF120" s="15" t="s">
        <v>1326</v>
      </c>
      <c r="AG120" s="15" t="s">
        <v>196</v>
      </c>
      <c r="AH120" s="15" t="s">
        <v>1412</v>
      </c>
      <c r="AI120" s="15" t="s">
        <v>1405</v>
      </c>
      <c r="AJ120" s="15" t="s">
        <v>1406</v>
      </c>
      <c r="AK120" s="15" t="s">
        <v>59</v>
      </c>
      <c r="AL120" s="17">
        <v>33177</v>
      </c>
      <c r="AM120" s="15" t="s">
        <v>45</v>
      </c>
      <c r="AN120" s="15" t="s">
        <v>1407</v>
      </c>
      <c r="AO120" s="15" t="s">
        <v>1408</v>
      </c>
      <c r="AP120" s="15" t="s">
        <v>50</v>
      </c>
      <c r="AQ120" s="15" t="s">
        <v>9882</v>
      </c>
      <c r="AR120" s="15" t="s">
        <v>9883</v>
      </c>
      <c r="AS120" s="15" t="s">
        <v>1410</v>
      </c>
      <c r="AT120" s="24" t="s">
        <v>1411</v>
      </c>
      <c r="AU120" s="17">
        <v>185</v>
      </c>
      <c r="AV120" s="15" t="s">
        <v>49</v>
      </c>
      <c r="AW120" s="15">
        <v>0</v>
      </c>
      <c r="AX120" s="17">
        <v>184</v>
      </c>
      <c r="AY120" s="17">
        <f t="shared" si="3"/>
        <v>1.0054347826086956</v>
      </c>
      <c r="AZ120" s="15" t="s">
        <v>148</v>
      </c>
      <c r="BA120" s="15">
        <v>1284066</v>
      </c>
      <c r="BB120" s="18">
        <v>1384456</v>
      </c>
    </row>
    <row r="121" spans="1:54" x14ac:dyDescent="0.25">
      <c r="A121" s="14" t="s">
        <v>1413</v>
      </c>
      <c r="B121" s="15" t="s">
        <v>1414</v>
      </c>
      <c r="C121" s="15" t="s">
        <v>1415</v>
      </c>
      <c r="D121" s="15">
        <v>59329</v>
      </c>
      <c r="E121" s="15">
        <v>58640</v>
      </c>
      <c r="F121" s="15">
        <f t="shared" si="2"/>
        <v>-689</v>
      </c>
      <c r="G121" s="15">
        <v>0</v>
      </c>
      <c r="H121" s="16" t="s">
        <v>1416</v>
      </c>
      <c r="I121" s="15">
        <v>2026</v>
      </c>
      <c r="J121" s="15" t="s">
        <v>1364</v>
      </c>
      <c r="K121" s="15" t="s">
        <v>1365</v>
      </c>
      <c r="L121" s="15" t="s">
        <v>1417</v>
      </c>
      <c r="M121" s="15" t="s">
        <v>30</v>
      </c>
      <c r="N121" s="15" t="s">
        <v>1323</v>
      </c>
      <c r="O121" s="15" t="s">
        <v>127</v>
      </c>
      <c r="P121" s="15" t="s">
        <v>33</v>
      </c>
      <c r="Q121" s="15" t="s">
        <v>34</v>
      </c>
      <c r="R121" s="15" t="s">
        <v>1393</v>
      </c>
      <c r="S121" s="15" t="s">
        <v>36</v>
      </c>
      <c r="T121" s="15">
        <v>2.7</v>
      </c>
      <c r="U121" s="15" t="s">
        <v>128</v>
      </c>
      <c r="V121" s="15">
        <v>4</v>
      </c>
      <c r="W121" s="15">
        <v>5</v>
      </c>
      <c r="X121" s="15">
        <v>4</v>
      </c>
      <c r="Y121" s="17">
        <v>6788.1857142857143</v>
      </c>
      <c r="Z121" s="17">
        <v>71.400000000000006</v>
      </c>
      <c r="AA121" s="17">
        <v>56</v>
      </c>
      <c r="AB121" s="17">
        <v>187.2</v>
      </c>
      <c r="AC121" s="15" t="s">
        <v>1418</v>
      </c>
      <c r="AD121" s="15" t="s">
        <v>1419</v>
      </c>
      <c r="AE121" s="15" t="s">
        <v>40</v>
      </c>
      <c r="AF121" s="15" t="s">
        <v>1369</v>
      </c>
      <c r="AG121" s="15" t="s">
        <v>40</v>
      </c>
      <c r="AH121" s="15" t="s">
        <v>9978</v>
      </c>
      <c r="AI121" s="15" t="s">
        <v>1420</v>
      </c>
      <c r="AJ121" s="15" t="s">
        <v>1421</v>
      </c>
      <c r="AK121" s="15" t="s">
        <v>1422</v>
      </c>
      <c r="AL121" s="17">
        <v>80905</v>
      </c>
      <c r="AM121" s="15" t="s">
        <v>45</v>
      </c>
      <c r="AN121" s="15" t="s">
        <v>1423</v>
      </c>
      <c r="AO121" s="15" t="s">
        <v>9856</v>
      </c>
      <c r="AP121" s="15" t="s">
        <v>50</v>
      </c>
      <c r="AQ121" s="15" t="s">
        <v>9882</v>
      </c>
      <c r="AR121" s="15" t="s">
        <v>9883</v>
      </c>
      <c r="AS121" s="15" t="s">
        <v>9856</v>
      </c>
      <c r="AT121" s="24" t="s">
        <v>9856</v>
      </c>
      <c r="AU121" s="17">
        <v>219.69723756906077</v>
      </c>
      <c r="AV121" s="15" t="s">
        <v>49</v>
      </c>
      <c r="AW121" s="15">
        <v>0</v>
      </c>
      <c r="AX121" s="17">
        <v>0</v>
      </c>
      <c r="AY121" s="17">
        <v>0</v>
      </c>
      <c r="AZ121" s="15" t="s">
        <v>9852</v>
      </c>
      <c r="BA121" s="15" t="s">
        <v>9856</v>
      </c>
      <c r="BB121" s="18" t="s">
        <v>9856</v>
      </c>
    </row>
    <row r="122" spans="1:54" x14ac:dyDescent="0.25">
      <c r="A122" s="14" t="s">
        <v>1424</v>
      </c>
      <c r="B122" s="15" t="s">
        <v>1425</v>
      </c>
      <c r="C122" s="15" t="s">
        <v>1426</v>
      </c>
      <c r="D122" s="15">
        <v>53459</v>
      </c>
      <c r="E122" s="15">
        <v>58710</v>
      </c>
      <c r="F122" s="15">
        <f t="shared" si="2"/>
        <v>5251</v>
      </c>
      <c r="G122" s="15">
        <v>0</v>
      </c>
      <c r="H122" s="16" t="s">
        <v>1427</v>
      </c>
      <c r="I122" s="15">
        <v>2026</v>
      </c>
      <c r="J122" s="15" t="s">
        <v>1256</v>
      </c>
      <c r="K122" s="15" t="s">
        <v>1428</v>
      </c>
      <c r="L122" s="15" t="s">
        <v>1429</v>
      </c>
      <c r="M122" s="15" t="s">
        <v>125</v>
      </c>
      <c r="N122" s="15" t="s">
        <v>694</v>
      </c>
      <c r="O122" s="15" t="s">
        <v>678</v>
      </c>
      <c r="P122" s="15" t="s">
        <v>33</v>
      </c>
      <c r="Q122" s="15" t="s">
        <v>110</v>
      </c>
      <c r="R122" s="15" t="s">
        <v>1430</v>
      </c>
      <c r="S122" s="15" t="s">
        <v>157</v>
      </c>
      <c r="T122" s="15">
        <v>6.6</v>
      </c>
      <c r="U122" s="15" t="s">
        <v>128</v>
      </c>
      <c r="V122" s="15">
        <v>4</v>
      </c>
      <c r="W122" s="15">
        <v>2</v>
      </c>
      <c r="X122" s="15">
        <v>8</v>
      </c>
      <c r="Y122" s="15">
        <v>9900</v>
      </c>
      <c r="Z122" s="17">
        <v>79.2</v>
      </c>
      <c r="AA122" s="17">
        <v>84.7</v>
      </c>
      <c r="AB122" s="17">
        <v>244.1</v>
      </c>
      <c r="AC122" s="15" t="s">
        <v>1431</v>
      </c>
      <c r="AD122" s="15" t="s">
        <v>1432</v>
      </c>
      <c r="AE122" s="15" t="s">
        <v>182</v>
      </c>
      <c r="AF122" s="15" t="s">
        <v>1326</v>
      </c>
      <c r="AG122" s="15" t="s">
        <v>196</v>
      </c>
      <c r="AH122" s="15" t="s">
        <v>9979</v>
      </c>
      <c r="AI122" s="15" t="s">
        <v>1433</v>
      </c>
      <c r="AJ122" s="15" t="s">
        <v>1434</v>
      </c>
      <c r="AK122" s="15" t="s">
        <v>446</v>
      </c>
      <c r="AL122" s="17">
        <v>66609</v>
      </c>
      <c r="AM122" s="15" t="s">
        <v>45</v>
      </c>
      <c r="AN122" s="15" t="s">
        <v>1435</v>
      </c>
      <c r="AO122" s="15" t="s">
        <v>1436</v>
      </c>
      <c r="AP122" s="15" t="s">
        <v>50</v>
      </c>
      <c r="AQ122" s="15" t="s">
        <v>9882</v>
      </c>
      <c r="AR122" s="15" t="s">
        <v>9883</v>
      </c>
      <c r="AS122" s="15" t="s">
        <v>1437</v>
      </c>
      <c r="AT122" s="24" t="s">
        <v>1438</v>
      </c>
      <c r="AU122" s="17">
        <v>13</v>
      </c>
      <c r="AV122" s="15" t="s">
        <v>49</v>
      </c>
      <c r="AW122" s="15">
        <v>0</v>
      </c>
      <c r="AX122" s="17">
        <v>13</v>
      </c>
      <c r="AY122" s="17">
        <f t="shared" si="3"/>
        <v>1</v>
      </c>
      <c r="AZ122" s="15" t="s">
        <v>50</v>
      </c>
      <c r="BA122" s="15">
        <v>1283549</v>
      </c>
      <c r="BB122" s="18">
        <v>1352714</v>
      </c>
    </row>
    <row r="123" spans="1:54" x14ac:dyDescent="0.25">
      <c r="A123" s="14" t="s">
        <v>1439</v>
      </c>
      <c r="B123" s="15" t="s">
        <v>1440</v>
      </c>
      <c r="C123" s="15" t="s">
        <v>1441</v>
      </c>
      <c r="D123" s="15">
        <v>55911</v>
      </c>
      <c r="E123" s="15">
        <v>58038</v>
      </c>
      <c r="F123" s="15">
        <f t="shared" si="2"/>
        <v>2127</v>
      </c>
      <c r="G123" s="15">
        <v>5</v>
      </c>
      <c r="H123" s="16">
        <v>31309</v>
      </c>
      <c r="I123" s="15">
        <v>2025</v>
      </c>
      <c r="J123" s="15" t="s">
        <v>1256</v>
      </c>
      <c r="K123" s="15" t="s">
        <v>1442</v>
      </c>
      <c r="L123" s="15" t="s">
        <v>1429</v>
      </c>
      <c r="M123" s="15" t="s">
        <v>125</v>
      </c>
      <c r="N123" s="15" t="s">
        <v>520</v>
      </c>
      <c r="O123" s="15" t="s">
        <v>127</v>
      </c>
      <c r="P123" s="15" t="s">
        <v>33</v>
      </c>
      <c r="Q123" s="15" t="s">
        <v>110</v>
      </c>
      <c r="R123" s="15" t="s">
        <v>1430</v>
      </c>
      <c r="S123" s="15" t="s">
        <v>157</v>
      </c>
      <c r="T123" s="15">
        <v>6.6</v>
      </c>
      <c r="U123" s="15" t="s">
        <v>128</v>
      </c>
      <c r="V123" s="15">
        <v>2</v>
      </c>
      <c r="W123" s="15">
        <v>5</v>
      </c>
      <c r="X123" s="15">
        <v>8</v>
      </c>
      <c r="Y123" s="15">
        <v>14000</v>
      </c>
      <c r="Z123" s="17">
        <v>96.8</v>
      </c>
      <c r="AA123" s="17">
        <v>80.2</v>
      </c>
      <c r="AB123" s="17">
        <v>235.6</v>
      </c>
      <c r="AC123" s="15" t="s">
        <v>1443</v>
      </c>
      <c r="AD123" s="15" t="s">
        <v>1444</v>
      </c>
      <c r="AE123" s="15" t="s">
        <v>40</v>
      </c>
      <c r="AF123" s="15" t="s">
        <v>1326</v>
      </c>
      <c r="AG123" s="15" t="s">
        <v>196</v>
      </c>
      <c r="AH123" s="15" t="s">
        <v>9980</v>
      </c>
      <c r="AI123" s="15" t="s">
        <v>1445</v>
      </c>
      <c r="AJ123" s="15" t="s">
        <v>845</v>
      </c>
      <c r="AK123" s="15" t="s">
        <v>248</v>
      </c>
      <c r="AL123" s="17">
        <v>44201</v>
      </c>
      <c r="AM123" s="15" t="s">
        <v>45</v>
      </c>
      <c r="AN123" s="15" t="s">
        <v>1446</v>
      </c>
      <c r="AO123" s="15" t="s">
        <v>9856</v>
      </c>
      <c r="AP123" s="15" t="s">
        <v>50</v>
      </c>
      <c r="AQ123" s="15" t="s">
        <v>9882</v>
      </c>
      <c r="AR123" s="15" t="s">
        <v>9883</v>
      </c>
      <c r="AS123" s="15" t="s">
        <v>1447</v>
      </c>
      <c r="AT123" s="24" t="s">
        <v>1448</v>
      </c>
      <c r="AU123" s="17">
        <v>479</v>
      </c>
      <c r="AV123" s="15" t="s">
        <v>49</v>
      </c>
      <c r="AW123" s="15">
        <v>0</v>
      </c>
      <c r="AX123" s="17">
        <v>479</v>
      </c>
      <c r="AY123" s="17">
        <f t="shared" si="3"/>
        <v>1</v>
      </c>
      <c r="AZ123" s="15" t="s">
        <v>50</v>
      </c>
      <c r="BA123" s="15">
        <v>1193392</v>
      </c>
      <c r="BB123" s="18">
        <v>1424560</v>
      </c>
    </row>
    <row r="124" spans="1:54" x14ac:dyDescent="0.25">
      <c r="A124" s="14" t="s">
        <v>1450</v>
      </c>
      <c r="B124" s="15" t="s">
        <v>1451</v>
      </c>
      <c r="C124" s="15" t="s">
        <v>1452</v>
      </c>
      <c r="D124" s="15">
        <v>70172</v>
      </c>
      <c r="E124" s="15">
        <v>70373</v>
      </c>
      <c r="F124" s="15">
        <f t="shared" si="2"/>
        <v>201</v>
      </c>
      <c r="G124" s="15">
        <v>288</v>
      </c>
      <c r="H124" s="16" t="s">
        <v>1453</v>
      </c>
      <c r="I124" s="15">
        <v>2025</v>
      </c>
      <c r="J124" s="15" t="s">
        <v>1256</v>
      </c>
      <c r="K124" s="15" t="s">
        <v>1454</v>
      </c>
      <c r="L124" s="15" t="s">
        <v>1334</v>
      </c>
      <c r="M124" s="15" t="s">
        <v>125</v>
      </c>
      <c r="N124" s="15" t="s">
        <v>734</v>
      </c>
      <c r="O124" s="15" t="s">
        <v>127</v>
      </c>
      <c r="P124" s="15" t="s">
        <v>33</v>
      </c>
      <c r="Q124" s="15" t="s">
        <v>735</v>
      </c>
      <c r="R124" s="15" t="s">
        <v>1430</v>
      </c>
      <c r="S124" s="15" t="s">
        <v>157</v>
      </c>
      <c r="T124" s="15">
        <v>6.6</v>
      </c>
      <c r="U124" s="15" t="s">
        <v>128</v>
      </c>
      <c r="V124" s="15">
        <v>4</v>
      </c>
      <c r="W124" s="15">
        <v>6</v>
      </c>
      <c r="X124" s="15">
        <v>8</v>
      </c>
      <c r="Y124" s="15">
        <v>14000</v>
      </c>
      <c r="Z124" s="17">
        <v>89.1</v>
      </c>
      <c r="AA124" s="17">
        <v>80.099999999999994</v>
      </c>
      <c r="AB124" s="17">
        <v>270.3</v>
      </c>
      <c r="AC124" s="15" t="s">
        <v>1455</v>
      </c>
      <c r="AD124" s="15" t="s">
        <v>1456</v>
      </c>
      <c r="AE124" s="15" t="s">
        <v>40</v>
      </c>
      <c r="AF124" s="15" t="s">
        <v>1326</v>
      </c>
      <c r="AG124" s="15" t="s">
        <v>196</v>
      </c>
      <c r="AH124" s="15" t="s">
        <v>1461</v>
      </c>
      <c r="AI124" s="15" t="s">
        <v>1457</v>
      </c>
      <c r="AJ124" s="15" t="s">
        <v>384</v>
      </c>
      <c r="AK124" s="15" t="s">
        <v>373</v>
      </c>
      <c r="AL124" s="17">
        <v>20678</v>
      </c>
      <c r="AM124" s="15" t="s">
        <v>45</v>
      </c>
      <c r="AN124" s="15" t="s">
        <v>1458</v>
      </c>
      <c r="AO124" s="15" t="s">
        <v>9856</v>
      </c>
      <c r="AP124" s="15" t="s">
        <v>50</v>
      </c>
      <c r="AQ124" s="15" t="s">
        <v>9882</v>
      </c>
      <c r="AR124" s="15" t="s">
        <v>9883</v>
      </c>
      <c r="AS124" s="15" t="s">
        <v>1459</v>
      </c>
      <c r="AT124" s="24" t="s">
        <v>1460</v>
      </c>
      <c r="AU124" s="17">
        <v>573</v>
      </c>
      <c r="AV124" s="15" t="s">
        <v>49</v>
      </c>
      <c r="AW124" s="15">
        <v>0</v>
      </c>
      <c r="AX124" s="17">
        <v>370</v>
      </c>
      <c r="AY124" s="17">
        <f t="shared" si="3"/>
        <v>1.5486486486486486</v>
      </c>
      <c r="AZ124" s="15" t="s">
        <v>148</v>
      </c>
      <c r="BA124" s="15">
        <v>1117474</v>
      </c>
      <c r="BB124" s="18">
        <v>1341929</v>
      </c>
    </row>
    <row r="125" spans="1:54" x14ac:dyDescent="0.25">
      <c r="A125" s="14" t="s">
        <v>1462</v>
      </c>
      <c r="B125" s="15" t="s">
        <v>1463</v>
      </c>
      <c r="C125" s="15" t="s">
        <v>1464</v>
      </c>
      <c r="D125" s="15">
        <v>63795</v>
      </c>
      <c r="E125" s="15">
        <v>77795</v>
      </c>
      <c r="F125" s="15">
        <f t="shared" si="2"/>
        <v>14000</v>
      </c>
      <c r="G125" s="15">
        <v>3</v>
      </c>
      <c r="H125" s="16" t="s">
        <v>1465</v>
      </c>
      <c r="I125" s="15">
        <v>2025</v>
      </c>
      <c r="J125" s="15" t="s">
        <v>1256</v>
      </c>
      <c r="K125" s="15" t="s">
        <v>1466</v>
      </c>
      <c r="L125" s="15" t="s">
        <v>1467</v>
      </c>
      <c r="M125" s="15" t="s">
        <v>125</v>
      </c>
      <c r="N125" s="15" t="s">
        <v>520</v>
      </c>
      <c r="O125" s="15" t="s">
        <v>127</v>
      </c>
      <c r="P125" s="15" t="s">
        <v>721</v>
      </c>
      <c r="Q125" s="15" t="s">
        <v>722</v>
      </c>
      <c r="R125" s="15" t="s">
        <v>9856</v>
      </c>
      <c r="S125" s="15" t="s">
        <v>9856</v>
      </c>
      <c r="T125" s="15" t="s">
        <v>9856</v>
      </c>
      <c r="U125" s="15" t="s">
        <v>128</v>
      </c>
      <c r="V125" s="15">
        <v>4</v>
      </c>
      <c r="W125" s="15">
        <v>5</v>
      </c>
      <c r="X125" s="15" t="s">
        <v>9856</v>
      </c>
      <c r="Y125" s="15">
        <v>9864</v>
      </c>
      <c r="Z125" s="17">
        <v>83.8</v>
      </c>
      <c r="AA125" s="17">
        <v>78.7</v>
      </c>
      <c r="AB125" s="17">
        <v>233.1</v>
      </c>
      <c r="AC125" s="15" t="s">
        <v>1468</v>
      </c>
      <c r="AD125" s="15" t="s">
        <v>40</v>
      </c>
      <c r="AE125" s="15" t="s">
        <v>40</v>
      </c>
      <c r="AF125" s="15" t="s">
        <v>1326</v>
      </c>
      <c r="AG125" s="15" t="s">
        <v>196</v>
      </c>
      <c r="AH125" s="15" t="s">
        <v>9981</v>
      </c>
      <c r="AI125" s="15" t="s">
        <v>1469</v>
      </c>
      <c r="AJ125" s="15" t="s">
        <v>1470</v>
      </c>
      <c r="AK125" s="15" t="s">
        <v>97</v>
      </c>
      <c r="AL125" s="17">
        <v>30265</v>
      </c>
      <c r="AM125" s="15" t="s">
        <v>45</v>
      </c>
      <c r="AN125" s="15" t="s">
        <v>9856</v>
      </c>
      <c r="AO125" s="15" t="s">
        <v>9856</v>
      </c>
      <c r="AP125" s="15" t="s">
        <v>50</v>
      </c>
      <c r="AQ125" s="15" t="s">
        <v>9882</v>
      </c>
      <c r="AR125" s="15" t="s">
        <v>9883</v>
      </c>
      <c r="AS125" s="15" t="s">
        <v>9856</v>
      </c>
      <c r="AT125" s="24" t="s">
        <v>1471</v>
      </c>
      <c r="AU125" s="17">
        <v>21</v>
      </c>
      <c r="AV125" s="15" t="s">
        <v>49</v>
      </c>
      <c r="AW125" s="15">
        <v>0</v>
      </c>
      <c r="AX125" s="17">
        <v>20</v>
      </c>
      <c r="AY125" s="17">
        <f t="shared" si="3"/>
        <v>1.05</v>
      </c>
      <c r="AZ125" s="15" t="s">
        <v>50</v>
      </c>
      <c r="BA125" s="15">
        <v>1161689</v>
      </c>
      <c r="BB125" s="18">
        <v>1369088</v>
      </c>
    </row>
    <row r="126" spans="1:54" x14ac:dyDescent="0.25">
      <c r="A126" s="14" t="s">
        <v>1472</v>
      </c>
      <c r="B126" s="15" t="s">
        <v>1473</v>
      </c>
      <c r="C126" s="15" t="s">
        <v>1474</v>
      </c>
      <c r="D126" s="15">
        <v>82594</v>
      </c>
      <c r="E126" s="15">
        <v>82594</v>
      </c>
      <c r="F126" s="15">
        <f t="shared" si="2"/>
        <v>0</v>
      </c>
      <c r="G126" s="15">
        <v>824</v>
      </c>
      <c r="H126" s="16" t="s">
        <v>1475</v>
      </c>
      <c r="I126" s="15">
        <v>2026</v>
      </c>
      <c r="J126" s="15" t="s">
        <v>1256</v>
      </c>
      <c r="K126" s="15" t="s">
        <v>1466</v>
      </c>
      <c r="L126" s="15" t="s">
        <v>1429</v>
      </c>
      <c r="M126" s="15" t="s">
        <v>125</v>
      </c>
      <c r="N126" s="15" t="s">
        <v>520</v>
      </c>
      <c r="O126" s="15" t="s">
        <v>127</v>
      </c>
      <c r="P126" s="15" t="s">
        <v>721</v>
      </c>
      <c r="Q126" s="15" t="s">
        <v>722</v>
      </c>
      <c r="R126" s="15" t="s">
        <v>9856</v>
      </c>
      <c r="S126" s="15" t="s">
        <v>9856</v>
      </c>
      <c r="T126" s="15" t="s">
        <v>9856</v>
      </c>
      <c r="U126" s="15" t="s">
        <v>128</v>
      </c>
      <c r="V126" s="15">
        <v>4</v>
      </c>
      <c r="W126" s="15">
        <v>5</v>
      </c>
      <c r="X126" s="15" t="s">
        <v>9856</v>
      </c>
      <c r="Y126" s="15">
        <v>9902</v>
      </c>
      <c r="Z126" s="17">
        <v>83.8</v>
      </c>
      <c r="AA126" s="17">
        <v>78.7</v>
      </c>
      <c r="AB126" s="17">
        <v>233.1</v>
      </c>
      <c r="AC126" s="15" t="s">
        <v>1476</v>
      </c>
      <c r="AD126" s="15" t="s">
        <v>40</v>
      </c>
      <c r="AE126" s="15" t="s">
        <v>40</v>
      </c>
      <c r="AF126" s="15" t="s">
        <v>1477</v>
      </c>
      <c r="AG126" s="15" t="s">
        <v>1478</v>
      </c>
      <c r="AH126" s="15" t="s">
        <v>9982</v>
      </c>
      <c r="AI126" s="15" t="s">
        <v>1479</v>
      </c>
      <c r="AJ126" s="15" t="s">
        <v>1480</v>
      </c>
      <c r="AK126" s="15" t="s">
        <v>446</v>
      </c>
      <c r="AL126" s="17">
        <v>67207</v>
      </c>
      <c r="AM126" s="15" t="s">
        <v>45</v>
      </c>
      <c r="AN126" s="15" t="s">
        <v>1481</v>
      </c>
      <c r="AO126" s="15" t="s">
        <v>9856</v>
      </c>
      <c r="AP126" s="15" t="s">
        <v>50</v>
      </c>
      <c r="AQ126" s="15" t="s">
        <v>9882</v>
      </c>
      <c r="AR126" s="15" t="s">
        <v>9883</v>
      </c>
      <c r="AS126" s="15" t="s">
        <v>10702</v>
      </c>
      <c r="AT126" s="24" t="s">
        <v>1482</v>
      </c>
      <c r="AU126" s="17">
        <v>277</v>
      </c>
      <c r="AV126" s="15" t="s">
        <v>49</v>
      </c>
      <c r="AW126" s="15">
        <v>0</v>
      </c>
      <c r="AX126" s="17">
        <v>142</v>
      </c>
      <c r="AY126" s="17">
        <f t="shared" si="3"/>
        <v>1.9507042253521127</v>
      </c>
      <c r="AZ126" s="15" t="s">
        <v>50</v>
      </c>
      <c r="BA126" s="15">
        <v>1166004</v>
      </c>
      <c r="BB126" s="18">
        <v>1348393</v>
      </c>
    </row>
    <row r="127" spans="1:54" x14ac:dyDescent="0.25">
      <c r="A127" s="14" t="s">
        <v>1483</v>
      </c>
      <c r="B127" s="15" t="s">
        <v>1484</v>
      </c>
      <c r="C127" s="15" t="s">
        <v>1485</v>
      </c>
      <c r="D127" s="15">
        <v>98699</v>
      </c>
      <c r="E127" s="15">
        <v>96303</v>
      </c>
      <c r="F127" s="15">
        <f t="shared" si="2"/>
        <v>-2396</v>
      </c>
      <c r="G127" s="15">
        <v>5</v>
      </c>
      <c r="H127" s="16">
        <v>412532</v>
      </c>
      <c r="I127" s="15">
        <v>2026</v>
      </c>
      <c r="J127" s="15" t="s">
        <v>1256</v>
      </c>
      <c r="K127" s="15" t="s">
        <v>1466</v>
      </c>
      <c r="L127" s="15" t="s">
        <v>1486</v>
      </c>
      <c r="M127" s="15" t="s">
        <v>125</v>
      </c>
      <c r="N127" s="15" t="s">
        <v>520</v>
      </c>
      <c r="O127" s="15" t="s">
        <v>127</v>
      </c>
      <c r="P127" s="15" t="s">
        <v>721</v>
      </c>
      <c r="Q127" s="15" t="s">
        <v>722</v>
      </c>
      <c r="R127" s="15" t="s">
        <v>9856</v>
      </c>
      <c r="S127" s="15" t="s">
        <v>9856</v>
      </c>
      <c r="T127" s="15" t="s">
        <v>9856</v>
      </c>
      <c r="U127" s="15" t="s">
        <v>128</v>
      </c>
      <c r="V127" s="15">
        <v>4</v>
      </c>
      <c r="W127" s="15">
        <v>5</v>
      </c>
      <c r="X127" s="15" t="s">
        <v>9856</v>
      </c>
      <c r="Y127" s="15">
        <v>9464</v>
      </c>
      <c r="Z127" s="17">
        <v>85.7</v>
      </c>
      <c r="AA127" s="17">
        <v>80</v>
      </c>
      <c r="AB127" s="17">
        <v>233.1</v>
      </c>
      <c r="AC127" s="15" t="s">
        <v>1487</v>
      </c>
      <c r="AD127" s="15" t="s">
        <v>1488</v>
      </c>
      <c r="AE127" s="15" t="s">
        <v>40</v>
      </c>
      <c r="AF127" s="15" t="s">
        <v>1489</v>
      </c>
      <c r="AG127" s="15" t="s">
        <v>182</v>
      </c>
      <c r="AH127" s="15" t="s">
        <v>9983</v>
      </c>
      <c r="AI127" s="15" t="s">
        <v>1490</v>
      </c>
      <c r="AJ127" s="15" t="s">
        <v>1491</v>
      </c>
      <c r="AK127" s="15" t="s">
        <v>1492</v>
      </c>
      <c r="AL127" s="17">
        <v>89118</v>
      </c>
      <c r="AM127" s="15" t="s">
        <v>45</v>
      </c>
      <c r="AN127" s="15" t="s">
        <v>1493</v>
      </c>
      <c r="AO127" s="15" t="s">
        <v>1494</v>
      </c>
      <c r="AP127" s="15" t="s">
        <v>50</v>
      </c>
      <c r="AQ127" s="15" t="s">
        <v>9882</v>
      </c>
      <c r="AR127" s="15" t="s">
        <v>9883</v>
      </c>
      <c r="AS127" s="15" t="s">
        <v>10703</v>
      </c>
      <c r="AT127" s="24" t="s">
        <v>9856</v>
      </c>
      <c r="AU127" s="17">
        <v>219.69723756906077</v>
      </c>
      <c r="AV127" s="15" t="s">
        <v>49</v>
      </c>
      <c r="AW127" s="15">
        <v>0</v>
      </c>
      <c r="AX127" s="17">
        <v>0</v>
      </c>
      <c r="AY127" s="17">
        <v>0</v>
      </c>
      <c r="AZ127" s="15" t="s">
        <v>9852</v>
      </c>
      <c r="BA127" s="15" t="s">
        <v>9856</v>
      </c>
      <c r="BB127" s="18" t="s">
        <v>9856</v>
      </c>
    </row>
    <row r="128" spans="1:54" x14ac:dyDescent="0.25">
      <c r="A128" s="14" t="s">
        <v>1498</v>
      </c>
      <c r="B128" s="15" t="s">
        <v>1499</v>
      </c>
      <c r="C128" s="15" t="s">
        <v>1500</v>
      </c>
      <c r="D128" s="15">
        <v>86399</v>
      </c>
      <c r="E128" s="15">
        <v>95915</v>
      </c>
      <c r="F128" s="15">
        <f t="shared" si="2"/>
        <v>9516</v>
      </c>
      <c r="G128" s="15">
        <v>40</v>
      </c>
      <c r="H128" s="16" t="s">
        <v>1501</v>
      </c>
      <c r="I128" s="15">
        <v>2025</v>
      </c>
      <c r="J128" s="15" t="s">
        <v>1256</v>
      </c>
      <c r="K128" s="15" t="s">
        <v>1442</v>
      </c>
      <c r="L128" s="15" t="s">
        <v>1502</v>
      </c>
      <c r="M128" s="15" t="s">
        <v>125</v>
      </c>
      <c r="N128" s="15" t="s">
        <v>520</v>
      </c>
      <c r="O128" s="15" t="s">
        <v>127</v>
      </c>
      <c r="P128" s="15" t="s">
        <v>33</v>
      </c>
      <c r="Q128" s="15" t="s">
        <v>735</v>
      </c>
      <c r="R128" s="15" t="s">
        <v>1430</v>
      </c>
      <c r="S128" s="15" t="s">
        <v>157</v>
      </c>
      <c r="T128" s="15">
        <v>6.6</v>
      </c>
      <c r="U128" s="15" t="s">
        <v>128</v>
      </c>
      <c r="V128" s="15">
        <v>4</v>
      </c>
      <c r="W128" s="15">
        <v>5</v>
      </c>
      <c r="X128" s="15">
        <v>8</v>
      </c>
      <c r="Y128" s="15">
        <v>11700</v>
      </c>
      <c r="Z128" s="17">
        <v>96.8</v>
      </c>
      <c r="AA128" s="17">
        <v>80.7</v>
      </c>
      <c r="AB128" s="17">
        <v>266.10000000000002</v>
      </c>
      <c r="AC128" s="15" t="s">
        <v>1503</v>
      </c>
      <c r="AD128" s="15" t="s">
        <v>1504</v>
      </c>
      <c r="AE128" s="15" t="s">
        <v>40</v>
      </c>
      <c r="AF128" s="15" t="s">
        <v>1505</v>
      </c>
      <c r="AG128" s="15" t="s">
        <v>196</v>
      </c>
      <c r="AH128" s="15" t="s">
        <v>9984</v>
      </c>
      <c r="AI128" s="15" t="s">
        <v>1506</v>
      </c>
      <c r="AJ128" s="15" t="s">
        <v>1507</v>
      </c>
      <c r="AK128" s="15" t="s">
        <v>1508</v>
      </c>
      <c r="AL128" s="17">
        <v>6037</v>
      </c>
      <c r="AM128" s="15" t="s">
        <v>45</v>
      </c>
      <c r="AN128" s="15" t="s">
        <v>1509</v>
      </c>
      <c r="AO128" s="15" t="s">
        <v>9856</v>
      </c>
      <c r="AP128" s="15" t="s">
        <v>50</v>
      </c>
      <c r="AQ128" s="15" t="s">
        <v>9882</v>
      </c>
      <c r="AR128" s="15" t="s">
        <v>9883</v>
      </c>
      <c r="AS128" s="15" t="s">
        <v>10704</v>
      </c>
      <c r="AT128" s="24" t="s">
        <v>9856</v>
      </c>
      <c r="AU128" s="17">
        <v>219.69723756906077</v>
      </c>
      <c r="AV128" s="15" t="s">
        <v>49</v>
      </c>
      <c r="AW128" s="15">
        <v>0</v>
      </c>
      <c r="AX128" s="17">
        <v>168.95081967213116</v>
      </c>
      <c r="AY128" s="17">
        <f t="shared" si="3"/>
        <v>1.3003620698343399</v>
      </c>
      <c r="AZ128" s="15" t="s">
        <v>9852</v>
      </c>
      <c r="BA128" s="15" t="s">
        <v>9856</v>
      </c>
      <c r="BB128" s="18" t="s">
        <v>9856</v>
      </c>
    </row>
    <row r="129" spans="1:54" x14ac:dyDescent="0.25">
      <c r="A129" s="14" t="s">
        <v>1513</v>
      </c>
      <c r="B129" s="15" t="s">
        <v>1514</v>
      </c>
      <c r="C129" s="15" t="s">
        <v>1515</v>
      </c>
      <c r="D129" s="15">
        <v>85433</v>
      </c>
      <c r="E129" s="15">
        <v>88919</v>
      </c>
      <c r="F129" s="15">
        <f t="shared" si="2"/>
        <v>3486</v>
      </c>
      <c r="G129" s="15">
        <v>1</v>
      </c>
      <c r="H129" s="16">
        <v>50997</v>
      </c>
      <c r="I129" s="15">
        <v>2025</v>
      </c>
      <c r="J129" s="15" t="s">
        <v>1256</v>
      </c>
      <c r="K129" s="15" t="s">
        <v>1516</v>
      </c>
      <c r="L129" s="15" t="s">
        <v>1517</v>
      </c>
      <c r="M129" s="15" t="s">
        <v>125</v>
      </c>
      <c r="N129" s="15" t="s">
        <v>520</v>
      </c>
      <c r="O129" s="15" t="s">
        <v>127</v>
      </c>
      <c r="P129" s="15" t="s">
        <v>33</v>
      </c>
      <c r="Q129" s="15" t="s">
        <v>735</v>
      </c>
      <c r="R129" s="15" t="s">
        <v>1430</v>
      </c>
      <c r="S129" s="15" t="s">
        <v>157</v>
      </c>
      <c r="T129" s="15">
        <v>6.6</v>
      </c>
      <c r="U129" s="15" t="s">
        <v>128</v>
      </c>
      <c r="V129" s="15">
        <v>4</v>
      </c>
      <c r="W129" s="15">
        <v>6</v>
      </c>
      <c r="X129" s="15">
        <v>8</v>
      </c>
      <c r="Y129" s="15">
        <v>10650</v>
      </c>
      <c r="Z129" s="17">
        <v>81.900000000000006</v>
      </c>
      <c r="AA129" s="17">
        <v>79.8</v>
      </c>
      <c r="AB129" s="17">
        <v>250</v>
      </c>
      <c r="AC129" s="15" t="s">
        <v>1518</v>
      </c>
      <c r="AD129" s="15" t="s">
        <v>1519</v>
      </c>
      <c r="AE129" s="15" t="s">
        <v>40</v>
      </c>
      <c r="AF129" s="15" t="s">
        <v>1520</v>
      </c>
      <c r="AG129" s="15" t="s">
        <v>70</v>
      </c>
      <c r="AH129" s="15" t="s">
        <v>9985</v>
      </c>
      <c r="AI129" s="15" t="s">
        <v>1521</v>
      </c>
      <c r="AJ129" s="15" t="s">
        <v>1187</v>
      </c>
      <c r="AK129" s="15" t="s">
        <v>1188</v>
      </c>
      <c r="AL129" s="17">
        <v>50263</v>
      </c>
      <c r="AM129" s="15" t="s">
        <v>45</v>
      </c>
      <c r="AN129" s="15" t="s">
        <v>9856</v>
      </c>
      <c r="AO129" s="15" t="s">
        <v>9856</v>
      </c>
      <c r="AP129" s="15" t="s">
        <v>50</v>
      </c>
      <c r="AQ129" s="15" t="s">
        <v>9882</v>
      </c>
      <c r="AR129" s="15" t="s">
        <v>9883</v>
      </c>
      <c r="AS129" s="15" t="s">
        <v>10705</v>
      </c>
      <c r="AT129" s="24" t="s">
        <v>9856</v>
      </c>
      <c r="AU129" s="17">
        <v>219.69723756906077</v>
      </c>
      <c r="AV129" s="15" t="s">
        <v>49</v>
      </c>
      <c r="AW129" s="15">
        <v>0</v>
      </c>
      <c r="AX129" s="17">
        <v>0</v>
      </c>
      <c r="AY129" s="17">
        <v>0</v>
      </c>
      <c r="AZ129" s="15" t="s">
        <v>9852</v>
      </c>
      <c r="BA129" s="15" t="s">
        <v>9856</v>
      </c>
      <c r="BB129" s="18" t="s">
        <v>9856</v>
      </c>
    </row>
    <row r="130" spans="1:54" x14ac:dyDescent="0.25">
      <c r="A130" s="14" t="s">
        <v>1522</v>
      </c>
      <c r="B130" s="15" t="s">
        <v>1523</v>
      </c>
      <c r="C130" s="15" t="s">
        <v>1524</v>
      </c>
      <c r="D130" s="15">
        <v>40063</v>
      </c>
      <c r="E130" s="15">
        <v>47074</v>
      </c>
      <c r="F130" s="15">
        <f t="shared" si="2"/>
        <v>7011</v>
      </c>
      <c r="G130" s="15">
        <v>256</v>
      </c>
      <c r="H130" s="16" t="s">
        <v>1525</v>
      </c>
      <c r="I130" s="15">
        <v>2025</v>
      </c>
      <c r="J130" s="15" t="s">
        <v>1256</v>
      </c>
      <c r="K130" s="15" t="s">
        <v>1526</v>
      </c>
      <c r="L130" s="15" t="s">
        <v>1527</v>
      </c>
      <c r="M130" s="15" t="s">
        <v>125</v>
      </c>
      <c r="N130" s="15" t="s">
        <v>520</v>
      </c>
      <c r="O130" s="15" t="s">
        <v>678</v>
      </c>
      <c r="P130" s="15" t="s">
        <v>33</v>
      </c>
      <c r="Q130" s="15" t="s">
        <v>110</v>
      </c>
      <c r="R130" s="15" t="s">
        <v>1393</v>
      </c>
      <c r="S130" s="15" t="s">
        <v>36</v>
      </c>
      <c r="T130" s="15">
        <v>2.7</v>
      </c>
      <c r="U130" s="15" t="s">
        <v>128</v>
      </c>
      <c r="V130" s="15">
        <v>4</v>
      </c>
      <c r="W130" s="15">
        <v>6</v>
      </c>
      <c r="X130" s="15">
        <v>4</v>
      </c>
      <c r="Y130" s="15">
        <v>6900</v>
      </c>
      <c r="Z130" s="17">
        <v>81.2</v>
      </c>
      <c r="AA130" s="17">
        <v>75.5</v>
      </c>
      <c r="AB130" s="17">
        <v>231.9</v>
      </c>
      <c r="AC130" s="15" t="s">
        <v>1528</v>
      </c>
      <c r="AD130" s="15" t="s">
        <v>1444</v>
      </c>
      <c r="AE130" s="15" t="s">
        <v>40</v>
      </c>
      <c r="AF130" s="15" t="s">
        <v>1529</v>
      </c>
      <c r="AG130" s="15" t="s">
        <v>182</v>
      </c>
      <c r="AH130" s="15" t="s">
        <v>9986</v>
      </c>
      <c r="AI130" s="15" t="s">
        <v>1530</v>
      </c>
      <c r="AJ130" s="15" t="s">
        <v>1531</v>
      </c>
      <c r="AK130" s="15" t="s">
        <v>133</v>
      </c>
      <c r="AL130" s="17">
        <v>78759</v>
      </c>
      <c r="AM130" s="15" t="s">
        <v>45</v>
      </c>
      <c r="AN130" s="15" t="s">
        <v>1532</v>
      </c>
      <c r="AO130" s="15" t="s">
        <v>9856</v>
      </c>
      <c r="AP130" s="15" t="s">
        <v>50</v>
      </c>
      <c r="AQ130" s="15" t="s">
        <v>9882</v>
      </c>
      <c r="AR130" s="15" t="s">
        <v>9883</v>
      </c>
      <c r="AS130" s="15" t="s">
        <v>1533</v>
      </c>
      <c r="AT130" s="24" t="s">
        <v>1534</v>
      </c>
      <c r="AU130" s="17">
        <v>267</v>
      </c>
      <c r="AV130" s="15" t="s">
        <v>49</v>
      </c>
      <c r="AW130" s="15">
        <v>0</v>
      </c>
      <c r="AX130" s="17">
        <v>94</v>
      </c>
      <c r="AY130" s="17">
        <f t="shared" si="3"/>
        <v>2.8404255319148937</v>
      </c>
      <c r="AZ130" s="15" t="s">
        <v>50</v>
      </c>
      <c r="BA130" s="15">
        <v>1123449</v>
      </c>
      <c r="BB130" s="18">
        <v>1379320</v>
      </c>
    </row>
    <row r="131" spans="1:54" x14ac:dyDescent="0.25">
      <c r="A131" s="14" t="s">
        <v>1535</v>
      </c>
      <c r="B131" s="15" t="s">
        <v>1536</v>
      </c>
      <c r="C131" s="15" t="s">
        <v>1537</v>
      </c>
      <c r="D131" s="15">
        <v>49622</v>
      </c>
      <c r="E131" s="15">
        <v>58300</v>
      </c>
      <c r="F131" s="15">
        <f t="shared" ref="F131:F194" si="4">E131-D131</f>
        <v>8678</v>
      </c>
      <c r="G131" s="15">
        <v>25</v>
      </c>
      <c r="H131" s="16" t="s">
        <v>1538</v>
      </c>
      <c r="I131" s="15">
        <v>2025</v>
      </c>
      <c r="J131" s="15" t="s">
        <v>1256</v>
      </c>
      <c r="K131" s="15" t="s">
        <v>1526</v>
      </c>
      <c r="L131" s="15" t="s">
        <v>1429</v>
      </c>
      <c r="M131" s="15" t="s">
        <v>125</v>
      </c>
      <c r="N131" s="15" t="s">
        <v>520</v>
      </c>
      <c r="O131" s="15" t="s">
        <v>127</v>
      </c>
      <c r="P131" s="15" t="s">
        <v>33</v>
      </c>
      <c r="Q131" s="15" t="s">
        <v>110</v>
      </c>
      <c r="R131" s="15" t="s">
        <v>1393</v>
      </c>
      <c r="S131" s="15" t="s">
        <v>36</v>
      </c>
      <c r="T131" s="15">
        <v>2.7</v>
      </c>
      <c r="U131" s="15" t="s">
        <v>128</v>
      </c>
      <c r="V131" s="15">
        <v>4</v>
      </c>
      <c r="W131" s="15">
        <v>6</v>
      </c>
      <c r="X131" s="15">
        <v>4</v>
      </c>
      <c r="Y131" s="15">
        <v>7400</v>
      </c>
      <c r="Z131" s="17">
        <v>81.2</v>
      </c>
      <c r="AA131" s="17">
        <v>75.5</v>
      </c>
      <c r="AB131" s="17">
        <v>231.9</v>
      </c>
      <c r="AC131" s="15" t="s">
        <v>1539</v>
      </c>
      <c r="AD131" s="15" t="s">
        <v>40</v>
      </c>
      <c r="AE131" s="15" t="s">
        <v>40</v>
      </c>
      <c r="AF131" s="15" t="s">
        <v>40</v>
      </c>
      <c r="AG131" s="15" t="s">
        <v>40</v>
      </c>
      <c r="AH131" s="15" t="s">
        <v>9987</v>
      </c>
      <c r="AI131" s="15" t="s">
        <v>1540</v>
      </c>
      <c r="AJ131" s="15" t="s">
        <v>1541</v>
      </c>
      <c r="AK131" s="15" t="s">
        <v>1004</v>
      </c>
      <c r="AL131" s="17">
        <v>42431</v>
      </c>
      <c r="AM131" s="15" t="s">
        <v>45</v>
      </c>
      <c r="AN131" s="15" t="s">
        <v>1542</v>
      </c>
      <c r="AO131" s="15" t="s">
        <v>9856</v>
      </c>
      <c r="AP131" s="15" t="s">
        <v>50</v>
      </c>
      <c r="AQ131" s="15" t="s">
        <v>9882</v>
      </c>
      <c r="AR131" s="15" t="s">
        <v>9883</v>
      </c>
      <c r="AS131" s="15" t="s">
        <v>10706</v>
      </c>
      <c r="AT131" s="24" t="s">
        <v>1543</v>
      </c>
      <c r="AU131" s="17">
        <v>318</v>
      </c>
      <c r="AV131" s="15" t="s">
        <v>49</v>
      </c>
      <c r="AW131" s="15">
        <v>0</v>
      </c>
      <c r="AX131" s="17">
        <v>105</v>
      </c>
      <c r="AY131" s="17">
        <f t="shared" ref="AY131:AY189" si="5">AU131/AX131</f>
        <v>3.0285714285714285</v>
      </c>
      <c r="AZ131" s="15" t="s">
        <v>148</v>
      </c>
      <c r="BA131" s="15">
        <v>1161177</v>
      </c>
      <c r="BB131" s="18">
        <v>1431257</v>
      </c>
    </row>
    <row r="132" spans="1:54" x14ac:dyDescent="0.25">
      <c r="A132" s="14" t="s">
        <v>1544</v>
      </c>
      <c r="B132" s="15" t="s">
        <v>1545</v>
      </c>
      <c r="C132" s="15" t="s">
        <v>1546</v>
      </c>
      <c r="D132" s="15">
        <v>36000</v>
      </c>
      <c r="E132" s="15">
        <v>42200</v>
      </c>
      <c r="F132" s="15">
        <f t="shared" si="4"/>
        <v>6200</v>
      </c>
      <c r="G132" s="15">
        <v>5</v>
      </c>
      <c r="H132" s="16" t="s">
        <v>1547</v>
      </c>
      <c r="I132" s="15">
        <v>2025</v>
      </c>
      <c r="J132" s="15" t="s">
        <v>1256</v>
      </c>
      <c r="K132" s="15" t="s">
        <v>1548</v>
      </c>
      <c r="L132" s="15" t="s">
        <v>1429</v>
      </c>
      <c r="M132" s="15" t="s">
        <v>125</v>
      </c>
      <c r="N132" s="15" t="s">
        <v>520</v>
      </c>
      <c r="O132" s="15" t="s">
        <v>678</v>
      </c>
      <c r="P132" s="15" t="s">
        <v>33</v>
      </c>
      <c r="Q132" s="15" t="s">
        <v>110</v>
      </c>
      <c r="R132" s="15" t="s">
        <v>1393</v>
      </c>
      <c r="S132" s="15" t="s">
        <v>36</v>
      </c>
      <c r="T132" s="15">
        <v>2.7</v>
      </c>
      <c r="U132" s="15" t="s">
        <v>128</v>
      </c>
      <c r="V132" s="15">
        <v>4</v>
      </c>
      <c r="W132" s="15">
        <v>6</v>
      </c>
      <c r="X132" s="15">
        <v>4</v>
      </c>
      <c r="Y132" s="15">
        <v>6050</v>
      </c>
      <c r="Z132" s="17">
        <v>75</v>
      </c>
      <c r="AA132" s="17">
        <v>70.7</v>
      </c>
      <c r="AB132" s="17">
        <v>213</v>
      </c>
      <c r="AC132" s="15" t="s">
        <v>1549</v>
      </c>
      <c r="AD132" s="15" t="s">
        <v>1550</v>
      </c>
      <c r="AE132" s="15" t="s">
        <v>40</v>
      </c>
      <c r="AF132" s="15" t="s">
        <v>1326</v>
      </c>
      <c r="AG132" s="15" t="s">
        <v>196</v>
      </c>
      <c r="AH132" s="15" t="s">
        <v>9988</v>
      </c>
      <c r="AI132" s="15" t="s">
        <v>1551</v>
      </c>
      <c r="AJ132" s="15" t="s">
        <v>1552</v>
      </c>
      <c r="AK132" s="15" t="s">
        <v>185</v>
      </c>
      <c r="AL132" s="17">
        <v>28466</v>
      </c>
      <c r="AM132" s="15" t="s">
        <v>45</v>
      </c>
      <c r="AN132" s="15" t="s">
        <v>1553</v>
      </c>
      <c r="AO132" s="15" t="s">
        <v>1554</v>
      </c>
      <c r="AP132" s="15" t="s">
        <v>50</v>
      </c>
      <c r="AQ132" s="15" t="s">
        <v>9882</v>
      </c>
      <c r="AR132" s="15" t="s">
        <v>9883</v>
      </c>
      <c r="AS132" s="15" t="s">
        <v>9856</v>
      </c>
      <c r="AT132" s="24" t="s">
        <v>9856</v>
      </c>
      <c r="AU132" s="17">
        <v>219.69723756906077</v>
      </c>
      <c r="AV132" s="15" t="s">
        <v>49</v>
      </c>
      <c r="AW132" s="15">
        <v>0</v>
      </c>
      <c r="AX132" s="17">
        <v>0</v>
      </c>
      <c r="AY132" s="17">
        <v>0</v>
      </c>
      <c r="AZ132" s="15" t="s">
        <v>9852</v>
      </c>
      <c r="BA132" s="15" t="s">
        <v>9856</v>
      </c>
      <c r="BB132" s="18" t="s">
        <v>9856</v>
      </c>
    </row>
    <row r="133" spans="1:54" x14ac:dyDescent="0.25">
      <c r="A133" s="14" t="s">
        <v>1555</v>
      </c>
      <c r="B133" s="15" t="s">
        <v>1290</v>
      </c>
      <c r="C133" s="15" t="s">
        <v>1556</v>
      </c>
      <c r="D133" s="15">
        <v>44096</v>
      </c>
      <c r="E133" s="15">
        <v>48280</v>
      </c>
      <c r="F133" s="15">
        <f t="shared" si="4"/>
        <v>4184</v>
      </c>
      <c r="G133" s="15">
        <v>8</v>
      </c>
      <c r="H133" s="16">
        <v>18717</v>
      </c>
      <c r="I133" s="15">
        <v>2025</v>
      </c>
      <c r="J133" s="15" t="s">
        <v>1256</v>
      </c>
      <c r="K133" s="15" t="s">
        <v>1548</v>
      </c>
      <c r="L133" s="15" t="s">
        <v>1557</v>
      </c>
      <c r="M133" s="15" t="s">
        <v>125</v>
      </c>
      <c r="N133" s="15" t="s">
        <v>520</v>
      </c>
      <c r="O133" s="15" t="s">
        <v>127</v>
      </c>
      <c r="P133" s="15" t="s">
        <v>33</v>
      </c>
      <c r="Q133" s="15" t="s">
        <v>110</v>
      </c>
      <c r="R133" s="15" t="s">
        <v>1393</v>
      </c>
      <c r="S133" s="15" t="s">
        <v>36</v>
      </c>
      <c r="T133" s="15">
        <v>2.7</v>
      </c>
      <c r="U133" s="15" t="s">
        <v>128</v>
      </c>
      <c r="V133" s="15">
        <v>4</v>
      </c>
      <c r="W133" s="15">
        <v>5</v>
      </c>
      <c r="X133" s="15">
        <v>4</v>
      </c>
      <c r="Y133" s="15">
        <v>6250</v>
      </c>
      <c r="Z133" s="17">
        <v>75</v>
      </c>
      <c r="AA133" s="17">
        <v>71.5</v>
      </c>
      <c r="AB133" s="17">
        <v>213</v>
      </c>
      <c r="AC133" s="15" t="s">
        <v>1558</v>
      </c>
      <c r="AD133" s="15" t="str">
        <f>AE133</f>
        <v>Black</v>
      </c>
      <c r="AE133" s="15" t="s">
        <v>40</v>
      </c>
      <c r="AF133" s="15" t="s">
        <v>1529</v>
      </c>
      <c r="AG133" s="15" t="s">
        <v>182</v>
      </c>
      <c r="AH133" s="15" t="s">
        <v>9989</v>
      </c>
      <c r="AI133" s="15" t="s">
        <v>1559</v>
      </c>
      <c r="AJ133" s="15" t="s">
        <v>1560</v>
      </c>
      <c r="AK133" s="15" t="s">
        <v>1561</v>
      </c>
      <c r="AL133" s="17">
        <v>71483</v>
      </c>
      <c r="AM133" s="15" t="s">
        <v>45</v>
      </c>
      <c r="AN133" s="15" t="s">
        <v>1562</v>
      </c>
      <c r="AO133" s="15" t="s">
        <v>9856</v>
      </c>
      <c r="AP133" s="15" t="s">
        <v>50</v>
      </c>
      <c r="AQ133" s="15" t="s">
        <v>9882</v>
      </c>
      <c r="AR133" s="15" t="s">
        <v>9883</v>
      </c>
      <c r="AS133" s="15" t="s">
        <v>9856</v>
      </c>
      <c r="AT133" s="24" t="s">
        <v>9856</v>
      </c>
      <c r="AU133" s="17">
        <v>219.69723756906077</v>
      </c>
      <c r="AV133" s="15" t="s">
        <v>49</v>
      </c>
      <c r="AW133" s="15">
        <v>0</v>
      </c>
      <c r="AX133" s="17">
        <v>0</v>
      </c>
      <c r="AY133" s="17">
        <v>0</v>
      </c>
      <c r="AZ133" s="15" t="s">
        <v>9852</v>
      </c>
      <c r="BA133" s="15" t="s">
        <v>9856</v>
      </c>
      <c r="BB133" s="18" t="s">
        <v>9856</v>
      </c>
    </row>
    <row r="134" spans="1:54" x14ac:dyDescent="0.25">
      <c r="A134" s="14" t="s">
        <v>1563</v>
      </c>
      <c r="B134" s="15" t="s">
        <v>1564</v>
      </c>
      <c r="C134" s="15" t="s">
        <v>1565</v>
      </c>
      <c r="D134" s="15">
        <v>56790</v>
      </c>
      <c r="E134" s="15">
        <v>57290</v>
      </c>
      <c r="F134" s="15">
        <f t="shared" si="4"/>
        <v>500</v>
      </c>
      <c r="G134" s="15">
        <v>10</v>
      </c>
      <c r="H134" s="16" t="s">
        <v>1566</v>
      </c>
      <c r="I134" s="15">
        <v>2025</v>
      </c>
      <c r="J134" s="15" t="s">
        <v>1256</v>
      </c>
      <c r="K134" s="15" t="s">
        <v>1548</v>
      </c>
      <c r="L134" s="15" t="s">
        <v>1517</v>
      </c>
      <c r="M134" s="15" t="s">
        <v>125</v>
      </c>
      <c r="N134" s="15" t="s">
        <v>520</v>
      </c>
      <c r="O134" s="15" t="s">
        <v>127</v>
      </c>
      <c r="P134" s="15" t="s">
        <v>33</v>
      </c>
      <c r="Q134" s="15" t="s">
        <v>110</v>
      </c>
      <c r="R134" s="15" t="s">
        <v>1393</v>
      </c>
      <c r="S134" s="15" t="s">
        <v>36</v>
      </c>
      <c r="T134" s="15">
        <v>2.7</v>
      </c>
      <c r="U134" s="15" t="s">
        <v>128</v>
      </c>
      <c r="V134" s="15">
        <v>4</v>
      </c>
      <c r="W134" s="15">
        <v>5</v>
      </c>
      <c r="X134" s="15">
        <v>4</v>
      </c>
      <c r="Y134" s="15">
        <v>6250</v>
      </c>
      <c r="Z134" s="17">
        <v>76.400000000000006</v>
      </c>
      <c r="AA134" s="17">
        <v>73.8</v>
      </c>
      <c r="AB134" s="17">
        <v>212.7</v>
      </c>
      <c r="AC134" s="15" t="s">
        <v>1567</v>
      </c>
      <c r="AD134" s="15" t="s">
        <v>1568</v>
      </c>
      <c r="AE134" s="15" t="s">
        <v>40</v>
      </c>
      <c r="AF134" s="15" t="s">
        <v>1529</v>
      </c>
      <c r="AG134" s="15" t="s">
        <v>182</v>
      </c>
      <c r="AH134" s="15" t="s">
        <v>1572</v>
      </c>
      <c r="AI134" s="15" t="s">
        <v>1569</v>
      </c>
      <c r="AJ134" s="15" t="s">
        <v>1570</v>
      </c>
      <c r="AK134" s="15" t="s">
        <v>44</v>
      </c>
      <c r="AL134" s="17">
        <v>8812</v>
      </c>
      <c r="AM134" s="15" t="s">
        <v>45</v>
      </c>
      <c r="AN134" s="15" t="s">
        <v>1571</v>
      </c>
      <c r="AO134" s="15" t="s">
        <v>9856</v>
      </c>
      <c r="AP134" s="15" t="s">
        <v>50</v>
      </c>
      <c r="AQ134" s="15" t="s">
        <v>9882</v>
      </c>
      <c r="AR134" s="15" t="s">
        <v>9883</v>
      </c>
      <c r="AS134" s="15" t="s">
        <v>9856</v>
      </c>
      <c r="AT134" s="24" t="s">
        <v>9856</v>
      </c>
      <c r="AU134" s="17">
        <v>219.69723756906077</v>
      </c>
      <c r="AV134" s="15" t="s">
        <v>49</v>
      </c>
      <c r="AW134" s="15">
        <v>0</v>
      </c>
      <c r="AX134" s="17">
        <v>0</v>
      </c>
      <c r="AY134" s="17">
        <v>0</v>
      </c>
      <c r="AZ134" s="15" t="s">
        <v>9852</v>
      </c>
      <c r="BA134" s="15" t="s">
        <v>9856</v>
      </c>
      <c r="BB134" s="18" t="s">
        <v>9856</v>
      </c>
    </row>
    <row r="135" spans="1:54" x14ac:dyDescent="0.25">
      <c r="A135" s="14" t="s">
        <v>1573</v>
      </c>
      <c r="B135" s="15" t="s">
        <v>1495</v>
      </c>
      <c r="C135" s="15" t="s">
        <v>1574</v>
      </c>
      <c r="D135" s="15">
        <v>73282</v>
      </c>
      <c r="E135" s="15">
        <v>64985</v>
      </c>
      <c r="F135" s="15">
        <f t="shared" si="4"/>
        <v>-8297</v>
      </c>
      <c r="G135" s="15">
        <v>28</v>
      </c>
      <c r="H135" s="16" t="s">
        <v>1575</v>
      </c>
      <c r="I135" s="15">
        <v>2025</v>
      </c>
      <c r="J135" s="15" t="s">
        <v>1256</v>
      </c>
      <c r="K135" s="15" t="s">
        <v>1526</v>
      </c>
      <c r="L135" s="15" t="s">
        <v>1576</v>
      </c>
      <c r="M135" s="15" t="s">
        <v>125</v>
      </c>
      <c r="N135" s="15" t="s">
        <v>520</v>
      </c>
      <c r="O135" s="15" t="s">
        <v>127</v>
      </c>
      <c r="P135" s="15" t="s">
        <v>33</v>
      </c>
      <c r="Q135" s="15" t="s">
        <v>735</v>
      </c>
      <c r="R135" s="15" t="s">
        <v>417</v>
      </c>
      <c r="S135" s="15" t="s">
        <v>36</v>
      </c>
      <c r="T135" s="15">
        <v>3</v>
      </c>
      <c r="U135" s="15" t="s">
        <v>128</v>
      </c>
      <c r="V135" s="15">
        <v>4</v>
      </c>
      <c r="W135" s="15">
        <v>6</v>
      </c>
      <c r="X135" s="15">
        <v>6</v>
      </c>
      <c r="Y135" s="15">
        <v>7000</v>
      </c>
      <c r="Z135" s="17">
        <v>81.2</v>
      </c>
      <c r="AA135" s="17">
        <v>75.5</v>
      </c>
      <c r="AB135" s="17">
        <v>231.9</v>
      </c>
      <c r="AC135" s="15" t="s">
        <v>1577</v>
      </c>
      <c r="AD135" s="15" t="s">
        <v>1444</v>
      </c>
      <c r="AE135" s="15" t="s">
        <v>40</v>
      </c>
      <c r="AF135" s="15" t="s">
        <v>1326</v>
      </c>
      <c r="AG135" s="15" t="s">
        <v>196</v>
      </c>
      <c r="AH135" s="15" t="s">
        <v>1581</v>
      </c>
      <c r="AI135" s="15" t="s">
        <v>1578</v>
      </c>
      <c r="AJ135" s="15" t="s">
        <v>1579</v>
      </c>
      <c r="AK135" s="15" t="s">
        <v>59</v>
      </c>
      <c r="AL135" s="17">
        <v>32626</v>
      </c>
      <c r="AM135" s="15" t="s">
        <v>45</v>
      </c>
      <c r="AN135" s="15" t="s">
        <v>1580</v>
      </c>
      <c r="AO135" s="15" t="s">
        <v>9856</v>
      </c>
      <c r="AP135" s="15" t="s">
        <v>50</v>
      </c>
      <c r="AQ135" s="15" t="s">
        <v>9882</v>
      </c>
      <c r="AR135" s="15" t="s">
        <v>9883</v>
      </c>
      <c r="AS135" s="15" t="s">
        <v>9856</v>
      </c>
      <c r="AT135" s="24" t="s">
        <v>9856</v>
      </c>
      <c r="AU135" s="17">
        <v>219.69723756906077</v>
      </c>
      <c r="AV135" s="15" t="s">
        <v>49</v>
      </c>
      <c r="AW135" s="15">
        <v>0</v>
      </c>
      <c r="AX135" s="17">
        <v>0</v>
      </c>
      <c r="AY135" s="17">
        <v>0</v>
      </c>
      <c r="AZ135" s="15" t="s">
        <v>9852</v>
      </c>
      <c r="BA135" s="15" t="s">
        <v>9856</v>
      </c>
      <c r="BB135" s="18" t="s">
        <v>9856</v>
      </c>
    </row>
    <row r="136" spans="1:54" x14ac:dyDescent="0.25">
      <c r="A136" s="14" t="s">
        <v>9589</v>
      </c>
      <c r="B136" s="15" t="s">
        <v>9590</v>
      </c>
      <c r="C136" s="15" t="s">
        <v>9591</v>
      </c>
      <c r="D136" s="15">
        <v>64864</v>
      </c>
      <c r="E136" s="15">
        <v>64864</v>
      </c>
      <c r="F136" s="15">
        <f t="shared" si="4"/>
        <v>0</v>
      </c>
      <c r="G136" s="15">
        <v>10</v>
      </c>
      <c r="H136" s="16" t="s">
        <v>9592</v>
      </c>
      <c r="I136" s="15">
        <v>2025</v>
      </c>
      <c r="J136" s="15" t="s">
        <v>1256</v>
      </c>
      <c r="K136" s="15" t="s">
        <v>1526</v>
      </c>
      <c r="L136" s="15" t="s">
        <v>1502</v>
      </c>
      <c r="M136" s="15" t="s">
        <v>125</v>
      </c>
      <c r="N136" s="15" t="s">
        <v>520</v>
      </c>
      <c r="O136" s="15" t="s">
        <v>127</v>
      </c>
      <c r="P136" s="15" t="s">
        <v>33</v>
      </c>
      <c r="Q136" s="15" t="s">
        <v>110</v>
      </c>
      <c r="R136" s="15" t="s">
        <v>393</v>
      </c>
      <c r="S136" s="15" t="s">
        <v>157</v>
      </c>
      <c r="T136" s="15">
        <v>6.2</v>
      </c>
      <c r="U136" s="15" t="s">
        <v>128</v>
      </c>
      <c r="V136" s="15">
        <v>4</v>
      </c>
      <c r="W136" s="15">
        <v>5</v>
      </c>
      <c r="X136" s="15">
        <v>8</v>
      </c>
      <c r="Y136" s="15">
        <v>7100</v>
      </c>
      <c r="Z136" s="17">
        <v>81.2</v>
      </c>
      <c r="AA136" s="17">
        <v>75.5</v>
      </c>
      <c r="AB136" s="17">
        <v>231.9</v>
      </c>
      <c r="AC136" s="15" t="s">
        <v>9593</v>
      </c>
      <c r="AD136" s="15" t="s">
        <v>1359</v>
      </c>
      <c r="AE136" s="15" t="s">
        <v>40</v>
      </c>
      <c r="AF136" s="15" t="s">
        <v>1505</v>
      </c>
      <c r="AG136" s="15" t="s">
        <v>196</v>
      </c>
      <c r="AH136" s="15" t="s">
        <v>9958</v>
      </c>
      <c r="AI136" s="15" t="s">
        <v>9584</v>
      </c>
      <c r="AJ136" s="15" t="s">
        <v>9585</v>
      </c>
      <c r="AK136" s="15" t="s">
        <v>1071</v>
      </c>
      <c r="AL136" s="17">
        <v>60018</v>
      </c>
      <c r="AM136" s="15" t="s">
        <v>45</v>
      </c>
      <c r="AN136" s="15" t="s">
        <v>9586</v>
      </c>
      <c r="AO136" s="15" t="s">
        <v>9856</v>
      </c>
      <c r="AP136" s="15" t="s">
        <v>50</v>
      </c>
      <c r="AQ136" s="15" t="s">
        <v>9882</v>
      </c>
      <c r="AR136" s="15" t="s">
        <v>9883</v>
      </c>
      <c r="AS136" s="15" t="s">
        <v>9594</v>
      </c>
      <c r="AT136" s="24" t="s">
        <v>9595</v>
      </c>
      <c r="AU136" s="17">
        <v>543</v>
      </c>
      <c r="AV136" s="15" t="s">
        <v>49</v>
      </c>
      <c r="AW136" s="15">
        <v>0</v>
      </c>
      <c r="AX136" s="17">
        <v>450</v>
      </c>
      <c r="AY136" s="17">
        <f t="shared" si="5"/>
        <v>1.2066666666666668</v>
      </c>
      <c r="AZ136" s="15" t="s">
        <v>148</v>
      </c>
      <c r="BA136" s="15">
        <v>1128421</v>
      </c>
      <c r="BB136" s="18">
        <v>1379320</v>
      </c>
    </row>
    <row r="137" spans="1:54" x14ac:dyDescent="0.25">
      <c r="A137" s="14" t="s">
        <v>1582</v>
      </c>
      <c r="B137" s="15" t="s">
        <v>1583</v>
      </c>
      <c r="C137" s="15" t="s">
        <v>1584</v>
      </c>
      <c r="D137" s="15">
        <v>60513</v>
      </c>
      <c r="E137" s="15">
        <v>64528</v>
      </c>
      <c r="F137" s="15">
        <f t="shared" si="4"/>
        <v>4015</v>
      </c>
      <c r="G137" s="15">
        <v>9</v>
      </c>
      <c r="H137" s="16" t="s">
        <v>1585</v>
      </c>
      <c r="I137" s="15">
        <v>2026</v>
      </c>
      <c r="J137" s="15" t="s">
        <v>1586</v>
      </c>
      <c r="K137" s="15" t="s">
        <v>1587</v>
      </c>
      <c r="L137" s="15" t="s">
        <v>1044</v>
      </c>
      <c r="M137" s="15" t="s">
        <v>125</v>
      </c>
      <c r="N137" s="15" t="s">
        <v>520</v>
      </c>
      <c r="O137" s="15" t="s">
        <v>127</v>
      </c>
      <c r="P137" s="15" t="s">
        <v>33</v>
      </c>
      <c r="Q137" s="15" t="s">
        <v>735</v>
      </c>
      <c r="R137" s="15" t="s">
        <v>1430</v>
      </c>
      <c r="S137" s="15" t="s">
        <v>157</v>
      </c>
      <c r="T137" s="15">
        <v>6.6</v>
      </c>
      <c r="U137" s="15" t="s">
        <v>128</v>
      </c>
      <c r="V137" s="15">
        <v>2</v>
      </c>
      <c r="W137" s="15">
        <v>3</v>
      </c>
      <c r="X137" s="15">
        <v>8</v>
      </c>
      <c r="Y137" s="15">
        <v>11300</v>
      </c>
      <c r="Z137" s="17">
        <v>81.900000000000006</v>
      </c>
      <c r="AA137" s="17">
        <v>81</v>
      </c>
      <c r="AB137" s="17">
        <v>236.3</v>
      </c>
      <c r="AC137" s="15" t="s">
        <v>1588</v>
      </c>
      <c r="AD137" s="15" t="s">
        <v>1456</v>
      </c>
      <c r="AE137" s="15" t="s">
        <v>40</v>
      </c>
      <c r="AF137" s="15" t="s">
        <v>1326</v>
      </c>
      <c r="AG137" s="15" t="s">
        <v>196</v>
      </c>
      <c r="AH137" s="15" t="s">
        <v>9990</v>
      </c>
      <c r="AI137" s="15" t="s">
        <v>1589</v>
      </c>
      <c r="AJ137" s="15" t="s">
        <v>1590</v>
      </c>
      <c r="AK137" s="15" t="s">
        <v>210</v>
      </c>
      <c r="AL137" s="17">
        <v>54451</v>
      </c>
      <c r="AM137" s="15" t="s">
        <v>45</v>
      </c>
      <c r="AN137" s="15" t="s">
        <v>1591</v>
      </c>
      <c r="AO137" s="15" t="s">
        <v>1592</v>
      </c>
      <c r="AP137" s="15" t="s">
        <v>50</v>
      </c>
      <c r="AQ137" s="15" t="s">
        <v>9882</v>
      </c>
      <c r="AR137" s="15" t="s">
        <v>9883</v>
      </c>
      <c r="AS137" s="15" t="s">
        <v>10707</v>
      </c>
      <c r="AT137" s="24" t="s">
        <v>1593</v>
      </c>
      <c r="AU137" s="17">
        <v>107</v>
      </c>
      <c r="AV137" s="15" t="s">
        <v>49</v>
      </c>
      <c r="AW137" s="15">
        <v>0</v>
      </c>
      <c r="AX137" s="17">
        <v>107</v>
      </c>
      <c r="AY137" s="17">
        <f t="shared" si="5"/>
        <v>1</v>
      </c>
      <c r="AZ137" s="15" t="s">
        <v>50</v>
      </c>
      <c r="BA137" s="15">
        <v>1157054</v>
      </c>
      <c r="BB137" s="18">
        <v>1375512</v>
      </c>
    </row>
    <row r="138" spans="1:54" x14ac:dyDescent="0.25">
      <c r="A138" s="14" t="s">
        <v>1602</v>
      </c>
      <c r="B138" s="15" t="s">
        <v>1603</v>
      </c>
      <c r="C138" s="15" t="s">
        <v>1604</v>
      </c>
      <c r="D138" s="15">
        <v>68282</v>
      </c>
      <c r="E138" s="15">
        <v>68683</v>
      </c>
      <c r="F138" s="15">
        <f t="shared" si="4"/>
        <v>401</v>
      </c>
      <c r="G138" s="15">
        <v>141</v>
      </c>
      <c r="H138" s="16" t="s">
        <v>1605</v>
      </c>
      <c r="I138" s="15">
        <v>2026</v>
      </c>
      <c r="J138" s="15" t="s">
        <v>1586</v>
      </c>
      <c r="K138" s="15" t="s">
        <v>1606</v>
      </c>
      <c r="L138" s="15" t="s">
        <v>1044</v>
      </c>
      <c r="M138" s="15" t="s">
        <v>125</v>
      </c>
      <c r="N138" s="15" t="s">
        <v>734</v>
      </c>
      <c r="O138" s="15" t="s">
        <v>127</v>
      </c>
      <c r="P138" s="15" t="s">
        <v>33</v>
      </c>
      <c r="Q138" s="15" t="s">
        <v>735</v>
      </c>
      <c r="R138" s="15" t="s">
        <v>1430</v>
      </c>
      <c r="S138" s="15" t="s">
        <v>157</v>
      </c>
      <c r="T138" s="15">
        <v>6.6</v>
      </c>
      <c r="U138" s="15" t="s">
        <v>128</v>
      </c>
      <c r="V138" s="15">
        <v>4</v>
      </c>
      <c r="W138" s="15">
        <v>6</v>
      </c>
      <c r="X138" s="15">
        <v>8</v>
      </c>
      <c r="Y138" s="15">
        <v>14000</v>
      </c>
      <c r="Z138" s="17">
        <v>87.8</v>
      </c>
      <c r="AA138" s="17">
        <v>80.099999999999994</v>
      </c>
      <c r="AB138" s="17">
        <v>270.3</v>
      </c>
      <c r="AC138" s="15" t="s">
        <v>1607</v>
      </c>
      <c r="AD138" s="15" t="s">
        <v>1444</v>
      </c>
      <c r="AE138" s="15" t="s">
        <v>40</v>
      </c>
      <c r="AF138" s="15" t="s">
        <v>1326</v>
      </c>
      <c r="AG138" s="15" t="s">
        <v>196</v>
      </c>
      <c r="AH138" s="15" t="s">
        <v>1613</v>
      </c>
      <c r="AI138" s="15" t="s">
        <v>1608</v>
      </c>
      <c r="AJ138" s="15" t="s">
        <v>1507</v>
      </c>
      <c r="AK138" s="15" t="s">
        <v>1609</v>
      </c>
      <c r="AL138" s="17">
        <v>5602</v>
      </c>
      <c r="AM138" s="15" t="s">
        <v>45</v>
      </c>
      <c r="AN138" s="15" t="s">
        <v>1610</v>
      </c>
      <c r="AO138" s="15" t="s">
        <v>9856</v>
      </c>
      <c r="AP138" s="15" t="s">
        <v>50</v>
      </c>
      <c r="AQ138" s="15" t="s">
        <v>9882</v>
      </c>
      <c r="AR138" s="15" t="s">
        <v>9883</v>
      </c>
      <c r="AS138" s="15" t="s">
        <v>1611</v>
      </c>
      <c r="AT138" s="24" t="s">
        <v>1612</v>
      </c>
      <c r="AU138" s="17">
        <v>53</v>
      </c>
      <c r="AV138" s="15" t="s">
        <v>49</v>
      </c>
      <c r="AW138" s="15">
        <v>0</v>
      </c>
      <c r="AX138" s="17">
        <v>53</v>
      </c>
      <c r="AY138" s="17">
        <f t="shared" si="5"/>
        <v>1</v>
      </c>
      <c r="AZ138" s="15" t="s">
        <v>148</v>
      </c>
      <c r="BA138" s="15">
        <v>1161715</v>
      </c>
      <c r="BB138" s="18">
        <v>1398225</v>
      </c>
    </row>
    <row r="139" spans="1:54" x14ac:dyDescent="0.25">
      <c r="A139" s="14" t="s">
        <v>1594</v>
      </c>
      <c r="B139" s="15" t="s">
        <v>1595</v>
      </c>
      <c r="C139" s="15" t="s">
        <v>1596</v>
      </c>
      <c r="D139" s="15">
        <v>71566</v>
      </c>
      <c r="E139" s="15">
        <v>67223</v>
      </c>
      <c r="F139" s="15">
        <f t="shared" si="4"/>
        <v>-4343</v>
      </c>
      <c r="G139" s="15">
        <v>6</v>
      </c>
      <c r="H139" s="16" t="s">
        <v>1597</v>
      </c>
      <c r="I139" s="15">
        <v>2025</v>
      </c>
      <c r="J139" s="15" t="s">
        <v>1586</v>
      </c>
      <c r="K139" s="15" t="s">
        <v>1587</v>
      </c>
      <c r="L139" s="15" t="s">
        <v>1044</v>
      </c>
      <c r="M139" s="15" t="s">
        <v>125</v>
      </c>
      <c r="N139" s="15" t="s">
        <v>520</v>
      </c>
      <c r="O139" s="15" t="s">
        <v>127</v>
      </c>
      <c r="P139" s="15" t="s">
        <v>33</v>
      </c>
      <c r="Q139" s="15" t="s">
        <v>735</v>
      </c>
      <c r="R139" s="15" t="s">
        <v>1430</v>
      </c>
      <c r="S139" s="15" t="s">
        <v>157</v>
      </c>
      <c r="T139" s="15">
        <v>6.6</v>
      </c>
      <c r="U139" s="15" t="s">
        <v>128</v>
      </c>
      <c r="V139" s="15">
        <v>4</v>
      </c>
      <c r="W139" s="15">
        <v>6</v>
      </c>
      <c r="X139" s="15">
        <v>8</v>
      </c>
      <c r="Y139" s="15">
        <v>11550</v>
      </c>
      <c r="Z139" s="17">
        <v>95.9</v>
      </c>
      <c r="AA139" s="17">
        <v>80.8</v>
      </c>
      <c r="AB139" s="17">
        <v>250.7</v>
      </c>
      <c r="AC139" s="15" t="s">
        <v>1598</v>
      </c>
      <c r="AD139" s="15" t="s">
        <v>1456</v>
      </c>
      <c r="AE139" s="15" t="s">
        <v>40</v>
      </c>
      <c r="AF139" s="15" t="s">
        <v>1326</v>
      </c>
      <c r="AG139" s="15" t="s">
        <v>196</v>
      </c>
      <c r="AH139" s="15" t="s">
        <v>1601</v>
      </c>
      <c r="AI139" s="15" t="s">
        <v>9860</v>
      </c>
      <c r="AJ139" s="15" t="s">
        <v>1599</v>
      </c>
      <c r="AK139" s="15" t="s">
        <v>133</v>
      </c>
      <c r="AL139" s="17">
        <v>78238</v>
      </c>
      <c r="AM139" s="15" t="s">
        <v>45</v>
      </c>
      <c r="AN139" s="15" t="s">
        <v>9856</v>
      </c>
      <c r="AO139" s="15" t="s">
        <v>9856</v>
      </c>
      <c r="AP139" s="15" t="s">
        <v>50</v>
      </c>
      <c r="AQ139" s="15" t="s">
        <v>9882</v>
      </c>
      <c r="AR139" s="15" t="s">
        <v>9884</v>
      </c>
      <c r="AS139" s="15" t="s">
        <v>10708</v>
      </c>
      <c r="AT139" s="24" t="s">
        <v>1600</v>
      </c>
      <c r="AU139" s="17">
        <v>506</v>
      </c>
      <c r="AV139" s="15" t="s">
        <v>49</v>
      </c>
      <c r="AW139" s="15">
        <v>0</v>
      </c>
      <c r="AX139" s="17">
        <v>14</v>
      </c>
      <c r="AY139" s="17">
        <f t="shared" si="5"/>
        <v>36.142857142857146</v>
      </c>
      <c r="AZ139" s="15" t="s">
        <v>148</v>
      </c>
      <c r="BA139" s="15">
        <v>1186363</v>
      </c>
      <c r="BB139" s="18">
        <v>1395115</v>
      </c>
    </row>
    <row r="140" spans="1:54" x14ac:dyDescent="0.25">
      <c r="A140" s="14" t="s">
        <v>1614</v>
      </c>
      <c r="B140" s="15" t="s">
        <v>1615</v>
      </c>
      <c r="C140" s="15" t="s">
        <v>1616</v>
      </c>
      <c r="D140" s="15">
        <v>81921</v>
      </c>
      <c r="E140" s="15">
        <v>83421</v>
      </c>
      <c r="F140" s="15">
        <f t="shared" si="4"/>
        <v>1500</v>
      </c>
      <c r="G140" s="15">
        <v>360</v>
      </c>
      <c r="H140" s="16" t="s">
        <v>1617</v>
      </c>
      <c r="I140" s="15">
        <v>2025</v>
      </c>
      <c r="J140" s="15" t="s">
        <v>1586</v>
      </c>
      <c r="K140" s="15" t="s">
        <v>1606</v>
      </c>
      <c r="L140" s="15" t="s">
        <v>1618</v>
      </c>
      <c r="M140" s="15" t="s">
        <v>125</v>
      </c>
      <c r="N140" s="15" t="s">
        <v>734</v>
      </c>
      <c r="O140" s="15" t="s">
        <v>127</v>
      </c>
      <c r="P140" s="15" t="s">
        <v>33</v>
      </c>
      <c r="Q140" s="15" t="s">
        <v>735</v>
      </c>
      <c r="R140" s="15" t="s">
        <v>1430</v>
      </c>
      <c r="S140" s="15" t="s">
        <v>157</v>
      </c>
      <c r="T140" s="15">
        <v>6.6</v>
      </c>
      <c r="U140" s="15" t="s">
        <v>128</v>
      </c>
      <c r="V140" s="15">
        <v>4</v>
      </c>
      <c r="W140" s="15">
        <v>6</v>
      </c>
      <c r="X140" s="15">
        <v>8</v>
      </c>
      <c r="Y140" s="15">
        <v>14000</v>
      </c>
      <c r="Z140" s="17">
        <v>87.8</v>
      </c>
      <c r="AA140" s="17">
        <v>80.099999999999994</v>
      </c>
      <c r="AB140" s="17">
        <v>270.3</v>
      </c>
      <c r="AC140" s="15" t="s">
        <v>1619</v>
      </c>
      <c r="AD140" s="15" t="s">
        <v>1456</v>
      </c>
      <c r="AE140" s="15" t="s">
        <v>40</v>
      </c>
      <c r="AF140" s="15" t="s">
        <v>1620</v>
      </c>
      <c r="AG140" s="15" t="s">
        <v>85</v>
      </c>
      <c r="AH140" s="15" t="s">
        <v>9991</v>
      </c>
      <c r="AI140" s="15" t="s">
        <v>1621</v>
      </c>
      <c r="AJ140" s="15" t="s">
        <v>1622</v>
      </c>
      <c r="AK140" s="15" t="s">
        <v>1372</v>
      </c>
      <c r="AL140" s="17">
        <v>46923</v>
      </c>
      <c r="AM140" s="15" t="s">
        <v>45</v>
      </c>
      <c r="AN140" s="15" t="s">
        <v>9856</v>
      </c>
      <c r="AO140" s="15" t="s">
        <v>9856</v>
      </c>
      <c r="AP140" s="15" t="s">
        <v>50</v>
      </c>
      <c r="AQ140" s="15" t="s">
        <v>9882</v>
      </c>
      <c r="AR140" s="15" t="s">
        <v>9883</v>
      </c>
      <c r="AS140" s="15" t="s">
        <v>9856</v>
      </c>
      <c r="AT140" s="24" t="s">
        <v>9856</v>
      </c>
      <c r="AU140" s="17">
        <v>219.69723756906077</v>
      </c>
      <c r="AV140" s="15" t="s">
        <v>49</v>
      </c>
      <c r="AW140" s="15">
        <v>0</v>
      </c>
      <c r="AX140" s="17">
        <v>0</v>
      </c>
      <c r="AY140" s="17">
        <v>0</v>
      </c>
      <c r="AZ140" s="15" t="s">
        <v>9852</v>
      </c>
      <c r="BA140" s="15" t="s">
        <v>9856</v>
      </c>
      <c r="BB140" s="18" t="s">
        <v>9856</v>
      </c>
    </row>
    <row r="141" spans="1:54" x14ac:dyDescent="0.25">
      <c r="A141" s="14" t="s">
        <v>1623</v>
      </c>
      <c r="B141" s="15" t="s">
        <v>1624</v>
      </c>
      <c r="C141" s="15" t="s">
        <v>1625</v>
      </c>
      <c r="D141" s="15">
        <v>54970</v>
      </c>
      <c r="E141" s="15">
        <v>54970</v>
      </c>
      <c r="F141" s="15">
        <f t="shared" si="4"/>
        <v>0</v>
      </c>
      <c r="G141" s="15">
        <v>1</v>
      </c>
      <c r="H141" s="16" t="s">
        <v>1626</v>
      </c>
      <c r="I141" s="15">
        <v>2026</v>
      </c>
      <c r="J141" s="15" t="s">
        <v>1586</v>
      </c>
      <c r="K141" s="15" t="s">
        <v>1627</v>
      </c>
      <c r="L141" s="15" t="s">
        <v>1628</v>
      </c>
      <c r="M141" s="15" t="s">
        <v>125</v>
      </c>
      <c r="N141" s="15" t="s">
        <v>694</v>
      </c>
      <c r="O141" s="15" t="s">
        <v>678</v>
      </c>
      <c r="P141" s="15" t="s">
        <v>33</v>
      </c>
      <c r="Q141" s="15" t="s">
        <v>110</v>
      </c>
      <c r="R141" s="15" t="s">
        <v>1430</v>
      </c>
      <c r="S141" s="15" t="s">
        <v>157</v>
      </c>
      <c r="T141" s="15">
        <v>6.6</v>
      </c>
      <c r="U141" s="15" t="s">
        <v>128</v>
      </c>
      <c r="V141" s="15">
        <v>4</v>
      </c>
      <c r="W141" s="15">
        <v>8</v>
      </c>
      <c r="X141" s="15">
        <v>8</v>
      </c>
      <c r="Y141" s="15">
        <v>9600</v>
      </c>
      <c r="Z141" s="17">
        <v>79.400000000000006</v>
      </c>
      <c r="AA141" s="17">
        <v>84.5</v>
      </c>
      <c r="AB141" s="17">
        <v>244.1</v>
      </c>
      <c r="AC141" s="15" t="s">
        <v>1629</v>
      </c>
      <c r="AD141" s="15" t="s">
        <v>1630</v>
      </c>
      <c r="AE141" s="15" t="s">
        <v>182</v>
      </c>
      <c r="AF141" s="15" t="s">
        <v>1326</v>
      </c>
      <c r="AG141" s="15" t="s">
        <v>196</v>
      </c>
      <c r="AH141" s="15" t="s">
        <v>9992</v>
      </c>
      <c r="AI141" s="15" t="s">
        <v>1631</v>
      </c>
      <c r="AJ141" s="15" t="s">
        <v>1632</v>
      </c>
      <c r="AK141" s="15" t="s">
        <v>44</v>
      </c>
      <c r="AL141" s="17">
        <v>8701</v>
      </c>
      <c r="AM141" s="15" t="s">
        <v>45</v>
      </c>
      <c r="AN141" s="15" t="s">
        <v>1633</v>
      </c>
      <c r="AO141" s="15" t="s">
        <v>9856</v>
      </c>
      <c r="AP141" s="15" t="s">
        <v>50</v>
      </c>
      <c r="AQ141" s="15" t="s">
        <v>9882</v>
      </c>
      <c r="AR141" s="15" t="s">
        <v>9883</v>
      </c>
      <c r="AS141" s="15" t="s">
        <v>10709</v>
      </c>
      <c r="AT141" s="24" t="s">
        <v>1634</v>
      </c>
      <c r="AU141" s="17">
        <v>47</v>
      </c>
      <c r="AV141" s="15" t="s">
        <v>49</v>
      </c>
      <c r="AW141" s="15">
        <v>0</v>
      </c>
      <c r="AX141" s="17">
        <v>47</v>
      </c>
      <c r="AY141" s="17">
        <f t="shared" si="5"/>
        <v>1</v>
      </c>
      <c r="AZ141" s="15" t="s">
        <v>50</v>
      </c>
      <c r="BA141" s="15">
        <v>1160785</v>
      </c>
      <c r="BB141" s="18" t="s">
        <v>9856</v>
      </c>
    </row>
    <row r="142" spans="1:54" x14ac:dyDescent="0.25">
      <c r="A142" s="14" t="s">
        <v>1635</v>
      </c>
      <c r="B142" s="15" t="s">
        <v>1636</v>
      </c>
      <c r="C142" s="15" t="s">
        <v>1637</v>
      </c>
      <c r="D142" s="15">
        <v>59995</v>
      </c>
      <c r="E142" s="15">
        <v>53145</v>
      </c>
      <c r="F142" s="15">
        <f t="shared" si="4"/>
        <v>-6850</v>
      </c>
      <c r="G142" s="15">
        <v>15</v>
      </c>
      <c r="H142" s="16" t="s">
        <v>1638</v>
      </c>
      <c r="I142" s="15">
        <v>2025</v>
      </c>
      <c r="J142" s="15" t="s">
        <v>1586</v>
      </c>
      <c r="K142" s="15" t="s">
        <v>1627</v>
      </c>
      <c r="L142" s="15" t="s">
        <v>1628</v>
      </c>
      <c r="M142" s="15" t="s">
        <v>125</v>
      </c>
      <c r="N142" s="15" t="s">
        <v>694</v>
      </c>
      <c r="O142" s="15" t="s">
        <v>678</v>
      </c>
      <c r="P142" s="15" t="s">
        <v>33</v>
      </c>
      <c r="Q142" s="15" t="s">
        <v>110</v>
      </c>
      <c r="R142" s="15" t="s">
        <v>1639</v>
      </c>
      <c r="S142" s="15" t="s">
        <v>157</v>
      </c>
      <c r="T142" s="15">
        <v>4.3</v>
      </c>
      <c r="U142" s="15" t="s">
        <v>128</v>
      </c>
      <c r="V142" s="15">
        <v>4</v>
      </c>
      <c r="W142" s="15">
        <v>8</v>
      </c>
      <c r="X142" s="15">
        <v>6</v>
      </c>
      <c r="Y142" s="15">
        <v>9600</v>
      </c>
      <c r="Z142" s="17">
        <v>79.400000000000006</v>
      </c>
      <c r="AA142" s="17">
        <v>84.5</v>
      </c>
      <c r="AB142" s="17">
        <v>244.1</v>
      </c>
      <c r="AC142" s="15" t="s">
        <v>1629</v>
      </c>
      <c r="AD142" s="15" t="s">
        <v>1640</v>
      </c>
      <c r="AE142" s="15" t="s">
        <v>182</v>
      </c>
      <c r="AF142" s="15" t="s">
        <v>1326</v>
      </c>
      <c r="AG142" s="15" t="s">
        <v>196</v>
      </c>
      <c r="AH142" s="15" t="s">
        <v>9993</v>
      </c>
      <c r="AI142" s="15" t="s">
        <v>1641</v>
      </c>
      <c r="AJ142" s="15" t="s">
        <v>1642</v>
      </c>
      <c r="AK142" s="15" t="s">
        <v>1144</v>
      </c>
      <c r="AL142" s="17">
        <v>96915</v>
      </c>
      <c r="AM142" s="15" t="s">
        <v>45</v>
      </c>
      <c r="AN142" s="15" t="s">
        <v>1643</v>
      </c>
      <c r="AO142" s="15" t="s">
        <v>9856</v>
      </c>
      <c r="AP142" s="15" t="s">
        <v>50</v>
      </c>
      <c r="AQ142" s="15" t="s">
        <v>9882</v>
      </c>
      <c r="AR142" s="15" t="s">
        <v>9883</v>
      </c>
      <c r="AS142" s="15" t="s">
        <v>1644</v>
      </c>
      <c r="AT142" s="24" t="s">
        <v>1645</v>
      </c>
      <c r="AU142" s="17">
        <v>368</v>
      </c>
      <c r="AV142" s="15" t="s">
        <v>49</v>
      </c>
      <c r="AW142" s="15">
        <v>0</v>
      </c>
      <c r="AX142" s="17">
        <v>367</v>
      </c>
      <c r="AY142" s="17">
        <f t="shared" si="5"/>
        <v>1.0027247956403269</v>
      </c>
      <c r="AZ142" s="15" t="s">
        <v>50</v>
      </c>
      <c r="BA142" s="15">
        <v>1276643</v>
      </c>
      <c r="BB142" s="18" t="s">
        <v>9856</v>
      </c>
    </row>
    <row r="143" spans="1:54" x14ac:dyDescent="0.25">
      <c r="A143" s="14" t="s">
        <v>1646</v>
      </c>
      <c r="B143" s="15" t="s">
        <v>1511</v>
      </c>
      <c r="C143" s="15" t="s">
        <v>1647</v>
      </c>
      <c r="D143" s="15">
        <v>103285</v>
      </c>
      <c r="E143" s="15">
        <v>109285</v>
      </c>
      <c r="F143" s="15">
        <f t="shared" si="4"/>
        <v>6000</v>
      </c>
      <c r="G143" s="15">
        <v>298</v>
      </c>
      <c r="H143" s="16">
        <v>4657</v>
      </c>
      <c r="I143" s="15">
        <v>2025</v>
      </c>
      <c r="J143" s="15" t="s">
        <v>1586</v>
      </c>
      <c r="K143" s="15" t="s">
        <v>1648</v>
      </c>
      <c r="L143" s="15" t="s">
        <v>1649</v>
      </c>
      <c r="M143" s="15" t="s">
        <v>125</v>
      </c>
      <c r="N143" s="15" t="s">
        <v>126</v>
      </c>
      <c r="O143" s="15" t="s">
        <v>127</v>
      </c>
      <c r="P143" s="15" t="s">
        <v>721</v>
      </c>
      <c r="Q143" s="15" t="s">
        <v>722</v>
      </c>
      <c r="R143" s="15" t="s">
        <v>9856</v>
      </c>
      <c r="S143" s="15" t="s">
        <v>9856</v>
      </c>
      <c r="T143" s="15" t="s">
        <v>9856</v>
      </c>
      <c r="U143" s="15" t="s">
        <v>128</v>
      </c>
      <c r="V143" s="15">
        <v>5</v>
      </c>
      <c r="W143" s="15">
        <v>5</v>
      </c>
      <c r="X143" s="15" t="s">
        <v>9856</v>
      </c>
      <c r="Y143" s="17">
        <v>6788.1857142857143</v>
      </c>
      <c r="Z143" s="17">
        <v>86.5</v>
      </c>
      <c r="AA143" s="17">
        <v>77.8</v>
      </c>
      <c r="AB143" s="17">
        <v>206.7</v>
      </c>
      <c r="AC143" s="15" t="s">
        <v>1650</v>
      </c>
      <c r="AD143" s="15" t="s">
        <v>1651</v>
      </c>
      <c r="AE143" s="15" t="s">
        <v>40</v>
      </c>
      <c r="AF143" s="15" t="s">
        <v>1652</v>
      </c>
      <c r="AG143" s="15" t="s">
        <v>40</v>
      </c>
      <c r="AH143" s="15" t="s">
        <v>9994</v>
      </c>
      <c r="AI143" s="15" t="s">
        <v>1653</v>
      </c>
      <c r="AJ143" s="15" t="s">
        <v>1654</v>
      </c>
      <c r="AK143" s="15" t="s">
        <v>1071</v>
      </c>
      <c r="AL143" s="17">
        <v>61866</v>
      </c>
      <c r="AM143" s="15" t="s">
        <v>45</v>
      </c>
      <c r="AN143" s="15" t="s">
        <v>1655</v>
      </c>
      <c r="AO143" s="15" t="s">
        <v>1656</v>
      </c>
      <c r="AP143" s="15" t="s">
        <v>50</v>
      </c>
      <c r="AQ143" s="15" t="s">
        <v>9882</v>
      </c>
      <c r="AR143" s="15" t="s">
        <v>9883</v>
      </c>
      <c r="AS143" s="15" t="s">
        <v>9856</v>
      </c>
      <c r="AT143" s="24" t="s">
        <v>9856</v>
      </c>
      <c r="AU143" s="17">
        <v>219.69723756906077</v>
      </c>
      <c r="AV143" s="15" t="s">
        <v>49</v>
      </c>
      <c r="AW143" s="15">
        <v>0</v>
      </c>
      <c r="AX143" s="17">
        <v>0</v>
      </c>
      <c r="AY143" s="17">
        <v>0</v>
      </c>
      <c r="AZ143" s="15" t="s">
        <v>9852</v>
      </c>
      <c r="BA143" s="15" t="s">
        <v>9856</v>
      </c>
      <c r="BB143" s="18" t="s">
        <v>9856</v>
      </c>
    </row>
    <row r="144" spans="1:54" x14ac:dyDescent="0.25">
      <c r="A144" s="14" t="s">
        <v>1657</v>
      </c>
      <c r="B144" s="15" t="s">
        <v>1658</v>
      </c>
      <c r="C144" s="15" t="s">
        <v>1659</v>
      </c>
      <c r="D144" s="15">
        <v>56435</v>
      </c>
      <c r="E144" s="15">
        <v>58239</v>
      </c>
      <c r="F144" s="15">
        <f t="shared" si="4"/>
        <v>1804</v>
      </c>
      <c r="G144" s="15">
        <v>0</v>
      </c>
      <c r="H144" s="16" t="s">
        <v>1660</v>
      </c>
      <c r="I144" s="15">
        <v>2026</v>
      </c>
      <c r="J144" s="15" t="s">
        <v>1586</v>
      </c>
      <c r="K144" s="15" t="s">
        <v>1661</v>
      </c>
      <c r="L144" s="15" t="s">
        <v>1662</v>
      </c>
      <c r="M144" s="15" t="s">
        <v>125</v>
      </c>
      <c r="N144" s="15" t="s">
        <v>126</v>
      </c>
      <c r="O144" s="15" t="s">
        <v>127</v>
      </c>
      <c r="P144" s="15" t="s">
        <v>33</v>
      </c>
      <c r="Q144" s="15" t="s">
        <v>110</v>
      </c>
      <c r="R144" s="15" t="s">
        <v>803</v>
      </c>
      <c r="S144" s="15" t="s">
        <v>36</v>
      </c>
      <c r="T144" s="15">
        <v>2.5</v>
      </c>
      <c r="U144" s="15" t="s">
        <v>128</v>
      </c>
      <c r="V144" s="15">
        <v>5</v>
      </c>
      <c r="W144" s="15">
        <v>7</v>
      </c>
      <c r="X144" s="15">
        <v>4</v>
      </c>
      <c r="Y144" s="15">
        <v>6393</v>
      </c>
      <c r="Z144" s="17">
        <v>79.599999999999994</v>
      </c>
      <c r="AA144" s="17">
        <v>72</v>
      </c>
      <c r="AB144" s="17">
        <v>204</v>
      </c>
      <c r="AC144" s="15" t="s">
        <v>1663</v>
      </c>
      <c r="AD144" s="15" t="s">
        <v>1664</v>
      </c>
      <c r="AE144" s="15" t="s">
        <v>656</v>
      </c>
      <c r="AF144" s="15" t="s">
        <v>1665</v>
      </c>
      <c r="AG144" s="15" t="s">
        <v>40</v>
      </c>
      <c r="AH144" s="15" t="s">
        <v>9995</v>
      </c>
      <c r="AI144" s="15" t="s">
        <v>1666</v>
      </c>
      <c r="AJ144" s="15" t="s">
        <v>1667</v>
      </c>
      <c r="AK144" s="15" t="s">
        <v>115</v>
      </c>
      <c r="AL144" s="17">
        <v>3301</v>
      </c>
      <c r="AM144" s="15" t="s">
        <v>45</v>
      </c>
      <c r="AN144" s="15" t="s">
        <v>9856</v>
      </c>
      <c r="AO144" s="15" t="s">
        <v>9856</v>
      </c>
      <c r="AP144" s="15" t="s">
        <v>50</v>
      </c>
      <c r="AQ144" s="15" t="s">
        <v>9882</v>
      </c>
      <c r="AR144" s="15" t="s">
        <v>9883</v>
      </c>
      <c r="AS144" s="15" t="s">
        <v>10710</v>
      </c>
      <c r="AT144" s="24" t="s">
        <v>9856</v>
      </c>
      <c r="AU144" s="17">
        <v>219.69723756906077</v>
      </c>
      <c r="AV144" s="15" t="s">
        <v>49</v>
      </c>
      <c r="AW144" s="15">
        <v>0</v>
      </c>
      <c r="AX144" s="17">
        <v>0</v>
      </c>
      <c r="AY144" s="17">
        <v>0</v>
      </c>
      <c r="AZ144" s="15" t="s">
        <v>9852</v>
      </c>
      <c r="BA144" s="15" t="s">
        <v>9856</v>
      </c>
      <c r="BB144" s="18" t="s">
        <v>9856</v>
      </c>
    </row>
    <row r="145" spans="1:54" x14ac:dyDescent="0.25">
      <c r="A145" s="14" t="s">
        <v>1669</v>
      </c>
      <c r="B145" s="15" t="s">
        <v>1670</v>
      </c>
      <c r="C145" s="15" t="s">
        <v>1671</v>
      </c>
      <c r="D145" s="15">
        <v>53449</v>
      </c>
      <c r="E145" s="15">
        <v>53145</v>
      </c>
      <c r="F145" s="15">
        <f t="shared" si="4"/>
        <v>-304</v>
      </c>
      <c r="G145" s="15">
        <v>0</v>
      </c>
      <c r="H145" s="16" t="s">
        <v>1672</v>
      </c>
      <c r="I145" s="15">
        <v>2025</v>
      </c>
      <c r="J145" s="15" t="s">
        <v>1586</v>
      </c>
      <c r="K145" s="15" t="s">
        <v>1661</v>
      </c>
      <c r="L145" s="15" t="s">
        <v>1662</v>
      </c>
      <c r="M145" s="15" t="s">
        <v>125</v>
      </c>
      <c r="N145" s="15" t="s">
        <v>126</v>
      </c>
      <c r="O145" s="15" t="s">
        <v>127</v>
      </c>
      <c r="P145" s="15" t="s">
        <v>33</v>
      </c>
      <c r="Q145" s="15" t="s">
        <v>110</v>
      </c>
      <c r="R145" s="15" t="s">
        <v>803</v>
      </c>
      <c r="S145" s="15" t="s">
        <v>36</v>
      </c>
      <c r="T145" s="15">
        <v>2.5</v>
      </c>
      <c r="U145" s="15" t="s">
        <v>128</v>
      </c>
      <c r="V145" s="15">
        <v>5</v>
      </c>
      <c r="W145" s="15">
        <v>7</v>
      </c>
      <c r="X145" s="15">
        <v>4</v>
      </c>
      <c r="Y145" s="15">
        <v>6393</v>
      </c>
      <c r="Z145" s="17">
        <v>79.599999999999994</v>
      </c>
      <c r="AA145" s="17">
        <v>72</v>
      </c>
      <c r="AB145" s="17">
        <v>204</v>
      </c>
      <c r="AC145" s="15" t="s">
        <v>1663</v>
      </c>
      <c r="AD145" s="15" t="s">
        <v>1673</v>
      </c>
      <c r="AE145" s="15" t="s">
        <v>656</v>
      </c>
      <c r="AF145" s="15" t="s">
        <v>1326</v>
      </c>
      <c r="AG145" s="15" t="s">
        <v>196</v>
      </c>
      <c r="AH145" s="15" t="s">
        <v>9996</v>
      </c>
      <c r="AI145" s="15" t="s">
        <v>1674</v>
      </c>
      <c r="AJ145" s="15" t="s">
        <v>1675</v>
      </c>
      <c r="AK145" s="15" t="s">
        <v>324</v>
      </c>
      <c r="AL145" s="17">
        <v>48054</v>
      </c>
      <c r="AM145" s="15" t="s">
        <v>45</v>
      </c>
      <c r="AN145" s="15" t="s">
        <v>9856</v>
      </c>
      <c r="AO145" s="15" t="s">
        <v>9856</v>
      </c>
      <c r="AP145" s="15" t="s">
        <v>50</v>
      </c>
      <c r="AQ145" s="15" t="s">
        <v>9882</v>
      </c>
      <c r="AR145" s="15" t="s">
        <v>9883</v>
      </c>
      <c r="AS145" s="15" t="s">
        <v>1676</v>
      </c>
      <c r="AT145" s="24" t="s">
        <v>1677</v>
      </c>
      <c r="AU145" s="17">
        <v>438</v>
      </c>
      <c r="AV145" s="15" t="s">
        <v>49</v>
      </c>
      <c r="AW145" s="15">
        <v>0</v>
      </c>
      <c r="AX145" s="17">
        <v>9</v>
      </c>
      <c r="AY145" s="17">
        <f t="shared" si="5"/>
        <v>48.666666666666664</v>
      </c>
      <c r="AZ145" s="15" t="s">
        <v>50</v>
      </c>
      <c r="BA145" s="15">
        <v>1193853</v>
      </c>
      <c r="BB145" s="18">
        <v>1350389</v>
      </c>
    </row>
    <row r="146" spans="1:54" x14ac:dyDescent="0.25">
      <c r="A146" s="14" t="s">
        <v>1678</v>
      </c>
      <c r="B146" s="15" t="s">
        <v>1679</v>
      </c>
      <c r="C146" s="15" t="s">
        <v>1680</v>
      </c>
      <c r="D146" s="15">
        <v>74505</v>
      </c>
      <c r="E146" s="15">
        <v>78005</v>
      </c>
      <c r="F146" s="15">
        <f t="shared" si="4"/>
        <v>3500</v>
      </c>
      <c r="G146" s="15">
        <v>0</v>
      </c>
      <c r="H146" s="16" t="s">
        <v>1681</v>
      </c>
      <c r="I146" s="15">
        <v>2026</v>
      </c>
      <c r="J146" s="15" t="s">
        <v>1586</v>
      </c>
      <c r="K146" s="15" t="s">
        <v>1682</v>
      </c>
      <c r="L146" s="15" t="s">
        <v>1683</v>
      </c>
      <c r="M146" s="15" t="s">
        <v>125</v>
      </c>
      <c r="N146" s="15" t="s">
        <v>126</v>
      </c>
      <c r="O146" s="15" t="s">
        <v>678</v>
      </c>
      <c r="P146" s="15" t="s">
        <v>33</v>
      </c>
      <c r="Q146" s="15" t="s">
        <v>110</v>
      </c>
      <c r="R146" s="15" t="s">
        <v>1684</v>
      </c>
      <c r="S146" s="15" t="s">
        <v>157</v>
      </c>
      <c r="T146" s="15">
        <v>5.3</v>
      </c>
      <c r="U146" s="15" t="s">
        <v>128</v>
      </c>
      <c r="V146" s="15">
        <v>5</v>
      </c>
      <c r="W146" s="15">
        <v>8</v>
      </c>
      <c r="X146" s="15">
        <v>8</v>
      </c>
      <c r="Y146" s="15">
        <v>7400</v>
      </c>
      <c r="Z146" s="17">
        <v>81</v>
      </c>
      <c r="AA146" s="17">
        <v>76.900000000000006</v>
      </c>
      <c r="AB146" s="17">
        <v>210.1</v>
      </c>
      <c r="AC146" s="15" t="s">
        <v>1685</v>
      </c>
      <c r="AD146" s="15" t="s">
        <v>1686</v>
      </c>
      <c r="AE146" s="15" t="s">
        <v>40</v>
      </c>
      <c r="AF146" s="15" t="s">
        <v>1687</v>
      </c>
      <c r="AG146" s="15" t="s">
        <v>40</v>
      </c>
      <c r="AH146" s="15" t="s">
        <v>9997</v>
      </c>
      <c r="AI146" s="15" t="s">
        <v>9861</v>
      </c>
      <c r="AJ146" s="15" t="s">
        <v>1688</v>
      </c>
      <c r="AK146" s="15" t="s">
        <v>1689</v>
      </c>
      <c r="AL146" s="17">
        <v>39705</v>
      </c>
      <c r="AM146" s="15" t="s">
        <v>45</v>
      </c>
      <c r="AN146" s="15" t="s">
        <v>1690</v>
      </c>
      <c r="AO146" s="15" t="s">
        <v>9856</v>
      </c>
      <c r="AP146" s="15" t="s">
        <v>50</v>
      </c>
      <c r="AQ146" s="15" t="s">
        <v>9882</v>
      </c>
      <c r="AR146" s="15" t="s">
        <v>9883</v>
      </c>
      <c r="AS146" s="15" t="s">
        <v>9856</v>
      </c>
      <c r="AT146" s="24" t="s">
        <v>9856</v>
      </c>
      <c r="AU146" s="17">
        <v>219.69723756906077</v>
      </c>
      <c r="AV146" s="15" t="s">
        <v>49</v>
      </c>
      <c r="AW146" s="15">
        <v>0</v>
      </c>
      <c r="AX146" s="17">
        <v>0</v>
      </c>
      <c r="AY146" s="17">
        <v>0</v>
      </c>
      <c r="AZ146" s="15" t="s">
        <v>9852</v>
      </c>
      <c r="BA146" s="15" t="s">
        <v>9856</v>
      </c>
      <c r="BB146" s="18" t="s">
        <v>9856</v>
      </c>
    </row>
    <row r="147" spans="1:54" x14ac:dyDescent="0.25">
      <c r="A147" s="14" t="s">
        <v>1692</v>
      </c>
      <c r="B147" s="15" t="s">
        <v>1693</v>
      </c>
      <c r="C147" s="15" t="s">
        <v>1694</v>
      </c>
      <c r="D147" s="15">
        <v>87328</v>
      </c>
      <c r="E147" s="15">
        <v>88895</v>
      </c>
      <c r="F147" s="15">
        <f t="shared" si="4"/>
        <v>1567</v>
      </c>
      <c r="G147" s="15">
        <v>4</v>
      </c>
      <c r="H147" s="16" t="s">
        <v>1695</v>
      </c>
      <c r="I147" s="15">
        <v>2026</v>
      </c>
      <c r="J147" s="15" t="s">
        <v>1586</v>
      </c>
      <c r="K147" s="15" t="s">
        <v>1682</v>
      </c>
      <c r="L147" s="15" t="s">
        <v>1662</v>
      </c>
      <c r="M147" s="15" t="s">
        <v>125</v>
      </c>
      <c r="N147" s="15" t="s">
        <v>126</v>
      </c>
      <c r="O147" s="15" t="s">
        <v>127</v>
      </c>
      <c r="P147" s="15" t="s">
        <v>33</v>
      </c>
      <c r="Q147" s="15" t="s">
        <v>110</v>
      </c>
      <c r="R147" s="15" t="s">
        <v>393</v>
      </c>
      <c r="S147" s="15" t="s">
        <v>157</v>
      </c>
      <c r="T147" s="15">
        <v>6.2</v>
      </c>
      <c r="U147" s="15" t="s">
        <v>128</v>
      </c>
      <c r="V147" s="15">
        <v>5</v>
      </c>
      <c r="W147" s="15">
        <v>8</v>
      </c>
      <c r="X147" s="15">
        <v>8</v>
      </c>
      <c r="Y147" s="15">
        <v>7600</v>
      </c>
      <c r="Z147" s="17">
        <v>81</v>
      </c>
      <c r="AA147" s="17">
        <v>76.5</v>
      </c>
      <c r="AB147" s="17">
        <v>210.1</v>
      </c>
      <c r="AC147" s="15" t="s">
        <v>1696</v>
      </c>
      <c r="AD147" s="15" t="str">
        <f>AE147</f>
        <v>Brown</v>
      </c>
      <c r="AE147" s="15" t="s">
        <v>656</v>
      </c>
      <c r="AF147" s="15" t="s">
        <v>1697</v>
      </c>
      <c r="AG147" s="15" t="s">
        <v>310</v>
      </c>
      <c r="AH147" s="15" t="s">
        <v>1613</v>
      </c>
      <c r="AI147" s="15" t="s">
        <v>1608</v>
      </c>
      <c r="AJ147" s="15" t="s">
        <v>1507</v>
      </c>
      <c r="AK147" s="15" t="s">
        <v>1609</v>
      </c>
      <c r="AL147" s="17">
        <v>5602</v>
      </c>
      <c r="AM147" s="15" t="s">
        <v>45</v>
      </c>
      <c r="AN147" s="15" t="s">
        <v>1610</v>
      </c>
      <c r="AO147" s="15" t="s">
        <v>9856</v>
      </c>
      <c r="AP147" s="15" t="s">
        <v>50</v>
      </c>
      <c r="AQ147" s="15" t="s">
        <v>9882</v>
      </c>
      <c r="AR147" s="15" t="s">
        <v>9883</v>
      </c>
      <c r="AS147" s="15" t="s">
        <v>9856</v>
      </c>
      <c r="AT147" s="24" t="s">
        <v>9856</v>
      </c>
      <c r="AU147" s="17">
        <v>219.69723756906077</v>
      </c>
      <c r="AV147" s="15" t="s">
        <v>49</v>
      </c>
      <c r="AW147" s="15">
        <v>0</v>
      </c>
      <c r="AX147" s="17">
        <v>0</v>
      </c>
      <c r="AY147" s="17">
        <v>0</v>
      </c>
      <c r="AZ147" s="15" t="s">
        <v>9852</v>
      </c>
      <c r="BA147" s="15" t="s">
        <v>9856</v>
      </c>
      <c r="BB147" s="18" t="s">
        <v>9856</v>
      </c>
    </row>
    <row r="148" spans="1:54" x14ac:dyDescent="0.25">
      <c r="A148" s="14" t="s">
        <v>1698</v>
      </c>
      <c r="B148" s="15" t="s">
        <v>1699</v>
      </c>
      <c r="C148" s="15" t="s">
        <v>1700</v>
      </c>
      <c r="D148" s="15">
        <v>94675</v>
      </c>
      <c r="E148" s="15">
        <v>94675</v>
      </c>
      <c r="F148" s="15">
        <f t="shared" si="4"/>
        <v>0</v>
      </c>
      <c r="G148" s="15">
        <v>50</v>
      </c>
      <c r="H148" s="16" t="s">
        <v>1701</v>
      </c>
      <c r="I148" s="15">
        <v>2025</v>
      </c>
      <c r="J148" s="15" t="s">
        <v>1586</v>
      </c>
      <c r="K148" s="15" t="s">
        <v>1682</v>
      </c>
      <c r="L148" s="15" t="s">
        <v>1702</v>
      </c>
      <c r="M148" s="15" t="s">
        <v>125</v>
      </c>
      <c r="N148" s="15" t="s">
        <v>126</v>
      </c>
      <c r="O148" s="15" t="s">
        <v>127</v>
      </c>
      <c r="P148" s="15" t="s">
        <v>33</v>
      </c>
      <c r="Q148" s="15" t="s">
        <v>34</v>
      </c>
      <c r="R148" s="15" t="s">
        <v>393</v>
      </c>
      <c r="S148" s="15" t="s">
        <v>157</v>
      </c>
      <c r="T148" s="15">
        <v>6.2</v>
      </c>
      <c r="U148" s="15" t="s">
        <v>128</v>
      </c>
      <c r="V148" s="15">
        <v>5</v>
      </c>
      <c r="W148" s="15">
        <v>8</v>
      </c>
      <c r="X148" s="15">
        <v>8</v>
      </c>
      <c r="Y148" s="15">
        <v>7600</v>
      </c>
      <c r="Z148" s="17">
        <v>81</v>
      </c>
      <c r="AA148" s="17">
        <v>77</v>
      </c>
      <c r="AB148" s="17">
        <v>210.1</v>
      </c>
      <c r="AC148" s="15" t="s">
        <v>1703</v>
      </c>
      <c r="AD148" s="15" t="s">
        <v>1704</v>
      </c>
      <c r="AE148" s="15" t="s">
        <v>40</v>
      </c>
      <c r="AF148" s="15" t="s">
        <v>1705</v>
      </c>
      <c r="AG148" s="15" t="s">
        <v>196</v>
      </c>
      <c r="AH148" s="15" t="s">
        <v>9998</v>
      </c>
      <c r="AI148" s="15" t="s">
        <v>1706</v>
      </c>
      <c r="AJ148" s="15" t="s">
        <v>1707</v>
      </c>
      <c r="AK148" s="15" t="s">
        <v>1508</v>
      </c>
      <c r="AL148" s="17">
        <v>6475</v>
      </c>
      <c r="AM148" s="15" t="s">
        <v>45</v>
      </c>
      <c r="AN148" s="15" t="s">
        <v>1708</v>
      </c>
      <c r="AO148" s="15" t="s">
        <v>1709</v>
      </c>
      <c r="AP148" s="15" t="s">
        <v>50</v>
      </c>
      <c r="AQ148" s="15" t="s">
        <v>9882</v>
      </c>
      <c r="AR148" s="15" t="s">
        <v>9883</v>
      </c>
      <c r="AS148" s="15" t="s">
        <v>9856</v>
      </c>
      <c r="AT148" s="24" t="s">
        <v>9856</v>
      </c>
      <c r="AU148" s="17">
        <v>219.69723756906077</v>
      </c>
      <c r="AV148" s="15" t="s">
        <v>49</v>
      </c>
      <c r="AW148" s="15">
        <v>0</v>
      </c>
      <c r="AX148" s="17">
        <v>0</v>
      </c>
      <c r="AY148" s="17">
        <v>0</v>
      </c>
      <c r="AZ148" s="15" t="s">
        <v>9852</v>
      </c>
      <c r="BA148" s="15" t="s">
        <v>9856</v>
      </c>
      <c r="BB148" s="18" t="s">
        <v>9856</v>
      </c>
    </row>
    <row r="149" spans="1:54" x14ac:dyDescent="0.25">
      <c r="A149" s="14" t="s">
        <v>1711</v>
      </c>
      <c r="B149" s="15" t="s">
        <v>1712</v>
      </c>
      <c r="C149" s="15" t="s">
        <v>1713</v>
      </c>
      <c r="D149" s="15">
        <v>105684</v>
      </c>
      <c r="E149" s="15">
        <v>107785</v>
      </c>
      <c r="F149" s="15">
        <f t="shared" si="4"/>
        <v>2101</v>
      </c>
      <c r="G149" s="15">
        <v>1</v>
      </c>
      <c r="H149" s="16" t="s">
        <v>1714</v>
      </c>
      <c r="I149" s="15">
        <v>2026</v>
      </c>
      <c r="J149" s="15" t="s">
        <v>1586</v>
      </c>
      <c r="K149" s="15" t="s">
        <v>1682</v>
      </c>
      <c r="L149" s="15" t="s">
        <v>1715</v>
      </c>
      <c r="M149" s="15" t="s">
        <v>125</v>
      </c>
      <c r="N149" s="15" t="s">
        <v>126</v>
      </c>
      <c r="O149" s="15" t="s">
        <v>127</v>
      </c>
      <c r="P149" s="15" t="s">
        <v>33</v>
      </c>
      <c r="Q149" s="15" t="s">
        <v>34</v>
      </c>
      <c r="R149" s="15" t="s">
        <v>393</v>
      </c>
      <c r="S149" s="15" t="s">
        <v>157</v>
      </c>
      <c r="T149" s="15">
        <v>6.2</v>
      </c>
      <c r="U149" s="15" t="s">
        <v>128</v>
      </c>
      <c r="V149" s="15">
        <v>5</v>
      </c>
      <c r="W149" s="15">
        <v>7</v>
      </c>
      <c r="X149" s="15">
        <v>8</v>
      </c>
      <c r="Y149" s="15">
        <v>7600</v>
      </c>
      <c r="Z149" s="17">
        <v>81</v>
      </c>
      <c r="AA149" s="17">
        <v>76.5</v>
      </c>
      <c r="AB149" s="17">
        <v>210.1</v>
      </c>
      <c r="AC149" s="15" t="s">
        <v>1716</v>
      </c>
      <c r="AD149" s="15" t="s">
        <v>1717</v>
      </c>
      <c r="AE149" s="15" t="s">
        <v>656</v>
      </c>
      <c r="AF149" s="15" t="s">
        <v>1718</v>
      </c>
      <c r="AG149" s="15" t="s">
        <v>70</v>
      </c>
      <c r="AH149" s="15" t="s">
        <v>9999</v>
      </c>
      <c r="AI149" s="15" t="s">
        <v>1719</v>
      </c>
      <c r="AJ149" s="15" t="s">
        <v>1720</v>
      </c>
      <c r="AK149" s="15" t="s">
        <v>1721</v>
      </c>
      <c r="AL149" s="17">
        <v>2874</v>
      </c>
      <c r="AM149" s="15" t="s">
        <v>45</v>
      </c>
      <c r="AN149" s="15" t="s">
        <v>1722</v>
      </c>
      <c r="AO149" s="15" t="s">
        <v>1723</v>
      </c>
      <c r="AP149" s="15" t="s">
        <v>50</v>
      </c>
      <c r="AQ149" s="15" t="s">
        <v>9882</v>
      </c>
      <c r="AR149" s="15" t="s">
        <v>9883</v>
      </c>
      <c r="AS149" s="15" t="s">
        <v>10711</v>
      </c>
      <c r="AT149" s="24" t="s">
        <v>9856</v>
      </c>
      <c r="AU149" s="17">
        <v>219.69723756906077</v>
      </c>
      <c r="AV149" s="15" t="s">
        <v>49</v>
      </c>
      <c r="AW149" s="15">
        <v>0</v>
      </c>
      <c r="AX149" s="17">
        <v>0</v>
      </c>
      <c r="AY149" s="17">
        <v>0</v>
      </c>
      <c r="AZ149" s="15" t="s">
        <v>9852</v>
      </c>
      <c r="BA149" s="15" t="s">
        <v>9856</v>
      </c>
      <c r="BB149" s="18" t="s">
        <v>9856</v>
      </c>
    </row>
    <row r="150" spans="1:54" x14ac:dyDescent="0.25">
      <c r="A150" s="14" t="s">
        <v>1724</v>
      </c>
      <c r="B150" s="15" t="s">
        <v>1725</v>
      </c>
      <c r="C150" s="15" t="s">
        <v>1726</v>
      </c>
      <c r="D150" s="15">
        <v>98500</v>
      </c>
      <c r="E150" s="15">
        <v>104589</v>
      </c>
      <c r="F150" s="15">
        <f t="shared" si="4"/>
        <v>6089</v>
      </c>
      <c r="G150" s="15">
        <v>0</v>
      </c>
      <c r="H150" s="16" t="s">
        <v>1727</v>
      </c>
      <c r="I150" s="15">
        <v>2025</v>
      </c>
      <c r="J150" s="15" t="s">
        <v>1586</v>
      </c>
      <c r="K150" s="15" t="s">
        <v>1682</v>
      </c>
      <c r="L150" s="15" t="s">
        <v>1715</v>
      </c>
      <c r="M150" s="15" t="s">
        <v>125</v>
      </c>
      <c r="N150" s="15" t="s">
        <v>126</v>
      </c>
      <c r="O150" s="15" t="s">
        <v>127</v>
      </c>
      <c r="P150" s="15" t="s">
        <v>33</v>
      </c>
      <c r="Q150" s="15" t="s">
        <v>34</v>
      </c>
      <c r="R150" s="15" t="s">
        <v>393</v>
      </c>
      <c r="S150" s="15" t="s">
        <v>157</v>
      </c>
      <c r="T150" s="15">
        <v>6.2</v>
      </c>
      <c r="U150" s="15" t="s">
        <v>128</v>
      </c>
      <c r="V150" s="15">
        <v>5</v>
      </c>
      <c r="W150" s="15">
        <v>7</v>
      </c>
      <c r="X150" s="15">
        <v>8</v>
      </c>
      <c r="Y150" s="15">
        <v>7600</v>
      </c>
      <c r="Z150" s="17">
        <v>81</v>
      </c>
      <c r="AA150" s="17">
        <v>76.5</v>
      </c>
      <c r="AB150" s="17">
        <v>210.1</v>
      </c>
      <c r="AC150" s="15" t="s">
        <v>1716</v>
      </c>
      <c r="AD150" s="15" t="s">
        <v>1717</v>
      </c>
      <c r="AE150" s="15" t="s">
        <v>656</v>
      </c>
      <c r="AF150" s="15" t="s">
        <v>1687</v>
      </c>
      <c r="AG150" s="15" t="s">
        <v>40</v>
      </c>
      <c r="AH150" s="15" t="s">
        <v>10000</v>
      </c>
      <c r="AI150" s="15" t="s">
        <v>1728</v>
      </c>
      <c r="AJ150" s="15" t="s">
        <v>1729</v>
      </c>
      <c r="AK150" s="15" t="s">
        <v>348</v>
      </c>
      <c r="AL150" s="17">
        <v>91107</v>
      </c>
      <c r="AM150" s="15" t="s">
        <v>45</v>
      </c>
      <c r="AN150" s="15" t="s">
        <v>1730</v>
      </c>
      <c r="AO150" s="15" t="s">
        <v>1731</v>
      </c>
      <c r="AP150" s="15" t="s">
        <v>50</v>
      </c>
      <c r="AQ150" s="15" t="s">
        <v>9882</v>
      </c>
      <c r="AR150" s="15" t="s">
        <v>9883</v>
      </c>
      <c r="AS150" s="15" t="s">
        <v>9856</v>
      </c>
      <c r="AT150" s="24" t="s">
        <v>9856</v>
      </c>
      <c r="AU150" s="17">
        <v>219.69723756906077</v>
      </c>
      <c r="AV150" s="15" t="s">
        <v>49</v>
      </c>
      <c r="AW150" s="15">
        <v>0</v>
      </c>
      <c r="AX150" s="17">
        <v>0</v>
      </c>
      <c r="AY150" s="17">
        <v>0</v>
      </c>
      <c r="AZ150" s="15" t="s">
        <v>9852</v>
      </c>
      <c r="BA150" s="15" t="s">
        <v>9856</v>
      </c>
      <c r="BB150" s="18" t="s">
        <v>9856</v>
      </c>
    </row>
    <row r="151" spans="1:54" x14ac:dyDescent="0.25">
      <c r="A151" s="14" t="s">
        <v>1732</v>
      </c>
      <c r="B151" s="15" t="s">
        <v>1733</v>
      </c>
      <c r="C151" s="15" t="s">
        <v>1734</v>
      </c>
      <c r="D151" s="15">
        <v>95695</v>
      </c>
      <c r="E151" s="15">
        <v>93205</v>
      </c>
      <c r="F151" s="15">
        <f t="shared" si="4"/>
        <v>-2490</v>
      </c>
      <c r="G151" s="15">
        <v>15</v>
      </c>
      <c r="H151" s="16" t="s">
        <v>1735</v>
      </c>
      <c r="I151" s="15">
        <v>2025</v>
      </c>
      <c r="J151" s="15" t="s">
        <v>1586</v>
      </c>
      <c r="K151" s="15" t="s">
        <v>1736</v>
      </c>
      <c r="L151" s="15" t="s">
        <v>1702</v>
      </c>
      <c r="M151" s="15" t="s">
        <v>125</v>
      </c>
      <c r="N151" s="15" t="s">
        <v>126</v>
      </c>
      <c r="O151" s="15" t="s">
        <v>127</v>
      </c>
      <c r="P151" s="15" t="s">
        <v>33</v>
      </c>
      <c r="Q151" s="15" t="s">
        <v>34</v>
      </c>
      <c r="R151" s="15" t="s">
        <v>393</v>
      </c>
      <c r="S151" s="15" t="s">
        <v>157</v>
      </c>
      <c r="T151" s="15">
        <v>6.2</v>
      </c>
      <c r="U151" s="15" t="s">
        <v>128</v>
      </c>
      <c r="V151" s="15">
        <v>5</v>
      </c>
      <c r="W151" s="15">
        <v>9</v>
      </c>
      <c r="X151" s="15">
        <v>8</v>
      </c>
      <c r="Y151" s="15">
        <v>7700</v>
      </c>
      <c r="Z151" s="17">
        <v>81</v>
      </c>
      <c r="AA151" s="17">
        <v>77.099999999999994</v>
      </c>
      <c r="AB151" s="17">
        <v>225.2</v>
      </c>
      <c r="AC151" s="15" t="s">
        <v>1737</v>
      </c>
      <c r="AD151" s="15" t="s">
        <v>1704</v>
      </c>
      <c r="AE151" s="15" t="s">
        <v>40</v>
      </c>
      <c r="AF151" s="15" t="s">
        <v>1738</v>
      </c>
      <c r="AG151" s="15" t="s">
        <v>85</v>
      </c>
      <c r="AH151" s="15" t="s">
        <v>10001</v>
      </c>
      <c r="AI151" s="15" t="s">
        <v>1739</v>
      </c>
      <c r="AJ151" s="15" t="s">
        <v>1740</v>
      </c>
      <c r="AK151" s="15" t="s">
        <v>348</v>
      </c>
      <c r="AL151" s="17">
        <v>91362</v>
      </c>
      <c r="AM151" s="15" t="s">
        <v>45</v>
      </c>
      <c r="AN151" s="15" t="s">
        <v>1741</v>
      </c>
      <c r="AO151" s="15" t="s">
        <v>1742</v>
      </c>
      <c r="AP151" s="15" t="s">
        <v>50</v>
      </c>
      <c r="AQ151" s="15" t="s">
        <v>9882</v>
      </c>
      <c r="AR151" s="15" t="s">
        <v>9883</v>
      </c>
      <c r="AS151" s="15" t="s">
        <v>9856</v>
      </c>
      <c r="AT151" s="24" t="s">
        <v>9856</v>
      </c>
      <c r="AU151" s="17">
        <v>219.69723756906077</v>
      </c>
      <c r="AV151" s="15" t="s">
        <v>49</v>
      </c>
      <c r="AW151" s="15">
        <v>0</v>
      </c>
      <c r="AX151" s="17">
        <v>0</v>
      </c>
      <c r="AY151" s="17">
        <v>0</v>
      </c>
      <c r="AZ151" s="15" t="s">
        <v>9852</v>
      </c>
      <c r="BA151" s="15" t="s">
        <v>9856</v>
      </c>
      <c r="BB151" s="18" t="s">
        <v>9856</v>
      </c>
    </row>
    <row r="152" spans="1:54" x14ac:dyDescent="0.25">
      <c r="A152" s="14" t="s">
        <v>1744</v>
      </c>
      <c r="B152" s="15" t="s">
        <v>1745</v>
      </c>
      <c r="C152" s="15" t="s">
        <v>1746</v>
      </c>
      <c r="D152" s="15">
        <v>111875</v>
      </c>
      <c r="E152" s="15">
        <v>111385</v>
      </c>
      <c r="F152" s="15">
        <f t="shared" si="4"/>
        <v>-490</v>
      </c>
      <c r="G152" s="15">
        <v>13</v>
      </c>
      <c r="H152" s="16" t="s">
        <v>1747</v>
      </c>
      <c r="I152" s="15">
        <v>2026</v>
      </c>
      <c r="J152" s="15" t="s">
        <v>1586</v>
      </c>
      <c r="K152" s="15" t="s">
        <v>1736</v>
      </c>
      <c r="L152" s="15" t="s">
        <v>1715</v>
      </c>
      <c r="M152" s="15" t="s">
        <v>125</v>
      </c>
      <c r="N152" s="15" t="s">
        <v>126</v>
      </c>
      <c r="O152" s="15" t="s">
        <v>127</v>
      </c>
      <c r="P152" s="15" t="s">
        <v>33</v>
      </c>
      <c r="Q152" s="15" t="s">
        <v>34</v>
      </c>
      <c r="R152" s="15" t="s">
        <v>393</v>
      </c>
      <c r="S152" s="15" t="s">
        <v>157</v>
      </c>
      <c r="T152" s="15">
        <v>6.2</v>
      </c>
      <c r="U152" s="15" t="s">
        <v>128</v>
      </c>
      <c r="V152" s="15">
        <v>5</v>
      </c>
      <c r="W152" s="15">
        <v>7</v>
      </c>
      <c r="X152" s="15">
        <v>8</v>
      </c>
      <c r="Y152" s="15">
        <v>7700</v>
      </c>
      <c r="Z152" s="17">
        <v>81</v>
      </c>
      <c r="AA152" s="17">
        <v>76.5</v>
      </c>
      <c r="AB152" s="17">
        <v>225.2</v>
      </c>
      <c r="AC152" s="15" t="s">
        <v>1748</v>
      </c>
      <c r="AD152" s="15" t="s">
        <v>1749</v>
      </c>
      <c r="AE152" s="15" t="s">
        <v>656</v>
      </c>
      <c r="AF152" s="15" t="s">
        <v>1750</v>
      </c>
      <c r="AG152" s="15" t="s">
        <v>196</v>
      </c>
      <c r="AH152" s="15" t="s">
        <v>10002</v>
      </c>
      <c r="AI152" s="15" t="s">
        <v>1751</v>
      </c>
      <c r="AJ152" s="15" t="s">
        <v>1752</v>
      </c>
      <c r="AK152" s="15" t="s">
        <v>224</v>
      </c>
      <c r="AL152" s="17">
        <v>18964</v>
      </c>
      <c r="AM152" s="15" t="s">
        <v>45</v>
      </c>
      <c r="AN152" s="15" t="s">
        <v>1753</v>
      </c>
      <c r="AO152" s="15" t="s">
        <v>1754</v>
      </c>
      <c r="AP152" s="15" t="s">
        <v>50</v>
      </c>
      <c r="AQ152" s="15" t="s">
        <v>9882</v>
      </c>
      <c r="AR152" s="15" t="s">
        <v>9883</v>
      </c>
      <c r="AS152" s="15" t="s">
        <v>9856</v>
      </c>
      <c r="AT152" s="24" t="s">
        <v>9856</v>
      </c>
      <c r="AU152" s="17">
        <v>219.69723756906077</v>
      </c>
      <c r="AV152" s="15" t="s">
        <v>49</v>
      </c>
      <c r="AW152" s="15">
        <v>0</v>
      </c>
      <c r="AX152" s="17">
        <v>0</v>
      </c>
      <c r="AY152" s="17">
        <v>0</v>
      </c>
      <c r="AZ152" s="15" t="s">
        <v>9852</v>
      </c>
      <c r="BA152" s="15" t="s">
        <v>9856</v>
      </c>
      <c r="BB152" s="18" t="s">
        <v>9856</v>
      </c>
    </row>
    <row r="153" spans="1:54" x14ac:dyDescent="0.25">
      <c r="A153" s="14" t="s">
        <v>1755</v>
      </c>
      <c r="B153" s="15" t="s">
        <v>1756</v>
      </c>
      <c r="C153" s="15" t="s">
        <v>1757</v>
      </c>
      <c r="D153" s="15">
        <v>100619</v>
      </c>
      <c r="E153" s="15">
        <v>100619</v>
      </c>
      <c r="F153" s="15">
        <f t="shared" si="4"/>
        <v>0</v>
      </c>
      <c r="G153" s="15">
        <v>282</v>
      </c>
      <c r="H153" s="16">
        <v>257239</v>
      </c>
      <c r="I153" s="15">
        <v>2025</v>
      </c>
      <c r="J153" s="15" t="s">
        <v>1586</v>
      </c>
      <c r="K153" s="15" t="s">
        <v>1648</v>
      </c>
      <c r="L153" s="15" t="s">
        <v>1758</v>
      </c>
      <c r="M153" s="15" t="s">
        <v>125</v>
      </c>
      <c r="N153" s="15" t="s">
        <v>126</v>
      </c>
      <c r="O153" s="15" t="s">
        <v>127</v>
      </c>
      <c r="P153" s="15" t="s">
        <v>721</v>
      </c>
      <c r="Q153" s="15" t="s">
        <v>722</v>
      </c>
      <c r="R153" s="15" t="s">
        <v>9856</v>
      </c>
      <c r="S153" s="15" t="s">
        <v>9856</v>
      </c>
      <c r="T153" s="15" t="s">
        <v>9856</v>
      </c>
      <c r="U153" s="15" t="s">
        <v>128</v>
      </c>
      <c r="V153" s="15">
        <v>5</v>
      </c>
      <c r="W153" s="15">
        <v>5</v>
      </c>
      <c r="X153" s="15" t="s">
        <v>9856</v>
      </c>
      <c r="Y153" s="17">
        <v>6788.1857142857143</v>
      </c>
      <c r="Z153" s="17">
        <v>86.5</v>
      </c>
      <c r="AA153" s="17">
        <v>77.8</v>
      </c>
      <c r="AB153" s="17">
        <v>206.7</v>
      </c>
      <c r="AC153" s="15" t="s">
        <v>1759</v>
      </c>
      <c r="AD153" s="15" t="s">
        <v>1651</v>
      </c>
      <c r="AE153" s="15" t="s">
        <v>40</v>
      </c>
      <c r="AF153" s="15" t="s">
        <v>1760</v>
      </c>
      <c r="AG153" s="15" t="s">
        <v>182</v>
      </c>
      <c r="AH153" s="15" t="s">
        <v>10003</v>
      </c>
      <c r="AI153" s="15" t="s">
        <v>1761</v>
      </c>
      <c r="AJ153" s="15" t="s">
        <v>1762</v>
      </c>
      <c r="AK153" s="15" t="s">
        <v>146</v>
      </c>
      <c r="AL153" s="17">
        <v>85014</v>
      </c>
      <c r="AM153" s="15" t="s">
        <v>45</v>
      </c>
      <c r="AN153" s="15" t="s">
        <v>1763</v>
      </c>
      <c r="AO153" s="15" t="s">
        <v>9856</v>
      </c>
      <c r="AP153" s="15" t="s">
        <v>50</v>
      </c>
      <c r="AQ153" s="15" t="s">
        <v>9882</v>
      </c>
      <c r="AR153" s="15" t="s">
        <v>9884</v>
      </c>
      <c r="AS153" s="15" t="s">
        <v>9856</v>
      </c>
      <c r="AT153" s="24" t="s">
        <v>9856</v>
      </c>
      <c r="AU153" s="17">
        <v>219.69723756906077</v>
      </c>
      <c r="AV153" s="15" t="s">
        <v>49</v>
      </c>
      <c r="AW153" s="15">
        <v>0</v>
      </c>
      <c r="AX153" s="17">
        <v>0</v>
      </c>
      <c r="AY153" s="17">
        <v>0</v>
      </c>
      <c r="AZ153" s="15" t="s">
        <v>9852</v>
      </c>
      <c r="BA153" s="15" t="s">
        <v>9856</v>
      </c>
      <c r="BB153" s="18" t="s">
        <v>9856</v>
      </c>
    </row>
    <row r="154" spans="1:54" x14ac:dyDescent="0.25">
      <c r="A154" s="14" t="s">
        <v>1765</v>
      </c>
      <c r="B154" s="15" t="s">
        <v>1766</v>
      </c>
      <c r="C154" s="15" t="s">
        <v>1767</v>
      </c>
      <c r="D154" s="15">
        <v>57049</v>
      </c>
      <c r="E154" s="15">
        <v>58460</v>
      </c>
      <c r="F154" s="15">
        <f t="shared" si="4"/>
        <v>1411</v>
      </c>
      <c r="G154" s="15">
        <v>9</v>
      </c>
      <c r="H154" s="16">
        <v>303339</v>
      </c>
      <c r="I154" s="15">
        <v>2025</v>
      </c>
      <c r="J154" s="15" t="s">
        <v>1256</v>
      </c>
      <c r="K154" s="15" t="s">
        <v>1768</v>
      </c>
      <c r="L154" s="15" t="s">
        <v>1502</v>
      </c>
      <c r="M154" s="15" t="s">
        <v>125</v>
      </c>
      <c r="N154" s="15" t="s">
        <v>126</v>
      </c>
      <c r="O154" s="15" t="s">
        <v>32</v>
      </c>
      <c r="P154" s="15" t="s">
        <v>33</v>
      </c>
      <c r="Q154" s="15" t="s">
        <v>110</v>
      </c>
      <c r="R154" s="15" t="s">
        <v>803</v>
      </c>
      <c r="S154" s="15" t="s">
        <v>36</v>
      </c>
      <c r="T154" s="15">
        <v>2.5</v>
      </c>
      <c r="U154" s="15" t="s">
        <v>128</v>
      </c>
      <c r="V154" s="15">
        <v>5</v>
      </c>
      <c r="W154" s="15">
        <v>7</v>
      </c>
      <c r="X154" s="15">
        <v>4</v>
      </c>
      <c r="Y154" s="15">
        <v>6173</v>
      </c>
      <c r="Z154" s="17">
        <v>79.599999999999994</v>
      </c>
      <c r="AA154" s="17">
        <v>69.599999999999994</v>
      </c>
      <c r="AB154" s="17">
        <v>204.5</v>
      </c>
      <c r="AC154" s="15" t="s">
        <v>1769</v>
      </c>
      <c r="AD154" s="15" t="str">
        <f>AE154</f>
        <v>Black</v>
      </c>
      <c r="AE154" s="15" t="s">
        <v>40</v>
      </c>
      <c r="AF154" s="15" t="s">
        <v>1770</v>
      </c>
      <c r="AG154" s="15" t="s">
        <v>310</v>
      </c>
      <c r="AH154" s="15" t="s">
        <v>9983</v>
      </c>
      <c r="AI154" s="15" t="s">
        <v>1490</v>
      </c>
      <c r="AJ154" s="15" t="s">
        <v>1491</v>
      </c>
      <c r="AK154" s="15" t="s">
        <v>1492</v>
      </c>
      <c r="AL154" s="17">
        <v>89118</v>
      </c>
      <c r="AM154" s="15" t="s">
        <v>45</v>
      </c>
      <c r="AN154" s="15" t="s">
        <v>1493</v>
      </c>
      <c r="AO154" s="15" t="s">
        <v>1494</v>
      </c>
      <c r="AP154" s="15" t="s">
        <v>50</v>
      </c>
      <c r="AQ154" s="15" t="s">
        <v>9882</v>
      </c>
      <c r="AR154" s="15" t="s">
        <v>9883</v>
      </c>
      <c r="AS154" s="15" t="s">
        <v>10712</v>
      </c>
      <c r="AT154" s="24" t="s">
        <v>9856</v>
      </c>
      <c r="AU154" s="17">
        <v>219.69723756906077</v>
      </c>
      <c r="AV154" s="15" t="s">
        <v>49</v>
      </c>
      <c r="AW154" s="15">
        <v>0</v>
      </c>
      <c r="AX154" s="17">
        <v>0</v>
      </c>
      <c r="AY154" s="17">
        <v>0</v>
      </c>
      <c r="AZ154" s="15" t="s">
        <v>9852</v>
      </c>
      <c r="BA154" s="15" t="s">
        <v>9856</v>
      </c>
      <c r="BB154" s="18" t="s">
        <v>9856</v>
      </c>
    </row>
    <row r="155" spans="1:54" x14ac:dyDescent="0.25">
      <c r="A155" s="14" t="s">
        <v>1771</v>
      </c>
      <c r="B155" s="15" t="s">
        <v>1772</v>
      </c>
      <c r="C155" s="15" t="s">
        <v>1773</v>
      </c>
      <c r="D155" s="15">
        <v>60029</v>
      </c>
      <c r="E155" s="15">
        <v>59434</v>
      </c>
      <c r="F155" s="15">
        <f t="shared" si="4"/>
        <v>-595</v>
      </c>
      <c r="G155" s="15">
        <v>25</v>
      </c>
      <c r="H155" s="16" t="s">
        <v>1774</v>
      </c>
      <c r="I155" s="15">
        <v>2025</v>
      </c>
      <c r="J155" s="15" t="s">
        <v>1256</v>
      </c>
      <c r="K155" s="15" t="s">
        <v>1768</v>
      </c>
      <c r="L155" s="15" t="s">
        <v>1357</v>
      </c>
      <c r="M155" s="15" t="s">
        <v>125</v>
      </c>
      <c r="N155" s="15" t="s">
        <v>126</v>
      </c>
      <c r="O155" s="15" t="s">
        <v>127</v>
      </c>
      <c r="P155" s="15" t="s">
        <v>33</v>
      </c>
      <c r="Q155" s="15" t="s">
        <v>110</v>
      </c>
      <c r="R155" s="15" t="s">
        <v>803</v>
      </c>
      <c r="S155" s="15" t="s">
        <v>36</v>
      </c>
      <c r="T155" s="15">
        <v>2.5</v>
      </c>
      <c r="U155" s="15" t="s">
        <v>128</v>
      </c>
      <c r="V155" s="15">
        <v>5</v>
      </c>
      <c r="W155" s="15">
        <v>7</v>
      </c>
      <c r="X155" s="15">
        <v>4</v>
      </c>
      <c r="Y155" s="15">
        <v>6394</v>
      </c>
      <c r="Z155" s="17">
        <v>79.599999999999994</v>
      </c>
      <c r="AA155" s="17">
        <v>70.900000000000006</v>
      </c>
      <c r="AB155" s="17">
        <v>205.9</v>
      </c>
      <c r="AC155" s="15" t="s">
        <v>1775</v>
      </c>
      <c r="AD155" s="15" t="s">
        <v>1776</v>
      </c>
      <c r="AE155" s="15" t="s">
        <v>40</v>
      </c>
      <c r="AF155" s="15" t="s">
        <v>1529</v>
      </c>
      <c r="AG155" s="15" t="s">
        <v>182</v>
      </c>
      <c r="AH155" s="15" t="s">
        <v>1782</v>
      </c>
      <c r="AI155" s="15" t="s">
        <v>1777</v>
      </c>
      <c r="AJ155" s="15" t="s">
        <v>1778</v>
      </c>
      <c r="AK155" s="15" t="s">
        <v>283</v>
      </c>
      <c r="AL155" s="17">
        <v>2460</v>
      </c>
      <c r="AM155" s="15" t="s">
        <v>45</v>
      </c>
      <c r="AN155" s="15" t="s">
        <v>1779</v>
      </c>
      <c r="AO155" s="15" t="s">
        <v>1780</v>
      </c>
      <c r="AP155" s="15" t="s">
        <v>50</v>
      </c>
      <c r="AQ155" s="15" t="s">
        <v>9882</v>
      </c>
      <c r="AR155" s="15" t="s">
        <v>9883</v>
      </c>
      <c r="AS155" s="15" t="s">
        <v>9856</v>
      </c>
      <c r="AT155" s="24" t="s">
        <v>9856</v>
      </c>
      <c r="AU155" s="17">
        <v>219.69723756906077</v>
      </c>
      <c r="AV155" s="15" t="s">
        <v>49</v>
      </c>
      <c r="AW155" s="15">
        <v>0</v>
      </c>
      <c r="AX155" s="17">
        <v>0</v>
      </c>
      <c r="AY155" s="17">
        <v>0</v>
      </c>
      <c r="AZ155" s="15" t="s">
        <v>9852</v>
      </c>
      <c r="BA155" s="15" t="s">
        <v>9856</v>
      </c>
      <c r="BB155" s="18" t="s">
        <v>9856</v>
      </c>
    </row>
    <row r="156" spans="1:54" x14ac:dyDescent="0.25">
      <c r="A156" s="14" t="s">
        <v>1783</v>
      </c>
      <c r="B156" s="15" t="s">
        <v>1784</v>
      </c>
      <c r="C156" s="15" t="s">
        <v>1785</v>
      </c>
      <c r="D156" s="15">
        <v>64052</v>
      </c>
      <c r="E156" s="15">
        <v>75355</v>
      </c>
      <c r="F156" s="15">
        <f t="shared" si="4"/>
        <v>11303</v>
      </c>
      <c r="G156" s="15">
        <v>10</v>
      </c>
      <c r="H156" s="16" t="s">
        <v>1786</v>
      </c>
      <c r="I156" s="15">
        <v>2025</v>
      </c>
      <c r="J156" s="15" t="s">
        <v>1256</v>
      </c>
      <c r="K156" s="15" t="s">
        <v>1787</v>
      </c>
      <c r="L156" s="15" t="s">
        <v>1576</v>
      </c>
      <c r="M156" s="15" t="s">
        <v>125</v>
      </c>
      <c r="N156" s="15" t="s">
        <v>126</v>
      </c>
      <c r="O156" s="15" t="s">
        <v>678</v>
      </c>
      <c r="P156" s="15" t="s">
        <v>33</v>
      </c>
      <c r="Q156" s="15" t="s">
        <v>110</v>
      </c>
      <c r="R156" s="15" t="s">
        <v>1684</v>
      </c>
      <c r="S156" s="15" t="s">
        <v>157</v>
      </c>
      <c r="T156" s="15">
        <v>5.3</v>
      </c>
      <c r="U156" s="15" t="s">
        <v>128</v>
      </c>
      <c r="V156" s="15">
        <v>5</v>
      </c>
      <c r="W156" s="15">
        <v>8</v>
      </c>
      <c r="X156" s="15">
        <v>8</v>
      </c>
      <c r="Y156" s="15">
        <v>7600</v>
      </c>
      <c r="Z156" s="17">
        <v>81.099999999999994</v>
      </c>
      <c r="AA156" s="17">
        <v>75.7</v>
      </c>
      <c r="AB156" s="17">
        <v>226.3</v>
      </c>
      <c r="AC156" s="15" t="s">
        <v>1788</v>
      </c>
      <c r="AD156" s="15" t="s">
        <v>1789</v>
      </c>
      <c r="AE156" s="15" t="s">
        <v>40</v>
      </c>
      <c r="AF156" s="15" t="s">
        <v>40</v>
      </c>
      <c r="AG156" s="15" t="s">
        <v>40</v>
      </c>
      <c r="AH156" s="15" t="s">
        <v>10004</v>
      </c>
      <c r="AI156" s="15" t="s">
        <v>1790</v>
      </c>
      <c r="AJ156" s="15" t="s">
        <v>1791</v>
      </c>
      <c r="AK156" s="15" t="s">
        <v>59</v>
      </c>
      <c r="AL156" s="17">
        <v>33304</v>
      </c>
      <c r="AM156" s="15" t="s">
        <v>45</v>
      </c>
      <c r="AN156" s="15" t="s">
        <v>1792</v>
      </c>
      <c r="AO156" s="15" t="s">
        <v>9856</v>
      </c>
      <c r="AP156" s="15" t="s">
        <v>50</v>
      </c>
      <c r="AQ156" s="15" t="s">
        <v>9882</v>
      </c>
      <c r="AR156" s="15" t="s">
        <v>9883</v>
      </c>
      <c r="AS156" s="15" t="s">
        <v>10713</v>
      </c>
      <c r="AT156" s="24" t="s">
        <v>9856</v>
      </c>
      <c r="AU156" s="17">
        <v>219.69723756906077</v>
      </c>
      <c r="AV156" s="15" t="s">
        <v>49</v>
      </c>
      <c r="AW156" s="15">
        <v>0</v>
      </c>
      <c r="AX156" s="17">
        <v>0</v>
      </c>
      <c r="AY156" s="17">
        <v>0</v>
      </c>
      <c r="AZ156" s="15" t="s">
        <v>9852</v>
      </c>
      <c r="BA156" s="15" t="s">
        <v>9856</v>
      </c>
      <c r="BB156" s="18" t="s">
        <v>9856</v>
      </c>
    </row>
    <row r="157" spans="1:54" x14ac:dyDescent="0.25">
      <c r="A157" s="14" t="s">
        <v>1793</v>
      </c>
      <c r="B157" s="15" t="s">
        <v>1794</v>
      </c>
      <c r="C157" s="15" t="s">
        <v>1795</v>
      </c>
      <c r="D157" s="15">
        <v>145439</v>
      </c>
      <c r="E157" s="15">
        <v>78910</v>
      </c>
      <c r="F157" s="15">
        <f t="shared" si="4"/>
        <v>-66529</v>
      </c>
      <c r="G157" s="15">
        <v>6</v>
      </c>
      <c r="H157" s="16" t="s">
        <v>1796</v>
      </c>
      <c r="I157" s="15">
        <v>2025</v>
      </c>
      <c r="J157" s="15" t="s">
        <v>1256</v>
      </c>
      <c r="K157" s="15" t="s">
        <v>1797</v>
      </c>
      <c r="L157" s="15" t="s">
        <v>1798</v>
      </c>
      <c r="M157" s="15" t="s">
        <v>125</v>
      </c>
      <c r="N157" s="15" t="s">
        <v>126</v>
      </c>
      <c r="O157" s="15" t="s">
        <v>678</v>
      </c>
      <c r="P157" s="15" t="s">
        <v>33</v>
      </c>
      <c r="Q157" s="15" t="s">
        <v>110</v>
      </c>
      <c r="R157" s="15" t="s">
        <v>1684</v>
      </c>
      <c r="S157" s="15" t="s">
        <v>157</v>
      </c>
      <c r="T157" s="15">
        <v>5.3</v>
      </c>
      <c r="U157" s="15" t="s">
        <v>128</v>
      </c>
      <c r="V157" s="15">
        <v>5</v>
      </c>
      <c r="W157" s="15">
        <v>8</v>
      </c>
      <c r="X157" s="15">
        <v>8</v>
      </c>
      <c r="Y157" s="15">
        <v>7500</v>
      </c>
      <c r="Z157" s="17">
        <v>81.099999999999994</v>
      </c>
      <c r="AA157" s="17">
        <v>76.900000000000006</v>
      </c>
      <c r="AB157" s="17">
        <v>211.3</v>
      </c>
      <c r="AC157" s="15" t="s">
        <v>1799</v>
      </c>
      <c r="AD157" s="15" t="s">
        <v>1704</v>
      </c>
      <c r="AE157" s="15" t="s">
        <v>40</v>
      </c>
      <c r="AF157" s="15" t="s">
        <v>40</v>
      </c>
      <c r="AG157" s="15" t="s">
        <v>40</v>
      </c>
      <c r="AH157" s="15" t="s">
        <v>10005</v>
      </c>
      <c r="AI157" s="15" t="s">
        <v>1800</v>
      </c>
      <c r="AJ157" s="15" t="s">
        <v>1801</v>
      </c>
      <c r="AK157" s="15" t="s">
        <v>59</v>
      </c>
      <c r="AL157" s="17">
        <v>32808</v>
      </c>
      <c r="AM157" s="15" t="s">
        <v>45</v>
      </c>
      <c r="AN157" s="15" t="s">
        <v>1802</v>
      </c>
      <c r="AO157" s="15" t="s">
        <v>9856</v>
      </c>
      <c r="AP157" s="15" t="s">
        <v>50</v>
      </c>
      <c r="AQ157" s="15" t="s">
        <v>9882</v>
      </c>
      <c r="AR157" s="15" t="s">
        <v>9883</v>
      </c>
      <c r="AS157" s="15" t="s">
        <v>9856</v>
      </c>
      <c r="AT157" s="24" t="s">
        <v>9856</v>
      </c>
      <c r="AU157" s="17">
        <v>219.69723756906077</v>
      </c>
      <c r="AV157" s="15" t="s">
        <v>49</v>
      </c>
      <c r="AW157" s="15">
        <v>0</v>
      </c>
      <c r="AX157" s="17">
        <v>0</v>
      </c>
      <c r="AY157" s="17">
        <v>0</v>
      </c>
      <c r="AZ157" s="15" t="s">
        <v>9852</v>
      </c>
      <c r="BA157" s="15" t="s">
        <v>9856</v>
      </c>
      <c r="BB157" s="18" t="s">
        <v>9856</v>
      </c>
    </row>
    <row r="158" spans="1:54" x14ac:dyDescent="0.25">
      <c r="A158" s="14" t="s">
        <v>1803</v>
      </c>
      <c r="B158" s="15" t="s">
        <v>1804</v>
      </c>
      <c r="C158" s="15" t="s">
        <v>1805</v>
      </c>
      <c r="D158" s="15">
        <v>73495</v>
      </c>
      <c r="E158" s="15">
        <v>73495</v>
      </c>
      <c r="F158" s="15">
        <f t="shared" si="4"/>
        <v>0</v>
      </c>
      <c r="G158" s="15">
        <v>0</v>
      </c>
      <c r="H158" s="16" t="s">
        <v>9856</v>
      </c>
      <c r="I158" s="15">
        <v>2025</v>
      </c>
      <c r="J158" s="15" t="s">
        <v>1256</v>
      </c>
      <c r="K158" s="15" t="s">
        <v>1787</v>
      </c>
      <c r="L158" s="15" t="s">
        <v>1557</v>
      </c>
      <c r="M158" s="15" t="s">
        <v>125</v>
      </c>
      <c r="N158" s="15" t="s">
        <v>126</v>
      </c>
      <c r="O158" s="15" t="s">
        <v>127</v>
      </c>
      <c r="P158" s="15" t="s">
        <v>33</v>
      </c>
      <c r="Q158" s="15" t="s">
        <v>110</v>
      </c>
      <c r="R158" s="15" t="s">
        <v>1684</v>
      </c>
      <c r="S158" s="15" t="s">
        <v>157</v>
      </c>
      <c r="T158" s="15">
        <v>5.3</v>
      </c>
      <c r="U158" s="15" t="s">
        <v>128</v>
      </c>
      <c r="V158" s="15">
        <v>5</v>
      </c>
      <c r="W158" s="15">
        <v>8</v>
      </c>
      <c r="X158" s="15">
        <v>8</v>
      </c>
      <c r="Y158" s="15">
        <v>7700</v>
      </c>
      <c r="Z158" s="17">
        <v>81.099999999999994</v>
      </c>
      <c r="AA158" s="17">
        <v>75.7</v>
      </c>
      <c r="AB158" s="17">
        <v>226.3</v>
      </c>
      <c r="AC158" s="15" t="s">
        <v>1806</v>
      </c>
      <c r="AD158" s="15" t="s">
        <v>1807</v>
      </c>
      <c r="AE158" s="15" t="s">
        <v>40</v>
      </c>
      <c r="AF158" s="15" t="s">
        <v>40</v>
      </c>
      <c r="AG158" s="15" t="s">
        <v>40</v>
      </c>
      <c r="AH158" s="15" t="s">
        <v>10006</v>
      </c>
      <c r="AI158" s="15" t="s">
        <v>1808</v>
      </c>
      <c r="AJ158" s="15" t="s">
        <v>1809</v>
      </c>
      <c r="AK158" s="15" t="s">
        <v>1372</v>
      </c>
      <c r="AL158" s="17">
        <v>46804</v>
      </c>
      <c r="AM158" s="15" t="s">
        <v>45</v>
      </c>
      <c r="AN158" s="15" t="s">
        <v>1810</v>
      </c>
      <c r="AO158" s="15" t="s">
        <v>1811</v>
      </c>
      <c r="AP158" s="15" t="s">
        <v>50</v>
      </c>
      <c r="AQ158" s="15" t="s">
        <v>9882</v>
      </c>
      <c r="AR158" s="15" t="s">
        <v>9883</v>
      </c>
      <c r="AS158" s="15" t="s">
        <v>10714</v>
      </c>
      <c r="AT158" s="24" t="s">
        <v>9856</v>
      </c>
      <c r="AU158" s="17">
        <v>219.69723756906077</v>
      </c>
      <c r="AV158" s="15" t="s">
        <v>49</v>
      </c>
      <c r="AW158" s="15">
        <v>0</v>
      </c>
      <c r="AX158" s="17">
        <v>0</v>
      </c>
      <c r="AY158" s="17">
        <v>0</v>
      </c>
      <c r="AZ158" s="15" t="s">
        <v>9852</v>
      </c>
      <c r="BA158" s="15" t="s">
        <v>9856</v>
      </c>
      <c r="BB158" s="18" t="s">
        <v>9856</v>
      </c>
    </row>
    <row r="159" spans="1:54" x14ac:dyDescent="0.25">
      <c r="A159" s="14" t="s">
        <v>1812</v>
      </c>
      <c r="B159" s="15" t="s">
        <v>1375</v>
      </c>
      <c r="C159" s="15" t="s">
        <v>1813</v>
      </c>
      <c r="D159" s="15">
        <v>81919</v>
      </c>
      <c r="E159" s="15">
        <v>85280</v>
      </c>
      <c r="F159" s="15">
        <f t="shared" si="4"/>
        <v>3361</v>
      </c>
      <c r="G159" s="15">
        <v>5</v>
      </c>
      <c r="H159" s="16" t="s">
        <v>1814</v>
      </c>
      <c r="I159" s="15">
        <v>2025</v>
      </c>
      <c r="J159" s="15" t="s">
        <v>1256</v>
      </c>
      <c r="K159" s="15" t="s">
        <v>1787</v>
      </c>
      <c r="L159" s="15" t="s">
        <v>1798</v>
      </c>
      <c r="M159" s="15" t="s">
        <v>125</v>
      </c>
      <c r="N159" s="15" t="s">
        <v>126</v>
      </c>
      <c r="O159" s="15" t="s">
        <v>127</v>
      </c>
      <c r="P159" s="15" t="s">
        <v>33</v>
      </c>
      <c r="Q159" s="15" t="s">
        <v>110</v>
      </c>
      <c r="R159" s="15" t="s">
        <v>1684</v>
      </c>
      <c r="S159" s="15" t="s">
        <v>157</v>
      </c>
      <c r="T159" s="15">
        <v>5.3</v>
      </c>
      <c r="U159" s="15" t="s">
        <v>128</v>
      </c>
      <c r="V159" s="15">
        <v>5</v>
      </c>
      <c r="W159" s="15">
        <v>8</v>
      </c>
      <c r="X159" s="15">
        <v>8</v>
      </c>
      <c r="Y159" s="15">
        <v>7700</v>
      </c>
      <c r="Z159" s="17">
        <v>81.099999999999994</v>
      </c>
      <c r="AA159" s="17">
        <v>76.8</v>
      </c>
      <c r="AB159" s="17">
        <v>226.3</v>
      </c>
      <c r="AC159" s="15" t="s">
        <v>1815</v>
      </c>
      <c r="AD159" s="15" t="s">
        <v>1704</v>
      </c>
      <c r="AE159" s="15" t="s">
        <v>40</v>
      </c>
      <c r="AF159" s="15" t="s">
        <v>1816</v>
      </c>
      <c r="AG159" s="15" t="s">
        <v>182</v>
      </c>
      <c r="AH159" s="15" t="s">
        <v>10007</v>
      </c>
      <c r="AI159" s="15" t="s">
        <v>1817</v>
      </c>
      <c r="AJ159" s="15" t="s">
        <v>1818</v>
      </c>
      <c r="AK159" s="15" t="s">
        <v>136</v>
      </c>
      <c r="AL159" s="17">
        <v>29906</v>
      </c>
      <c r="AM159" s="15" t="s">
        <v>45</v>
      </c>
      <c r="AN159" s="15" t="s">
        <v>1819</v>
      </c>
      <c r="AO159" s="15" t="s">
        <v>1820</v>
      </c>
      <c r="AP159" s="15" t="s">
        <v>50</v>
      </c>
      <c r="AQ159" s="15" t="s">
        <v>9882</v>
      </c>
      <c r="AR159" s="15" t="s">
        <v>9883</v>
      </c>
      <c r="AS159" s="15" t="s">
        <v>9856</v>
      </c>
      <c r="AT159" s="24" t="s">
        <v>9856</v>
      </c>
      <c r="AU159" s="17">
        <v>219.69723756906077</v>
      </c>
      <c r="AV159" s="15" t="s">
        <v>49</v>
      </c>
      <c r="AW159" s="15">
        <v>0</v>
      </c>
      <c r="AX159" s="17">
        <v>0</v>
      </c>
      <c r="AY159" s="17">
        <v>0</v>
      </c>
      <c r="AZ159" s="15" t="s">
        <v>9852</v>
      </c>
      <c r="BA159" s="15" t="s">
        <v>9856</v>
      </c>
      <c r="BB159" s="18" t="s">
        <v>9856</v>
      </c>
    </row>
    <row r="160" spans="1:54" x14ac:dyDescent="0.25">
      <c r="A160" s="14" t="s">
        <v>1821</v>
      </c>
      <c r="B160" s="15" t="s">
        <v>1822</v>
      </c>
      <c r="C160" s="15" t="s">
        <v>1823</v>
      </c>
      <c r="D160" s="15">
        <v>93530</v>
      </c>
      <c r="E160" s="15">
        <v>93530</v>
      </c>
      <c r="F160" s="15">
        <f t="shared" si="4"/>
        <v>0</v>
      </c>
      <c r="G160" s="15">
        <v>10</v>
      </c>
      <c r="H160" s="16" t="s">
        <v>1824</v>
      </c>
      <c r="I160" s="15">
        <v>2025</v>
      </c>
      <c r="J160" s="15" t="s">
        <v>1256</v>
      </c>
      <c r="K160" s="15" t="s">
        <v>1787</v>
      </c>
      <c r="L160" s="15" t="s">
        <v>1502</v>
      </c>
      <c r="M160" s="15" t="s">
        <v>125</v>
      </c>
      <c r="N160" s="15" t="s">
        <v>126</v>
      </c>
      <c r="O160" s="15" t="s">
        <v>127</v>
      </c>
      <c r="P160" s="15" t="s">
        <v>33</v>
      </c>
      <c r="Q160" s="15" t="s">
        <v>34</v>
      </c>
      <c r="R160" s="15" t="s">
        <v>393</v>
      </c>
      <c r="S160" s="15" t="s">
        <v>157</v>
      </c>
      <c r="T160" s="15">
        <v>6.2</v>
      </c>
      <c r="U160" s="15" t="s">
        <v>128</v>
      </c>
      <c r="V160" s="15">
        <v>5</v>
      </c>
      <c r="W160" s="15">
        <v>8</v>
      </c>
      <c r="X160" s="15">
        <v>8</v>
      </c>
      <c r="Y160" s="15">
        <v>7700</v>
      </c>
      <c r="Z160" s="17">
        <v>81.099999999999994</v>
      </c>
      <c r="AA160" s="17">
        <v>75.7</v>
      </c>
      <c r="AB160" s="17">
        <v>226.3</v>
      </c>
      <c r="AC160" s="15" t="s">
        <v>1825</v>
      </c>
      <c r="AD160" s="15" t="s">
        <v>1826</v>
      </c>
      <c r="AE160" s="15" t="s">
        <v>40</v>
      </c>
      <c r="AF160" s="15" t="s">
        <v>40</v>
      </c>
      <c r="AG160" s="15" t="s">
        <v>40</v>
      </c>
      <c r="AH160" s="15" t="s">
        <v>10008</v>
      </c>
      <c r="AI160" s="15" t="s">
        <v>1827</v>
      </c>
      <c r="AJ160" s="15" t="s">
        <v>1828</v>
      </c>
      <c r="AK160" s="15" t="s">
        <v>248</v>
      </c>
      <c r="AL160" s="17">
        <v>44035</v>
      </c>
      <c r="AM160" s="15" t="s">
        <v>45</v>
      </c>
      <c r="AN160" s="15" t="s">
        <v>1829</v>
      </c>
      <c r="AO160" s="15" t="s">
        <v>9856</v>
      </c>
      <c r="AP160" s="15" t="s">
        <v>50</v>
      </c>
      <c r="AQ160" s="15" t="s">
        <v>9882</v>
      </c>
      <c r="AR160" s="15" t="s">
        <v>9883</v>
      </c>
      <c r="AS160" s="15" t="s">
        <v>10715</v>
      </c>
      <c r="AT160" s="24" t="s">
        <v>9856</v>
      </c>
      <c r="AU160" s="17">
        <v>219.69723756906077</v>
      </c>
      <c r="AV160" s="15" t="s">
        <v>49</v>
      </c>
      <c r="AW160" s="15">
        <v>0</v>
      </c>
      <c r="AX160" s="17">
        <v>0</v>
      </c>
      <c r="AY160" s="17">
        <v>0</v>
      </c>
      <c r="AZ160" s="15" t="s">
        <v>9852</v>
      </c>
      <c r="BA160" s="15" t="s">
        <v>9856</v>
      </c>
      <c r="BB160" s="18" t="s">
        <v>9856</v>
      </c>
    </row>
    <row r="161" spans="1:54" x14ac:dyDescent="0.25">
      <c r="A161" s="14" t="s">
        <v>1831</v>
      </c>
      <c r="B161" s="15" t="s">
        <v>1832</v>
      </c>
      <c r="C161" s="15" t="s">
        <v>1833</v>
      </c>
      <c r="D161" s="15">
        <v>67244</v>
      </c>
      <c r="E161" s="15">
        <v>66695</v>
      </c>
      <c r="F161" s="15">
        <f t="shared" si="4"/>
        <v>-549</v>
      </c>
      <c r="G161" s="15">
        <v>5</v>
      </c>
      <c r="H161" s="16">
        <v>2531930</v>
      </c>
      <c r="I161" s="15">
        <v>2025</v>
      </c>
      <c r="J161" s="15" t="s">
        <v>1256</v>
      </c>
      <c r="K161" s="15" t="s">
        <v>1797</v>
      </c>
      <c r="L161" s="15" t="s">
        <v>1429</v>
      </c>
      <c r="M161" s="15" t="s">
        <v>125</v>
      </c>
      <c r="N161" s="15" t="s">
        <v>126</v>
      </c>
      <c r="O161" s="15" t="s">
        <v>127</v>
      </c>
      <c r="P161" s="15" t="s">
        <v>33</v>
      </c>
      <c r="Q161" s="15" t="s">
        <v>110</v>
      </c>
      <c r="R161" s="15" t="s">
        <v>1684</v>
      </c>
      <c r="S161" s="15" t="s">
        <v>157</v>
      </c>
      <c r="T161" s="15">
        <v>5.3</v>
      </c>
      <c r="U161" s="15" t="s">
        <v>128</v>
      </c>
      <c r="V161" s="15">
        <v>5</v>
      </c>
      <c r="W161" s="15">
        <v>8</v>
      </c>
      <c r="X161" s="15">
        <v>8</v>
      </c>
      <c r="Y161" s="15">
        <v>7600</v>
      </c>
      <c r="Z161" s="17">
        <v>81.099999999999994</v>
      </c>
      <c r="AA161" s="17">
        <v>76.900000000000006</v>
      </c>
      <c r="AB161" s="17">
        <v>211.3</v>
      </c>
      <c r="AC161" s="15" t="s">
        <v>1834</v>
      </c>
      <c r="AD161" s="15" t="s">
        <v>1807</v>
      </c>
      <c r="AE161" s="15" t="s">
        <v>40</v>
      </c>
      <c r="AF161" s="15" t="s">
        <v>40</v>
      </c>
      <c r="AG161" s="15" t="s">
        <v>40</v>
      </c>
      <c r="AH161" s="15" t="s">
        <v>10009</v>
      </c>
      <c r="AI161" s="15" t="s">
        <v>1835</v>
      </c>
      <c r="AJ161" s="15" t="s">
        <v>1836</v>
      </c>
      <c r="AK161" s="15" t="s">
        <v>283</v>
      </c>
      <c r="AL161" s="17">
        <v>1880</v>
      </c>
      <c r="AM161" s="15" t="s">
        <v>45</v>
      </c>
      <c r="AN161" s="15" t="s">
        <v>1837</v>
      </c>
      <c r="AO161" s="15" t="s">
        <v>9856</v>
      </c>
      <c r="AP161" s="15" t="s">
        <v>50</v>
      </c>
      <c r="AQ161" s="15" t="s">
        <v>9882</v>
      </c>
      <c r="AR161" s="15" t="s">
        <v>9883</v>
      </c>
      <c r="AS161" s="15" t="s">
        <v>10716</v>
      </c>
      <c r="AT161" s="24" t="s">
        <v>9856</v>
      </c>
      <c r="AU161" s="17">
        <v>219.69723756906077</v>
      </c>
      <c r="AV161" s="15" t="s">
        <v>49</v>
      </c>
      <c r="AW161" s="15">
        <v>0</v>
      </c>
      <c r="AX161" s="17">
        <v>0</v>
      </c>
      <c r="AY161" s="17">
        <v>0</v>
      </c>
      <c r="AZ161" s="15" t="s">
        <v>9852</v>
      </c>
      <c r="BA161" s="15" t="s">
        <v>9856</v>
      </c>
      <c r="BB161" s="18" t="s">
        <v>9856</v>
      </c>
    </row>
    <row r="162" spans="1:54" x14ac:dyDescent="0.25">
      <c r="A162" s="14" t="s">
        <v>1838</v>
      </c>
      <c r="B162" s="15" t="s">
        <v>1839</v>
      </c>
      <c r="C162" s="15" t="s">
        <v>1840</v>
      </c>
      <c r="D162" s="15">
        <v>79309</v>
      </c>
      <c r="E162" s="15">
        <v>79309</v>
      </c>
      <c r="F162" s="15">
        <f t="shared" si="4"/>
        <v>0</v>
      </c>
      <c r="G162" s="15">
        <v>5</v>
      </c>
      <c r="H162" s="16" t="s">
        <v>9856</v>
      </c>
      <c r="I162" s="15">
        <v>2025</v>
      </c>
      <c r="J162" s="15" t="s">
        <v>1256</v>
      </c>
      <c r="K162" s="15" t="s">
        <v>1797</v>
      </c>
      <c r="L162" s="15" t="s">
        <v>1557</v>
      </c>
      <c r="M162" s="15" t="s">
        <v>125</v>
      </c>
      <c r="N162" s="15" t="s">
        <v>126</v>
      </c>
      <c r="O162" s="15" t="s">
        <v>127</v>
      </c>
      <c r="P162" s="15" t="s">
        <v>33</v>
      </c>
      <c r="Q162" s="15" t="s">
        <v>110</v>
      </c>
      <c r="R162" s="15" t="s">
        <v>393</v>
      </c>
      <c r="S162" s="15" t="s">
        <v>157</v>
      </c>
      <c r="T162" s="15">
        <v>6.2</v>
      </c>
      <c r="U162" s="15" t="s">
        <v>128</v>
      </c>
      <c r="V162" s="15">
        <v>5</v>
      </c>
      <c r="W162" s="15">
        <v>8</v>
      </c>
      <c r="X162" s="15">
        <v>8</v>
      </c>
      <c r="Y162" s="15">
        <v>7600</v>
      </c>
      <c r="Z162" s="17">
        <v>81.099999999999994</v>
      </c>
      <c r="AA162" s="17">
        <v>75.900000000000006</v>
      </c>
      <c r="AB162" s="17">
        <v>211.3</v>
      </c>
      <c r="AC162" s="15" t="s">
        <v>1841</v>
      </c>
      <c r="AD162" s="15" t="s">
        <v>1842</v>
      </c>
      <c r="AE162" s="15" t="s">
        <v>40</v>
      </c>
      <c r="AF162" s="15" t="s">
        <v>182</v>
      </c>
      <c r="AG162" s="15" t="s">
        <v>182</v>
      </c>
      <c r="AH162" s="15" t="s">
        <v>10010</v>
      </c>
      <c r="AI162" s="15" t="s">
        <v>1843</v>
      </c>
      <c r="AJ162" s="15" t="s">
        <v>865</v>
      </c>
      <c r="AK162" s="15" t="s">
        <v>73</v>
      </c>
      <c r="AL162" s="17">
        <v>55379</v>
      </c>
      <c r="AM162" s="15" t="s">
        <v>45</v>
      </c>
      <c r="AN162" s="15" t="s">
        <v>1844</v>
      </c>
      <c r="AO162" s="15" t="s">
        <v>9856</v>
      </c>
      <c r="AP162" s="15" t="s">
        <v>50</v>
      </c>
      <c r="AQ162" s="15" t="s">
        <v>9882</v>
      </c>
      <c r="AR162" s="15" t="s">
        <v>9883</v>
      </c>
      <c r="AS162" s="15" t="s">
        <v>1845</v>
      </c>
      <c r="AT162" s="24" t="s">
        <v>1846</v>
      </c>
      <c r="AU162" s="17">
        <v>311</v>
      </c>
      <c r="AV162" s="15" t="s">
        <v>49</v>
      </c>
      <c r="AW162" s="15">
        <v>0</v>
      </c>
      <c r="AX162" s="17">
        <v>305</v>
      </c>
      <c r="AY162" s="17">
        <f t="shared" si="5"/>
        <v>1.019672131147541</v>
      </c>
      <c r="AZ162" s="15" t="s">
        <v>50</v>
      </c>
      <c r="BA162" s="15">
        <v>1122683</v>
      </c>
      <c r="BB162" s="18">
        <v>1413645</v>
      </c>
    </row>
    <row r="163" spans="1:54" x14ac:dyDescent="0.25">
      <c r="A163" s="14" t="s">
        <v>1847</v>
      </c>
      <c r="B163" s="15" t="s">
        <v>1848</v>
      </c>
      <c r="C163" s="15" t="s">
        <v>1849</v>
      </c>
      <c r="D163" s="15">
        <v>90229</v>
      </c>
      <c r="E163" s="15">
        <v>89925</v>
      </c>
      <c r="F163" s="15">
        <f t="shared" si="4"/>
        <v>-304</v>
      </c>
      <c r="G163" s="15">
        <v>0</v>
      </c>
      <c r="H163" s="16" t="s">
        <v>1850</v>
      </c>
      <c r="I163" s="15">
        <v>2025</v>
      </c>
      <c r="J163" s="15" t="s">
        <v>1256</v>
      </c>
      <c r="K163" s="15" t="s">
        <v>1797</v>
      </c>
      <c r="L163" s="15" t="s">
        <v>1502</v>
      </c>
      <c r="M163" s="15" t="s">
        <v>125</v>
      </c>
      <c r="N163" s="15" t="s">
        <v>126</v>
      </c>
      <c r="O163" s="15" t="s">
        <v>127</v>
      </c>
      <c r="P163" s="15" t="s">
        <v>33</v>
      </c>
      <c r="Q163" s="15" t="s">
        <v>34</v>
      </c>
      <c r="R163" s="15" t="s">
        <v>393</v>
      </c>
      <c r="S163" s="15" t="s">
        <v>157</v>
      </c>
      <c r="T163" s="15">
        <v>6.2</v>
      </c>
      <c r="U163" s="15" t="s">
        <v>128</v>
      </c>
      <c r="V163" s="15">
        <v>5</v>
      </c>
      <c r="W163" s="15">
        <v>8</v>
      </c>
      <c r="X163" s="15">
        <v>8</v>
      </c>
      <c r="Y163" s="15">
        <v>7700</v>
      </c>
      <c r="Z163" s="17">
        <v>81.099999999999994</v>
      </c>
      <c r="AA163" s="17">
        <v>75.900000000000006</v>
      </c>
      <c r="AB163" s="17">
        <v>211.3</v>
      </c>
      <c r="AC163" s="15" t="s">
        <v>1851</v>
      </c>
      <c r="AD163" s="15" t="s">
        <v>1704</v>
      </c>
      <c r="AE163" s="15" t="s">
        <v>40</v>
      </c>
      <c r="AF163" s="15" t="s">
        <v>1770</v>
      </c>
      <c r="AG163" s="15" t="s">
        <v>310</v>
      </c>
      <c r="AH163" s="15" t="s">
        <v>10011</v>
      </c>
      <c r="AI163" s="15" t="s">
        <v>1852</v>
      </c>
      <c r="AJ163" s="15" t="s">
        <v>1853</v>
      </c>
      <c r="AK163" s="15" t="s">
        <v>324</v>
      </c>
      <c r="AL163" s="17">
        <v>48357</v>
      </c>
      <c r="AM163" s="15" t="s">
        <v>45</v>
      </c>
      <c r="AN163" s="15" t="s">
        <v>1854</v>
      </c>
      <c r="AO163" s="15" t="s">
        <v>9856</v>
      </c>
      <c r="AP163" s="15" t="s">
        <v>50</v>
      </c>
      <c r="AQ163" s="15" t="s">
        <v>9882</v>
      </c>
      <c r="AR163" s="15" t="s">
        <v>9883</v>
      </c>
      <c r="AS163" s="15" t="s">
        <v>9856</v>
      </c>
      <c r="AT163" s="24" t="s">
        <v>9856</v>
      </c>
      <c r="AU163" s="17">
        <v>219.69723756906077</v>
      </c>
      <c r="AV163" s="15" t="s">
        <v>49</v>
      </c>
      <c r="AW163" s="15">
        <v>0</v>
      </c>
      <c r="AX163" s="17">
        <v>0</v>
      </c>
      <c r="AY163" s="17">
        <v>0</v>
      </c>
      <c r="AZ163" s="15" t="s">
        <v>9852</v>
      </c>
      <c r="BA163" s="15" t="s">
        <v>9856</v>
      </c>
      <c r="BB163" s="18" t="s">
        <v>9856</v>
      </c>
    </row>
    <row r="164" spans="1:54" x14ac:dyDescent="0.25">
      <c r="A164" s="14" t="s">
        <v>1855</v>
      </c>
      <c r="B164" s="15" t="s">
        <v>1856</v>
      </c>
      <c r="C164" s="15" t="s">
        <v>1857</v>
      </c>
      <c r="D164" s="15">
        <v>65490</v>
      </c>
      <c r="E164" s="15">
        <v>65490</v>
      </c>
      <c r="F164" s="15">
        <f t="shared" si="4"/>
        <v>0</v>
      </c>
      <c r="G164" s="15">
        <v>10</v>
      </c>
      <c r="H164" s="16" t="s">
        <v>1858</v>
      </c>
      <c r="I164" s="15">
        <v>2026</v>
      </c>
      <c r="J164" s="15" t="s">
        <v>1586</v>
      </c>
      <c r="K164" s="15" t="s">
        <v>1859</v>
      </c>
      <c r="L164" s="15" t="s">
        <v>1683</v>
      </c>
      <c r="M164" s="15" t="s">
        <v>125</v>
      </c>
      <c r="N164" s="15" t="s">
        <v>520</v>
      </c>
      <c r="O164" s="15" t="s">
        <v>127</v>
      </c>
      <c r="P164" s="15" t="s">
        <v>721</v>
      </c>
      <c r="Q164" s="15" t="s">
        <v>722</v>
      </c>
      <c r="R164" s="15" t="s">
        <v>9856</v>
      </c>
      <c r="S164" s="15" t="s">
        <v>9856</v>
      </c>
      <c r="T164" s="15" t="s">
        <v>9856</v>
      </c>
      <c r="U164" s="15" t="s">
        <v>128</v>
      </c>
      <c r="V164" s="15">
        <v>4</v>
      </c>
      <c r="W164" s="15">
        <v>5</v>
      </c>
      <c r="X164" s="15" t="s">
        <v>9856</v>
      </c>
      <c r="Y164" s="15">
        <v>9900</v>
      </c>
      <c r="Z164" s="17">
        <v>83.8</v>
      </c>
      <c r="AA164" s="17">
        <v>78</v>
      </c>
      <c r="AB164" s="17">
        <v>233.4</v>
      </c>
      <c r="AC164" s="15" t="s">
        <v>1860</v>
      </c>
      <c r="AD164" s="15" t="s">
        <v>1861</v>
      </c>
      <c r="AE164" s="15" t="s">
        <v>40</v>
      </c>
      <c r="AF164" s="15" t="s">
        <v>1862</v>
      </c>
      <c r="AG164" s="15" t="s">
        <v>182</v>
      </c>
      <c r="AH164" s="15" t="s">
        <v>10012</v>
      </c>
      <c r="AI164" s="15" t="s">
        <v>1863</v>
      </c>
      <c r="AJ164" s="15" t="s">
        <v>1864</v>
      </c>
      <c r="AK164" s="15" t="s">
        <v>1071</v>
      </c>
      <c r="AL164" s="17">
        <v>61550</v>
      </c>
      <c r="AM164" s="15" t="s">
        <v>45</v>
      </c>
      <c r="AN164" s="15" t="s">
        <v>1865</v>
      </c>
      <c r="AO164" s="15" t="s">
        <v>1866</v>
      </c>
      <c r="AP164" s="15" t="s">
        <v>50</v>
      </c>
      <c r="AQ164" s="15" t="s">
        <v>9882</v>
      </c>
      <c r="AR164" s="15" t="s">
        <v>9883</v>
      </c>
      <c r="AS164" s="15" t="s">
        <v>10717</v>
      </c>
      <c r="AT164" s="24" t="s">
        <v>1867</v>
      </c>
      <c r="AU164" s="17">
        <v>67</v>
      </c>
      <c r="AV164" s="15" t="s">
        <v>49</v>
      </c>
      <c r="AW164" s="15">
        <v>0</v>
      </c>
      <c r="AX164" s="17">
        <v>67</v>
      </c>
      <c r="AY164" s="17">
        <f t="shared" si="5"/>
        <v>1</v>
      </c>
      <c r="AZ164" s="15" t="s">
        <v>50</v>
      </c>
      <c r="BA164" s="15">
        <v>1119189</v>
      </c>
      <c r="BB164" s="18">
        <v>1346778</v>
      </c>
    </row>
    <row r="165" spans="1:54" x14ac:dyDescent="0.25">
      <c r="A165" s="14" t="s">
        <v>1868</v>
      </c>
      <c r="B165" s="15" t="s">
        <v>1869</v>
      </c>
      <c r="C165" s="15" t="s">
        <v>1870</v>
      </c>
      <c r="D165" s="15">
        <v>92583</v>
      </c>
      <c r="E165" s="15">
        <v>100990</v>
      </c>
      <c r="F165" s="15">
        <f t="shared" si="4"/>
        <v>8407</v>
      </c>
      <c r="G165" s="15">
        <v>390</v>
      </c>
      <c r="H165" s="16" t="s">
        <v>1871</v>
      </c>
      <c r="I165" s="15">
        <v>2025</v>
      </c>
      <c r="J165" s="15" t="s">
        <v>1586</v>
      </c>
      <c r="K165" s="15" t="s">
        <v>1859</v>
      </c>
      <c r="L165" s="15" t="s">
        <v>1702</v>
      </c>
      <c r="M165" s="15" t="s">
        <v>125</v>
      </c>
      <c r="N165" s="15" t="s">
        <v>520</v>
      </c>
      <c r="O165" s="15" t="s">
        <v>127</v>
      </c>
      <c r="P165" s="15" t="s">
        <v>721</v>
      </c>
      <c r="Q165" s="15" t="s">
        <v>722</v>
      </c>
      <c r="R165" s="15" t="s">
        <v>9856</v>
      </c>
      <c r="S165" s="15" t="s">
        <v>9856</v>
      </c>
      <c r="T165" s="15" t="s">
        <v>9856</v>
      </c>
      <c r="U165" s="15" t="s">
        <v>128</v>
      </c>
      <c r="V165" s="15">
        <v>4</v>
      </c>
      <c r="W165" s="15">
        <v>5</v>
      </c>
      <c r="X165" s="15" t="s">
        <v>9856</v>
      </c>
      <c r="Y165" s="15">
        <v>9990</v>
      </c>
      <c r="Z165" s="17">
        <v>83.8</v>
      </c>
      <c r="AA165" s="17">
        <v>78.7</v>
      </c>
      <c r="AB165" s="17">
        <v>233.4</v>
      </c>
      <c r="AC165" s="15" t="s">
        <v>1872</v>
      </c>
      <c r="AD165" s="15" t="s">
        <v>1873</v>
      </c>
      <c r="AE165" s="15" t="s">
        <v>40</v>
      </c>
      <c r="AF165" s="15" t="s">
        <v>1687</v>
      </c>
      <c r="AG165" s="15" t="s">
        <v>40</v>
      </c>
      <c r="AH165" s="15" t="s">
        <v>10013</v>
      </c>
      <c r="AI165" s="15" t="s">
        <v>1874</v>
      </c>
      <c r="AJ165" s="15" t="s">
        <v>1875</v>
      </c>
      <c r="AK165" s="15" t="s">
        <v>59</v>
      </c>
      <c r="AL165" s="17">
        <v>33409</v>
      </c>
      <c r="AM165" s="15" t="s">
        <v>45</v>
      </c>
      <c r="AN165" s="15" t="s">
        <v>1876</v>
      </c>
      <c r="AO165" s="15" t="s">
        <v>1877</v>
      </c>
      <c r="AP165" s="15" t="s">
        <v>50</v>
      </c>
      <c r="AQ165" s="15" t="s">
        <v>9882</v>
      </c>
      <c r="AR165" s="15" t="s">
        <v>9883</v>
      </c>
      <c r="AS165" s="15" t="s">
        <v>9856</v>
      </c>
      <c r="AT165" s="24" t="s">
        <v>9856</v>
      </c>
      <c r="AU165" s="17">
        <v>219.69723756906077</v>
      </c>
      <c r="AV165" s="15" t="s">
        <v>49</v>
      </c>
      <c r="AW165" s="15">
        <v>0</v>
      </c>
      <c r="AX165" s="17">
        <v>0</v>
      </c>
      <c r="AY165" s="17">
        <v>0</v>
      </c>
      <c r="AZ165" s="15" t="s">
        <v>9852</v>
      </c>
      <c r="BA165" s="15" t="s">
        <v>9856</v>
      </c>
      <c r="BB165" s="18" t="s">
        <v>9856</v>
      </c>
    </row>
    <row r="166" spans="1:54" x14ac:dyDescent="0.25">
      <c r="A166" s="14" t="s">
        <v>1878</v>
      </c>
      <c r="B166" s="15" t="s">
        <v>1879</v>
      </c>
      <c r="C166" s="15" t="s">
        <v>1880</v>
      </c>
      <c r="D166" s="15">
        <v>89560</v>
      </c>
      <c r="E166" s="15">
        <v>90560</v>
      </c>
      <c r="F166" s="15">
        <f t="shared" si="4"/>
        <v>1000</v>
      </c>
      <c r="G166" s="15">
        <v>3</v>
      </c>
      <c r="H166" s="16">
        <v>22698</v>
      </c>
      <c r="I166" s="15">
        <v>2026</v>
      </c>
      <c r="J166" s="15" t="s">
        <v>1586</v>
      </c>
      <c r="K166" s="15" t="s">
        <v>1881</v>
      </c>
      <c r="L166" s="15" t="s">
        <v>1662</v>
      </c>
      <c r="M166" s="15" t="s">
        <v>125</v>
      </c>
      <c r="N166" s="15" t="s">
        <v>520</v>
      </c>
      <c r="O166" s="15" t="s">
        <v>127</v>
      </c>
      <c r="P166" s="15" t="s">
        <v>33</v>
      </c>
      <c r="Q166" s="15" t="s">
        <v>735</v>
      </c>
      <c r="R166" s="15" t="s">
        <v>1430</v>
      </c>
      <c r="S166" s="15" t="s">
        <v>157</v>
      </c>
      <c r="T166" s="15">
        <v>6.6</v>
      </c>
      <c r="U166" s="15" t="s">
        <v>128</v>
      </c>
      <c r="V166" s="15">
        <v>4</v>
      </c>
      <c r="W166" s="15">
        <v>6</v>
      </c>
      <c r="X166" s="15">
        <v>8</v>
      </c>
      <c r="Y166" s="15">
        <v>10850</v>
      </c>
      <c r="Z166" s="17">
        <v>81.900000000000006</v>
      </c>
      <c r="AA166" s="17">
        <v>79.8</v>
      </c>
      <c r="AB166" s="17">
        <v>250.7</v>
      </c>
      <c r="AC166" s="15" t="s">
        <v>1882</v>
      </c>
      <c r="AD166" s="15" t="str">
        <f>AE166</f>
        <v>Black</v>
      </c>
      <c r="AE166" s="15" t="s">
        <v>40</v>
      </c>
      <c r="AF166" s="15" t="s">
        <v>1687</v>
      </c>
      <c r="AG166" s="15" t="s">
        <v>40</v>
      </c>
      <c r="AH166" s="15" t="s">
        <v>10014</v>
      </c>
      <c r="AI166" s="15" t="s">
        <v>1883</v>
      </c>
      <c r="AJ166" s="15" t="s">
        <v>1884</v>
      </c>
      <c r="AK166" s="15" t="s">
        <v>1561</v>
      </c>
      <c r="AL166" s="17">
        <v>70607</v>
      </c>
      <c r="AM166" s="15" t="s">
        <v>45</v>
      </c>
      <c r="AN166" s="15" t="s">
        <v>1885</v>
      </c>
      <c r="AO166" s="15" t="s">
        <v>9856</v>
      </c>
      <c r="AP166" s="15" t="s">
        <v>50</v>
      </c>
      <c r="AQ166" s="15" t="s">
        <v>9882</v>
      </c>
      <c r="AR166" s="15" t="s">
        <v>9883</v>
      </c>
      <c r="AS166" s="15" t="s">
        <v>9856</v>
      </c>
      <c r="AT166" s="24" t="s">
        <v>9856</v>
      </c>
      <c r="AU166" s="17">
        <v>219.69723756906077</v>
      </c>
      <c r="AV166" s="15" t="s">
        <v>49</v>
      </c>
      <c r="AW166" s="15">
        <v>0</v>
      </c>
      <c r="AX166" s="17">
        <v>0</v>
      </c>
      <c r="AY166" s="17">
        <v>0</v>
      </c>
      <c r="AZ166" s="15" t="s">
        <v>9852</v>
      </c>
      <c r="BA166" s="15" t="s">
        <v>9856</v>
      </c>
      <c r="BB166" s="18" t="s">
        <v>9856</v>
      </c>
    </row>
    <row r="167" spans="1:54" x14ac:dyDescent="0.25">
      <c r="A167" s="14" t="s">
        <v>1886</v>
      </c>
      <c r="B167" s="15" t="s">
        <v>1887</v>
      </c>
      <c r="C167" s="15" t="s">
        <v>1888</v>
      </c>
      <c r="D167" s="15">
        <v>79455</v>
      </c>
      <c r="E167" s="15">
        <v>89955</v>
      </c>
      <c r="F167" s="15">
        <f t="shared" si="4"/>
        <v>10500</v>
      </c>
      <c r="G167" s="15">
        <v>5</v>
      </c>
      <c r="H167" s="16">
        <v>8027</v>
      </c>
      <c r="I167" s="15">
        <v>2025</v>
      </c>
      <c r="J167" s="15" t="s">
        <v>1586</v>
      </c>
      <c r="K167" s="15" t="s">
        <v>1881</v>
      </c>
      <c r="L167" s="15" t="s">
        <v>1702</v>
      </c>
      <c r="M167" s="15" t="s">
        <v>125</v>
      </c>
      <c r="N167" s="15" t="s">
        <v>520</v>
      </c>
      <c r="O167" s="15" t="s">
        <v>127</v>
      </c>
      <c r="P167" s="15" t="s">
        <v>33</v>
      </c>
      <c r="Q167" s="15" t="s">
        <v>735</v>
      </c>
      <c r="R167" s="15" t="s">
        <v>1430</v>
      </c>
      <c r="S167" s="15" t="s">
        <v>157</v>
      </c>
      <c r="T167" s="15">
        <v>6.6</v>
      </c>
      <c r="U167" s="15" t="s">
        <v>128</v>
      </c>
      <c r="V167" s="15">
        <v>4</v>
      </c>
      <c r="W167" s="15">
        <v>5</v>
      </c>
      <c r="X167" s="15">
        <v>8</v>
      </c>
      <c r="Y167" s="15">
        <v>9500</v>
      </c>
      <c r="Z167" s="17">
        <v>81.900000000000006</v>
      </c>
      <c r="AA167" s="17">
        <v>79.8</v>
      </c>
      <c r="AB167" s="17">
        <v>250.7</v>
      </c>
      <c r="AC167" s="15" t="s">
        <v>1889</v>
      </c>
      <c r="AD167" s="15" t="s">
        <v>1890</v>
      </c>
      <c r="AE167" s="15" t="s">
        <v>40</v>
      </c>
      <c r="AF167" s="15" t="s">
        <v>1687</v>
      </c>
      <c r="AG167" s="15" t="s">
        <v>40</v>
      </c>
      <c r="AH167" s="15" t="s">
        <v>10015</v>
      </c>
      <c r="AI167" s="15" t="s">
        <v>1891</v>
      </c>
      <c r="AJ167" s="15" t="s">
        <v>1892</v>
      </c>
      <c r="AK167" s="15" t="s">
        <v>59</v>
      </c>
      <c r="AL167" s="17">
        <v>33511</v>
      </c>
      <c r="AM167" s="15" t="s">
        <v>45</v>
      </c>
      <c r="AN167" s="15" t="s">
        <v>1893</v>
      </c>
      <c r="AO167" s="15" t="s">
        <v>9856</v>
      </c>
      <c r="AP167" s="15" t="s">
        <v>50</v>
      </c>
      <c r="AQ167" s="15" t="s">
        <v>9882</v>
      </c>
      <c r="AR167" s="15" t="s">
        <v>9883</v>
      </c>
      <c r="AS167" s="15" t="s">
        <v>9856</v>
      </c>
      <c r="AT167" s="24" t="s">
        <v>9856</v>
      </c>
      <c r="AU167" s="17">
        <v>219.69723756906077</v>
      </c>
      <c r="AV167" s="15" t="s">
        <v>49</v>
      </c>
      <c r="AW167" s="15">
        <v>0</v>
      </c>
      <c r="AX167" s="17">
        <v>0</v>
      </c>
      <c r="AY167" s="17">
        <v>0</v>
      </c>
      <c r="AZ167" s="15" t="s">
        <v>9852</v>
      </c>
      <c r="BA167" s="15" t="s">
        <v>9856</v>
      </c>
      <c r="BB167" s="18" t="s">
        <v>9856</v>
      </c>
    </row>
    <row r="168" spans="1:54" x14ac:dyDescent="0.25">
      <c r="A168" s="14" t="s">
        <v>1895</v>
      </c>
      <c r="B168" s="15" t="s">
        <v>1896</v>
      </c>
      <c r="C168" s="15" t="s">
        <v>1897</v>
      </c>
      <c r="D168" s="15">
        <v>76969</v>
      </c>
      <c r="E168" s="15">
        <v>84890</v>
      </c>
      <c r="F168" s="15">
        <f t="shared" si="4"/>
        <v>7921</v>
      </c>
      <c r="G168" s="15">
        <v>10</v>
      </c>
      <c r="H168" s="16" t="s">
        <v>1898</v>
      </c>
      <c r="I168" s="15">
        <v>2025</v>
      </c>
      <c r="J168" s="15" t="s">
        <v>1586</v>
      </c>
      <c r="K168" s="15" t="s">
        <v>1587</v>
      </c>
      <c r="L168" s="15" t="s">
        <v>1899</v>
      </c>
      <c r="M168" s="15" t="s">
        <v>125</v>
      </c>
      <c r="N168" s="15" t="s">
        <v>520</v>
      </c>
      <c r="O168" s="15" t="s">
        <v>127</v>
      </c>
      <c r="P168" s="15" t="s">
        <v>33</v>
      </c>
      <c r="Q168" s="15" t="s">
        <v>735</v>
      </c>
      <c r="R168" s="15" t="s">
        <v>1430</v>
      </c>
      <c r="S168" s="15" t="s">
        <v>157</v>
      </c>
      <c r="T168" s="15">
        <v>6.6</v>
      </c>
      <c r="U168" s="15" t="s">
        <v>128</v>
      </c>
      <c r="V168" s="15">
        <v>4</v>
      </c>
      <c r="W168" s="15">
        <v>6</v>
      </c>
      <c r="X168" s="15">
        <v>8</v>
      </c>
      <c r="Y168" s="15">
        <v>11550</v>
      </c>
      <c r="Z168" s="17">
        <v>95.9</v>
      </c>
      <c r="AA168" s="17">
        <v>80.8</v>
      </c>
      <c r="AB168" s="17">
        <v>250.7</v>
      </c>
      <c r="AC168" s="15" t="s">
        <v>1900</v>
      </c>
      <c r="AD168" s="15" t="s">
        <v>9856</v>
      </c>
      <c r="AE168" s="15" t="s">
        <v>9856</v>
      </c>
      <c r="AF168" s="15" t="s">
        <v>196</v>
      </c>
      <c r="AG168" s="15" t="s">
        <v>196</v>
      </c>
      <c r="AH168" s="15" t="s">
        <v>10016</v>
      </c>
      <c r="AI168" s="15" t="s">
        <v>1901</v>
      </c>
      <c r="AJ168" s="15" t="s">
        <v>1902</v>
      </c>
      <c r="AK168" s="15" t="s">
        <v>1219</v>
      </c>
      <c r="AL168" s="17">
        <v>57105</v>
      </c>
      <c r="AM168" s="15" t="s">
        <v>45</v>
      </c>
      <c r="AN168" s="15" t="s">
        <v>1903</v>
      </c>
      <c r="AO168" s="15" t="s">
        <v>9856</v>
      </c>
      <c r="AP168" s="15" t="s">
        <v>50</v>
      </c>
      <c r="AQ168" s="15" t="s">
        <v>9882</v>
      </c>
      <c r="AR168" s="15" t="s">
        <v>9883</v>
      </c>
      <c r="AS168" s="15" t="s">
        <v>10718</v>
      </c>
      <c r="AT168" s="24" t="s">
        <v>1904</v>
      </c>
      <c r="AU168" s="17">
        <v>285</v>
      </c>
      <c r="AV168" s="15" t="s">
        <v>49</v>
      </c>
      <c r="AW168" s="15">
        <v>0</v>
      </c>
      <c r="AX168" s="17">
        <v>285</v>
      </c>
      <c r="AY168" s="17">
        <f t="shared" si="5"/>
        <v>1</v>
      </c>
      <c r="AZ168" s="15" t="s">
        <v>50</v>
      </c>
      <c r="BA168" s="15">
        <v>1119192</v>
      </c>
      <c r="BB168" s="18" t="s">
        <v>9856</v>
      </c>
    </row>
    <row r="169" spans="1:54" x14ac:dyDescent="0.25">
      <c r="A169" s="14" t="s">
        <v>1905</v>
      </c>
      <c r="B169" s="15" t="s">
        <v>1906</v>
      </c>
      <c r="C169" s="15" t="s">
        <v>1907</v>
      </c>
      <c r="D169" s="15">
        <v>82160</v>
      </c>
      <c r="E169" s="15">
        <v>90160</v>
      </c>
      <c r="F169" s="15">
        <f t="shared" si="4"/>
        <v>8000</v>
      </c>
      <c r="G169" s="15">
        <v>520</v>
      </c>
      <c r="H169" s="16" t="s">
        <v>1908</v>
      </c>
      <c r="I169" s="15">
        <v>2025</v>
      </c>
      <c r="J169" s="15" t="s">
        <v>1586</v>
      </c>
      <c r="K169" s="15" t="s">
        <v>1587</v>
      </c>
      <c r="L169" s="15" t="s">
        <v>1662</v>
      </c>
      <c r="M169" s="15" t="s">
        <v>125</v>
      </c>
      <c r="N169" s="15" t="s">
        <v>520</v>
      </c>
      <c r="O169" s="15" t="s">
        <v>127</v>
      </c>
      <c r="P169" s="15" t="s">
        <v>33</v>
      </c>
      <c r="Q169" s="15" t="s">
        <v>735</v>
      </c>
      <c r="R169" s="15" t="s">
        <v>1430</v>
      </c>
      <c r="S169" s="15" t="s">
        <v>157</v>
      </c>
      <c r="T169" s="15">
        <v>6.6</v>
      </c>
      <c r="U169" s="15" t="s">
        <v>128</v>
      </c>
      <c r="V169" s="15">
        <v>4</v>
      </c>
      <c r="W169" s="15">
        <v>6</v>
      </c>
      <c r="X169" s="15">
        <v>8</v>
      </c>
      <c r="Y169" s="15">
        <v>11550</v>
      </c>
      <c r="Z169" s="17">
        <v>81.900000000000006</v>
      </c>
      <c r="AA169" s="17">
        <v>80.8</v>
      </c>
      <c r="AB169" s="17">
        <v>250.7</v>
      </c>
      <c r="AC169" s="15" t="s">
        <v>1909</v>
      </c>
      <c r="AD169" s="15" t="s">
        <v>1910</v>
      </c>
      <c r="AE169" s="15" t="s">
        <v>40</v>
      </c>
      <c r="AF169" s="15" t="s">
        <v>1687</v>
      </c>
      <c r="AG169" s="15" t="s">
        <v>40</v>
      </c>
      <c r="AH169" s="15" t="s">
        <v>10017</v>
      </c>
      <c r="AI169" s="15" t="s">
        <v>1911</v>
      </c>
      <c r="AJ169" s="15" t="s">
        <v>1912</v>
      </c>
      <c r="AK169" s="15" t="s">
        <v>0</v>
      </c>
      <c r="AL169" s="17">
        <v>83318</v>
      </c>
      <c r="AM169" s="15" t="s">
        <v>45</v>
      </c>
      <c r="AN169" s="15" t="s">
        <v>1913</v>
      </c>
      <c r="AO169" s="15" t="s">
        <v>1914</v>
      </c>
      <c r="AP169" s="15" t="s">
        <v>50</v>
      </c>
      <c r="AQ169" s="15" t="s">
        <v>9882</v>
      </c>
      <c r="AR169" s="15" t="s">
        <v>9883</v>
      </c>
      <c r="AS169" s="15" t="s">
        <v>9856</v>
      </c>
      <c r="AT169" s="24" t="s">
        <v>9856</v>
      </c>
      <c r="AU169" s="17">
        <v>219.69723756906077</v>
      </c>
      <c r="AV169" s="15" t="s">
        <v>49</v>
      </c>
      <c r="AW169" s="15">
        <v>0</v>
      </c>
      <c r="AX169" s="17">
        <v>0</v>
      </c>
      <c r="AY169" s="17">
        <v>0</v>
      </c>
      <c r="AZ169" s="15" t="s">
        <v>9852</v>
      </c>
      <c r="BA169" s="15" t="s">
        <v>9856</v>
      </c>
      <c r="BB169" s="18" t="s">
        <v>9856</v>
      </c>
    </row>
    <row r="170" spans="1:54" x14ac:dyDescent="0.25">
      <c r="A170" s="14" t="s">
        <v>1915</v>
      </c>
      <c r="B170" s="15" t="s">
        <v>1497</v>
      </c>
      <c r="C170" s="15" t="s">
        <v>1916</v>
      </c>
      <c r="D170" s="15">
        <v>97903</v>
      </c>
      <c r="E170" s="15">
        <v>99099</v>
      </c>
      <c r="F170" s="15">
        <f t="shared" si="4"/>
        <v>1196</v>
      </c>
      <c r="G170" s="15">
        <v>51</v>
      </c>
      <c r="H170" s="16" t="s">
        <v>1917</v>
      </c>
      <c r="I170" s="15">
        <v>2025</v>
      </c>
      <c r="J170" s="15" t="s">
        <v>1586</v>
      </c>
      <c r="K170" s="15" t="s">
        <v>1881</v>
      </c>
      <c r="L170" s="15" t="s">
        <v>1715</v>
      </c>
      <c r="M170" s="15" t="s">
        <v>125</v>
      </c>
      <c r="N170" s="15" t="s">
        <v>520</v>
      </c>
      <c r="O170" s="15" t="s">
        <v>127</v>
      </c>
      <c r="P170" s="15" t="s">
        <v>33</v>
      </c>
      <c r="Q170" s="15" t="s">
        <v>735</v>
      </c>
      <c r="R170" s="15" t="s">
        <v>1430</v>
      </c>
      <c r="S170" s="15" t="s">
        <v>157</v>
      </c>
      <c r="T170" s="15">
        <v>6.6</v>
      </c>
      <c r="U170" s="15" t="s">
        <v>128</v>
      </c>
      <c r="V170" s="15">
        <v>4</v>
      </c>
      <c r="W170" s="15">
        <v>5</v>
      </c>
      <c r="X170" s="15">
        <v>8</v>
      </c>
      <c r="Y170" s="15">
        <v>11550</v>
      </c>
      <c r="Z170" s="17">
        <v>81.900000000000006</v>
      </c>
      <c r="AA170" s="17">
        <v>79.7</v>
      </c>
      <c r="AB170" s="17">
        <v>266.8</v>
      </c>
      <c r="AC170" s="15" t="s">
        <v>1918</v>
      </c>
      <c r="AD170" s="15" t="s">
        <v>1919</v>
      </c>
      <c r="AE170" s="15" t="s">
        <v>656</v>
      </c>
      <c r="AF170" s="15" t="s">
        <v>1326</v>
      </c>
      <c r="AG170" s="15" t="s">
        <v>196</v>
      </c>
      <c r="AH170" s="15" t="s">
        <v>10018</v>
      </c>
      <c r="AI170" s="15" t="s">
        <v>1920</v>
      </c>
      <c r="AJ170" s="15" t="s">
        <v>1921</v>
      </c>
      <c r="AK170" s="15" t="s">
        <v>324</v>
      </c>
      <c r="AL170" s="17">
        <v>48103</v>
      </c>
      <c r="AM170" s="15" t="s">
        <v>45</v>
      </c>
      <c r="AN170" s="15" t="s">
        <v>1922</v>
      </c>
      <c r="AO170" s="15" t="s">
        <v>1923</v>
      </c>
      <c r="AP170" s="15" t="s">
        <v>50</v>
      </c>
      <c r="AQ170" s="15" t="s">
        <v>9882</v>
      </c>
      <c r="AR170" s="15" t="s">
        <v>9883</v>
      </c>
      <c r="AS170" s="15" t="s">
        <v>9856</v>
      </c>
      <c r="AT170" s="24" t="s">
        <v>9856</v>
      </c>
      <c r="AU170" s="17">
        <v>219.69723756906077</v>
      </c>
      <c r="AV170" s="15" t="s">
        <v>49</v>
      </c>
      <c r="AW170" s="15">
        <v>0</v>
      </c>
      <c r="AX170" s="17">
        <v>0</v>
      </c>
      <c r="AY170" s="17">
        <v>0</v>
      </c>
      <c r="AZ170" s="15" t="s">
        <v>9852</v>
      </c>
      <c r="BA170" s="15" t="s">
        <v>9856</v>
      </c>
      <c r="BB170" s="18" t="s">
        <v>9856</v>
      </c>
    </row>
    <row r="171" spans="1:54" x14ac:dyDescent="0.25">
      <c r="A171" s="14" t="s">
        <v>1924</v>
      </c>
      <c r="B171" s="15" t="s">
        <v>1710</v>
      </c>
      <c r="C171" s="15" t="s">
        <v>1925</v>
      </c>
      <c r="D171" s="15">
        <v>94785</v>
      </c>
      <c r="E171" s="15">
        <v>101435</v>
      </c>
      <c r="F171" s="15">
        <f t="shared" si="4"/>
        <v>6650</v>
      </c>
      <c r="G171" s="15">
        <v>20</v>
      </c>
      <c r="H171" s="16" t="s">
        <v>1926</v>
      </c>
      <c r="I171" s="15">
        <v>2026</v>
      </c>
      <c r="J171" s="15" t="s">
        <v>1586</v>
      </c>
      <c r="K171" s="15" t="s">
        <v>1587</v>
      </c>
      <c r="L171" s="15" t="s">
        <v>1715</v>
      </c>
      <c r="M171" s="15" t="s">
        <v>125</v>
      </c>
      <c r="N171" s="15" t="s">
        <v>520</v>
      </c>
      <c r="O171" s="15" t="s">
        <v>127</v>
      </c>
      <c r="P171" s="15" t="s">
        <v>33</v>
      </c>
      <c r="Q171" s="15" t="s">
        <v>735</v>
      </c>
      <c r="R171" s="15" t="s">
        <v>1430</v>
      </c>
      <c r="S171" s="15" t="s">
        <v>157</v>
      </c>
      <c r="T171" s="15">
        <v>6.6</v>
      </c>
      <c r="U171" s="15" t="s">
        <v>128</v>
      </c>
      <c r="V171" s="15">
        <v>4</v>
      </c>
      <c r="W171" s="15">
        <v>5</v>
      </c>
      <c r="X171" s="15">
        <v>8</v>
      </c>
      <c r="Y171" s="15">
        <v>12250</v>
      </c>
      <c r="Z171" s="17">
        <v>81.900000000000006</v>
      </c>
      <c r="AA171" s="17">
        <v>80.599999999999994</v>
      </c>
      <c r="AB171" s="17">
        <v>266.8</v>
      </c>
      <c r="AC171" s="15" t="s">
        <v>1927</v>
      </c>
      <c r="AD171" s="15" t="s">
        <v>1928</v>
      </c>
      <c r="AE171" s="15" t="s">
        <v>656</v>
      </c>
      <c r="AF171" s="15" t="s">
        <v>1929</v>
      </c>
      <c r="AG171" s="15" t="s">
        <v>196</v>
      </c>
      <c r="AH171" s="15" t="s">
        <v>10019</v>
      </c>
      <c r="AI171" s="15" t="s">
        <v>9862</v>
      </c>
      <c r="AJ171" s="15" t="s">
        <v>1930</v>
      </c>
      <c r="AK171" s="15" t="s">
        <v>73</v>
      </c>
      <c r="AL171" s="17">
        <v>55426</v>
      </c>
      <c r="AM171" s="15" t="s">
        <v>45</v>
      </c>
      <c r="AN171" s="15" t="s">
        <v>1931</v>
      </c>
      <c r="AO171" s="15" t="s">
        <v>1932</v>
      </c>
      <c r="AP171" s="15" t="s">
        <v>50</v>
      </c>
      <c r="AQ171" s="15" t="s">
        <v>9882</v>
      </c>
      <c r="AR171" s="15" t="s">
        <v>9883</v>
      </c>
      <c r="AS171" s="15" t="s">
        <v>1933</v>
      </c>
      <c r="AT171" s="24" t="s">
        <v>1934</v>
      </c>
      <c r="AU171" s="17">
        <v>243</v>
      </c>
      <c r="AV171" s="15" t="s">
        <v>49</v>
      </c>
      <c r="AW171" s="15">
        <v>0</v>
      </c>
      <c r="AX171" s="17">
        <v>149</v>
      </c>
      <c r="AY171" s="17">
        <f t="shared" si="5"/>
        <v>1.6308724832214765</v>
      </c>
      <c r="AZ171" s="15" t="s">
        <v>148</v>
      </c>
      <c r="BA171" s="15">
        <v>1211447</v>
      </c>
      <c r="BB171" s="18">
        <v>1393196</v>
      </c>
    </row>
    <row r="172" spans="1:54" x14ac:dyDescent="0.25">
      <c r="A172" s="14" t="s">
        <v>1935</v>
      </c>
      <c r="B172" s="15" t="s">
        <v>1936</v>
      </c>
      <c r="C172" s="15" t="s">
        <v>1937</v>
      </c>
      <c r="D172" s="15">
        <v>40485</v>
      </c>
      <c r="E172" s="15">
        <v>41490</v>
      </c>
      <c r="F172" s="15">
        <f t="shared" si="4"/>
        <v>1005</v>
      </c>
      <c r="G172" s="15">
        <v>5</v>
      </c>
      <c r="H172" s="16" t="s">
        <v>1938</v>
      </c>
      <c r="I172" s="15">
        <v>2026</v>
      </c>
      <c r="J172" s="15" t="s">
        <v>1586</v>
      </c>
      <c r="K172" s="15" t="s">
        <v>1939</v>
      </c>
      <c r="L172" s="15" t="s">
        <v>1683</v>
      </c>
      <c r="M172" s="15" t="s">
        <v>125</v>
      </c>
      <c r="N172" s="15" t="s">
        <v>520</v>
      </c>
      <c r="O172" s="15" t="s">
        <v>678</v>
      </c>
      <c r="P172" s="15" t="s">
        <v>33</v>
      </c>
      <c r="Q172" s="15" t="s">
        <v>110</v>
      </c>
      <c r="R172" s="15" t="s">
        <v>1393</v>
      </c>
      <c r="S172" s="15" t="s">
        <v>36</v>
      </c>
      <c r="T172" s="15">
        <v>2.7</v>
      </c>
      <c r="U172" s="15" t="s">
        <v>128</v>
      </c>
      <c r="V172" s="15">
        <v>4</v>
      </c>
      <c r="W172" s="15">
        <v>5</v>
      </c>
      <c r="X172" s="15">
        <v>4</v>
      </c>
      <c r="Y172" s="15">
        <v>6250</v>
      </c>
      <c r="Z172" s="17">
        <v>74.3</v>
      </c>
      <c r="AA172" s="17">
        <v>79.8</v>
      </c>
      <c r="AB172" s="17">
        <v>213.2</v>
      </c>
      <c r="AC172" s="15" t="s">
        <v>1940</v>
      </c>
      <c r="AD172" s="15" t="s">
        <v>1456</v>
      </c>
      <c r="AE172" s="15" t="s">
        <v>40</v>
      </c>
      <c r="AF172" s="15" t="s">
        <v>1687</v>
      </c>
      <c r="AG172" s="15" t="s">
        <v>40</v>
      </c>
      <c r="AH172" s="15" t="s">
        <v>10020</v>
      </c>
      <c r="AI172" s="15" t="s">
        <v>1941</v>
      </c>
      <c r="AJ172" s="15" t="s">
        <v>1942</v>
      </c>
      <c r="AK172" s="15" t="s">
        <v>97</v>
      </c>
      <c r="AL172" s="17">
        <v>30519</v>
      </c>
      <c r="AM172" s="15" t="s">
        <v>45</v>
      </c>
      <c r="AN172" s="15" t="s">
        <v>1943</v>
      </c>
      <c r="AO172" s="15" t="s">
        <v>1944</v>
      </c>
      <c r="AP172" s="15" t="s">
        <v>50</v>
      </c>
      <c r="AQ172" s="15" t="s">
        <v>9882</v>
      </c>
      <c r="AR172" s="15" t="s">
        <v>9883</v>
      </c>
      <c r="AS172" s="15" t="s">
        <v>10719</v>
      </c>
      <c r="AT172" s="24" t="s">
        <v>9856</v>
      </c>
      <c r="AU172" s="17">
        <v>219.69723756906077</v>
      </c>
      <c r="AV172" s="15" t="s">
        <v>49</v>
      </c>
      <c r="AW172" s="15">
        <v>0</v>
      </c>
      <c r="AX172" s="17">
        <v>0</v>
      </c>
      <c r="AY172" s="17">
        <v>0</v>
      </c>
      <c r="AZ172" s="15" t="s">
        <v>9852</v>
      </c>
      <c r="BA172" s="15" t="s">
        <v>9856</v>
      </c>
      <c r="BB172" s="18" t="s">
        <v>9856</v>
      </c>
    </row>
    <row r="173" spans="1:54" x14ac:dyDescent="0.25">
      <c r="A173" s="14" t="s">
        <v>1946</v>
      </c>
      <c r="B173" s="15" t="s">
        <v>1947</v>
      </c>
      <c r="C173" s="15" t="s">
        <v>1948</v>
      </c>
      <c r="D173" s="15">
        <v>57840</v>
      </c>
      <c r="E173" s="15">
        <v>59790</v>
      </c>
      <c r="F173" s="15">
        <f t="shared" si="4"/>
        <v>1950</v>
      </c>
      <c r="G173" s="15">
        <v>6</v>
      </c>
      <c r="H173" s="16" t="s">
        <v>1949</v>
      </c>
      <c r="I173" s="15">
        <v>2026</v>
      </c>
      <c r="J173" s="15" t="s">
        <v>1586</v>
      </c>
      <c r="K173" s="15" t="s">
        <v>1939</v>
      </c>
      <c r="L173" s="15" t="s">
        <v>1950</v>
      </c>
      <c r="M173" s="15" t="s">
        <v>125</v>
      </c>
      <c r="N173" s="15" t="s">
        <v>520</v>
      </c>
      <c r="O173" s="15" t="s">
        <v>127</v>
      </c>
      <c r="P173" s="15" t="s">
        <v>33</v>
      </c>
      <c r="Q173" s="15" t="s">
        <v>110</v>
      </c>
      <c r="R173" s="15" t="s">
        <v>1393</v>
      </c>
      <c r="S173" s="15" t="s">
        <v>36</v>
      </c>
      <c r="T173" s="15">
        <v>2.7</v>
      </c>
      <c r="U173" s="15" t="s">
        <v>128</v>
      </c>
      <c r="V173" s="15">
        <v>4</v>
      </c>
      <c r="W173" s="15">
        <v>5</v>
      </c>
      <c r="X173" s="15">
        <v>4</v>
      </c>
      <c r="Y173" s="15">
        <v>6350</v>
      </c>
      <c r="Z173" s="17">
        <v>74.3</v>
      </c>
      <c r="AA173" s="17">
        <v>81.599999999999994</v>
      </c>
      <c r="AB173" s="17">
        <v>217.9</v>
      </c>
      <c r="AC173" s="15" t="s">
        <v>1951</v>
      </c>
      <c r="AD173" s="15" t="s">
        <v>1952</v>
      </c>
      <c r="AE173" s="15" t="s">
        <v>40</v>
      </c>
      <c r="AF173" s="15" t="s">
        <v>1953</v>
      </c>
      <c r="AG173" s="15" t="s">
        <v>941</v>
      </c>
      <c r="AH173" s="15" t="s">
        <v>10021</v>
      </c>
      <c r="AI173" s="15" t="s">
        <v>1954</v>
      </c>
      <c r="AJ173" s="15" t="s">
        <v>1955</v>
      </c>
      <c r="AK173" s="15" t="s">
        <v>133</v>
      </c>
      <c r="AL173" s="17">
        <v>75069</v>
      </c>
      <c r="AM173" s="15" t="s">
        <v>45</v>
      </c>
      <c r="AN173" s="15" t="s">
        <v>1956</v>
      </c>
      <c r="AO173" s="15" t="s">
        <v>1957</v>
      </c>
      <c r="AP173" s="15" t="s">
        <v>50</v>
      </c>
      <c r="AQ173" s="15" t="s">
        <v>9882</v>
      </c>
      <c r="AR173" s="15" t="s">
        <v>9883</v>
      </c>
      <c r="AS173" s="15" t="s">
        <v>9856</v>
      </c>
      <c r="AT173" s="24" t="s">
        <v>9856</v>
      </c>
      <c r="AU173" s="17">
        <v>219.69723756906077</v>
      </c>
      <c r="AV173" s="15" t="s">
        <v>49</v>
      </c>
      <c r="AW173" s="15">
        <v>0</v>
      </c>
      <c r="AX173" s="17">
        <v>0</v>
      </c>
      <c r="AY173" s="17">
        <v>0</v>
      </c>
      <c r="AZ173" s="15" t="s">
        <v>9852</v>
      </c>
      <c r="BA173" s="15" t="s">
        <v>9856</v>
      </c>
      <c r="BB173" s="18" t="s">
        <v>9856</v>
      </c>
    </row>
    <row r="174" spans="1:54" x14ac:dyDescent="0.25">
      <c r="A174" s="14" t="s">
        <v>1958</v>
      </c>
      <c r="B174" s="15" t="s">
        <v>1959</v>
      </c>
      <c r="C174" s="15" t="s">
        <v>1960</v>
      </c>
      <c r="D174" s="15">
        <v>52798</v>
      </c>
      <c r="E174" s="15">
        <v>55090</v>
      </c>
      <c r="F174" s="15">
        <f t="shared" si="4"/>
        <v>2292</v>
      </c>
      <c r="G174" s="15">
        <v>589</v>
      </c>
      <c r="H174" s="16" t="s">
        <v>1961</v>
      </c>
      <c r="I174" s="15">
        <v>2025</v>
      </c>
      <c r="J174" s="15" t="s">
        <v>1586</v>
      </c>
      <c r="K174" s="15" t="s">
        <v>1939</v>
      </c>
      <c r="L174" s="15" t="s">
        <v>1702</v>
      </c>
      <c r="M174" s="15" t="s">
        <v>125</v>
      </c>
      <c r="N174" s="15" t="s">
        <v>520</v>
      </c>
      <c r="O174" s="15" t="s">
        <v>127</v>
      </c>
      <c r="P174" s="15" t="s">
        <v>33</v>
      </c>
      <c r="Q174" s="15" t="s">
        <v>110</v>
      </c>
      <c r="R174" s="15" t="s">
        <v>1393</v>
      </c>
      <c r="S174" s="15" t="s">
        <v>36</v>
      </c>
      <c r="T174" s="15">
        <v>2.7</v>
      </c>
      <c r="U174" s="15" t="s">
        <v>128</v>
      </c>
      <c r="V174" s="15">
        <v>4</v>
      </c>
      <c r="W174" s="15">
        <v>5</v>
      </c>
      <c r="X174" s="15">
        <v>4</v>
      </c>
      <c r="Y174" s="15">
        <v>6250</v>
      </c>
      <c r="Z174" s="17">
        <v>74.3</v>
      </c>
      <c r="AA174" s="17">
        <v>80.400000000000006</v>
      </c>
      <c r="AB174" s="17">
        <v>213.2</v>
      </c>
      <c r="AC174" s="15" t="s">
        <v>1962</v>
      </c>
      <c r="AD174" s="15" t="s">
        <v>1963</v>
      </c>
      <c r="AE174" s="15" t="s">
        <v>40</v>
      </c>
      <c r="AF174" s="15" t="s">
        <v>1687</v>
      </c>
      <c r="AG174" s="15" t="s">
        <v>40</v>
      </c>
      <c r="AH174" s="15" t="s">
        <v>10022</v>
      </c>
      <c r="AI174" s="15" t="s">
        <v>1964</v>
      </c>
      <c r="AJ174" s="15" t="s">
        <v>1965</v>
      </c>
      <c r="AK174" s="15" t="s">
        <v>1016</v>
      </c>
      <c r="AL174" s="17">
        <v>97814</v>
      </c>
      <c r="AM174" s="15" t="s">
        <v>45</v>
      </c>
      <c r="AN174" s="15" t="s">
        <v>1966</v>
      </c>
      <c r="AO174" s="15" t="s">
        <v>9856</v>
      </c>
      <c r="AP174" s="15" t="s">
        <v>50</v>
      </c>
      <c r="AQ174" s="15" t="s">
        <v>9882</v>
      </c>
      <c r="AR174" s="15" t="s">
        <v>9883</v>
      </c>
      <c r="AS174" s="15" t="s">
        <v>10720</v>
      </c>
      <c r="AT174" s="24" t="s">
        <v>9856</v>
      </c>
      <c r="AU174" s="17">
        <v>219.69723756906077</v>
      </c>
      <c r="AV174" s="15" t="s">
        <v>49</v>
      </c>
      <c r="AW174" s="15">
        <v>0</v>
      </c>
      <c r="AX174" s="17">
        <v>0</v>
      </c>
      <c r="AY174" s="17">
        <v>0</v>
      </c>
      <c r="AZ174" s="15" t="s">
        <v>9852</v>
      </c>
      <c r="BA174" s="15" t="s">
        <v>9856</v>
      </c>
      <c r="BB174" s="18" t="s">
        <v>9856</v>
      </c>
    </row>
    <row r="175" spans="1:54" x14ac:dyDescent="0.25">
      <c r="A175" s="14" t="s">
        <v>1967</v>
      </c>
      <c r="B175" s="15" t="s">
        <v>1968</v>
      </c>
      <c r="C175" s="15" t="s">
        <v>1969</v>
      </c>
      <c r="D175" s="15">
        <v>78040</v>
      </c>
      <c r="E175" s="15">
        <v>87790</v>
      </c>
      <c r="F175" s="15">
        <f t="shared" si="4"/>
        <v>9750</v>
      </c>
      <c r="G175" s="15">
        <v>4</v>
      </c>
      <c r="H175" s="16" t="s">
        <v>1970</v>
      </c>
      <c r="I175" s="15">
        <v>2026</v>
      </c>
      <c r="J175" s="15" t="s">
        <v>1586</v>
      </c>
      <c r="K175" s="15" t="s">
        <v>1971</v>
      </c>
      <c r="L175" s="15" t="s">
        <v>1715</v>
      </c>
      <c r="M175" s="15" t="s">
        <v>125</v>
      </c>
      <c r="N175" s="15" t="s">
        <v>520</v>
      </c>
      <c r="O175" s="15" t="s">
        <v>127</v>
      </c>
      <c r="P175" s="15" t="s">
        <v>33</v>
      </c>
      <c r="Q175" s="15" t="s">
        <v>110</v>
      </c>
      <c r="R175" s="15" t="s">
        <v>393</v>
      </c>
      <c r="S175" s="15" t="s">
        <v>157</v>
      </c>
      <c r="T175" s="15">
        <v>6.2</v>
      </c>
      <c r="U175" s="15" t="s">
        <v>128</v>
      </c>
      <c r="V175" s="15">
        <v>4</v>
      </c>
      <c r="W175" s="15">
        <v>5</v>
      </c>
      <c r="X175" s="15">
        <v>8</v>
      </c>
      <c r="Y175" s="15">
        <v>7100</v>
      </c>
      <c r="Z175" s="17">
        <v>81.2</v>
      </c>
      <c r="AA175" s="17">
        <v>75.400000000000006</v>
      </c>
      <c r="AB175" s="17">
        <v>231.9</v>
      </c>
      <c r="AC175" s="15" t="s">
        <v>1972</v>
      </c>
      <c r="AD175" s="15" t="s">
        <v>1973</v>
      </c>
      <c r="AE175" s="15" t="s">
        <v>656</v>
      </c>
      <c r="AF175" s="15" t="s">
        <v>1974</v>
      </c>
      <c r="AG175" s="15" t="s">
        <v>9856</v>
      </c>
      <c r="AH175" s="15" t="s">
        <v>10023</v>
      </c>
      <c r="AI175" s="15" t="s">
        <v>1975</v>
      </c>
      <c r="AJ175" s="15" t="s">
        <v>1976</v>
      </c>
      <c r="AK175" s="15" t="s">
        <v>448</v>
      </c>
      <c r="AL175" s="17">
        <v>65804</v>
      </c>
      <c r="AM175" s="15" t="s">
        <v>45</v>
      </c>
      <c r="AN175" s="15" t="s">
        <v>1977</v>
      </c>
      <c r="AO175" s="15" t="s">
        <v>9856</v>
      </c>
      <c r="AP175" s="15" t="s">
        <v>50</v>
      </c>
      <c r="AQ175" s="15" t="s">
        <v>9882</v>
      </c>
      <c r="AR175" s="15" t="s">
        <v>9883</v>
      </c>
      <c r="AS175" s="15" t="s">
        <v>10721</v>
      </c>
      <c r="AT175" s="24" t="s">
        <v>9856</v>
      </c>
      <c r="AU175" s="17">
        <v>219.69723756906077</v>
      </c>
      <c r="AV175" s="15" t="s">
        <v>49</v>
      </c>
      <c r="AW175" s="15">
        <v>0</v>
      </c>
      <c r="AX175" s="17">
        <v>0</v>
      </c>
      <c r="AY175" s="17">
        <v>0</v>
      </c>
      <c r="AZ175" s="15" t="s">
        <v>9852</v>
      </c>
      <c r="BA175" s="15" t="s">
        <v>9856</v>
      </c>
      <c r="BB175" s="18" t="s">
        <v>9856</v>
      </c>
    </row>
    <row r="176" spans="1:54" x14ac:dyDescent="0.25">
      <c r="A176" s="14" t="s">
        <v>1978</v>
      </c>
      <c r="B176" s="15" t="s">
        <v>1979</v>
      </c>
      <c r="C176" s="15" t="s">
        <v>1980</v>
      </c>
      <c r="D176" s="15">
        <v>50614</v>
      </c>
      <c r="E176" s="15">
        <v>49815</v>
      </c>
      <c r="F176" s="15">
        <f t="shared" si="4"/>
        <v>-799</v>
      </c>
      <c r="G176" s="15">
        <v>0</v>
      </c>
      <c r="H176" s="16" t="s">
        <v>1981</v>
      </c>
      <c r="I176" s="15">
        <v>2025</v>
      </c>
      <c r="J176" s="15" t="s">
        <v>1364</v>
      </c>
      <c r="K176" s="15" t="s">
        <v>1982</v>
      </c>
      <c r="L176" s="15" t="s">
        <v>1381</v>
      </c>
      <c r="M176" s="15" t="s">
        <v>125</v>
      </c>
      <c r="N176" s="15" t="s">
        <v>126</v>
      </c>
      <c r="O176" s="15" t="s">
        <v>127</v>
      </c>
      <c r="P176" s="15" t="s">
        <v>33</v>
      </c>
      <c r="Q176" s="15" t="s">
        <v>34</v>
      </c>
      <c r="R176" s="15" t="s">
        <v>82</v>
      </c>
      <c r="S176" s="15" t="s">
        <v>36</v>
      </c>
      <c r="T176" s="15">
        <v>2</v>
      </c>
      <c r="U176" s="15" t="s">
        <v>128</v>
      </c>
      <c r="V176" s="15">
        <v>5</v>
      </c>
      <c r="W176" s="15">
        <v>5</v>
      </c>
      <c r="X176" s="15">
        <v>4</v>
      </c>
      <c r="Y176" s="15">
        <v>5181</v>
      </c>
      <c r="Z176" s="17">
        <v>76.7</v>
      </c>
      <c r="AA176" s="17">
        <v>64.099999999999994</v>
      </c>
      <c r="AB176" s="17">
        <v>181.1</v>
      </c>
      <c r="AC176" s="15" t="s">
        <v>1983</v>
      </c>
      <c r="AD176" s="15" t="s">
        <v>40</v>
      </c>
      <c r="AE176" s="15" t="s">
        <v>40</v>
      </c>
      <c r="AF176" s="15" t="s">
        <v>40</v>
      </c>
      <c r="AG176" s="15" t="s">
        <v>40</v>
      </c>
      <c r="AH176" s="15" t="s">
        <v>10024</v>
      </c>
      <c r="AI176" s="15" t="s">
        <v>1984</v>
      </c>
      <c r="AJ176" s="15" t="s">
        <v>1985</v>
      </c>
      <c r="AK176" s="15" t="s">
        <v>44</v>
      </c>
      <c r="AL176" s="17">
        <v>8054</v>
      </c>
      <c r="AM176" s="15" t="s">
        <v>45</v>
      </c>
      <c r="AN176" s="15" t="s">
        <v>512</v>
      </c>
      <c r="AO176" s="15" t="s">
        <v>9856</v>
      </c>
      <c r="AP176" s="15" t="s">
        <v>50</v>
      </c>
      <c r="AQ176" s="15" t="s">
        <v>9882</v>
      </c>
      <c r="AR176" s="15" t="s">
        <v>9883</v>
      </c>
      <c r="AS176" s="15" t="s">
        <v>9856</v>
      </c>
      <c r="AT176" s="24" t="s">
        <v>1986</v>
      </c>
      <c r="AU176" s="17">
        <v>79</v>
      </c>
      <c r="AV176" s="15" t="s">
        <v>49</v>
      </c>
      <c r="AW176" s="15">
        <v>1</v>
      </c>
      <c r="AX176" s="17">
        <v>39</v>
      </c>
      <c r="AY176" s="17">
        <f t="shared" si="5"/>
        <v>2.0256410256410255</v>
      </c>
      <c r="AZ176" s="15" t="s">
        <v>148</v>
      </c>
      <c r="BA176" s="15">
        <v>1116766</v>
      </c>
      <c r="BB176" s="18">
        <v>1391542</v>
      </c>
    </row>
    <row r="177" spans="1:54" x14ac:dyDescent="0.25">
      <c r="A177" s="14" t="s">
        <v>1987</v>
      </c>
      <c r="B177" s="15" t="s">
        <v>1988</v>
      </c>
      <c r="C177" s="15" t="s">
        <v>1989</v>
      </c>
      <c r="D177" s="15">
        <v>46240</v>
      </c>
      <c r="E177" s="15">
        <v>47015</v>
      </c>
      <c r="F177" s="15">
        <f t="shared" si="4"/>
        <v>775</v>
      </c>
      <c r="G177" s="15">
        <v>145</v>
      </c>
      <c r="H177" s="16" t="s">
        <v>1990</v>
      </c>
      <c r="I177" s="15">
        <v>2025</v>
      </c>
      <c r="J177" s="15" t="s">
        <v>1364</v>
      </c>
      <c r="K177" s="15" t="s">
        <v>1991</v>
      </c>
      <c r="L177" s="15" t="s">
        <v>1992</v>
      </c>
      <c r="M177" s="15" t="s">
        <v>125</v>
      </c>
      <c r="N177" s="15" t="s">
        <v>126</v>
      </c>
      <c r="O177" s="15" t="s">
        <v>32</v>
      </c>
      <c r="P177" s="15" t="s">
        <v>33</v>
      </c>
      <c r="Q177" s="15" t="s">
        <v>110</v>
      </c>
      <c r="R177" s="15" t="s">
        <v>82</v>
      </c>
      <c r="S177" s="15" t="s">
        <v>36</v>
      </c>
      <c r="T177" s="15">
        <v>2</v>
      </c>
      <c r="U177" s="15" t="s">
        <v>128</v>
      </c>
      <c r="V177" s="15">
        <v>5</v>
      </c>
      <c r="W177" s="15">
        <v>5</v>
      </c>
      <c r="X177" s="15">
        <v>4</v>
      </c>
      <c r="Y177" s="15">
        <v>6001</v>
      </c>
      <c r="Z177" s="17">
        <v>75.2</v>
      </c>
      <c r="AA177" s="17">
        <v>66.099999999999994</v>
      </c>
      <c r="AB177" s="17">
        <v>190.3</v>
      </c>
      <c r="AC177" s="15" t="s">
        <v>1993</v>
      </c>
      <c r="AD177" s="15" t="s">
        <v>1994</v>
      </c>
      <c r="AE177" s="15" t="s">
        <v>40</v>
      </c>
      <c r="AF177" s="15" t="s">
        <v>1995</v>
      </c>
      <c r="AG177" s="15" t="s">
        <v>196</v>
      </c>
      <c r="AH177" s="15" t="s">
        <v>10025</v>
      </c>
      <c r="AI177" s="15" t="s">
        <v>1996</v>
      </c>
      <c r="AJ177" s="15" t="s">
        <v>1997</v>
      </c>
      <c r="AK177" s="15" t="s">
        <v>133</v>
      </c>
      <c r="AL177" s="17">
        <v>79605</v>
      </c>
      <c r="AM177" s="15" t="s">
        <v>45</v>
      </c>
      <c r="AN177" s="15" t="s">
        <v>1998</v>
      </c>
      <c r="AO177" s="15" t="s">
        <v>9856</v>
      </c>
      <c r="AP177" s="15" t="s">
        <v>50</v>
      </c>
      <c r="AQ177" s="15" t="s">
        <v>9882</v>
      </c>
      <c r="AR177" s="15" t="s">
        <v>9883</v>
      </c>
      <c r="AS177" s="15" t="s">
        <v>1999</v>
      </c>
      <c r="AT177" s="24" t="s">
        <v>2000</v>
      </c>
      <c r="AU177" s="17">
        <v>342</v>
      </c>
      <c r="AV177" s="15" t="s">
        <v>49</v>
      </c>
      <c r="AW177" s="15">
        <v>0</v>
      </c>
      <c r="AX177" s="17">
        <v>286</v>
      </c>
      <c r="AY177" s="17">
        <f t="shared" si="5"/>
        <v>1.1958041958041958</v>
      </c>
      <c r="AZ177" s="15" t="s">
        <v>50</v>
      </c>
      <c r="BA177" s="15">
        <v>1125501</v>
      </c>
      <c r="BB177" s="18">
        <v>1364050</v>
      </c>
    </row>
    <row r="178" spans="1:54" x14ac:dyDescent="0.25">
      <c r="A178" s="14" t="s">
        <v>2001</v>
      </c>
      <c r="B178" s="15" t="s">
        <v>2002</v>
      </c>
      <c r="C178" s="15" t="s">
        <v>2003</v>
      </c>
      <c r="D178" s="15">
        <v>46840</v>
      </c>
      <c r="E178" s="15">
        <v>47615</v>
      </c>
      <c r="F178" s="15">
        <f t="shared" si="4"/>
        <v>775</v>
      </c>
      <c r="G178" s="15">
        <v>2</v>
      </c>
      <c r="H178" s="16">
        <v>261906</v>
      </c>
      <c r="I178" s="15">
        <v>2026</v>
      </c>
      <c r="J178" s="15" t="s">
        <v>1364</v>
      </c>
      <c r="K178" s="15" t="s">
        <v>1991</v>
      </c>
      <c r="L178" s="15" t="s">
        <v>1992</v>
      </c>
      <c r="M178" s="15" t="s">
        <v>125</v>
      </c>
      <c r="N178" s="15" t="s">
        <v>126</v>
      </c>
      <c r="O178" s="15" t="s">
        <v>32</v>
      </c>
      <c r="P178" s="15" t="s">
        <v>33</v>
      </c>
      <c r="Q178" s="15" t="s">
        <v>110</v>
      </c>
      <c r="R178" s="15" t="s">
        <v>82</v>
      </c>
      <c r="S178" s="15" t="s">
        <v>36</v>
      </c>
      <c r="T178" s="15">
        <v>2</v>
      </c>
      <c r="U178" s="15" t="s">
        <v>128</v>
      </c>
      <c r="V178" s="15">
        <v>5</v>
      </c>
      <c r="W178" s="15">
        <v>5</v>
      </c>
      <c r="X178" s="15">
        <v>4</v>
      </c>
      <c r="Y178" s="15">
        <v>6001</v>
      </c>
      <c r="Z178" s="17">
        <v>75.2</v>
      </c>
      <c r="AA178" s="17">
        <v>66.099999999999994</v>
      </c>
      <c r="AB178" s="17">
        <v>190.3</v>
      </c>
      <c r="AC178" s="15" t="s">
        <v>1993</v>
      </c>
      <c r="AD178" s="15" t="s">
        <v>1994</v>
      </c>
      <c r="AE178" s="15" t="s">
        <v>40</v>
      </c>
      <c r="AF178" s="15" t="s">
        <v>2004</v>
      </c>
      <c r="AG178" s="15" t="s">
        <v>40</v>
      </c>
      <c r="AH178" s="15" t="s">
        <v>2008</v>
      </c>
      <c r="AI178" s="15" t="s">
        <v>2005</v>
      </c>
      <c r="AJ178" s="15" t="s">
        <v>2006</v>
      </c>
      <c r="AK178" s="15" t="s">
        <v>133</v>
      </c>
      <c r="AL178" s="17">
        <v>76210</v>
      </c>
      <c r="AM178" s="15" t="s">
        <v>45</v>
      </c>
      <c r="AN178" s="15" t="s">
        <v>2007</v>
      </c>
      <c r="AO178" s="15" t="s">
        <v>9856</v>
      </c>
      <c r="AP178" s="15" t="s">
        <v>50</v>
      </c>
      <c r="AQ178" s="15" t="s">
        <v>9882</v>
      </c>
      <c r="AR178" s="15" t="s">
        <v>9883</v>
      </c>
      <c r="AS178" s="15" t="s">
        <v>2009</v>
      </c>
      <c r="AT178" s="24" t="s">
        <v>2010</v>
      </c>
      <c r="AU178" s="17">
        <v>113</v>
      </c>
      <c r="AV178" s="15" t="s">
        <v>49</v>
      </c>
      <c r="AW178" s="15">
        <v>0</v>
      </c>
      <c r="AX178" s="17">
        <v>113</v>
      </c>
      <c r="AY178" s="17">
        <f t="shared" si="5"/>
        <v>1</v>
      </c>
      <c r="AZ178" s="15" t="s">
        <v>50</v>
      </c>
      <c r="BA178" s="15">
        <v>1272266</v>
      </c>
      <c r="BB178" s="18">
        <v>1586989</v>
      </c>
    </row>
    <row r="179" spans="1:54" x14ac:dyDescent="0.25">
      <c r="A179" s="14" t="s">
        <v>2011</v>
      </c>
      <c r="B179" s="15" t="s">
        <v>2012</v>
      </c>
      <c r="C179" s="15" t="s">
        <v>2013</v>
      </c>
      <c r="D179" s="15">
        <v>64709</v>
      </c>
      <c r="E179" s="15">
        <v>65709</v>
      </c>
      <c r="F179" s="15">
        <f t="shared" si="4"/>
        <v>1000</v>
      </c>
      <c r="G179" s="15">
        <v>5</v>
      </c>
      <c r="H179" s="16" t="s">
        <v>2014</v>
      </c>
      <c r="I179" s="15">
        <v>2025</v>
      </c>
      <c r="J179" s="15" t="s">
        <v>1364</v>
      </c>
      <c r="K179" s="15" t="s">
        <v>1991</v>
      </c>
      <c r="L179" s="15" t="s">
        <v>124</v>
      </c>
      <c r="M179" s="15" t="s">
        <v>125</v>
      </c>
      <c r="N179" s="15" t="s">
        <v>126</v>
      </c>
      <c r="O179" s="15" t="s">
        <v>127</v>
      </c>
      <c r="P179" s="15" t="s">
        <v>33</v>
      </c>
      <c r="Q179" s="15" t="s">
        <v>110</v>
      </c>
      <c r="R179" s="15" t="s">
        <v>156</v>
      </c>
      <c r="S179" s="15" t="s">
        <v>157</v>
      </c>
      <c r="T179" s="15">
        <v>3.6</v>
      </c>
      <c r="U179" s="15" t="s">
        <v>128</v>
      </c>
      <c r="V179" s="15">
        <v>5</v>
      </c>
      <c r="W179" s="15">
        <v>5</v>
      </c>
      <c r="X179" s="15">
        <v>6</v>
      </c>
      <c r="Y179" s="15">
        <v>6001</v>
      </c>
      <c r="Z179" s="17">
        <v>75.2</v>
      </c>
      <c r="AA179" s="17">
        <v>66.099999999999994</v>
      </c>
      <c r="AB179" s="17">
        <v>190.3</v>
      </c>
      <c r="AC179" s="15" t="s">
        <v>2015</v>
      </c>
      <c r="AD179" s="15" t="s">
        <v>2016</v>
      </c>
      <c r="AE179" s="15" t="s">
        <v>182</v>
      </c>
      <c r="AF179" s="15" t="s">
        <v>2004</v>
      </c>
      <c r="AG179" s="15" t="s">
        <v>40</v>
      </c>
      <c r="AH179" s="15" t="s">
        <v>1397</v>
      </c>
      <c r="AI179" s="15" t="s">
        <v>2017</v>
      </c>
      <c r="AJ179" s="15" t="s">
        <v>1395</v>
      </c>
      <c r="AK179" s="15" t="s">
        <v>224</v>
      </c>
      <c r="AL179" s="17">
        <v>15226</v>
      </c>
      <c r="AM179" s="15" t="s">
        <v>45</v>
      </c>
      <c r="AN179" s="15" t="s">
        <v>2018</v>
      </c>
      <c r="AO179" s="15" t="s">
        <v>2019</v>
      </c>
      <c r="AP179" s="15" t="s">
        <v>50</v>
      </c>
      <c r="AQ179" s="15" t="s">
        <v>9882</v>
      </c>
      <c r="AR179" s="15" t="s">
        <v>9883</v>
      </c>
      <c r="AS179" s="15" t="s">
        <v>10722</v>
      </c>
      <c r="AT179" s="24" t="s">
        <v>9856</v>
      </c>
      <c r="AU179" s="17">
        <v>219.69723756906077</v>
      </c>
      <c r="AV179" s="15" t="s">
        <v>49</v>
      </c>
      <c r="AW179" s="15">
        <v>0</v>
      </c>
      <c r="AX179" s="17">
        <v>0</v>
      </c>
      <c r="AY179" s="17">
        <v>0</v>
      </c>
      <c r="AZ179" s="15" t="s">
        <v>9852</v>
      </c>
      <c r="BA179" s="15" t="s">
        <v>9856</v>
      </c>
      <c r="BB179" s="18" t="s">
        <v>9856</v>
      </c>
    </row>
    <row r="180" spans="1:54" x14ac:dyDescent="0.25">
      <c r="A180" s="14" t="s">
        <v>2020</v>
      </c>
      <c r="B180" s="15" t="s">
        <v>1691</v>
      </c>
      <c r="C180" s="15" t="s">
        <v>2021</v>
      </c>
      <c r="D180" s="15">
        <v>68693</v>
      </c>
      <c r="E180" s="15">
        <v>69115</v>
      </c>
      <c r="F180" s="15">
        <f t="shared" si="4"/>
        <v>422</v>
      </c>
      <c r="G180" s="15">
        <v>2</v>
      </c>
      <c r="H180" s="16">
        <v>5442055</v>
      </c>
      <c r="I180" s="15">
        <v>2026</v>
      </c>
      <c r="J180" s="15" t="s">
        <v>1364</v>
      </c>
      <c r="K180" s="15" t="s">
        <v>1991</v>
      </c>
      <c r="L180" s="15" t="s">
        <v>124</v>
      </c>
      <c r="M180" s="15" t="s">
        <v>125</v>
      </c>
      <c r="N180" s="15" t="s">
        <v>126</v>
      </c>
      <c r="O180" s="15" t="s">
        <v>127</v>
      </c>
      <c r="P180" s="15" t="s">
        <v>33</v>
      </c>
      <c r="Q180" s="15" t="s">
        <v>110</v>
      </c>
      <c r="R180" s="15" t="s">
        <v>156</v>
      </c>
      <c r="S180" s="15" t="s">
        <v>157</v>
      </c>
      <c r="T180" s="15">
        <v>3.6</v>
      </c>
      <c r="U180" s="15" t="s">
        <v>128</v>
      </c>
      <c r="V180" s="15">
        <v>5</v>
      </c>
      <c r="W180" s="15">
        <v>5</v>
      </c>
      <c r="X180" s="15">
        <v>6</v>
      </c>
      <c r="Y180" s="15">
        <v>6001</v>
      </c>
      <c r="Z180" s="17">
        <v>75.2</v>
      </c>
      <c r="AA180" s="17">
        <v>66.099999999999994</v>
      </c>
      <c r="AB180" s="17">
        <v>190.3</v>
      </c>
      <c r="AC180" s="15" t="s">
        <v>2015</v>
      </c>
      <c r="AD180" s="15" t="s">
        <v>2022</v>
      </c>
      <c r="AE180" s="15" t="s">
        <v>40</v>
      </c>
      <c r="AF180" s="15" t="s">
        <v>1384</v>
      </c>
      <c r="AG180" s="15" t="s">
        <v>70</v>
      </c>
      <c r="AH180" s="15" t="s">
        <v>10026</v>
      </c>
      <c r="AI180" s="15" t="s">
        <v>2023</v>
      </c>
      <c r="AJ180" s="15" t="s">
        <v>2024</v>
      </c>
      <c r="AK180" s="15" t="s">
        <v>133</v>
      </c>
      <c r="AL180" s="17">
        <v>76051</v>
      </c>
      <c r="AM180" s="15" t="s">
        <v>45</v>
      </c>
      <c r="AN180" s="15" t="s">
        <v>2025</v>
      </c>
      <c r="AO180" s="15" t="s">
        <v>9856</v>
      </c>
      <c r="AP180" s="15" t="s">
        <v>50</v>
      </c>
      <c r="AQ180" s="15" t="s">
        <v>9882</v>
      </c>
      <c r="AR180" s="15" t="s">
        <v>9883</v>
      </c>
      <c r="AS180" s="15" t="s">
        <v>10723</v>
      </c>
      <c r="AT180" s="24" t="s">
        <v>9856</v>
      </c>
      <c r="AU180" s="17">
        <v>219.69723756906077</v>
      </c>
      <c r="AV180" s="15" t="s">
        <v>49</v>
      </c>
      <c r="AW180" s="15">
        <v>0</v>
      </c>
      <c r="AX180" s="17">
        <v>0</v>
      </c>
      <c r="AY180" s="17">
        <v>0</v>
      </c>
      <c r="AZ180" s="15" t="s">
        <v>9852</v>
      </c>
      <c r="BA180" s="15" t="s">
        <v>9856</v>
      </c>
      <c r="BB180" s="18" t="s">
        <v>9856</v>
      </c>
    </row>
    <row r="181" spans="1:54" x14ac:dyDescent="0.25">
      <c r="A181" s="14" t="s">
        <v>2026</v>
      </c>
      <c r="B181" s="15" t="s">
        <v>2027</v>
      </c>
      <c r="C181" s="15" t="s">
        <v>2028</v>
      </c>
      <c r="D181" s="15">
        <v>64455</v>
      </c>
      <c r="E181" s="15">
        <v>64490</v>
      </c>
      <c r="F181" s="15">
        <f t="shared" si="4"/>
        <v>35</v>
      </c>
      <c r="G181" s="15">
        <v>40</v>
      </c>
      <c r="H181" s="16">
        <v>5434182</v>
      </c>
      <c r="I181" s="15">
        <v>2025</v>
      </c>
      <c r="J181" s="15" t="s">
        <v>1364</v>
      </c>
      <c r="K181" s="15" t="s">
        <v>2029</v>
      </c>
      <c r="L181" s="15" t="s">
        <v>124</v>
      </c>
      <c r="M181" s="15" t="s">
        <v>125</v>
      </c>
      <c r="N181" s="15" t="s">
        <v>126</v>
      </c>
      <c r="O181" s="15" t="s">
        <v>127</v>
      </c>
      <c r="P181" s="15" t="s">
        <v>33</v>
      </c>
      <c r="Q181" s="15" t="s">
        <v>110</v>
      </c>
      <c r="R181" s="15" t="s">
        <v>156</v>
      </c>
      <c r="S181" s="15" t="s">
        <v>157</v>
      </c>
      <c r="T181" s="15">
        <v>3.6</v>
      </c>
      <c r="U181" s="15" t="s">
        <v>128</v>
      </c>
      <c r="V181" s="15">
        <v>5</v>
      </c>
      <c r="W181" s="15">
        <v>7</v>
      </c>
      <c r="X181" s="15">
        <v>6</v>
      </c>
      <c r="Y181" s="15">
        <v>6001</v>
      </c>
      <c r="Z181" s="17">
        <v>77.3</v>
      </c>
      <c r="AA181" s="17">
        <v>69.900000000000006</v>
      </c>
      <c r="AB181" s="17">
        <v>198.5</v>
      </c>
      <c r="AC181" s="15" t="s">
        <v>2030</v>
      </c>
      <c r="AD181" s="15" t="s">
        <v>2031</v>
      </c>
      <c r="AE181" s="15" t="s">
        <v>40</v>
      </c>
      <c r="AF181" s="15" t="s">
        <v>2004</v>
      </c>
      <c r="AG181" s="15" t="s">
        <v>40</v>
      </c>
      <c r="AH181" s="15" t="s">
        <v>10027</v>
      </c>
      <c r="AI181" s="15" t="s">
        <v>2032</v>
      </c>
      <c r="AJ181" s="15" t="s">
        <v>171</v>
      </c>
      <c r="AK181" s="15" t="s">
        <v>133</v>
      </c>
      <c r="AL181" s="17">
        <v>75024</v>
      </c>
      <c r="AM181" s="15" t="s">
        <v>45</v>
      </c>
      <c r="AN181" s="15" t="s">
        <v>2033</v>
      </c>
      <c r="AO181" s="15" t="s">
        <v>9856</v>
      </c>
      <c r="AP181" s="15" t="s">
        <v>50</v>
      </c>
      <c r="AQ181" s="15" t="s">
        <v>9882</v>
      </c>
      <c r="AR181" s="15" t="s">
        <v>9883</v>
      </c>
      <c r="AS181" s="15" t="s">
        <v>9856</v>
      </c>
      <c r="AT181" s="24" t="s">
        <v>9856</v>
      </c>
      <c r="AU181" s="17">
        <v>219.69723756906077</v>
      </c>
      <c r="AV181" s="15" t="s">
        <v>49</v>
      </c>
      <c r="AW181" s="15">
        <v>0</v>
      </c>
      <c r="AX181" s="17">
        <v>0</v>
      </c>
      <c r="AY181" s="17">
        <v>0</v>
      </c>
      <c r="AZ181" s="15" t="s">
        <v>9852</v>
      </c>
      <c r="BA181" s="15" t="s">
        <v>9856</v>
      </c>
      <c r="BB181" s="18" t="s">
        <v>9856</v>
      </c>
    </row>
    <row r="182" spans="1:54" x14ac:dyDescent="0.25">
      <c r="A182" s="14" t="s">
        <v>2034</v>
      </c>
      <c r="B182" s="15" t="s">
        <v>2035</v>
      </c>
      <c r="C182" s="15" t="s">
        <v>2036</v>
      </c>
      <c r="D182" s="15">
        <v>72774</v>
      </c>
      <c r="E182" s="15">
        <v>72295</v>
      </c>
      <c r="F182" s="15">
        <f t="shared" si="4"/>
        <v>-479</v>
      </c>
      <c r="G182" s="15">
        <v>307</v>
      </c>
      <c r="H182" s="16">
        <v>313777</v>
      </c>
      <c r="I182" s="15">
        <v>2025</v>
      </c>
      <c r="J182" s="15" t="s">
        <v>1364</v>
      </c>
      <c r="K182" s="15" t="s">
        <v>2037</v>
      </c>
      <c r="L182" s="15" t="s">
        <v>2038</v>
      </c>
      <c r="M182" s="15" t="s">
        <v>125</v>
      </c>
      <c r="N182" s="15" t="s">
        <v>126</v>
      </c>
      <c r="O182" s="15" t="s">
        <v>127</v>
      </c>
      <c r="P182" s="15" t="s">
        <v>721</v>
      </c>
      <c r="Q182" s="15" t="s">
        <v>722</v>
      </c>
      <c r="R182" s="15" t="s">
        <v>9856</v>
      </c>
      <c r="S182" s="15" t="s">
        <v>9856</v>
      </c>
      <c r="T182" s="15" t="s">
        <v>9856</v>
      </c>
      <c r="U182" s="15" t="s">
        <v>128</v>
      </c>
      <c r="V182" s="15">
        <v>5</v>
      </c>
      <c r="W182" s="15">
        <v>5</v>
      </c>
      <c r="X182" s="15" t="s">
        <v>9856</v>
      </c>
      <c r="Y182" s="15">
        <v>7088</v>
      </c>
      <c r="Z182" s="17">
        <v>77.8</v>
      </c>
      <c r="AA182" s="17">
        <v>64.3</v>
      </c>
      <c r="AB182" s="17">
        <v>196.7</v>
      </c>
      <c r="AC182" s="15" t="s">
        <v>2039</v>
      </c>
      <c r="AD182" s="15" t="s">
        <v>2040</v>
      </c>
      <c r="AE182" s="15" t="s">
        <v>182</v>
      </c>
      <c r="AF182" s="15" t="s">
        <v>2004</v>
      </c>
      <c r="AG182" s="15" t="s">
        <v>40</v>
      </c>
      <c r="AH182" s="15" t="s">
        <v>10028</v>
      </c>
      <c r="AI182" s="15" t="s">
        <v>2041</v>
      </c>
      <c r="AJ182" s="15" t="s">
        <v>2042</v>
      </c>
      <c r="AK182" s="15" t="s">
        <v>283</v>
      </c>
      <c r="AL182" s="17">
        <v>1772</v>
      </c>
      <c r="AM182" s="15" t="s">
        <v>45</v>
      </c>
      <c r="AN182" s="15" t="s">
        <v>2043</v>
      </c>
      <c r="AO182" s="15" t="s">
        <v>2044</v>
      </c>
      <c r="AP182" s="15" t="s">
        <v>50</v>
      </c>
      <c r="AQ182" s="15" t="s">
        <v>9882</v>
      </c>
      <c r="AR182" s="15" t="s">
        <v>9883</v>
      </c>
      <c r="AS182" s="15" t="s">
        <v>10724</v>
      </c>
      <c r="AT182" s="24" t="s">
        <v>9856</v>
      </c>
      <c r="AU182" s="17">
        <v>219.69723756906077</v>
      </c>
      <c r="AV182" s="15" t="s">
        <v>49</v>
      </c>
      <c r="AW182" s="15">
        <v>0</v>
      </c>
      <c r="AX182" s="17">
        <v>0</v>
      </c>
      <c r="AY182" s="17">
        <v>0</v>
      </c>
      <c r="AZ182" s="15" t="s">
        <v>9852</v>
      </c>
      <c r="BA182" s="15" t="s">
        <v>9856</v>
      </c>
      <c r="BB182" s="18" t="s">
        <v>9856</v>
      </c>
    </row>
    <row r="183" spans="1:54" x14ac:dyDescent="0.25">
      <c r="A183" s="14" t="s">
        <v>2045</v>
      </c>
      <c r="B183" s="15" t="s">
        <v>2046</v>
      </c>
      <c r="C183" s="15" t="s">
        <v>2047</v>
      </c>
      <c r="D183" s="15">
        <v>70038</v>
      </c>
      <c r="E183" s="15">
        <v>74038</v>
      </c>
      <c r="F183" s="15">
        <f t="shared" si="4"/>
        <v>4000</v>
      </c>
      <c r="G183" s="15">
        <v>2</v>
      </c>
      <c r="H183" s="16" t="s">
        <v>2048</v>
      </c>
      <c r="I183" s="15">
        <v>2025</v>
      </c>
      <c r="J183" s="15" t="s">
        <v>1364</v>
      </c>
      <c r="K183" s="15" t="s">
        <v>2037</v>
      </c>
      <c r="L183" s="15" t="s">
        <v>2049</v>
      </c>
      <c r="M183" s="15" t="s">
        <v>125</v>
      </c>
      <c r="N183" s="15" t="s">
        <v>126</v>
      </c>
      <c r="O183" s="15" t="s">
        <v>127</v>
      </c>
      <c r="P183" s="15" t="s">
        <v>721</v>
      </c>
      <c r="Q183" s="15" t="s">
        <v>722</v>
      </c>
      <c r="R183" s="15" t="s">
        <v>9856</v>
      </c>
      <c r="S183" s="15" t="s">
        <v>9856</v>
      </c>
      <c r="T183" s="15" t="s">
        <v>9856</v>
      </c>
      <c r="U183" s="15" t="s">
        <v>128</v>
      </c>
      <c r="V183" s="15">
        <v>5</v>
      </c>
      <c r="W183" s="15">
        <v>5</v>
      </c>
      <c r="X183" s="15" t="s">
        <v>9856</v>
      </c>
      <c r="Y183" s="15">
        <v>7011</v>
      </c>
      <c r="Z183" s="17">
        <v>77.8</v>
      </c>
      <c r="AA183" s="17">
        <v>64.3</v>
      </c>
      <c r="AB183" s="17">
        <v>196.7</v>
      </c>
      <c r="AC183" s="15" t="s">
        <v>2050</v>
      </c>
      <c r="AD183" s="15" t="str">
        <f>AE183</f>
        <v>Blue</v>
      </c>
      <c r="AE183" s="15" t="s">
        <v>310</v>
      </c>
      <c r="AF183" s="15" t="s">
        <v>2004</v>
      </c>
      <c r="AG183" s="15" t="s">
        <v>40</v>
      </c>
      <c r="AH183" s="15" t="s">
        <v>2054</v>
      </c>
      <c r="AI183" s="15" t="s">
        <v>2051</v>
      </c>
      <c r="AJ183" s="15" t="s">
        <v>2052</v>
      </c>
      <c r="AK183" s="15" t="s">
        <v>448</v>
      </c>
      <c r="AL183" s="17">
        <v>63011</v>
      </c>
      <c r="AM183" s="15" t="s">
        <v>45</v>
      </c>
      <c r="AN183" s="15" t="s">
        <v>2053</v>
      </c>
      <c r="AO183" s="15" t="s">
        <v>9856</v>
      </c>
      <c r="AP183" s="15" t="s">
        <v>50</v>
      </c>
      <c r="AQ183" s="15" t="s">
        <v>9882</v>
      </c>
      <c r="AR183" s="15" t="s">
        <v>9883</v>
      </c>
      <c r="AS183" s="15" t="s">
        <v>9856</v>
      </c>
      <c r="AT183" s="24" t="s">
        <v>9856</v>
      </c>
      <c r="AU183" s="17">
        <v>219.69723756906077</v>
      </c>
      <c r="AV183" s="15" t="s">
        <v>49</v>
      </c>
      <c r="AW183" s="15">
        <v>0</v>
      </c>
      <c r="AX183" s="17">
        <v>0</v>
      </c>
      <c r="AY183" s="17">
        <v>0</v>
      </c>
      <c r="AZ183" s="15" t="s">
        <v>9852</v>
      </c>
      <c r="BA183" s="15" t="s">
        <v>9856</v>
      </c>
      <c r="BB183" s="18" t="s">
        <v>9856</v>
      </c>
    </row>
    <row r="184" spans="1:54" x14ac:dyDescent="0.25">
      <c r="A184" s="14" t="s">
        <v>2055</v>
      </c>
      <c r="B184" s="15" t="s">
        <v>2056</v>
      </c>
      <c r="C184" s="15" t="s">
        <v>2057</v>
      </c>
      <c r="D184" s="15">
        <v>81084</v>
      </c>
      <c r="E184" s="15">
        <v>80835</v>
      </c>
      <c r="F184" s="15">
        <f t="shared" si="4"/>
        <v>-249</v>
      </c>
      <c r="G184" s="15">
        <v>319</v>
      </c>
      <c r="H184" s="16">
        <v>265089</v>
      </c>
      <c r="I184" s="15">
        <v>2026</v>
      </c>
      <c r="J184" s="15" t="s">
        <v>1364</v>
      </c>
      <c r="K184" s="15" t="s">
        <v>2037</v>
      </c>
      <c r="L184" s="15" t="s">
        <v>2058</v>
      </c>
      <c r="M184" s="15" t="s">
        <v>125</v>
      </c>
      <c r="N184" s="15" t="s">
        <v>126</v>
      </c>
      <c r="O184" s="15" t="s">
        <v>127</v>
      </c>
      <c r="P184" s="15" t="s">
        <v>721</v>
      </c>
      <c r="Q184" s="15" t="s">
        <v>722</v>
      </c>
      <c r="R184" s="15" t="s">
        <v>9856</v>
      </c>
      <c r="S184" s="15" t="s">
        <v>9856</v>
      </c>
      <c r="T184" s="15" t="s">
        <v>9856</v>
      </c>
      <c r="U184" s="15" t="s">
        <v>128</v>
      </c>
      <c r="V184" s="15">
        <v>5</v>
      </c>
      <c r="W184" s="15">
        <v>5</v>
      </c>
      <c r="X184" s="15" t="s">
        <v>9856</v>
      </c>
      <c r="Y184" s="15">
        <v>7011</v>
      </c>
      <c r="Z184" s="17">
        <v>77.8</v>
      </c>
      <c r="AA184" s="17">
        <v>64.3</v>
      </c>
      <c r="AB184" s="17">
        <v>196.7</v>
      </c>
      <c r="AC184" s="15" t="s">
        <v>2050</v>
      </c>
      <c r="AD184" s="15" t="s">
        <v>182</v>
      </c>
      <c r="AE184" s="15" t="s">
        <v>182</v>
      </c>
      <c r="AF184" s="15" t="s">
        <v>2059</v>
      </c>
      <c r="AG184" s="15" t="s">
        <v>196</v>
      </c>
      <c r="AH184" s="15" t="s">
        <v>10029</v>
      </c>
      <c r="AI184" s="15" t="s">
        <v>2060</v>
      </c>
      <c r="AJ184" s="15" t="s">
        <v>2061</v>
      </c>
      <c r="AK184" s="15" t="s">
        <v>1372</v>
      </c>
      <c r="AL184" s="17">
        <v>46143</v>
      </c>
      <c r="AM184" s="15" t="s">
        <v>45</v>
      </c>
      <c r="AN184" s="15" t="s">
        <v>2062</v>
      </c>
      <c r="AO184" s="15" t="s">
        <v>2063</v>
      </c>
      <c r="AP184" s="15" t="s">
        <v>50</v>
      </c>
      <c r="AQ184" s="15" t="s">
        <v>9882</v>
      </c>
      <c r="AR184" s="15" t="s">
        <v>9883</v>
      </c>
      <c r="AS184" s="15" t="s">
        <v>9856</v>
      </c>
      <c r="AT184" s="24" t="s">
        <v>9856</v>
      </c>
      <c r="AU184" s="17">
        <v>219.69723756906077</v>
      </c>
      <c r="AV184" s="15" t="s">
        <v>49</v>
      </c>
      <c r="AW184" s="15">
        <v>0</v>
      </c>
      <c r="AX184" s="17">
        <v>0</v>
      </c>
      <c r="AY184" s="17">
        <v>0</v>
      </c>
      <c r="AZ184" s="15" t="s">
        <v>9852</v>
      </c>
      <c r="BA184" s="15" t="s">
        <v>9856</v>
      </c>
      <c r="BB184" s="18" t="s">
        <v>9856</v>
      </c>
    </row>
    <row r="185" spans="1:54" x14ac:dyDescent="0.25">
      <c r="A185" s="14" t="s">
        <v>2064</v>
      </c>
      <c r="B185" s="15" t="s">
        <v>2065</v>
      </c>
      <c r="C185" s="15" t="s">
        <v>2066</v>
      </c>
      <c r="D185" s="15">
        <v>79720</v>
      </c>
      <c r="E185" s="15">
        <v>81170</v>
      </c>
      <c r="F185" s="15">
        <f t="shared" si="4"/>
        <v>1450</v>
      </c>
      <c r="G185" s="15">
        <v>1</v>
      </c>
      <c r="H185" s="16">
        <v>254264</v>
      </c>
      <c r="I185" s="15">
        <v>2025</v>
      </c>
      <c r="J185" s="15" t="s">
        <v>1364</v>
      </c>
      <c r="K185" s="15" t="s">
        <v>2037</v>
      </c>
      <c r="L185" s="15" t="s">
        <v>2067</v>
      </c>
      <c r="M185" s="15" t="s">
        <v>125</v>
      </c>
      <c r="N185" s="15" t="s">
        <v>126</v>
      </c>
      <c r="O185" s="15" t="s">
        <v>127</v>
      </c>
      <c r="P185" s="15" t="s">
        <v>721</v>
      </c>
      <c r="Q185" s="15" t="s">
        <v>722</v>
      </c>
      <c r="R185" s="15" t="s">
        <v>9856</v>
      </c>
      <c r="S185" s="15" t="s">
        <v>9856</v>
      </c>
      <c r="T185" s="15" t="s">
        <v>9856</v>
      </c>
      <c r="U185" s="15" t="s">
        <v>128</v>
      </c>
      <c r="V185" s="15">
        <v>5</v>
      </c>
      <c r="W185" s="15">
        <v>5</v>
      </c>
      <c r="X185" s="15" t="s">
        <v>9856</v>
      </c>
      <c r="Y185" s="15">
        <v>7011</v>
      </c>
      <c r="Z185" s="17">
        <v>77.8</v>
      </c>
      <c r="AA185" s="17">
        <v>64.3</v>
      </c>
      <c r="AB185" s="17">
        <v>196.7</v>
      </c>
      <c r="AC185" s="15" t="s">
        <v>2068</v>
      </c>
      <c r="AD185" s="15" t="str">
        <f>AE185</f>
        <v>Gray</v>
      </c>
      <c r="AE185" s="15" t="s">
        <v>182</v>
      </c>
      <c r="AF185" s="15" t="s">
        <v>1995</v>
      </c>
      <c r="AG185" s="15" t="s">
        <v>196</v>
      </c>
      <c r="AH185" s="15" t="s">
        <v>10030</v>
      </c>
      <c r="AI185" s="15" t="s">
        <v>2069</v>
      </c>
      <c r="AJ185" s="15" t="s">
        <v>2070</v>
      </c>
      <c r="AK185" s="15" t="s">
        <v>448</v>
      </c>
      <c r="AL185" s="17">
        <v>63048</v>
      </c>
      <c r="AM185" s="15" t="s">
        <v>45</v>
      </c>
      <c r="AN185" s="15" t="s">
        <v>2071</v>
      </c>
      <c r="AO185" s="15" t="s">
        <v>2072</v>
      </c>
      <c r="AP185" s="15" t="s">
        <v>50</v>
      </c>
      <c r="AQ185" s="15" t="s">
        <v>9882</v>
      </c>
      <c r="AR185" s="15" t="s">
        <v>9883</v>
      </c>
      <c r="AS185" s="15" t="s">
        <v>9856</v>
      </c>
      <c r="AT185" s="24" t="s">
        <v>9856</v>
      </c>
      <c r="AU185" s="17">
        <v>219.69723756906077</v>
      </c>
      <c r="AV185" s="15" t="s">
        <v>49</v>
      </c>
      <c r="AW185" s="15">
        <v>0</v>
      </c>
      <c r="AX185" s="17">
        <v>0</v>
      </c>
      <c r="AY185" s="17">
        <v>0</v>
      </c>
      <c r="AZ185" s="15" t="s">
        <v>9852</v>
      </c>
      <c r="BA185" s="15" t="s">
        <v>9856</v>
      </c>
      <c r="BB185" s="18" t="s">
        <v>9856</v>
      </c>
    </row>
    <row r="186" spans="1:54" x14ac:dyDescent="0.25">
      <c r="A186" s="14" t="s">
        <v>2073</v>
      </c>
      <c r="B186" s="15" t="s">
        <v>2074</v>
      </c>
      <c r="C186" s="15" t="s">
        <v>2075</v>
      </c>
      <c r="D186" s="15">
        <v>143523</v>
      </c>
      <c r="E186" s="15">
        <v>143523</v>
      </c>
      <c r="F186" s="15">
        <f t="shared" si="4"/>
        <v>0</v>
      </c>
      <c r="G186" s="15">
        <v>2</v>
      </c>
      <c r="H186" s="16" t="s">
        <v>2076</v>
      </c>
      <c r="I186" s="15">
        <v>2026</v>
      </c>
      <c r="J186" s="15" t="s">
        <v>1364</v>
      </c>
      <c r="K186" s="15" t="s">
        <v>2077</v>
      </c>
      <c r="L186" s="15" t="s">
        <v>124</v>
      </c>
      <c r="M186" s="15" t="s">
        <v>125</v>
      </c>
      <c r="N186" s="15" t="s">
        <v>126</v>
      </c>
      <c r="O186" s="15" t="s">
        <v>127</v>
      </c>
      <c r="P186" s="15" t="s">
        <v>721</v>
      </c>
      <c r="Q186" s="15" t="s">
        <v>722</v>
      </c>
      <c r="R186" s="15" t="s">
        <v>9856</v>
      </c>
      <c r="S186" s="15" t="s">
        <v>9856</v>
      </c>
      <c r="T186" s="15" t="s">
        <v>9856</v>
      </c>
      <c r="U186" s="15" t="s">
        <v>128</v>
      </c>
      <c r="V186" s="15">
        <v>5</v>
      </c>
      <c r="W186" s="15">
        <v>7</v>
      </c>
      <c r="X186" s="15" t="s">
        <v>9856</v>
      </c>
      <c r="Y186" s="17">
        <v>6788.1857142857143</v>
      </c>
      <c r="Z186" s="17">
        <v>82.4</v>
      </c>
      <c r="AA186" s="17">
        <v>78.400000000000006</v>
      </c>
      <c r="AB186" s="17">
        <v>228.5</v>
      </c>
      <c r="AC186" s="15" t="s">
        <v>2078</v>
      </c>
      <c r="AD186" s="15" t="str">
        <f>AE186</f>
        <v>Black</v>
      </c>
      <c r="AE186" s="15" t="s">
        <v>40</v>
      </c>
      <c r="AF186" s="15" t="s">
        <v>2079</v>
      </c>
      <c r="AG186" s="15" t="s">
        <v>182</v>
      </c>
      <c r="AH186" s="15" t="s">
        <v>10015</v>
      </c>
      <c r="AI186" s="15" t="s">
        <v>1891</v>
      </c>
      <c r="AJ186" s="15" t="s">
        <v>1892</v>
      </c>
      <c r="AK186" s="15" t="s">
        <v>59</v>
      </c>
      <c r="AL186" s="17">
        <v>33511</v>
      </c>
      <c r="AM186" s="15" t="s">
        <v>45</v>
      </c>
      <c r="AN186" s="15" t="s">
        <v>1893</v>
      </c>
      <c r="AO186" s="15" t="s">
        <v>9856</v>
      </c>
      <c r="AP186" s="15" t="s">
        <v>50</v>
      </c>
      <c r="AQ186" s="15" t="s">
        <v>9882</v>
      </c>
      <c r="AR186" s="15" t="s">
        <v>9883</v>
      </c>
      <c r="AS186" s="15" t="s">
        <v>9856</v>
      </c>
      <c r="AT186" s="24" t="s">
        <v>9856</v>
      </c>
      <c r="AU186" s="17">
        <v>219.69723756906077</v>
      </c>
      <c r="AV186" s="15" t="s">
        <v>49</v>
      </c>
      <c r="AW186" s="15">
        <v>0</v>
      </c>
      <c r="AX186" s="17">
        <v>0</v>
      </c>
      <c r="AY186" s="17">
        <v>0</v>
      </c>
      <c r="AZ186" s="15" t="s">
        <v>9852</v>
      </c>
      <c r="BA186" s="15" t="s">
        <v>9856</v>
      </c>
      <c r="BB186" s="18" t="s">
        <v>9856</v>
      </c>
    </row>
    <row r="187" spans="1:54" x14ac:dyDescent="0.25">
      <c r="A187" s="14" t="s">
        <v>2080</v>
      </c>
      <c r="B187" s="15" t="s">
        <v>2081</v>
      </c>
      <c r="C187" s="15" t="s">
        <v>2082</v>
      </c>
      <c r="D187" s="15">
        <v>157619</v>
      </c>
      <c r="E187" s="15">
        <v>157315</v>
      </c>
      <c r="F187" s="15">
        <f t="shared" si="4"/>
        <v>-304</v>
      </c>
      <c r="G187" s="15">
        <v>583</v>
      </c>
      <c r="H187" s="16" t="s">
        <v>2083</v>
      </c>
      <c r="I187" s="15">
        <v>2026</v>
      </c>
      <c r="J187" s="15" t="s">
        <v>1364</v>
      </c>
      <c r="K187" s="15" t="s">
        <v>2077</v>
      </c>
      <c r="L187" s="15" t="s">
        <v>2084</v>
      </c>
      <c r="M187" s="15" t="s">
        <v>125</v>
      </c>
      <c r="N187" s="15" t="s">
        <v>126</v>
      </c>
      <c r="O187" s="15" t="s">
        <v>127</v>
      </c>
      <c r="P187" s="15" t="s">
        <v>721</v>
      </c>
      <c r="Q187" s="15" t="s">
        <v>722</v>
      </c>
      <c r="R187" s="15" t="s">
        <v>9856</v>
      </c>
      <c r="S187" s="15" t="s">
        <v>9856</v>
      </c>
      <c r="T187" s="15" t="s">
        <v>9856</v>
      </c>
      <c r="U187" s="15" t="s">
        <v>128</v>
      </c>
      <c r="V187" s="15">
        <v>5</v>
      </c>
      <c r="W187" s="15">
        <v>7</v>
      </c>
      <c r="X187" s="15" t="s">
        <v>9856</v>
      </c>
      <c r="Y187" s="17">
        <v>6788.1857142857143</v>
      </c>
      <c r="Z187" s="17">
        <v>82.4</v>
      </c>
      <c r="AA187" s="17">
        <v>78.400000000000006</v>
      </c>
      <c r="AB187" s="17">
        <v>228.5</v>
      </c>
      <c r="AC187" s="15" t="s">
        <v>2085</v>
      </c>
      <c r="AD187" s="15" t="str">
        <f>AE187</f>
        <v>Blue</v>
      </c>
      <c r="AE187" s="15" t="s">
        <v>310</v>
      </c>
      <c r="AF187" s="15" t="s">
        <v>2086</v>
      </c>
      <c r="AG187" s="15" t="s">
        <v>9856</v>
      </c>
      <c r="AH187" s="15" t="s">
        <v>10031</v>
      </c>
      <c r="AI187" s="15" t="s">
        <v>1852</v>
      </c>
      <c r="AJ187" s="15" t="s">
        <v>1853</v>
      </c>
      <c r="AK187" s="15" t="s">
        <v>324</v>
      </c>
      <c r="AL187" s="17">
        <v>48357</v>
      </c>
      <c r="AM187" s="15" t="s">
        <v>45</v>
      </c>
      <c r="AN187" s="15" t="s">
        <v>2087</v>
      </c>
      <c r="AO187" s="15" t="s">
        <v>2088</v>
      </c>
      <c r="AP187" s="15" t="s">
        <v>50</v>
      </c>
      <c r="AQ187" s="15" t="s">
        <v>9882</v>
      </c>
      <c r="AR187" s="15" t="s">
        <v>9883</v>
      </c>
      <c r="AS187" s="15" t="s">
        <v>9856</v>
      </c>
      <c r="AT187" s="24" t="s">
        <v>9856</v>
      </c>
      <c r="AU187" s="17">
        <v>219.69723756906077</v>
      </c>
      <c r="AV187" s="15" t="s">
        <v>49</v>
      </c>
      <c r="AW187" s="15">
        <v>0</v>
      </c>
      <c r="AX187" s="17">
        <v>0</v>
      </c>
      <c r="AY187" s="17">
        <v>0</v>
      </c>
      <c r="AZ187" s="15" t="s">
        <v>9852</v>
      </c>
      <c r="BA187" s="15" t="s">
        <v>9856</v>
      </c>
      <c r="BB187" s="18" t="s">
        <v>9856</v>
      </c>
    </row>
    <row r="188" spans="1:54" x14ac:dyDescent="0.25">
      <c r="A188" s="14" t="s">
        <v>2089</v>
      </c>
      <c r="B188" s="15" t="s">
        <v>2090</v>
      </c>
      <c r="C188" s="15" t="s">
        <v>2091</v>
      </c>
      <c r="D188" s="15">
        <v>97590</v>
      </c>
      <c r="E188" s="15">
        <v>97590</v>
      </c>
      <c r="F188" s="15">
        <f t="shared" si="4"/>
        <v>0</v>
      </c>
      <c r="G188" s="15">
        <v>4</v>
      </c>
      <c r="H188" s="16" t="s">
        <v>2092</v>
      </c>
      <c r="I188" s="15">
        <v>2026</v>
      </c>
      <c r="J188" s="15" t="s">
        <v>1364</v>
      </c>
      <c r="K188" s="15" t="s">
        <v>2093</v>
      </c>
      <c r="L188" s="15" t="s">
        <v>2093</v>
      </c>
      <c r="M188" s="15" t="s">
        <v>125</v>
      </c>
      <c r="N188" s="15" t="s">
        <v>126</v>
      </c>
      <c r="O188" s="15" t="s">
        <v>127</v>
      </c>
      <c r="P188" s="15" t="s">
        <v>33</v>
      </c>
      <c r="Q188" s="15" t="s">
        <v>34</v>
      </c>
      <c r="R188" s="15" t="s">
        <v>393</v>
      </c>
      <c r="S188" s="15" t="s">
        <v>157</v>
      </c>
      <c r="T188" s="15">
        <v>6.2</v>
      </c>
      <c r="U188" s="15" t="s">
        <v>128</v>
      </c>
      <c r="V188" s="15">
        <v>5</v>
      </c>
      <c r="W188" s="15">
        <v>8</v>
      </c>
      <c r="X188" s="15">
        <v>8</v>
      </c>
      <c r="Y188" s="15">
        <v>7600</v>
      </c>
      <c r="Z188" s="17">
        <v>81.099999999999994</v>
      </c>
      <c r="AA188" s="17">
        <v>76.7</v>
      </c>
      <c r="AB188" s="17">
        <v>211.9</v>
      </c>
      <c r="AC188" s="15" t="s">
        <v>2094</v>
      </c>
      <c r="AD188" s="15" t="s">
        <v>1359</v>
      </c>
      <c r="AE188" s="15" t="s">
        <v>40</v>
      </c>
      <c r="AF188" s="15" t="s">
        <v>1369</v>
      </c>
      <c r="AG188" s="15" t="s">
        <v>40</v>
      </c>
      <c r="AH188" s="15" t="s">
        <v>10032</v>
      </c>
      <c r="AI188" s="15" t="s">
        <v>2095</v>
      </c>
      <c r="AJ188" s="15" t="s">
        <v>1480</v>
      </c>
      <c r="AK188" s="15" t="s">
        <v>446</v>
      </c>
      <c r="AL188" s="17">
        <v>67207</v>
      </c>
      <c r="AM188" s="15" t="s">
        <v>45</v>
      </c>
      <c r="AN188" s="15" t="s">
        <v>2096</v>
      </c>
      <c r="AO188" s="15" t="s">
        <v>9856</v>
      </c>
      <c r="AP188" s="15" t="s">
        <v>50</v>
      </c>
      <c r="AQ188" s="15" t="s">
        <v>9882</v>
      </c>
      <c r="AR188" s="15" t="s">
        <v>9883</v>
      </c>
      <c r="AS188" s="15" t="s">
        <v>10725</v>
      </c>
      <c r="AT188" s="24" t="s">
        <v>2097</v>
      </c>
      <c r="AU188" s="17">
        <v>14</v>
      </c>
      <c r="AV188" s="15" t="s">
        <v>49</v>
      </c>
      <c r="AW188" s="15">
        <v>0</v>
      </c>
      <c r="AX188" s="17">
        <v>14</v>
      </c>
      <c r="AY188" s="17">
        <f t="shared" si="5"/>
        <v>1</v>
      </c>
      <c r="AZ188" s="15" t="s">
        <v>50</v>
      </c>
      <c r="BA188" s="15">
        <v>1159751</v>
      </c>
      <c r="BB188" s="18">
        <v>1348393</v>
      </c>
    </row>
    <row r="189" spans="1:54" x14ac:dyDescent="0.25">
      <c r="A189" s="14" t="s">
        <v>2098</v>
      </c>
      <c r="B189" s="15" t="s">
        <v>2099</v>
      </c>
      <c r="C189" s="15" t="s">
        <v>2100</v>
      </c>
      <c r="D189" s="15">
        <v>122634</v>
      </c>
      <c r="E189" s="15">
        <v>122385</v>
      </c>
      <c r="F189" s="15">
        <f t="shared" si="4"/>
        <v>-249</v>
      </c>
      <c r="G189" s="15">
        <v>0</v>
      </c>
      <c r="H189" s="16" t="s">
        <v>9856</v>
      </c>
      <c r="I189" s="15">
        <v>2026</v>
      </c>
      <c r="J189" s="15" t="s">
        <v>1364</v>
      </c>
      <c r="K189" s="15" t="s">
        <v>2093</v>
      </c>
      <c r="L189" s="15" t="s">
        <v>1992</v>
      </c>
      <c r="M189" s="15" t="s">
        <v>125</v>
      </c>
      <c r="N189" s="15" t="s">
        <v>126</v>
      </c>
      <c r="O189" s="15" t="s">
        <v>127</v>
      </c>
      <c r="P189" s="15" t="s">
        <v>33</v>
      </c>
      <c r="Q189" s="15" t="s">
        <v>34</v>
      </c>
      <c r="R189" s="15" t="s">
        <v>393</v>
      </c>
      <c r="S189" s="15" t="s">
        <v>157</v>
      </c>
      <c r="T189" s="15">
        <v>6.2</v>
      </c>
      <c r="U189" s="15" t="s">
        <v>128</v>
      </c>
      <c r="V189" s="15">
        <v>5</v>
      </c>
      <c r="W189" s="15">
        <v>8</v>
      </c>
      <c r="X189" s="15">
        <v>8</v>
      </c>
      <c r="Y189" s="15">
        <v>7600</v>
      </c>
      <c r="Z189" s="17">
        <v>81.099999999999994</v>
      </c>
      <c r="AA189" s="17">
        <v>76.7</v>
      </c>
      <c r="AB189" s="17">
        <v>211.9</v>
      </c>
      <c r="AC189" s="15" t="s">
        <v>2101</v>
      </c>
      <c r="AD189" s="15" t="s">
        <v>2102</v>
      </c>
      <c r="AE189" s="15" t="s">
        <v>85</v>
      </c>
      <c r="AF189" s="15" t="s">
        <v>2103</v>
      </c>
      <c r="AG189" s="15" t="s">
        <v>182</v>
      </c>
      <c r="AH189" s="15" t="s">
        <v>10029</v>
      </c>
      <c r="AI189" s="15" t="s">
        <v>2060</v>
      </c>
      <c r="AJ189" s="15" t="s">
        <v>2061</v>
      </c>
      <c r="AK189" s="15" t="s">
        <v>1372</v>
      </c>
      <c r="AL189" s="17">
        <v>46143</v>
      </c>
      <c r="AM189" s="15" t="s">
        <v>45</v>
      </c>
      <c r="AN189" s="15" t="s">
        <v>2062</v>
      </c>
      <c r="AO189" s="15" t="s">
        <v>2063</v>
      </c>
      <c r="AP189" s="15" t="s">
        <v>50</v>
      </c>
      <c r="AQ189" s="15" t="s">
        <v>9882</v>
      </c>
      <c r="AR189" s="15" t="s">
        <v>9883</v>
      </c>
      <c r="AS189" s="15" t="s">
        <v>2104</v>
      </c>
      <c r="AT189" s="24" t="s">
        <v>2105</v>
      </c>
      <c r="AU189" s="17">
        <v>4</v>
      </c>
      <c r="AV189" s="15" t="s">
        <v>49</v>
      </c>
      <c r="AW189" s="15">
        <v>1</v>
      </c>
      <c r="AX189" s="17">
        <v>4</v>
      </c>
      <c r="AY189" s="17">
        <f t="shared" si="5"/>
        <v>1</v>
      </c>
      <c r="AZ189" s="15" t="s">
        <v>50</v>
      </c>
      <c r="BA189" s="15">
        <v>1197147</v>
      </c>
      <c r="BB189" s="18">
        <v>1395101</v>
      </c>
    </row>
    <row r="190" spans="1:54" x14ac:dyDescent="0.25">
      <c r="A190" s="14" t="s">
        <v>2106</v>
      </c>
      <c r="B190" s="15" t="s">
        <v>2107</v>
      </c>
      <c r="C190" s="15" t="s">
        <v>2108</v>
      </c>
      <c r="D190" s="15">
        <v>127904</v>
      </c>
      <c r="E190" s="15">
        <v>127904</v>
      </c>
      <c r="F190" s="15">
        <f t="shared" si="4"/>
        <v>0</v>
      </c>
      <c r="G190" s="15">
        <v>4</v>
      </c>
      <c r="H190" s="16" t="s">
        <v>2109</v>
      </c>
      <c r="I190" s="15">
        <v>2026</v>
      </c>
      <c r="J190" s="15" t="s">
        <v>1364</v>
      </c>
      <c r="K190" s="15" t="s">
        <v>2093</v>
      </c>
      <c r="L190" s="15" t="s">
        <v>2110</v>
      </c>
      <c r="M190" s="15" t="s">
        <v>125</v>
      </c>
      <c r="N190" s="15" t="s">
        <v>126</v>
      </c>
      <c r="O190" s="15" t="s">
        <v>127</v>
      </c>
      <c r="P190" s="15" t="s">
        <v>33</v>
      </c>
      <c r="Q190" s="15" t="s">
        <v>34</v>
      </c>
      <c r="R190" s="15" t="s">
        <v>393</v>
      </c>
      <c r="S190" s="15" t="s">
        <v>157</v>
      </c>
      <c r="T190" s="15">
        <v>6.2</v>
      </c>
      <c r="U190" s="15" t="s">
        <v>128</v>
      </c>
      <c r="V190" s="15">
        <v>5</v>
      </c>
      <c r="W190" s="15">
        <v>8</v>
      </c>
      <c r="X190" s="15">
        <v>8</v>
      </c>
      <c r="Y190" s="15">
        <v>7600</v>
      </c>
      <c r="Z190" s="17">
        <v>81.099999999999994</v>
      </c>
      <c r="AA190" s="17">
        <v>76.7</v>
      </c>
      <c r="AB190" s="17">
        <v>211.9</v>
      </c>
      <c r="AC190" s="15" t="s">
        <v>2111</v>
      </c>
      <c r="AD190" s="15" t="str">
        <f>AE190</f>
        <v>Black</v>
      </c>
      <c r="AE190" s="15" t="s">
        <v>40</v>
      </c>
      <c r="AF190" s="15" t="s">
        <v>1369</v>
      </c>
      <c r="AG190" s="15" t="s">
        <v>40</v>
      </c>
      <c r="AH190" s="15" t="s">
        <v>2115</v>
      </c>
      <c r="AI190" s="15" t="s">
        <v>2112</v>
      </c>
      <c r="AJ190" s="15" t="s">
        <v>132</v>
      </c>
      <c r="AK190" s="15" t="s">
        <v>133</v>
      </c>
      <c r="AL190" s="17">
        <v>77090</v>
      </c>
      <c r="AM190" s="15" t="s">
        <v>45</v>
      </c>
      <c r="AN190" s="15" t="s">
        <v>2113</v>
      </c>
      <c r="AO190" s="15" t="s">
        <v>2114</v>
      </c>
      <c r="AP190" s="15" t="s">
        <v>50</v>
      </c>
      <c r="AQ190" s="15" t="s">
        <v>9882</v>
      </c>
      <c r="AR190" s="15" t="s">
        <v>9883</v>
      </c>
      <c r="AS190" s="15" t="s">
        <v>9856</v>
      </c>
      <c r="AT190" s="24" t="s">
        <v>9856</v>
      </c>
      <c r="AU190" s="17">
        <v>219.69723756906077</v>
      </c>
      <c r="AV190" s="15" t="s">
        <v>49</v>
      </c>
      <c r="AW190" s="15">
        <v>0</v>
      </c>
      <c r="AX190" s="17">
        <v>0</v>
      </c>
      <c r="AY190" s="17">
        <v>0</v>
      </c>
      <c r="AZ190" s="15" t="s">
        <v>9852</v>
      </c>
      <c r="BA190" s="15" t="s">
        <v>9856</v>
      </c>
      <c r="BB190" s="18" t="s">
        <v>9856</v>
      </c>
    </row>
    <row r="191" spans="1:54" x14ac:dyDescent="0.25">
      <c r="A191" s="14" t="s">
        <v>2116</v>
      </c>
      <c r="B191" s="15" t="s">
        <v>2117</v>
      </c>
      <c r="C191" s="15" t="s">
        <v>2118</v>
      </c>
      <c r="D191" s="15">
        <v>132595</v>
      </c>
      <c r="E191" s="15">
        <v>132370</v>
      </c>
      <c r="F191" s="15">
        <f t="shared" si="4"/>
        <v>-225</v>
      </c>
      <c r="G191" s="15">
        <v>5</v>
      </c>
      <c r="H191" s="16">
        <v>26363</v>
      </c>
      <c r="I191" s="15">
        <v>2025</v>
      </c>
      <c r="J191" s="15" t="s">
        <v>1364</v>
      </c>
      <c r="K191" s="15" t="s">
        <v>2093</v>
      </c>
      <c r="L191" s="15" t="s">
        <v>2119</v>
      </c>
      <c r="M191" s="15" t="s">
        <v>125</v>
      </c>
      <c r="N191" s="15" t="s">
        <v>126</v>
      </c>
      <c r="O191" s="15" t="s">
        <v>127</v>
      </c>
      <c r="P191" s="15" t="s">
        <v>33</v>
      </c>
      <c r="Q191" s="15" t="s">
        <v>34</v>
      </c>
      <c r="R191" s="15" t="s">
        <v>393</v>
      </c>
      <c r="S191" s="15" t="s">
        <v>157</v>
      </c>
      <c r="T191" s="15">
        <v>6.2</v>
      </c>
      <c r="U191" s="15" t="s">
        <v>128</v>
      </c>
      <c r="V191" s="15">
        <v>5</v>
      </c>
      <c r="W191" s="15">
        <v>8</v>
      </c>
      <c r="X191" s="15">
        <v>8</v>
      </c>
      <c r="Y191" s="15">
        <v>7600</v>
      </c>
      <c r="Z191" s="17">
        <v>81.099999999999994</v>
      </c>
      <c r="AA191" s="17">
        <v>76.7</v>
      </c>
      <c r="AB191" s="17">
        <v>211.9</v>
      </c>
      <c r="AC191" s="15" t="s">
        <v>2120</v>
      </c>
      <c r="AD191" s="15" t="s">
        <v>2121</v>
      </c>
      <c r="AE191" s="15" t="s">
        <v>182</v>
      </c>
      <c r="AF191" s="15" t="s">
        <v>2122</v>
      </c>
      <c r="AG191" s="15" t="s">
        <v>85</v>
      </c>
      <c r="AH191" s="15" t="s">
        <v>10033</v>
      </c>
      <c r="AI191" s="15" t="s">
        <v>2123</v>
      </c>
      <c r="AJ191" s="15" t="s">
        <v>132</v>
      </c>
      <c r="AK191" s="15" t="s">
        <v>133</v>
      </c>
      <c r="AL191" s="17">
        <v>77054</v>
      </c>
      <c r="AM191" s="15" t="s">
        <v>45</v>
      </c>
      <c r="AN191" s="15" t="s">
        <v>2124</v>
      </c>
      <c r="AO191" s="15" t="s">
        <v>2125</v>
      </c>
      <c r="AP191" s="15" t="s">
        <v>50</v>
      </c>
      <c r="AQ191" s="15" t="s">
        <v>9882</v>
      </c>
      <c r="AR191" s="15" t="s">
        <v>9883</v>
      </c>
      <c r="AS191" s="15" t="s">
        <v>9856</v>
      </c>
      <c r="AT191" s="24" t="s">
        <v>9856</v>
      </c>
      <c r="AU191" s="17">
        <v>219.69723756906077</v>
      </c>
      <c r="AV191" s="15" t="s">
        <v>49</v>
      </c>
      <c r="AW191" s="15">
        <v>0</v>
      </c>
      <c r="AX191" s="17">
        <v>0</v>
      </c>
      <c r="AY191" s="17">
        <v>0</v>
      </c>
      <c r="AZ191" s="15" t="s">
        <v>9852</v>
      </c>
      <c r="BA191" s="15" t="s">
        <v>9856</v>
      </c>
      <c r="BB191" s="18" t="s">
        <v>9856</v>
      </c>
    </row>
    <row r="192" spans="1:54" x14ac:dyDescent="0.25">
      <c r="A192" s="14" t="s">
        <v>2126</v>
      </c>
      <c r="B192" s="15" t="s">
        <v>2127</v>
      </c>
      <c r="C192" s="15" t="s">
        <v>2128</v>
      </c>
      <c r="D192" s="15">
        <v>180319</v>
      </c>
      <c r="E192" s="15">
        <v>179520</v>
      </c>
      <c r="F192" s="15">
        <f t="shared" si="4"/>
        <v>-799</v>
      </c>
      <c r="G192" s="15">
        <v>5</v>
      </c>
      <c r="H192" s="16" t="s">
        <v>2129</v>
      </c>
      <c r="I192" s="15">
        <v>2025</v>
      </c>
      <c r="J192" s="15" t="s">
        <v>1364</v>
      </c>
      <c r="K192" s="15" t="s">
        <v>2093</v>
      </c>
      <c r="L192" s="15" t="s">
        <v>1417</v>
      </c>
      <c r="M192" s="15" t="s">
        <v>125</v>
      </c>
      <c r="N192" s="15" t="s">
        <v>126</v>
      </c>
      <c r="O192" s="15" t="s">
        <v>127</v>
      </c>
      <c r="P192" s="15" t="s">
        <v>33</v>
      </c>
      <c r="Q192" s="15" t="s">
        <v>34</v>
      </c>
      <c r="R192" s="15" t="s">
        <v>393</v>
      </c>
      <c r="S192" s="15" t="s">
        <v>157</v>
      </c>
      <c r="T192" s="15">
        <v>6.2</v>
      </c>
      <c r="U192" s="15" t="s">
        <v>128</v>
      </c>
      <c r="V192" s="15">
        <v>5</v>
      </c>
      <c r="W192" s="15">
        <v>7</v>
      </c>
      <c r="X192" s="15">
        <v>8</v>
      </c>
      <c r="Y192" s="15">
        <v>7700</v>
      </c>
      <c r="Z192" s="17">
        <v>81.099999999999994</v>
      </c>
      <c r="AA192" s="17">
        <v>76.7</v>
      </c>
      <c r="AB192" s="17">
        <v>211.9</v>
      </c>
      <c r="AC192" s="15" t="s">
        <v>2130</v>
      </c>
      <c r="AD192" s="15" t="str">
        <f>AE192</f>
        <v>Black</v>
      </c>
      <c r="AE192" s="15" t="s">
        <v>40</v>
      </c>
      <c r="AF192" s="15" t="s">
        <v>1995</v>
      </c>
      <c r="AG192" s="15" t="s">
        <v>196</v>
      </c>
      <c r="AH192" s="15" t="s">
        <v>10034</v>
      </c>
      <c r="AI192" s="15" t="s">
        <v>2131</v>
      </c>
      <c r="AJ192" s="15" t="s">
        <v>820</v>
      </c>
      <c r="AK192" s="15" t="s">
        <v>185</v>
      </c>
      <c r="AL192" s="17">
        <v>27577</v>
      </c>
      <c r="AM192" s="15" t="s">
        <v>45</v>
      </c>
      <c r="AN192" s="15" t="s">
        <v>2132</v>
      </c>
      <c r="AO192" s="15" t="s">
        <v>9856</v>
      </c>
      <c r="AP192" s="15" t="s">
        <v>50</v>
      </c>
      <c r="AQ192" s="15" t="s">
        <v>9882</v>
      </c>
      <c r="AR192" s="15" t="s">
        <v>9883</v>
      </c>
      <c r="AS192" s="15" t="s">
        <v>9856</v>
      </c>
      <c r="AT192" s="24" t="s">
        <v>9856</v>
      </c>
      <c r="AU192" s="17">
        <v>219.69723756906077</v>
      </c>
      <c r="AV192" s="15" t="s">
        <v>49</v>
      </c>
      <c r="AW192" s="15">
        <v>0</v>
      </c>
      <c r="AX192" s="17">
        <v>0</v>
      </c>
      <c r="AY192" s="17">
        <v>0</v>
      </c>
      <c r="AZ192" s="15" t="s">
        <v>9852</v>
      </c>
      <c r="BA192" s="15" t="s">
        <v>9856</v>
      </c>
      <c r="BB192" s="18" t="s">
        <v>9856</v>
      </c>
    </row>
    <row r="193" spans="1:54" x14ac:dyDescent="0.25">
      <c r="A193" s="14" t="s">
        <v>2133</v>
      </c>
      <c r="B193" s="15" t="s">
        <v>1496</v>
      </c>
      <c r="C193" s="15" t="s">
        <v>2134</v>
      </c>
      <c r="D193" s="15">
        <v>101600</v>
      </c>
      <c r="E193" s="15">
        <v>100605</v>
      </c>
      <c r="F193" s="15">
        <f t="shared" si="4"/>
        <v>-995</v>
      </c>
      <c r="G193" s="15">
        <v>0</v>
      </c>
      <c r="H193" s="16" t="s">
        <v>2135</v>
      </c>
      <c r="I193" s="15">
        <v>2026</v>
      </c>
      <c r="J193" s="15" t="s">
        <v>1364</v>
      </c>
      <c r="K193" s="15" t="s">
        <v>2136</v>
      </c>
      <c r="L193" s="15" t="s">
        <v>29</v>
      </c>
      <c r="M193" s="15" t="s">
        <v>125</v>
      </c>
      <c r="N193" s="15" t="s">
        <v>126</v>
      </c>
      <c r="O193" s="15" t="s">
        <v>127</v>
      </c>
      <c r="P193" s="15" t="s">
        <v>33</v>
      </c>
      <c r="Q193" s="15" t="s">
        <v>34</v>
      </c>
      <c r="R193" s="15" t="s">
        <v>393</v>
      </c>
      <c r="S193" s="15" t="s">
        <v>157</v>
      </c>
      <c r="T193" s="15">
        <v>6.2</v>
      </c>
      <c r="U193" s="15" t="s">
        <v>128</v>
      </c>
      <c r="V193" s="15">
        <v>5</v>
      </c>
      <c r="W193" s="15">
        <v>8</v>
      </c>
      <c r="X193" s="15">
        <v>8</v>
      </c>
      <c r="Y193" s="15">
        <v>7700</v>
      </c>
      <c r="Z193" s="17">
        <v>81.099999999999994</v>
      </c>
      <c r="AA193" s="17">
        <v>76.400000000000006</v>
      </c>
      <c r="AB193" s="17">
        <v>227</v>
      </c>
      <c r="AC193" s="15" t="s">
        <v>2094</v>
      </c>
      <c r="AD193" s="15" t="s">
        <v>1994</v>
      </c>
      <c r="AE193" s="15" t="s">
        <v>40</v>
      </c>
      <c r="AF193" s="15" t="s">
        <v>1369</v>
      </c>
      <c r="AG193" s="15" t="s">
        <v>40</v>
      </c>
      <c r="AH193" s="15" t="s">
        <v>10035</v>
      </c>
      <c r="AI193" s="15" t="s">
        <v>2137</v>
      </c>
      <c r="AJ193" s="15" t="s">
        <v>2138</v>
      </c>
      <c r="AK193" s="15" t="s">
        <v>854</v>
      </c>
      <c r="AL193" s="17">
        <v>22302</v>
      </c>
      <c r="AM193" s="15" t="s">
        <v>45</v>
      </c>
      <c r="AN193" s="15" t="s">
        <v>2139</v>
      </c>
      <c r="AO193" s="15" t="s">
        <v>2140</v>
      </c>
      <c r="AP193" s="15" t="s">
        <v>50</v>
      </c>
      <c r="AQ193" s="15" t="s">
        <v>9882</v>
      </c>
      <c r="AR193" s="15" t="s">
        <v>9883</v>
      </c>
      <c r="AS193" s="15" t="s">
        <v>9856</v>
      </c>
      <c r="AT193" s="24" t="s">
        <v>9856</v>
      </c>
      <c r="AU193" s="17">
        <v>219.69723756906077</v>
      </c>
      <c r="AV193" s="15" t="s">
        <v>49</v>
      </c>
      <c r="AW193" s="15">
        <v>0</v>
      </c>
      <c r="AX193" s="17">
        <v>0</v>
      </c>
      <c r="AY193" s="17">
        <v>0</v>
      </c>
      <c r="AZ193" s="15" t="s">
        <v>9852</v>
      </c>
      <c r="BA193" s="15" t="s">
        <v>9856</v>
      </c>
      <c r="BB193" s="18" t="s">
        <v>9856</v>
      </c>
    </row>
    <row r="194" spans="1:54" x14ac:dyDescent="0.25">
      <c r="A194" s="14" t="s">
        <v>2141</v>
      </c>
      <c r="B194" s="15" t="s">
        <v>1668</v>
      </c>
      <c r="C194" s="15" t="s">
        <v>2142</v>
      </c>
      <c r="D194" s="15">
        <v>128770</v>
      </c>
      <c r="E194" s="15">
        <v>128770</v>
      </c>
      <c r="F194" s="15">
        <f t="shared" si="4"/>
        <v>0</v>
      </c>
      <c r="G194" s="15">
        <v>0</v>
      </c>
      <c r="H194" s="16" t="s">
        <v>2143</v>
      </c>
      <c r="I194" s="15">
        <v>2025</v>
      </c>
      <c r="J194" s="15" t="s">
        <v>1364</v>
      </c>
      <c r="K194" s="15" t="s">
        <v>2136</v>
      </c>
      <c r="L194" s="15" t="s">
        <v>2144</v>
      </c>
      <c r="M194" s="15" t="s">
        <v>125</v>
      </c>
      <c r="N194" s="15" t="s">
        <v>126</v>
      </c>
      <c r="O194" s="15" t="s">
        <v>127</v>
      </c>
      <c r="P194" s="15" t="s">
        <v>33</v>
      </c>
      <c r="Q194" s="15" t="s">
        <v>34</v>
      </c>
      <c r="R194" s="15" t="s">
        <v>393</v>
      </c>
      <c r="S194" s="15" t="s">
        <v>157</v>
      </c>
      <c r="T194" s="15">
        <v>6.2</v>
      </c>
      <c r="U194" s="15" t="s">
        <v>128</v>
      </c>
      <c r="V194" s="15">
        <v>5</v>
      </c>
      <c r="W194" s="15">
        <v>8</v>
      </c>
      <c r="X194" s="15">
        <v>8</v>
      </c>
      <c r="Y194" s="15">
        <v>7700</v>
      </c>
      <c r="Z194" s="17">
        <v>81.099999999999994</v>
      </c>
      <c r="AA194" s="17">
        <v>76.400000000000006</v>
      </c>
      <c r="AB194" s="17">
        <v>227</v>
      </c>
      <c r="AC194" s="15" t="s">
        <v>2145</v>
      </c>
      <c r="AD194" s="15" t="str">
        <f>AE194</f>
        <v>Black</v>
      </c>
      <c r="AE194" s="15" t="s">
        <v>40</v>
      </c>
      <c r="AF194" s="15" t="s">
        <v>1995</v>
      </c>
      <c r="AG194" s="15" t="s">
        <v>196</v>
      </c>
      <c r="AH194" s="15" t="s">
        <v>10036</v>
      </c>
      <c r="AI194" s="15" t="s">
        <v>2146</v>
      </c>
      <c r="AJ194" s="15" t="s">
        <v>2147</v>
      </c>
      <c r="AK194" s="15" t="s">
        <v>620</v>
      </c>
      <c r="AL194" s="17">
        <v>37601</v>
      </c>
      <c r="AM194" s="15" t="s">
        <v>45</v>
      </c>
      <c r="AN194" s="15" t="s">
        <v>2148</v>
      </c>
      <c r="AO194" s="15" t="s">
        <v>2149</v>
      </c>
      <c r="AP194" s="15" t="s">
        <v>50</v>
      </c>
      <c r="AQ194" s="15" t="s">
        <v>9882</v>
      </c>
      <c r="AR194" s="15" t="s">
        <v>9883</v>
      </c>
      <c r="AS194" s="15" t="s">
        <v>10726</v>
      </c>
      <c r="AT194" s="24" t="s">
        <v>9856</v>
      </c>
      <c r="AU194" s="17">
        <v>219.69723756906077</v>
      </c>
      <c r="AV194" s="15" t="s">
        <v>49</v>
      </c>
      <c r="AW194" s="15">
        <v>0</v>
      </c>
      <c r="AX194" s="17">
        <v>0</v>
      </c>
      <c r="AY194" s="17">
        <v>0</v>
      </c>
      <c r="AZ194" s="15" t="s">
        <v>9852</v>
      </c>
      <c r="BA194" s="15" t="s">
        <v>9856</v>
      </c>
      <c r="BB194" s="18" t="s">
        <v>9856</v>
      </c>
    </row>
    <row r="195" spans="1:54" x14ac:dyDescent="0.25">
      <c r="A195" s="14" t="s">
        <v>2150</v>
      </c>
      <c r="B195" s="15" t="s">
        <v>2151</v>
      </c>
      <c r="C195" s="15" t="s">
        <v>2152</v>
      </c>
      <c r="D195" s="15">
        <v>120863</v>
      </c>
      <c r="E195" s="15">
        <v>120164</v>
      </c>
      <c r="F195" s="15">
        <f t="shared" ref="F195:F258" si="6">E195-D195</f>
        <v>-699</v>
      </c>
      <c r="G195" s="15">
        <v>0</v>
      </c>
      <c r="H195" s="16" t="s">
        <v>9856</v>
      </c>
      <c r="I195" s="15">
        <v>2026</v>
      </c>
      <c r="J195" s="15" t="s">
        <v>1364</v>
      </c>
      <c r="K195" s="15" t="s">
        <v>2136</v>
      </c>
      <c r="L195" s="15" t="s">
        <v>124</v>
      </c>
      <c r="M195" s="15" t="s">
        <v>125</v>
      </c>
      <c r="N195" s="15" t="s">
        <v>126</v>
      </c>
      <c r="O195" s="15" t="s">
        <v>127</v>
      </c>
      <c r="P195" s="15" t="s">
        <v>33</v>
      </c>
      <c r="Q195" s="15" t="s">
        <v>34</v>
      </c>
      <c r="R195" s="15" t="s">
        <v>393</v>
      </c>
      <c r="S195" s="15" t="s">
        <v>157</v>
      </c>
      <c r="T195" s="15">
        <v>6.2</v>
      </c>
      <c r="U195" s="15" t="s">
        <v>128</v>
      </c>
      <c r="V195" s="15">
        <v>5</v>
      </c>
      <c r="W195" s="15">
        <v>8</v>
      </c>
      <c r="X195" s="15">
        <v>8</v>
      </c>
      <c r="Y195" s="15">
        <v>7700</v>
      </c>
      <c r="Z195" s="17">
        <v>81.099999999999994</v>
      </c>
      <c r="AA195" s="17">
        <v>76.400000000000006</v>
      </c>
      <c r="AB195" s="17">
        <v>227</v>
      </c>
      <c r="AC195" s="15" t="s">
        <v>2153</v>
      </c>
      <c r="AD195" s="15" t="str">
        <f>AE195</f>
        <v>Black</v>
      </c>
      <c r="AE195" s="15" t="s">
        <v>40</v>
      </c>
      <c r="AF195" s="15" t="s">
        <v>2059</v>
      </c>
      <c r="AG195" s="15" t="s">
        <v>196</v>
      </c>
      <c r="AH195" s="15" t="s">
        <v>10037</v>
      </c>
      <c r="AI195" s="15" t="s">
        <v>2154</v>
      </c>
      <c r="AJ195" s="15" t="s">
        <v>2155</v>
      </c>
      <c r="AK195" s="15" t="s">
        <v>700</v>
      </c>
      <c r="AL195" s="17">
        <v>73072</v>
      </c>
      <c r="AM195" s="15" t="s">
        <v>45</v>
      </c>
      <c r="AN195" s="15" t="s">
        <v>2156</v>
      </c>
      <c r="AO195" s="15" t="s">
        <v>2157</v>
      </c>
      <c r="AP195" s="15" t="s">
        <v>50</v>
      </c>
      <c r="AQ195" s="15" t="s">
        <v>9882</v>
      </c>
      <c r="AR195" s="15" t="s">
        <v>9883</v>
      </c>
      <c r="AS195" s="15" t="s">
        <v>10727</v>
      </c>
      <c r="AT195" s="24" t="s">
        <v>9856</v>
      </c>
      <c r="AU195" s="17">
        <v>219.69723756906077</v>
      </c>
      <c r="AV195" s="15" t="s">
        <v>49</v>
      </c>
      <c r="AW195" s="15">
        <v>0</v>
      </c>
      <c r="AX195" s="17">
        <v>0</v>
      </c>
      <c r="AY195" s="17">
        <v>0</v>
      </c>
      <c r="AZ195" s="15" t="s">
        <v>9852</v>
      </c>
      <c r="BA195" s="15" t="s">
        <v>9856</v>
      </c>
      <c r="BB195" s="18" t="s">
        <v>9856</v>
      </c>
    </row>
    <row r="196" spans="1:54" x14ac:dyDescent="0.25">
      <c r="A196" s="14" t="s">
        <v>2158</v>
      </c>
      <c r="B196" s="15" t="s">
        <v>2159</v>
      </c>
      <c r="C196" s="15" t="s">
        <v>2160</v>
      </c>
      <c r="D196" s="15">
        <v>122395</v>
      </c>
      <c r="E196" s="15">
        <v>125395</v>
      </c>
      <c r="F196" s="15">
        <f t="shared" si="6"/>
        <v>3000</v>
      </c>
      <c r="G196" s="15">
        <v>335</v>
      </c>
      <c r="H196" s="16" t="s">
        <v>2161</v>
      </c>
      <c r="I196" s="15">
        <v>2025</v>
      </c>
      <c r="J196" s="15" t="s">
        <v>1364</v>
      </c>
      <c r="K196" s="15" t="s">
        <v>2136</v>
      </c>
      <c r="L196" s="15" t="s">
        <v>2119</v>
      </c>
      <c r="M196" s="15" t="s">
        <v>125</v>
      </c>
      <c r="N196" s="15" t="s">
        <v>126</v>
      </c>
      <c r="O196" s="15" t="s">
        <v>127</v>
      </c>
      <c r="P196" s="15" t="s">
        <v>33</v>
      </c>
      <c r="Q196" s="15" t="s">
        <v>34</v>
      </c>
      <c r="R196" s="15" t="s">
        <v>393</v>
      </c>
      <c r="S196" s="15" t="s">
        <v>157</v>
      </c>
      <c r="T196" s="15">
        <v>6.2</v>
      </c>
      <c r="U196" s="15" t="s">
        <v>128</v>
      </c>
      <c r="V196" s="15">
        <v>5</v>
      </c>
      <c r="W196" s="15">
        <v>8</v>
      </c>
      <c r="X196" s="15">
        <v>8</v>
      </c>
      <c r="Y196" s="15">
        <v>7700</v>
      </c>
      <c r="Z196" s="17">
        <v>81.099999999999994</v>
      </c>
      <c r="AA196" s="17">
        <v>76.400000000000006</v>
      </c>
      <c r="AB196" s="17">
        <v>227</v>
      </c>
      <c r="AC196" s="15" t="s">
        <v>2162</v>
      </c>
      <c r="AD196" s="15" t="str">
        <f>AE196</f>
        <v>Black</v>
      </c>
      <c r="AE196" s="15" t="s">
        <v>40</v>
      </c>
      <c r="AF196" s="15" t="s">
        <v>1369</v>
      </c>
      <c r="AG196" s="15" t="s">
        <v>40</v>
      </c>
      <c r="AH196" s="15" t="s">
        <v>10038</v>
      </c>
      <c r="AI196" s="15" t="s">
        <v>2163</v>
      </c>
      <c r="AJ196" s="15" t="s">
        <v>2164</v>
      </c>
      <c r="AK196" s="15" t="s">
        <v>136</v>
      </c>
      <c r="AL196" s="17">
        <v>29407</v>
      </c>
      <c r="AM196" s="15" t="s">
        <v>45</v>
      </c>
      <c r="AN196" s="15" t="s">
        <v>2165</v>
      </c>
      <c r="AO196" s="15" t="s">
        <v>2166</v>
      </c>
      <c r="AP196" s="15" t="s">
        <v>50</v>
      </c>
      <c r="AQ196" s="15" t="s">
        <v>9882</v>
      </c>
      <c r="AR196" s="15" t="s">
        <v>9883</v>
      </c>
      <c r="AS196" s="15" t="s">
        <v>10728</v>
      </c>
      <c r="AT196" s="24" t="s">
        <v>9856</v>
      </c>
      <c r="AU196" s="17">
        <v>219.69723756906077</v>
      </c>
      <c r="AV196" s="15" t="s">
        <v>49</v>
      </c>
      <c r="AW196" s="15">
        <v>0</v>
      </c>
      <c r="AX196" s="17">
        <v>0</v>
      </c>
      <c r="AY196" s="17">
        <v>0</v>
      </c>
      <c r="AZ196" s="15" t="s">
        <v>9852</v>
      </c>
      <c r="BA196" s="15" t="s">
        <v>9856</v>
      </c>
      <c r="BB196" s="18" t="s">
        <v>9856</v>
      </c>
    </row>
    <row r="197" spans="1:54" x14ac:dyDescent="0.25">
      <c r="A197" s="14" t="s">
        <v>2167</v>
      </c>
      <c r="B197" s="15" t="s">
        <v>2168</v>
      </c>
      <c r="C197" s="15" t="s">
        <v>2169</v>
      </c>
      <c r="D197" s="15">
        <v>166215</v>
      </c>
      <c r="E197" s="15">
        <v>166215</v>
      </c>
      <c r="F197" s="15">
        <f t="shared" si="6"/>
        <v>0</v>
      </c>
      <c r="G197" s="15">
        <v>0</v>
      </c>
      <c r="H197" s="16" t="s">
        <v>2170</v>
      </c>
      <c r="I197" s="15">
        <v>2025</v>
      </c>
      <c r="J197" s="15" t="s">
        <v>1364</v>
      </c>
      <c r="K197" s="15" t="s">
        <v>2136</v>
      </c>
      <c r="L197" s="15" t="s">
        <v>1417</v>
      </c>
      <c r="M197" s="15" t="s">
        <v>125</v>
      </c>
      <c r="N197" s="15" t="s">
        <v>126</v>
      </c>
      <c r="O197" s="15" t="s">
        <v>127</v>
      </c>
      <c r="P197" s="15" t="s">
        <v>33</v>
      </c>
      <c r="Q197" s="15" t="s">
        <v>34</v>
      </c>
      <c r="R197" s="15" t="s">
        <v>393</v>
      </c>
      <c r="S197" s="15" t="s">
        <v>157</v>
      </c>
      <c r="T197" s="15">
        <v>6.2</v>
      </c>
      <c r="U197" s="15" t="s">
        <v>128</v>
      </c>
      <c r="V197" s="15">
        <v>5</v>
      </c>
      <c r="W197" s="15">
        <v>7</v>
      </c>
      <c r="X197" s="15">
        <v>8</v>
      </c>
      <c r="Y197" s="15">
        <v>7700</v>
      </c>
      <c r="Z197" s="17">
        <v>81.099999999999994</v>
      </c>
      <c r="AA197" s="17">
        <v>76.400000000000006</v>
      </c>
      <c r="AB197" s="17">
        <v>227</v>
      </c>
      <c r="AC197" s="15" t="s">
        <v>2171</v>
      </c>
      <c r="AD197" s="15" t="s">
        <v>1359</v>
      </c>
      <c r="AE197" s="15" t="s">
        <v>40</v>
      </c>
      <c r="AF197" s="15" t="s">
        <v>1995</v>
      </c>
      <c r="AG197" s="15" t="s">
        <v>196</v>
      </c>
      <c r="AH197" s="15" t="s">
        <v>2176</v>
      </c>
      <c r="AI197" s="15" t="s">
        <v>2172</v>
      </c>
      <c r="AJ197" s="15" t="s">
        <v>2173</v>
      </c>
      <c r="AK197" s="15" t="s">
        <v>1071</v>
      </c>
      <c r="AL197" s="17">
        <v>60647</v>
      </c>
      <c r="AM197" s="15" t="s">
        <v>45</v>
      </c>
      <c r="AN197" s="15" t="s">
        <v>2174</v>
      </c>
      <c r="AO197" s="15" t="s">
        <v>9856</v>
      </c>
      <c r="AP197" s="15" t="s">
        <v>50</v>
      </c>
      <c r="AQ197" s="15" t="s">
        <v>9882</v>
      </c>
      <c r="AR197" s="15" t="s">
        <v>9883</v>
      </c>
      <c r="AS197" s="15" t="s">
        <v>10729</v>
      </c>
      <c r="AT197" s="24" t="s">
        <v>2175</v>
      </c>
      <c r="AU197" s="17">
        <v>272</v>
      </c>
      <c r="AV197" s="15" t="s">
        <v>49</v>
      </c>
      <c r="AW197" s="15">
        <v>0</v>
      </c>
      <c r="AX197" s="17">
        <v>191</v>
      </c>
      <c r="AY197" s="17">
        <f t="shared" ref="AY197:AY258" si="7">AU197/AX197</f>
        <v>1.4240837696335078</v>
      </c>
      <c r="AZ197" s="15" t="s">
        <v>148</v>
      </c>
      <c r="BA197" s="15">
        <v>1283772</v>
      </c>
      <c r="BB197" s="18" t="s">
        <v>9856</v>
      </c>
    </row>
    <row r="198" spans="1:54" x14ac:dyDescent="0.25">
      <c r="A198" s="14" t="s">
        <v>2177</v>
      </c>
      <c r="B198" s="15" t="s">
        <v>2178</v>
      </c>
      <c r="C198" s="15" t="s">
        <v>2179</v>
      </c>
      <c r="D198" s="15">
        <v>131215</v>
      </c>
      <c r="E198" s="15">
        <v>131215</v>
      </c>
      <c r="F198" s="15">
        <f t="shared" si="6"/>
        <v>0</v>
      </c>
      <c r="G198" s="15">
        <v>450</v>
      </c>
      <c r="H198" s="16" t="s">
        <v>2180</v>
      </c>
      <c r="I198" s="15">
        <v>2025</v>
      </c>
      <c r="J198" s="15" t="s">
        <v>1364</v>
      </c>
      <c r="K198" s="15" t="s">
        <v>2181</v>
      </c>
      <c r="L198" s="15" t="s">
        <v>2182</v>
      </c>
      <c r="M198" s="15" t="s">
        <v>125</v>
      </c>
      <c r="N198" s="15" t="s">
        <v>126</v>
      </c>
      <c r="O198" s="15" t="s">
        <v>127</v>
      </c>
      <c r="P198" s="15" t="s">
        <v>721</v>
      </c>
      <c r="Q198" s="15" t="s">
        <v>722</v>
      </c>
      <c r="R198" s="15" t="s">
        <v>9856</v>
      </c>
      <c r="S198" s="15" t="s">
        <v>9856</v>
      </c>
      <c r="T198" s="15" t="s">
        <v>9856</v>
      </c>
      <c r="U198" s="15" t="s">
        <v>128</v>
      </c>
      <c r="V198" s="15">
        <v>5</v>
      </c>
      <c r="W198" s="15">
        <v>7</v>
      </c>
      <c r="X198" s="15" t="s">
        <v>9856</v>
      </c>
      <c r="Y198" s="17">
        <v>6788.1857142857143</v>
      </c>
      <c r="Z198" s="17">
        <v>82.4</v>
      </c>
      <c r="AA198" s="17">
        <v>76.099999999999994</v>
      </c>
      <c r="AB198" s="17">
        <v>224.3</v>
      </c>
      <c r="AC198" s="15" t="s">
        <v>2183</v>
      </c>
      <c r="AD198" s="15" t="s">
        <v>2184</v>
      </c>
      <c r="AE198" s="15" t="s">
        <v>40</v>
      </c>
      <c r="AF198" s="15" t="s">
        <v>2185</v>
      </c>
      <c r="AG198" s="15" t="s">
        <v>40</v>
      </c>
      <c r="AH198" s="15" t="s">
        <v>10039</v>
      </c>
      <c r="AI198" s="15" t="s">
        <v>2186</v>
      </c>
      <c r="AJ198" s="15" t="s">
        <v>456</v>
      </c>
      <c r="AK198" s="15" t="s">
        <v>248</v>
      </c>
      <c r="AL198" s="17">
        <v>43017</v>
      </c>
      <c r="AM198" s="15" t="s">
        <v>45</v>
      </c>
      <c r="AN198" s="15" t="s">
        <v>2187</v>
      </c>
      <c r="AO198" s="15" t="s">
        <v>2188</v>
      </c>
      <c r="AP198" s="15" t="s">
        <v>50</v>
      </c>
      <c r="AQ198" s="15" t="s">
        <v>9882</v>
      </c>
      <c r="AR198" s="15" t="s">
        <v>9883</v>
      </c>
      <c r="AS198" s="15" t="s">
        <v>9856</v>
      </c>
      <c r="AT198" s="24" t="s">
        <v>9856</v>
      </c>
      <c r="AU198" s="17">
        <v>219.69723756906077</v>
      </c>
      <c r="AV198" s="15" t="s">
        <v>49</v>
      </c>
      <c r="AW198" s="15">
        <v>0</v>
      </c>
      <c r="AX198" s="17">
        <v>0</v>
      </c>
      <c r="AY198" s="17">
        <v>0</v>
      </c>
      <c r="AZ198" s="15" t="s">
        <v>9852</v>
      </c>
      <c r="BA198" s="15" t="s">
        <v>9856</v>
      </c>
      <c r="BB198" s="18" t="s">
        <v>9856</v>
      </c>
    </row>
    <row r="199" spans="1:54" x14ac:dyDescent="0.25">
      <c r="A199" s="14" t="s">
        <v>2189</v>
      </c>
      <c r="B199" s="15" t="s">
        <v>2190</v>
      </c>
      <c r="C199" s="15" t="s">
        <v>2191</v>
      </c>
      <c r="D199" s="15">
        <v>130145</v>
      </c>
      <c r="E199" s="15">
        <v>129795</v>
      </c>
      <c r="F199" s="15">
        <f t="shared" si="6"/>
        <v>-350</v>
      </c>
      <c r="G199" s="15">
        <v>7</v>
      </c>
      <c r="H199" s="16" t="s">
        <v>2192</v>
      </c>
      <c r="I199" s="15">
        <v>2026</v>
      </c>
      <c r="J199" s="15" t="s">
        <v>1364</v>
      </c>
      <c r="K199" s="15" t="s">
        <v>2181</v>
      </c>
      <c r="L199" s="15" t="s">
        <v>1992</v>
      </c>
      <c r="M199" s="15" t="s">
        <v>125</v>
      </c>
      <c r="N199" s="15" t="s">
        <v>126</v>
      </c>
      <c r="O199" s="15" t="s">
        <v>127</v>
      </c>
      <c r="P199" s="15" t="s">
        <v>721</v>
      </c>
      <c r="Q199" s="15" t="s">
        <v>722</v>
      </c>
      <c r="R199" s="15" t="s">
        <v>9856</v>
      </c>
      <c r="S199" s="15" t="s">
        <v>9856</v>
      </c>
      <c r="T199" s="15" t="s">
        <v>9856</v>
      </c>
      <c r="U199" s="15" t="s">
        <v>128</v>
      </c>
      <c r="V199" s="15">
        <v>5</v>
      </c>
      <c r="W199" s="15">
        <v>7</v>
      </c>
      <c r="X199" s="15" t="s">
        <v>9856</v>
      </c>
      <c r="Y199" s="17">
        <v>6788.1857142857143</v>
      </c>
      <c r="Z199" s="17">
        <v>82.4</v>
      </c>
      <c r="AA199" s="17">
        <v>76.099999999999994</v>
      </c>
      <c r="AB199" s="17">
        <v>224.3</v>
      </c>
      <c r="AC199" s="15" t="s">
        <v>2183</v>
      </c>
      <c r="AD199" s="15" t="str">
        <f>AE199</f>
        <v>Black</v>
      </c>
      <c r="AE199" s="15" t="s">
        <v>40</v>
      </c>
      <c r="AF199" s="15" t="s">
        <v>1369</v>
      </c>
      <c r="AG199" s="15" t="s">
        <v>40</v>
      </c>
      <c r="AH199" s="15" t="s">
        <v>10040</v>
      </c>
      <c r="AI199" s="15" t="s">
        <v>2193</v>
      </c>
      <c r="AJ199" s="15" t="s">
        <v>2194</v>
      </c>
      <c r="AK199" s="15" t="s">
        <v>73</v>
      </c>
      <c r="AL199" s="17">
        <v>55362</v>
      </c>
      <c r="AM199" s="15" t="s">
        <v>45</v>
      </c>
      <c r="AN199" s="15" t="s">
        <v>2195</v>
      </c>
      <c r="AO199" s="15" t="s">
        <v>9856</v>
      </c>
      <c r="AP199" s="15" t="s">
        <v>50</v>
      </c>
      <c r="AQ199" s="15" t="s">
        <v>9882</v>
      </c>
      <c r="AR199" s="15" t="s">
        <v>9883</v>
      </c>
      <c r="AS199" s="15" t="s">
        <v>9856</v>
      </c>
      <c r="AT199" s="24" t="s">
        <v>9856</v>
      </c>
      <c r="AU199" s="17">
        <v>219.69723756906077</v>
      </c>
      <c r="AV199" s="15" t="s">
        <v>49</v>
      </c>
      <c r="AW199" s="15">
        <v>0</v>
      </c>
      <c r="AX199" s="17">
        <v>0</v>
      </c>
      <c r="AY199" s="17">
        <v>0</v>
      </c>
      <c r="AZ199" s="15" t="s">
        <v>9852</v>
      </c>
      <c r="BA199" s="15" t="s">
        <v>9856</v>
      </c>
      <c r="BB199" s="18" t="s">
        <v>9856</v>
      </c>
    </row>
    <row r="200" spans="1:54" x14ac:dyDescent="0.25">
      <c r="A200" s="14" t="s">
        <v>2196</v>
      </c>
      <c r="B200" s="15" t="s">
        <v>2197</v>
      </c>
      <c r="C200" s="15" t="s">
        <v>2198</v>
      </c>
      <c r="D200" s="15">
        <v>139718</v>
      </c>
      <c r="E200" s="15">
        <v>138720</v>
      </c>
      <c r="F200" s="15">
        <f t="shared" si="6"/>
        <v>-998</v>
      </c>
      <c r="G200" s="15">
        <v>450</v>
      </c>
      <c r="H200" s="16" t="s">
        <v>2199</v>
      </c>
      <c r="I200" s="15">
        <v>2026</v>
      </c>
      <c r="J200" s="15" t="s">
        <v>1364</v>
      </c>
      <c r="K200" s="15" t="s">
        <v>2181</v>
      </c>
      <c r="L200" s="15" t="s">
        <v>124</v>
      </c>
      <c r="M200" s="15" t="s">
        <v>125</v>
      </c>
      <c r="N200" s="15" t="s">
        <v>126</v>
      </c>
      <c r="O200" s="15" t="s">
        <v>127</v>
      </c>
      <c r="P200" s="15" t="s">
        <v>721</v>
      </c>
      <c r="Q200" s="15" t="s">
        <v>722</v>
      </c>
      <c r="R200" s="15" t="s">
        <v>9856</v>
      </c>
      <c r="S200" s="15" t="s">
        <v>9856</v>
      </c>
      <c r="T200" s="15" t="s">
        <v>9856</v>
      </c>
      <c r="U200" s="15" t="s">
        <v>128</v>
      </c>
      <c r="V200" s="15">
        <v>5</v>
      </c>
      <c r="W200" s="15">
        <v>7</v>
      </c>
      <c r="X200" s="15" t="s">
        <v>9856</v>
      </c>
      <c r="Y200" s="17">
        <v>6788.1857142857143</v>
      </c>
      <c r="Z200" s="17">
        <v>82.4</v>
      </c>
      <c r="AA200" s="17">
        <v>76.099999999999994</v>
      </c>
      <c r="AB200" s="17">
        <v>224.3</v>
      </c>
      <c r="AC200" s="15" t="s">
        <v>2078</v>
      </c>
      <c r="AD200" s="15" t="s">
        <v>2200</v>
      </c>
      <c r="AE200" s="15" t="s">
        <v>182</v>
      </c>
      <c r="AF200" s="15" t="s">
        <v>2201</v>
      </c>
      <c r="AG200" s="15" t="s">
        <v>182</v>
      </c>
      <c r="AH200" s="15" t="s">
        <v>10041</v>
      </c>
      <c r="AI200" s="15" t="s">
        <v>2202</v>
      </c>
      <c r="AJ200" s="15" t="s">
        <v>1801</v>
      </c>
      <c r="AK200" s="15" t="s">
        <v>59</v>
      </c>
      <c r="AL200" s="17">
        <v>32809</v>
      </c>
      <c r="AM200" s="15" t="s">
        <v>45</v>
      </c>
      <c r="AN200" s="15" t="s">
        <v>2203</v>
      </c>
      <c r="AO200" s="15" t="s">
        <v>2204</v>
      </c>
      <c r="AP200" s="15" t="s">
        <v>50</v>
      </c>
      <c r="AQ200" s="15" t="s">
        <v>9882</v>
      </c>
      <c r="AR200" s="15" t="s">
        <v>9883</v>
      </c>
      <c r="AS200" s="15" t="s">
        <v>9856</v>
      </c>
      <c r="AT200" s="24" t="s">
        <v>9856</v>
      </c>
      <c r="AU200" s="17">
        <v>219.69723756906077</v>
      </c>
      <c r="AV200" s="15" t="s">
        <v>49</v>
      </c>
      <c r="AW200" s="15">
        <v>0</v>
      </c>
      <c r="AX200" s="17">
        <v>0</v>
      </c>
      <c r="AY200" s="17">
        <v>0</v>
      </c>
      <c r="AZ200" s="15" t="s">
        <v>9852</v>
      </c>
      <c r="BA200" s="15" t="s">
        <v>9856</v>
      </c>
      <c r="BB200" s="18" t="s">
        <v>9856</v>
      </c>
    </row>
    <row r="201" spans="1:54" x14ac:dyDescent="0.25">
      <c r="A201" s="14" t="s">
        <v>2205</v>
      </c>
      <c r="B201" s="15" t="s">
        <v>2206</v>
      </c>
      <c r="C201" s="15" t="s">
        <v>2207</v>
      </c>
      <c r="D201" s="15">
        <v>161108</v>
      </c>
      <c r="E201" s="15">
        <v>158090</v>
      </c>
      <c r="F201" s="15">
        <f t="shared" si="6"/>
        <v>-3018</v>
      </c>
      <c r="G201" s="15">
        <v>450</v>
      </c>
      <c r="H201" s="16">
        <v>36077</v>
      </c>
      <c r="I201" s="15">
        <v>2026</v>
      </c>
      <c r="J201" s="15" t="s">
        <v>1364</v>
      </c>
      <c r="K201" s="15" t="s">
        <v>2181</v>
      </c>
      <c r="L201" s="15" t="s">
        <v>2084</v>
      </c>
      <c r="M201" s="15" t="s">
        <v>125</v>
      </c>
      <c r="N201" s="15" t="s">
        <v>126</v>
      </c>
      <c r="O201" s="15" t="s">
        <v>127</v>
      </c>
      <c r="P201" s="15" t="s">
        <v>721</v>
      </c>
      <c r="Q201" s="15" t="s">
        <v>722</v>
      </c>
      <c r="R201" s="15" t="s">
        <v>9856</v>
      </c>
      <c r="S201" s="15" t="s">
        <v>9856</v>
      </c>
      <c r="T201" s="15" t="s">
        <v>9856</v>
      </c>
      <c r="U201" s="15" t="s">
        <v>128</v>
      </c>
      <c r="V201" s="15">
        <v>5</v>
      </c>
      <c r="W201" s="15">
        <v>7</v>
      </c>
      <c r="X201" s="15" t="s">
        <v>9856</v>
      </c>
      <c r="Y201" s="17">
        <v>6788.1857142857143</v>
      </c>
      <c r="Z201" s="17">
        <v>82.4</v>
      </c>
      <c r="AA201" s="17">
        <v>76.099999999999994</v>
      </c>
      <c r="AB201" s="17">
        <v>224.3</v>
      </c>
      <c r="AC201" s="15" t="s">
        <v>2085</v>
      </c>
      <c r="AD201" s="15" t="s">
        <v>2208</v>
      </c>
      <c r="AE201" s="15" t="s">
        <v>310</v>
      </c>
      <c r="AF201" s="15" t="s">
        <v>2059</v>
      </c>
      <c r="AG201" s="15" t="s">
        <v>196</v>
      </c>
      <c r="AH201" s="15" t="s">
        <v>10042</v>
      </c>
      <c r="AI201" s="15" t="s">
        <v>2209</v>
      </c>
      <c r="AJ201" s="15" t="s">
        <v>2210</v>
      </c>
      <c r="AK201" s="15" t="s">
        <v>59</v>
      </c>
      <c r="AL201" s="17">
        <v>34239</v>
      </c>
      <c r="AM201" s="15" t="s">
        <v>45</v>
      </c>
      <c r="AN201" s="15" t="s">
        <v>2211</v>
      </c>
      <c r="AO201" s="15" t="s">
        <v>2212</v>
      </c>
      <c r="AP201" s="15" t="s">
        <v>50</v>
      </c>
      <c r="AQ201" s="15" t="s">
        <v>9882</v>
      </c>
      <c r="AR201" s="15" t="s">
        <v>9883</v>
      </c>
      <c r="AS201" s="15" t="s">
        <v>9856</v>
      </c>
      <c r="AT201" s="24" t="s">
        <v>9856</v>
      </c>
      <c r="AU201" s="17">
        <v>219.69723756906077</v>
      </c>
      <c r="AV201" s="15" t="s">
        <v>49</v>
      </c>
      <c r="AW201" s="15">
        <v>0</v>
      </c>
      <c r="AX201" s="17">
        <v>0</v>
      </c>
      <c r="AY201" s="17">
        <v>0</v>
      </c>
      <c r="AZ201" s="15" t="s">
        <v>9852</v>
      </c>
      <c r="BA201" s="15" t="s">
        <v>9856</v>
      </c>
      <c r="BB201" s="18" t="s">
        <v>9856</v>
      </c>
    </row>
    <row r="202" spans="1:54" x14ac:dyDescent="0.25">
      <c r="A202" s="14" t="s">
        <v>2214</v>
      </c>
      <c r="B202" s="15" t="s">
        <v>2215</v>
      </c>
      <c r="C202" s="15" t="s">
        <v>2216</v>
      </c>
      <c r="D202" s="15">
        <v>94205</v>
      </c>
      <c r="E202" s="15">
        <v>92210</v>
      </c>
      <c r="F202" s="15">
        <f t="shared" si="6"/>
        <v>-1995</v>
      </c>
      <c r="G202" s="15">
        <v>459</v>
      </c>
      <c r="H202" s="16">
        <v>26034</v>
      </c>
      <c r="I202" s="15">
        <v>2026</v>
      </c>
      <c r="J202" s="15" t="s">
        <v>1364</v>
      </c>
      <c r="K202" s="15" t="s">
        <v>2037</v>
      </c>
      <c r="L202" s="15" t="s">
        <v>2217</v>
      </c>
      <c r="M202" s="15" t="s">
        <v>125</v>
      </c>
      <c r="N202" s="15" t="s">
        <v>126</v>
      </c>
      <c r="O202" s="15" t="s">
        <v>127</v>
      </c>
      <c r="P202" s="15" t="s">
        <v>721</v>
      </c>
      <c r="Q202" s="15" t="s">
        <v>722</v>
      </c>
      <c r="R202" s="15" t="s">
        <v>9856</v>
      </c>
      <c r="S202" s="15" t="s">
        <v>9856</v>
      </c>
      <c r="T202" s="15" t="s">
        <v>9856</v>
      </c>
      <c r="U202" s="15" t="s">
        <v>128</v>
      </c>
      <c r="V202" s="15">
        <v>5</v>
      </c>
      <c r="W202" s="15">
        <v>5</v>
      </c>
      <c r="X202" s="15" t="s">
        <v>9856</v>
      </c>
      <c r="Y202" s="15">
        <v>7011</v>
      </c>
      <c r="Z202" s="17">
        <v>77.8</v>
      </c>
      <c r="AA202" s="17">
        <v>64</v>
      </c>
      <c r="AB202" s="17">
        <v>196.9</v>
      </c>
      <c r="AC202" s="15" t="s">
        <v>2218</v>
      </c>
      <c r="AD202" s="15" t="s">
        <v>182</v>
      </c>
      <c r="AE202" s="15" t="s">
        <v>182</v>
      </c>
      <c r="AF202" s="15" t="s">
        <v>2004</v>
      </c>
      <c r="AG202" s="15" t="s">
        <v>40</v>
      </c>
      <c r="AH202" s="15" t="s">
        <v>2213</v>
      </c>
      <c r="AI202" s="15" t="s">
        <v>2219</v>
      </c>
      <c r="AJ202" s="15" t="s">
        <v>2210</v>
      </c>
      <c r="AK202" s="15" t="s">
        <v>59</v>
      </c>
      <c r="AL202" s="17">
        <v>34233</v>
      </c>
      <c r="AM202" s="15" t="s">
        <v>45</v>
      </c>
      <c r="AN202" s="15" t="s">
        <v>2220</v>
      </c>
      <c r="AO202" s="15" t="s">
        <v>9856</v>
      </c>
      <c r="AP202" s="15" t="s">
        <v>50</v>
      </c>
      <c r="AQ202" s="15" t="s">
        <v>9882</v>
      </c>
      <c r="AR202" s="15" t="s">
        <v>9883</v>
      </c>
      <c r="AS202" s="15" t="s">
        <v>9856</v>
      </c>
      <c r="AT202" s="24" t="s">
        <v>9856</v>
      </c>
      <c r="AU202" s="17">
        <v>219.69723756906077</v>
      </c>
      <c r="AV202" s="15" t="s">
        <v>49</v>
      </c>
      <c r="AW202" s="15">
        <v>0</v>
      </c>
      <c r="AX202" s="17">
        <v>0</v>
      </c>
      <c r="AY202" s="17">
        <v>0</v>
      </c>
      <c r="AZ202" s="15" t="s">
        <v>9852</v>
      </c>
      <c r="BA202" s="15" t="s">
        <v>9856</v>
      </c>
      <c r="BB202" s="18" t="s">
        <v>9856</v>
      </c>
    </row>
    <row r="203" spans="1:54" x14ac:dyDescent="0.25">
      <c r="A203" s="14" t="s">
        <v>2222</v>
      </c>
      <c r="B203" s="15" t="s">
        <v>2223</v>
      </c>
      <c r="C203" s="15" t="s">
        <v>2224</v>
      </c>
      <c r="D203" s="15">
        <v>89198</v>
      </c>
      <c r="E203" s="15">
        <v>88509</v>
      </c>
      <c r="F203" s="15">
        <f t="shared" si="6"/>
        <v>-689</v>
      </c>
      <c r="G203" s="15">
        <v>285</v>
      </c>
      <c r="H203" s="16" t="s">
        <v>2225</v>
      </c>
      <c r="I203" s="15">
        <v>2026</v>
      </c>
      <c r="J203" s="15" t="s">
        <v>1364</v>
      </c>
      <c r="K203" s="15" t="s">
        <v>2037</v>
      </c>
      <c r="L203" s="15" t="s">
        <v>157</v>
      </c>
      <c r="M203" s="15" t="s">
        <v>125</v>
      </c>
      <c r="N203" s="15" t="s">
        <v>126</v>
      </c>
      <c r="O203" s="15" t="s">
        <v>127</v>
      </c>
      <c r="P203" s="15" t="s">
        <v>721</v>
      </c>
      <c r="Q203" s="15" t="s">
        <v>722</v>
      </c>
      <c r="R203" s="15" t="s">
        <v>9856</v>
      </c>
      <c r="S203" s="15" t="s">
        <v>9856</v>
      </c>
      <c r="T203" s="15" t="s">
        <v>9856</v>
      </c>
      <c r="U203" s="15" t="s">
        <v>128</v>
      </c>
      <c r="V203" s="15">
        <v>5</v>
      </c>
      <c r="W203" s="15">
        <v>5</v>
      </c>
      <c r="X203" s="15" t="s">
        <v>9856</v>
      </c>
      <c r="Y203" s="15">
        <v>7011</v>
      </c>
      <c r="Z203" s="17">
        <v>77.8</v>
      </c>
      <c r="AA203" s="17">
        <v>64</v>
      </c>
      <c r="AB203" s="17">
        <v>196.9</v>
      </c>
      <c r="AC203" s="15" t="s">
        <v>2226</v>
      </c>
      <c r="AD203" s="15" t="s">
        <v>2227</v>
      </c>
      <c r="AE203" s="15" t="s">
        <v>310</v>
      </c>
      <c r="AF203" s="15" t="s">
        <v>2059</v>
      </c>
      <c r="AG203" s="15" t="s">
        <v>196</v>
      </c>
      <c r="AH203" s="15" t="s">
        <v>10043</v>
      </c>
      <c r="AI203" s="15" t="s">
        <v>1420</v>
      </c>
      <c r="AJ203" s="15" t="s">
        <v>1421</v>
      </c>
      <c r="AK203" s="15" t="s">
        <v>1422</v>
      </c>
      <c r="AL203" s="17">
        <v>80905</v>
      </c>
      <c r="AM203" s="15" t="s">
        <v>45</v>
      </c>
      <c r="AN203" s="15" t="s">
        <v>2228</v>
      </c>
      <c r="AO203" s="15" t="s">
        <v>9856</v>
      </c>
      <c r="AP203" s="15" t="s">
        <v>50</v>
      </c>
      <c r="AQ203" s="15" t="s">
        <v>9882</v>
      </c>
      <c r="AR203" s="15" t="s">
        <v>9883</v>
      </c>
      <c r="AS203" s="15" t="s">
        <v>9856</v>
      </c>
      <c r="AT203" s="24" t="s">
        <v>9856</v>
      </c>
      <c r="AU203" s="17">
        <v>219.69723756906077</v>
      </c>
      <c r="AV203" s="15" t="s">
        <v>49</v>
      </c>
      <c r="AW203" s="15">
        <v>0</v>
      </c>
      <c r="AX203" s="17">
        <v>0</v>
      </c>
      <c r="AY203" s="17">
        <v>0</v>
      </c>
      <c r="AZ203" s="15" t="s">
        <v>9852</v>
      </c>
      <c r="BA203" s="15" t="s">
        <v>9856</v>
      </c>
      <c r="BB203" s="18" t="s">
        <v>9856</v>
      </c>
    </row>
    <row r="204" spans="1:54" x14ac:dyDescent="0.25">
      <c r="A204" s="14" t="s">
        <v>2229</v>
      </c>
      <c r="B204" s="15" t="s">
        <v>2230</v>
      </c>
      <c r="C204" s="15" t="s">
        <v>2231</v>
      </c>
      <c r="D204" s="15">
        <v>103394</v>
      </c>
      <c r="E204" s="15">
        <v>85562</v>
      </c>
      <c r="F204" s="15">
        <f t="shared" si="6"/>
        <v>-17832</v>
      </c>
      <c r="G204" s="15">
        <v>61</v>
      </c>
      <c r="H204" s="16" t="s">
        <v>2232</v>
      </c>
      <c r="I204" s="15">
        <v>2025</v>
      </c>
      <c r="J204" s="15" t="s">
        <v>1256</v>
      </c>
      <c r="K204" s="15" t="s">
        <v>2233</v>
      </c>
      <c r="L204" s="15" t="s">
        <v>1334</v>
      </c>
      <c r="M204" s="15" t="s">
        <v>125</v>
      </c>
      <c r="N204" s="15" t="s">
        <v>734</v>
      </c>
      <c r="O204" s="15" t="s">
        <v>127</v>
      </c>
      <c r="P204" s="15" t="s">
        <v>33</v>
      </c>
      <c r="Q204" s="15" t="s">
        <v>735</v>
      </c>
      <c r="R204" s="15" t="s">
        <v>1430</v>
      </c>
      <c r="S204" s="15" t="s">
        <v>157</v>
      </c>
      <c r="T204" s="15">
        <v>6.6</v>
      </c>
      <c r="U204" s="15" t="s">
        <v>128</v>
      </c>
      <c r="V204" s="15">
        <v>4</v>
      </c>
      <c r="W204" s="15">
        <v>6</v>
      </c>
      <c r="X204" s="15">
        <v>8</v>
      </c>
      <c r="Y204" s="15">
        <v>23500</v>
      </c>
      <c r="Z204" s="17">
        <v>84</v>
      </c>
      <c r="AA204" s="17">
        <v>77.8</v>
      </c>
      <c r="AB204" s="17">
        <v>258.8</v>
      </c>
      <c r="AC204" s="15" t="s">
        <v>2234</v>
      </c>
      <c r="AD204" s="15" t="s">
        <v>1444</v>
      </c>
      <c r="AE204" s="15" t="s">
        <v>40</v>
      </c>
      <c r="AF204" s="15" t="s">
        <v>1326</v>
      </c>
      <c r="AG204" s="15" t="s">
        <v>196</v>
      </c>
      <c r="AH204" s="15" t="s">
        <v>10044</v>
      </c>
      <c r="AI204" s="15" t="s">
        <v>2235</v>
      </c>
      <c r="AJ204" s="15" t="s">
        <v>2236</v>
      </c>
      <c r="AK204" s="15" t="s">
        <v>296</v>
      </c>
      <c r="AL204" s="17">
        <v>98444</v>
      </c>
      <c r="AM204" s="15" t="s">
        <v>45</v>
      </c>
      <c r="AN204" s="15" t="s">
        <v>2237</v>
      </c>
      <c r="AO204" s="15" t="s">
        <v>9856</v>
      </c>
      <c r="AP204" s="15" t="s">
        <v>50</v>
      </c>
      <c r="AQ204" s="15" t="s">
        <v>9882</v>
      </c>
      <c r="AR204" s="15" t="s">
        <v>9883</v>
      </c>
      <c r="AS204" s="15" t="s">
        <v>2238</v>
      </c>
      <c r="AT204" s="24" t="s">
        <v>2239</v>
      </c>
      <c r="AU204" s="17">
        <v>77</v>
      </c>
      <c r="AV204" s="15" t="s">
        <v>49</v>
      </c>
      <c r="AW204" s="15">
        <v>0</v>
      </c>
      <c r="AX204" s="17">
        <v>44</v>
      </c>
      <c r="AY204" s="17">
        <f t="shared" si="7"/>
        <v>1.75</v>
      </c>
      <c r="AZ204" s="15" t="s">
        <v>50</v>
      </c>
      <c r="BA204" s="15">
        <v>1285011</v>
      </c>
      <c r="BB204" s="18">
        <v>1372891</v>
      </c>
    </row>
    <row r="205" spans="1:54" x14ac:dyDescent="0.25">
      <c r="A205" s="14" t="s">
        <v>2240</v>
      </c>
      <c r="B205" s="15" t="s">
        <v>2241</v>
      </c>
      <c r="C205" s="15" t="s">
        <v>2242</v>
      </c>
      <c r="D205" s="15">
        <v>90187</v>
      </c>
      <c r="E205" s="15">
        <v>90187</v>
      </c>
      <c r="F205" s="15">
        <f t="shared" si="6"/>
        <v>0</v>
      </c>
      <c r="G205" s="15">
        <v>4</v>
      </c>
      <c r="H205" s="16" t="s">
        <v>2243</v>
      </c>
      <c r="I205" s="15">
        <v>2026</v>
      </c>
      <c r="J205" s="15" t="s">
        <v>1256</v>
      </c>
      <c r="K205" s="15" t="s">
        <v>2233</v>
      </c>
      <c r="L205" s="15" t="s">
        <v>1467</v>
      </c>
      <c r="M205" s="15" t="s">
        <v>125</v>
      </c>
      <c r="N205" s="15" t="s">
        <v>734</v>
      </c>
      <c r="O205" s="15" t="s">
        <v>127</v>
      </c>
      <c r="P205" s="15" t="s">
        <v>33</v>
      </c>
      <c r="Q205" s="15" t="s">
        <v>735</v>
      </c>
      <c r="R205" s="15" t="s">
        <v>1430</v>
      </c>
      <c r="S205" s="15" t="s">
        <v>157</v>
      </c>
      <c r="T205" s="15">
        <v>6.6</v>
      </c>
      <c r="U205" s="15" t="s">
        <v>128</v>
      </c>
      <c r="V205" s="15">
        <v>4</v>
      </c>
      <c r="W205" s="15">
        <v>6</v>
      </c>
      <c r="X205" s="15">
        <v>8</v>
      </c>
      <c r="Y205" s="15">
        <v>23500</v>
      </c>
      <c r="Z205" s="17">
        <v>84</v>
      </c>
      <c r="AA205" s="17">
        <v>77.8</v>
      </c>
      <c r="AB205" s="17">
        <v>258.8</v>
      </c>
      <c r="AC205" s="15" t="s">
        <v>2244</v>
      </c>
      <c r="AD205" s="15" t="s">
        <v>1456</v>
      </c>
      <c r="AE205" s="15" t="s">
        <v>40</v>
      </c>
      <c r="AF205" s="15" t="s">
        <v>1326</v>
      </c>
      <c r="AG205" s="15" t="s">
        <v>196</v>
      </c>
      <c r="AH205" s="15" t="s">
        <v>10045</v>
      </c>
      <c r="AI205" s="15" t="s">
        <v>170</v>
      </c>
      <c r="AJ205" s="15" t="s">
        <v>171</v>
      </c>
      <c r="AK205" s="15" t="s">
        <v>133</v>
      </c>
      <c r="AL205" s="17">
        <v>75075</v>
      </c>
      <c r="AM205" s="15" t="s">
        <v>45</v>
      </c>
      <c r="AN205" s="15" t="s">
        <v>172</v>
      </c>
      <c r="AO205" s="15" t="s">
        <v>9856</v>
      </c>
      <c r="AP205" s="15" t="s">
        <v>50</v>
      </c>
      <c r="AQ205" s="15" t="s">
        <v>9882</v>
      </c>
      <c r="AR205" s="15" t="s">
        <v>9883</v>
      </c>
      <c r="AS205" s="15" t="s">
        <v>2245</v>
      </c>
      <c r="AT205" s="24" t="s">
        <v>2246</v>
      </c>
      <c r="AU205" s="17">
        <v>75</v>
      </c>
      <c r="AV205" s="15" t="s">
        <v>49</v>
      </c>
      <c r="AW205" s="15">
        <v>0</v>
      </c>
      <c r="AX205" s="17">
        <v>74</v>
      </c>
      <c r="AY205" s="17">
        <f t="shared" si="7"/>
        <v>1.0135135135135136</v>
      </c>
      <c r="AZ205" s="15" t="s">
        <v>50</v>
      </c>
      <c r="BA205" s="15">
        <v>1283580</v>
      </c>
      <c r="BB205" s="18">
        <v>1398189</v>
      </c>
    </row>
    <row r="206" spans="1:54" x14ac:dyDescent="0.25">
      <c r="A206" s="14" t="s">
        <v>9744</v>
      </c>
      <c r="B206" s="15" t="s">
        <v>9745</v>
      </c>
      <c r="C206" s="15" t="s">
        <v>9746</v>
      </c>
      <c r="D206" s="15">
        <v>30390</v>
      </c>
      <c r="E206" s="15">
        <v>30390</v>
      </c>
      <c r="F206" s="15">
        <f t="shared" si="6"/>
        <v>0</v>
      </c>
      <c r="G206" s="15">
        <v>0</v>
      </c>
      <c r="H206" s="16" t="s">
        <v>9856</v>
      </c>
      <c r="I206" s="15">
        <v>2025</v>
      </c>
      <c r="J206" s="15" t="s">
        <v>2251</v>
      </c>
      <c r="K206" s="15" t="s">
        <v>9747</v>
      </c>
      <c r="L206" s="15" t="s">
        <v>2253</v>
      </c>
      <c r="M206" s="15" t="s">
        <v>30</v>
      </c>
      <c r="N206" s="15" t="s">
        <v>31</v>
      </c>
      <c r="O206" s="15" t="s">
        <v>32</v>
      </c>
      <c r="P206" s="15" t="s">
        <v>721</v>
      </c>
      <c r="Q206" s="15" t="s">
        <v>722</v>
      </c>
      <c r="R206" s="15" t="s">
        <v>9856</v>
      </c>
      <c r="S206" s="15" t="s">
        <v>9856</v>
      </c>
      <c r="T206" s="15" t="s">
        <v>9856</v>
      </c>
      <c r="U206" s="15" t="s">
        <v>128</v>
      </c>
      <c r="V206" s="15">
        <v>5</v>
      </c>
      <c r="W206" s="15">
        <v>5</v>
      </c>
      <c r="X206" s="15" t="s">
        <v>9856</v>
      </c>
      <c r="Y206" s="17">
        <v>6788.1857142857143</v>
      </c>
      <c r="Z206" s="17">
        <v>70.5</v>
      </c>
      <c r="AA206" s="17">
        <v>61.5</v>
      </c>
      <c r="AB206" s="17">
        <v>176.4</v>
      </c>
      <c r="AC206" s="15">
        <v>17015</v>
      </c>
      <c r="AD206" s="15" t="s">
        <v>40</v>
      </c>
      <c r="AE206" s="15" t="s">
        <v>40</v>
      </c>
      <c r="AF206" s="15" t="s">
        <v>3288</v>
      </c>
      <c r="AG206" s="15" t="s">
        <v>182</v>
      </c>
      <c r="AH206" s="15" t="s">
        <v>10046</v>
      </c>
      <c r="AI206" s="15" t="s">
        <v>9863</v>
      </c>
      <c r="AJ206" s="15" t="s">
        <v>5945</v>
      </c>
      <c r="AK206" s="15" t="s">
        <v>348</v>
      </c>
      <c r="AL206" s="17">
        <v>94103</v>
      </c>
      <c r="AM206" s="15" t="s">
        <v>45</v>
      </c>
      <c r="AN206" s="15" t="s">
        <v>9748</v>
      </c>
      <c r="AO206" s="15" t="s">
        <v>9856</v>
      </c>
      <c r="AP206" s="15" t="s">
        <v>50</v>
      </c>
      <c r="AQ206" s="15" t="s">
        <v>9882</v>
      </c>
      <c r="AR206" s="15" t="s">
        <v>9884</v>
      </c>
      <c r="AS206" s="15" t="s">
        <v>9856</v>
      </c>
      <c r="AT206" s="24" t="s">
        <v>9749</v>
      </c>
      <c r="AU206" s="17">
        <v>518</v>
      </c>
      <c r="AV206" s="15" t="s">
        <v>49</v>
      </c>
      <c r="AW206" s="15">
        <v>0</v>
      </c>
      <c r="AX206" s="17">
        <v>290</v>
      </c>
      <c r="AY206" s="17">
        <f t="shared" si="7"/>
        <v>1.7862068965517242</v>
      </c>
      <c r="AZ206" s="15" t="s">
        <v>50</v>
      </c>
      <c r="BA206" s="15">
        <v>1157006</v>
      </c>
      <c r="BB206" s="18">
        <v>1329861</v>
      </c>
    </row>
    <row r="207" spans="1:54" x14ac:dyDescent="0.25">
      <c r="A207" s="14" t="s">
        <v>2247</v>
      </c>
      <c r="B207" s="15" t="s">
        <v>2248</v>
      </c>
      <c r="C207" s="15" t="s">
        <v>2249</v>
      </c>
      <c r="D207" s="15">
        <v>22747</v>
      </c>
      <c r="E207" s="15">
        <v>28505</v>
      </c>
      <c r="F207" s="15">
        <f t="shared" si="6"/>
        <v>5758</v>
      </c>
      <c r="G207" s="15">
        <v>102</v>
      </c>
      <c r="H207" s="16" t="s">
        <v>2250</v>
      </c>
      <c r="I207" s="15">
        <v>2025</v>
      </c>
      <c r="J207" s="15" t="s">
        <v>2251</v>
      </c>
      <c r="K207" s="15" t="s">
        <v>2252</v>
      </c>
      <c r="L207" s="15" t="s">
        <v>2253</v>
      </c>
      <c r="M207" s="15" t="s">
        <v>30</v>
      </c>
      <c r="N207" s="15" t="s">
        <v>1323</v>
      </c>
      <c r="O207" s="15" t="s">
        <v>32</v>
      </c>
      <c r="P207" s="15" t="s">
        <v>33</v>
      </c>
      <c r="Q207" s="15" t="s">
        <v>110</v>
      </c>
      <c r="R207" s="15" t="s">
        <v>803</v>
      </c>
      <c r="S207" s="15" t="s">
        <v>36</v>
      </c>
      <c r="T207" s="15">
        <v>2.5</v>
      </c>
      <c r="U207" s="15" t="s">
        <v>37</v>
      </c>
      <c r="V207" s="15">
        <v>4</v>
      </c>
      <c r="W207" s="15">
        <v>5</v>
      </c>
      <c r="X207" s="15">
        <v>4</v>
      </c>
      <c r="Y207" s="15">
        <v>4047</v>
      </c>
      <c r="Z207" s="17">
        <v>72.900000000000006</v>
      </c>
      <c r="AA207" s="17">
        <v>58</v>
      </c>
      <c r="AB207" s="17">
        <v>192.9</v>
      </c>
      <c r="AC207" s="15">
        <v>13115</v>
      </c>
      <c r="AD207" s="15" t="s">
        <v>2254</v>
      </c>
      <c r="AE207" s="15" t="s">
        <v>182</v>
      </c>
      <c r="AF207" s="15" t="s">
        <v>1929</v>
      </c>
      <c r="AG207" s="15" t="s">
        <v>196</v>
      </c>
      <c r="AH207" s="15" t="s">
        <v>10047</v>
      </c>
      <c r="AI207" s="15" t="s">
        <v>2255</v>
      </c>
      <c r="AJ207" s="15" t="s">
        <v>2256</v>
      </c>
      <c r="AK207" s="15" t="s">
        <v>1422</v>
      </c>
      <c r="AL207" s="17">
        <v>80129</v>
      </c>
      <c r="AM207" s="15" t="s">
        <v>45</v>
      </c>
      <c r="AN207" s="15" t="s">
        <v>2257</v>
      </c>
      <c r="AO207" s="15" t="s">
        <v>9856</v>
      </c>
      <c r="AP207" s="15" t="s">
        <v>50</v>
      </c>
      <c r="AQ207" s="15" t="s">
        <v>9882</v>
      </c>
      <c r="AR207" s="15" t="s">
        <v>9883</v>
      </c>
      <c r="AS207" s="15" t="s">
        <v>10730</v>
      </c>
      <c r="AT207" s="24" t="s">
        <v>2258</v>
      </c>
      <c r="AU207" s="17">
        <v>300</v>
      </c>
      <c r="AV207" s="15" t="s">
        <v>49</v>
      </c>
      <c r="AW207" s="15">
        <v>0</v>
      </c>
      <c r="AX207" s="17">
        <v>52</v>
      </c>
      <c r="AY207" s="17">
        <f t="shared" si="7"/>
        <v>5.7692307692307692</v>
      </c>
      <c r="AZ207" s="15" t="s">
        <v>50</v>
      </c>
      <c r="BA207" s="15">
        <v>1128665</v>
      </c>
      <c r="BB207" s="18">
        <v>1368007</v>
      </c>
    </row>
    <row r="208" spans="1:54" x14ac:dyDescent="0.25">
      <c r="A208" s="14" t="s">
        <v>2259</v>
      </c>
      <c r="B208" s="15" t="s">
        <v>2260</v>
      </c>
      <c r="C208" s="15" t="s">
        <v>2261</v>
      </c>
      <c r="D208" s="15">
        <v>34884</v>
      </c>
      <c r="E208" s="15">
        <v>34635</v>
      </c>
      <c r="F208" s="15">
        <f t="shared" si="6"/>
        <v>-249</v>
      </c>
      <c r="G208" s="15">
        <v>7</v>
      </c>
      <c r="H208" s="16">
        <v>25656</v>
      </c>
      <c r="I208" s="15">
        <v>2025</v>
      </c>
      <c r="J208" s="15" t="s">
        <v>2251</v>
      </c>
      <c r="K208" s="15" t="s">
        <v>2252</v>
      </c>
      <c r="L208" s="15" t="s">
        <v>2262</v>
      </c>
      <c r="M208" s="15" t="s">
        <v>30</v>
      </c>
      <c r="N208" s="15" t="s">
        <v>1323</v>
      </c>
      <c r="O208" s="15" t="s">
        <v>32</v>
      </c>
      <c r="P208" s="15" t="s">
        <v>33</v>
      </c>
      <c r="Q208" s="15" t="s">
        <v>110</v>
      </c>
      <c r="R208" s="15" t="s">
        <v>803</v>
      </c>
      <c r="S208" s="15" t="s">
        <v>36</v>
      </c>
      <c r="T208" s="15">
        <v>2.5</v>
      </c>
      <c r="U208" s="15" t="s">
        <v>37</v>
      </c>
      <c r="V208" s="15">
        <v>4</v>
      </c>
      <c r="W208" s="15">
        <v>5</v>
      </c>
      <c r="X208" s="15">
        <v>4</v>
      </c>
      <c r="Y208" s="17">
        <v>6788.1857142857143</v>
      </c>
      <c r="Z208" s="17">
        <v>72.900000000000006</v>
      </c>
      <c r="AA208" s="17">
        <v>58</v>
      </c>
      <c r="AB208" s="17">
        <v>192.9</v>
      </c>
      <c r="AC208" s="15">
        <v>13515</v>
      </c>
      <c r="AD208" s="15" t="s">
        <v>124</v>
      </c>
      <c r="AE208" s="15" t="s">
        <v>85</v>
      </c>
      <c r="AF208" s="15" t="s">
        <v>2263</v>
      </c>
      <c r="AG208" s="15" t="s">
        <v>182</v>
      </c>
      <c r="AH208" s="15" t="s">
        <v>2267</v>
      </c>
      <c r="AI208" s="15" t="s">
        <v>2264</v>
      </c>
      <c r="AJ208" s="15" t="s">
        <v>2265</v>
      </c>
      <c r="AK208" s="15" t="s">
        <v>1372</v>
      </c>
      <c r="AL208" s="17">
        <v>46227</v>
      </c>
      <c r="AM208" s="15" t="s">
        <v>45</v>
      </c>
      <c r="AN208" s="15" t="s">
        <v>2266</v>
      </c>
      <c r="AO208" s="15" t="s">
        <v>9856</v>
      </c>
      <c r="AP208" s="15" t="s">
        <v>50</v>
      </c>
      <c r="AQ208" s="15" t="s">
        <v>9882</v>
      </c>
      <c r="AR208" s="15" t="s">
        <v>9883</v>
      </c>
      <c r="AS208" s="15" t="s">
        <v>10731</v>
      </c>
      <c r="AT208" s="24" t="s">
        <v>2268</v>
      </c>
      <c r="AU208" s="17">
        <v>242</v>
      </c>
      <c r="AV208" s="15" t="s">
        <v>49</v>
      </c>
      <c r="AW208" s="15">
        <v>0</v>
      </c>
      <c r="AX208" s="17">
        <v>241</v>
      </c>
      <c r="AY208" s="17">
        <f t="shared" si="7"/>
        <v>1.004149377593361</v>
      </c>
      <c r="AZ208" s="15" t="s">
        <v>50</v>
      </c>
      <c r="BA208" s="15">
        <v>1115526</v>
      </c>
      <c r="BB208" s="18">
        <v>1347148</v>
      </c>
    </row>
    <row r="209" spans="1:54" x14ac:dyDescent="0.25">
      <c r="A209" s="14" t="s">
        <v>2269</v>
      </c>
      <c r="B209" s="15" t="s">
        <v>2270</v>
      </c>
      <c r="C209" s="15" t="s">
        <v>2271</v>
      </c>
      <c r="D209" s="15">
        <v>38719</v>
      </c>
      <c r="E209" s="15">
        <v>44440</v>
      </c>
      <c r="F209" s="15">
        <f t="shared" si="6"/>
        <v>5721</v>
      </c>
      <c r="G209" s="15">
        <v>5</v>
      </c>
      <c r="H209" s="16">
        <v>18844</v>
      </c>
      <c r="I209" s="15">
        <v>2026</v>
      </c>
      <c r="J209" s="15" t="s">
        <v>2251</v>
      </c>
      <c r="K209" s="15" t="s">
        <v>2272</v>
      </c>
      <c r="L209" s="15" t="s">
        <v>2273</v>
      </c>
      <c r="M209" s="15" t="s">
        <v>125</v>
      </c>
      <c r="N209" s="15" t="s">
        <v>520</v>
      </c>
      <c r="O209" s="15" t="s">
        <v>678</v>
      </c>
      <c r="P209" s="15" t="s">
        <v>33</v>
      </c>
      <c r="Q209" s="15" t="s">
        <v>110</v>
      </c>
      <c r="R209" s="15" t="s">
        <v>2274</v>
      </c>
      <c r="S209" s="15" t="s">
        <v>157</v>
      </c>
      <c r="T209" s="15">
        <v>3.8</v>
      </c>
      <c r="U209" s="15" t="s">
        <v>128</v>
      </c>
      <c r="V209" s="15">
        <v>4</v>
      </c>
      <c r="W209" s="15">
        <v>5</v>
      </c>
      <c r="X209" s="15">
        <v>6</v>
      </c>
      <c r="Y209" s="15">
        <v>6012</v>
      </c>
      <c r="Z209" s="17">
        <v>74.7</v>
      </c>
      <c r="AA209" s="17">
        <v>72.5</v>
      </c>
      <c r="AB209" s="17">
        <v>210.2</v>
      </c>
      <c r="AC209" s="15">
        <v>32516</v>
      </c>
      <c r="AD209" s="15" t="s">
        <v>2275</v>
      </c>
      <c r="AE209" s="15" t="s">
        <v>182</v>
      </c>
      <c r="AF209" s="15" t="s">
        <v>40</v>
      </c>
      <c r="AG209" s="15" t="s">
        <v>40</v>
      </c>
      <c r="AH209" s="15" t="s">
        <v>10048</v>
      </c>
      <c r="AI209" s="15" t="s">
        <v>2276</v>
      </c>
      <c r="AJ209" s="15" t="s">
        <v>2277</v>
      </c>
      <c r="AK209" s="15" t="s">
        <v>133</v>
      </c>
      <c r="AL209" s="17">
        <v>78501</v>
      </c>
      <c r="AM209" s="15" t="s">
        <v>45</v>
      </c>
      <c r="AN209" s="15" t="s">
        <v>2278</v>
      </c>
      <c r="AO209" s="15" t="s">
        <v>2279</v>
      </c>
      <c r="AP209" s="15" t="s">
        <v>50</v>
      </c>
      <c r="AQ209" s="15" t="s">
        <v>9882</v>
      </c>
      <c r="AR209" s="15" t="s">
        <v>9883</v>
      </c>
      <c r="AS209" s="15" t="s">
        <v>10732</v>
      </c>
      <c r="AT209" s="24" t="s">
        <v>2281</v>
      </c>
      <c r="AU209" s="17">
        <v>236</v>
      </c>
      <c r="AV209" s="15" t="s">
        <v>49</v>
      </c>
      <c r="AW209" s="15">
        <v>0</v>
      </c>
      <c r="AX209" s="17">
        <v>213</v>
      </c>
      <c r="AY209" s="17">
        <f t="shared" si="7"/>
        <v>1.107981220657277</v>
      </c>
      <c r="AZ209" s="15" t="s">
        <v>50</v>
      </c>
      <c r="BA209" s="15">
        <v>1122256</v>
      </c>
      <c r="BB209" s="18" t="s">
        <v>9856</v>
      </c>
    </row>
    <row r="210" spans="1:54" x14ac:dyDescent="0.25">
      <c r="A210" s="14" t="s">
        <v>2282</v>
      </c>
      <c r="B210" s="15" t="s">
        <v>2283</v>
      </c>
      <c r="C210" s="15" t="s">
        <v>2284</v>
      </c>
      <c r="D210" s="15">
        <v>41865</v>
      </c>
      <c r="E210" s="15">
        <v>47510</v>
      </c>
      <c r="F210" s="15">
        <f t="shared" si="6"/>
        <v>5645</v>
      </c>
      <c r="G210" s="15">
        <v>48</v>
      </c>
      <c r="H210" s="16">
        <v>51683</v>
      </c>
      <c r="I210" s="15">
        <v>2025</v>
      </c>
      <c r="J210" s="15" t="s">
        <v>2251</v>
      </c>
      <c r="K210" s="15" t="s">
        <v>2272</v>
      </c>
      <c r="L210" s="15" t="s">
        <v>2285</v>
      </c>
      <c r="M210" s="15" t="s">
        <v>125</v>
      </c>
      <c r="N210" s="15" t="s">
        <v>520</v>
      </c>
      <c r="O210" s="15" t="s">
        <v>127</v>
      </c>
      <c r="P210" s="15" t="s">
        <v>33</v>
      </c>
      <c r="Q210" s="15" t="s">
        <v>110</v>
      </c>
      <c r="R210" s="15" t="s">
        <v>2274</v>
      </c>
      <c r="S210" s="15" t="s">
        <v>157</v>
      </c>
      <c r="T210" s="15">
        <v>3.8</v>
      </c>
      <c r="U210" s="15" t="s">
        <v>128</v>
      </c>
      <c r="V210" s="15">
        <v>4</v>
      </c>
      <c r="W210" s="15">
        <v>5</v>
      </c>
      <c r="X210" s="15">
        <v>6</v>
      </c>
      <c r="Y210" s="15">
        <v>6012</v>
      </c>
      <c r="Z210" s="17">
        <v>74.7</v>
      </c>
      <c r="AA210" s="17">
        <v>72</v>
      </c>
      <c r="AB210" s="17">
        <v>210.2</v>
      </c>
      <c r="AC210" s="15">
        <v>32615</v>
      </c>
      <c r="AD210" s="15" t="s">
        <v>2254</v>
      </c>
      <c r="AE210" s="15" t="s">
        <v>182</v>
      </c>
      <c r="AF210" s="15" t="s">
        <v>2286</v>
      </c>
      <c r="AG210" s="15" t="s">
        <v>85</v>
      </c>
      <c r="AH210" s="15" t="s">
        <v>10049</v>
      </c>
      <c r="AI210" s="15" t="s">
        <v>2287</v>
      </c>
      <c r="AJ210" s="15" t="s">
        <v>1152</v>
      </c>
      <c r="AK210" s="15" t="s">
        <v>115</v>
      </c>
      <c r="AL210" s="17">
        <v>3766</v>
      </c>
      <c r="AM210" s="15" t="s">
        <v>45</v>
      </c>
      <c r="AN210" s="15" t="s">
        <v>2288</v>
      </c>
      <c r="AO210" s="15" t="s">
        <v>2289</v>
      </c>
      <c r="AP210" s="15" t="s">
        <v>50</v>
      </c>
      <c r="AQ210" s="15" t="s">
        <v>9882</v>
      </c>
      <c r="AR210" s="15" t="s">
        <v>9883</v>
      </c>
      <c r="AS210" s="15" t="s">
        <v>10586</v>
      </c>
      <c r="AT210" s="24" t="s">
        <v>2290</v>
      </c>
      <c r="AU210" s="17">
        <v>513</v>
      </c>
      <c r="AV210" s="15" t="s">
        <v>49</v>
      </c>
      <c r="AW210" s="15">
        <v>0</v>
      </c>
      <c r="AX210" s="17">
        <v>512</v>
      </c>
      <c r="AY210" s="17">
        <f t="shared" si="7"/>
        <v>1.001953125</v>
      </c>
      <c r="AZ210" s="15" t="s">
        <v>50</v>
      </c>
      <c r="BA210" s="15">
        <v>1193169</v>
      </c>
      <c r="BB210" s="18">
        <v>1354082</v>
      </c>
    </row>
    <row r="211" spans="1:54" x14ac:dyDescent="0.25">
      <c r="A211" s="14" t="s">
        <v>2291</v>
      </c>
      <c r="B211" s="15" t="s">
        <v>2292</v>
      </c>
      <c r="C211" s="15" t="s">
        <v>2293</v>
      </c>
      <c r="D211" s="15">
        <v>35984</v>
      </c>
      <c r="E211" s="15">
        <v>38740</v>
      </c>
      <c r="F211" s="15">
        <f t="shared" si="6"/>
        <v>2756</v>
      </c>
      <c r="G211" s="15">
        <v>5</v>
      </c>
      <c r="H211" s="16">
        <v>260296</v>
      </c>
      <c r="I211" s="15">
        <v>2026</v>
      </c>
      <c r="J211" s="15" t="s">
        <v>2251</v>
      </c>
      <c r="K211" s="15" t="s">
        <v>2272</v>
      </c>
      <c r="L211" s="15" t="s">
        <v>2253</v>
      </c>
      <c r="M211" s="15" t="s">
        <v>125</v>
      </c>
      <c r="N211" s="15" t="s">
        <v>520</v>
      </c>
      <c r="O211" s="15" t="s">
        <v>127</v>
      </c>
      <c r="P211" s="15" t="s">
        <v>33</v>
      </c>
      <c r="Q211" s="15" t="s">
        <v>110</v>
      </c>
      <c r="R211" s="15" t="s">
        <v>2274</v>
      </c>
      <c r="S211" s="15" t="s">
        <v>157</v>
      </c>
      <c r="T211" s="15">
        <v>3.8</v>
      </c>
      <c r="U211" s="15" t="s">
        <v>128</v>
      </c>
      <c r="V211" s="15">
        <v>4</v>
      </c>
      <c r="W211" s="15">
        <v>5</v>
      </c>
      <c r="X211" s="15">
        <v>6</v>
      </c>
      <c r="Y211" s="15">
        <v>6012</v>
      </c>
      <c r="Z211" s="17">
        <v>73</v>
      </c>
      <c r="AA211" s="17">
        <v>72.400000000000006</v>
      </c>
      <c r="AB211" s="17">
        <v>210.2</v>
      </c>
      <c r="AC211" s="15">
        <v>32016</v>
      </c>
      <c r="AD211" s="15" t="s">
        <v>2254</v>
      </c>
      <c r="AE211" s="15" t="s">
        <v>182</v>
      </c>
      <c r="AF211" s="15" t="s">
        <v>1929</v>
      </c>
      <c r="AG211" s="15" t="s">
        <v>196</v>
      </c>
      <c r="AH211" s="15" t="s">
        <v>10050</v>
      </c>
      <c r="AI211" s="15" t="s">
        <v>2294</v>
      </c>
      <c r="AJ211" s="15" t="s">
        <v>2295</v>
      </c>
      <c r="AK211" s="15" t="s">
        <v>296</v>
      </c>
      <c r="AL211" s="17">
        <v>98371</v>
      </c>
      <c r="AM211" s="15" t="s">
        <v>45</v>
      </c>
      <c r="AN211" s="15" t="s">
        <v>2296</v>
      </c>
      <c r="AO211" s="15" t="s">
        <v>2297</v>
      </c>
      <c r="AP211" s="15" t="s">
        <v>50</v>
      </c>
      <c r="AQ211" s="15" t="s">
        <v>9882</v>
      </c>
      <c r="AR211" s="15" t="s">
        <v>9883</v>
      </c>
      <c r="AS211" s="15" t="s">
        <v>2298</v>
      </c>
      <c r="AT211" s="24" t="s">
        <v>2299</v>
      </c>
      <c r="AU211" s="17">
        <v>91</v>
      </c>
      <c r="AV211" s="15" t="s">
        <v>49</v>
      </c>
      <c r="AW211" s="15">
        <v>0</v>
      </c>
      <c r="AX211" s="17">
        <v>91</v>
      </c>
      <c r="AY211" s="17">
        <f t="shared" si="7"/>
        <v>1</v>
      </c>
      <c r="AZ211" s="15" t="s">
        <v>50</v>
      </c>
      <c r="BA211" s="15">
        <v>1119750</v>
      </c>
      <c r="BB211" s="18">
        <v>1366350</v>
      </c>
    </row>
    <row r="212" spans="1:54" x14ac:dyDescent="0.25">
      <c r="A212" s="14" t="s">
        <v>2300</v>
      </c>
      <c r="B212" s="15" t="s">
        <v>2301</v>
      </c>
      <c r="C212" s="15" t="s">
        <v>2302</v>
      </c>
      <c r="D212" s="15">
        <v>47481</v>
      </c>
      <c r="E212" s="15">
        <v>51818</v>
      </c>
      <c r="F212" s="15">
        <f t="shared" si="6"/>
        <v>4337</v>
      </c>
      <c r="G212" s="15">
        <v>3</v>
      </c>
      <c r="H212" s="16" t="s">
        <v>2303</v>
      </c>
      <c r="I212" s="15">
        <v>2026</v>
      </c>
      <c r="J212" s="15" t="s">
        <v>2304</v>
      </c>
      <c r="K212" s="15" t="s">
        <v>2305</v>
      </c>
      <c r="L212" s="15" t="s">
        <v>2306</v>
      </c>
      <c r="M212" s="15" t="s">
        <v>125</v>
      </c>
      <c r="N212" s="15" t="s">
        <v>126</v>
      </c>
      <c r="O212" s="15" t="s">
        <v>127</v>
      </c>
      <c r="P212" s="15" t="s">
        <v>33</v>
      </c>
      <c r="Q212" s="15" t="s">
        <v>110</v>
      </c>
      <c r="R212" s="15" t="s">
        <v>82</v>
      </c>
      <c r="S212" s="15" t="s">
        <v>36</v>
      </c>
      <c r="T212" s="15">
        <v>2</v>
      </c>
      <c r="U212" s="15" t="s">
        <v>128</v>
      </c>
      <c r="V212" s="15">
        <v>5</v>
      </c>
      <c r="W212" s="15">
        <v>5</v>
      </c>
      <c r="X212" s="15">
        <v>4</v>
      </c>
      <c r="Y212" s="15">
        <v>5710</v>
      </c>
      <c r="Z212" s="17">
        <v>78.400000000000006</v>
      </c>
      <c r="AA212" s="17">
        <v>67.8</v>
      </c>
      <c r="AB212" s="17">
        <v>195.5</v>
      </c>
      <c r="AC212" s="15" t="s">
        <v>2307</v>
      </c>
      <c r="AD212" s="15" t="s">
        <v>2308</v>
      </c>
      <c r="AE212" s="15" t="s">
        <v>40</v>
      </c>
      <c r="AF212" s="15" t="s">
        <v>40</v>
      </c>
      <c r="AG212" s="15" t="s">
        <v>40</v>
      </c>
      <c r="AH212" s="15" t="s">
        <v>10051</v>
      </c>
      <c r="AI212" s="15" t="s">
        <v>2309</v>
      </c>
      <c r="AJ212" s="15" t="s">
        <v>2310</v>
      </c>
      <c r="AK212" s="15" t="s">
        <v>854</v>
      </c>
      <c r="AL212" s="17">
        <v>22408</v>
      </c>
      <c r="AM212" s="15" t="s">
        <v>45</v>
      </c>
      <c r="AN212" s="15" t="s">
        <v>2311</v>
      </c>
      <c r="AO212" s="15" t="s">
        <v>9856</v>
      </c>
      <c r="AP212" s="15" t="s">
        <v>50</v>
      </c>
      <c r="AQ212" s="15" t="s">
        <v>9882</v>
      </c>
      <c r="AR212" s="15" t="s">
        <v>9883</v>
      </c>
      <c r="AS212" s="15" t="s">
        <v>9856</v>
      </c>
      <c r="AT212" s="24" t="s">
        <v>2312</v>
      </c>
      <c r="AU212" s="17">
        <v>59</v>
      </c>
      <c r="AV212" s="15" t="s">
        <v>49</v>
      </c>
      <c r="AW212" s="15">
        <v>0</v>
      </c>
      <c r="AX212" s="17">
        <v>40</v>
      </c>
      <c r="AY212" s="17">
        <f t="shared" si="7"/>
        <v>1.4750000000000001</v>
      </c>
      <c r="AZ212" s="15" t="s">
        <v>50</v>
      </c>
      <c r="BA212" s="15">
        <v>1119751</v>
      </c>
      <c r="BB212" s="18">
        <v>1479096</v>
      </c>
    </row>
    <row r="213" spans="1:54" x14ac:dyDescent="0.25">
      <c r="A213" s="14" t="s">
        <v>2314</v>
      </c>
      <c r="B213" s="15" t="s">
        <v>1376</v>
      </c>
      <c r="C213" s="15" t="s">
        <v>2315</v>
      </c>
      <c r="D213" s="15">
        <v>48616</v>
      </c>
      <c r="E213" s="15">
        <v>51719</v>
      </c>
      <c r="F213" s="15">
        <f t="shared" si="6"/>
        <v>3103</v>
      </c>
      <c r="G213" s="15">
        <v>11</v>
      </c>
      <c r="H213" s="16" t="s">
        <v>2316</v>
      </c>
      <c r="I213" s="15">
        <v>2025</v>
      </c>
      <c r="J213" s="15" t="s">
        <v>2304</v>
      </c>
      <c r="K213" s="15" t="s">
        <v>2317</v>
      </c>
      <c r="L213" s="15" t="s">
        <v>2306</v>
      </c>
      <c r="M213" s="15" t="s">
        <v>125</v>
      </c>
      <c r="N213" s="15" t="s">
        <v>126</v>
      </c>
      <c r="O213" s="15" t="s">
        <v>127</v>
      </c>
      <c r="P213" s="15" t="s">
        <v>33</v>
      </c>
      <c r="Q213" s="15" t="s">
        <v>110</v>
      </c>
      <c r="R213" s="15" t="s">
        <v>82</v>
      </c>
      <c r="S213" s="15" t="s">
        <v>36</v>
      </c>
      <c r="T213" s="15">
        <v>2</v>
      </c>
      <c r="U213" s="15" t="s">
        <v>128</v>
      </c>
      <c r="V213" s="15">
        <v>5</v>
      </c>
      <c r="W213" s="15">
        <v>7</v>
      </c>
      <c r="X213" s="15">
        <v>4</v>
      </c>
      <c r="Y213" s="15">
        <v>5864</v>
      </c>
      <c r="Z213" s="17">
        <v>78.400000000000006</v>
      </c>
      <c r="AA213" s="17">
        <v>70.099999999999994</v>
      </c>
      <c r="AB213" s="17">
        <v>200.7</v>
      </c>
      <c r="AC213" s="15" t="s">
        <v>2318</v>
      </c>
      <c r="AD213" s="15" t="s">
        <v>9856</v>
      </c>
      <c r="AE213" s="15" t="s">
        <v>9856</v>
      </c>
      <c r="AF213" s="15" t="s">
        <v>2319</v>
      </c>
      <c r="AG213" s="15" t="s">
        <v>40</v>
      </c>
      <c r="AH213" s="15" t="s">
        <v>10052</v>
      </c>
      <c r="AI213" s="15" t="s">
        <v>2320</v>
      </c>
      <c r="AJ213" s="15" t="s">
        <v>2321</v>
      </c>
      <c r="AK213" s="15" t="s">
        <v>1312</v>
      </c>
      <c r="AL213" s="17">
        <v>36526</v>
      </c>
      <c r="AM213" s="15" t="s">
        <v>45</v>
      </c>
      <c r="AN213" s="15" t="s">
        <v>2322</v>
      </c>
      <c r="AO213" s="15" t="s">
        <v>9856</v>
      </c>
      <c r="AP213" s="15" t="s">
        <v>50</v>
      </c>
      <c r="AQ213" s="15" t="s">
        <v>9882</v>
      </c>
      <c r="AR213" s="15" t="s">
        <v>9883</v>
      </c>
      <c r="AS213" s="15" t="s">
        <v>10733</v>
      </c>
      <c r="AT213" s="24" t="s">
        <v>2323</v>
      </c>
      <c r="AU213" s="17">
        <v>469</v>
      </c>
      <c r="AV213" s="15" t="s">
        <v>49</v>
      </c>
      <c r="AW213" s="15">
        <v>0</v>
      </c>
      <c r="AX213" s="17">
        <v>68</v>
      </c>
      <c r="AY213" s="17">
        <f t="shared" si="7"/>
        <v>6.8970588235294121</v>
      </c>
      <c r="AZ213" s="15" t="s">
        <v>50</v>
      </c>
      <c r="BA213" s="15">
        <v>1280989</v>
      </c>
      <c r="BB213" s="18">
        <v>1392407</v>
      </c>
    </row>
    <row r="214" spans="1:54" x14ac:dyDescent="0.25">
      <c r="A214" s="14" t="s">
        <v>2324</v>
      </c>
      <c r="B214" s="15" t="s">
        <v>2325</v>
      </c>
      <c r="C214" s="15" t="s">
        <v>2326</v>
      </c>
      <c r="D214" s="15">
        <v>43284</v>
      </c>
      <c r="E214" s="15">
        <v>48376</v>
      </c>
      <c r="F214" s="15">
        <f t="shared" si="6"/>
        <v>5092</v>
      </c>
      <c r="G214" s="15">
        <v>0</v>
      </c>
      <c r="H214" s="16" t="s">
        <v>2327</v>
      </c>
      <c r="I214" s="15">
        <v>2025</v>
      </c>
      <c r="J214" s="15" t="s">
        <v>2304</v>
      </c>
      <c r="K214" s="15" t="s">
        <v>2317</v>
      </c>
      <c r="L214" s="15" t="s">
        <v>2328</v>
      </c>
      <c r="M214" s="15" t="s">
        <v>125</v>
      </c>
      <c r="N214" s="15" t="s">
        <v>126</v>
      </c>
      <c r="O214" s="15" t="s">
        <v>127</v>
      </c>
      <c r="P214" s="15" t="s">
        <v>33</v>
      </c>
      <c r="Q214" s="15" t="s">
        <v>110</v>
      </c>
      <c r="R214" s="15" t="s">
        <v>82</v>
      </c>
      <c r="S214" s="15" t="s">
        <v>36</v>
      </c>
      <c r="T214" s="15">
        <v>2</v>
      </c>
      <c r="U214" s="15" t="s">
        <v>128</v>
      </c>
      <c r="V214" s="15">
        <v>5</v>
      </c>
      <c r="W214" s="15">
        <v>7</v>
      </c>
      <c r="X214" s="15">
        <v>4</v>
      </c>
      <c r="Y214" s="15">
        <v>5864</v>
      </c>
      <c r="Z214" s="17">
        <v>78.400000000000006</v>
      </c>
      <c r="AA214" s="17">
        <v>70.099999999999994</v>
      </c>
      <c r="AB214" s="17">
        <v>200.7</v>
      </c>
      <c r="AC214" s="15" t="s">
        <v>2329</v>
      </c>
      <c r="AD214" s="15" t="s">
        <v>9856</v>
      </c>
      <c r="AE214" s="15" t="s">
        <v>9856</v>
      </c>
      <c r="AF214" s="15" t="s">
        <v>2330</v>
      </c>
      <c r="AG214" s="15" t="s">
        <v>207</v>
      </c>
      <c r="AH214" s="15" t="s">
        <v>10053</v>
      </c>
      <c r="AI214" s="15" t="s">
        <v>2331</v>
      </c>
      <c r="AJ214" s="15" t="s">
        <v>2332</v>
      </c>
      <c r="AK214" s="15" t="s">
        <v>373</v>
      </c>
      <c r="AL214" s="17">
        <v>21040</v>
      </c>
      <c r="AM214" s="15" t="s">
        <v>45</v>
      </c>
      <c r="AN214" s="15" t="s">
        <v>2333</v>
      </c>
      <c r="AO214" s="15" t="s">
        <v>2334</v>
      </c>
      <c r="AP214" s="15" t="s">
        <v>50</v>
      </c>
      <c r="AQ214" s="15" t="s">
        <v>9882</v>
      </c>
      <c r="AR214" s="15" t="s">
        <v>9883</v>
      </c>
      <c r="AS214" s="15" t="s">
        <v>9856</v>
      </c>
      <c r="AT214" s="24" t="s">
        <v>2335</v>
      </c>
      <c r="AU214" s="17">
        <v>137</v>
      </c>
      <c r="AV214" s="15" t="s">
        <v>49</v>
      </c>
      <c r="AW214" s="15">
        <v>0</v>
      </c>
      <c r="AX214" s="17">
        <v>62</v>
      </c>
      <c r="AY214" s="17">
        <f t="shared" si="7"/>
        <v>2.2096774193548385</v>
      </c>
      <c r="AZ214" s="15" t="s">
        <v>50</v>
      </c>
      <c r="BA214" s="15">
        <v>1161404</v>
      </c>
      <c r="BB214" s="18">
        <v>1414433</v>
      </c>
    </row>
    <row r="215" spans="1:54" x14ac:dyDescent="0.25">
      <c r="A215" s="14" t="s">
        <v>2336</v>
      </c>
      <c r="B215" s="15" t="s">
        <v>2337</v>
      </c>
      <c r="C215" s="15" t="s">
        <v>2338</v>
      </c>
      <c r="D215" s="15">
        <v>36868</v>
      </c>
      <c r="E215" s="15">
        <v>40436</v>
      </c>
      <c r="F215" s="15">
        <f t="shared" si="6"/>
        <v>3568</v>
      </c>
      <c r="G215" s="15">
        <v>5</v>
      </c>
      <c r="H215" s="16" t="s">
        <v>2339</v>
      </c>
      <c r="I215" s="15">
        <v>2025</v>
      </c>
      <c r="J215" s="15" t="s">
        <v>2304</v>
      </c>
      <c r="K215" s="15" t="s">
        <v>2317</v>
      </c>
      <c r="L215" s="15" t="s">
        <v>2340</v>
      </c>
      <c r="M215" s="15" t="s">
        <v>125</v>
      </c>
      <c r="N215" s="15" t="s">
        <v>126</v>
      </c>
      <c r="O215" s="15" t="s">
        <v>32</v>
      </c>
      <c r="P215" s="15" t="s">
        <v>33</v>
      </c>
      <c r="Q215" s="15" t="s">
        <v>110</v>
      </c>
      <c r="R215" s="15" t="s">
        <v>82</v>
      </c>
      <c r="S215" s="15" t="s">
        <v>36</v>
      </c>
      <c r="T215" s="15">
        <v>2</v>
      </c>
      <c r="U215" s="15" t="s">
        <v>128</v>
      </c>
      <c r="V215" s="15">
        <v>5</v>
      </c>
      <c r="W215" s="15">
        <v>7</v>
      </c>
      <c r="X215" s="15">
        <v>4</v>
      </c>
      <c r="Y215" s="15">
        <v>5644</v>
      </c>
      <c r="Z215" s="17">
        <v>78.400000000000006</v>
      </c>
      <c r="AA215" s="17">
        <v>70.099999999999994</v>
      </c>
      <c r="AB215" s="17">
        <v>200.7</v>
      </c>
      <c r="AC215" s="15" t="s">
        <v>2341</v>
      </c>
      <c r="AD215" s="15" t="s">
        <v>2342</v>
      </c>
      <c r="AE215" s="15" t="s">
        <v>40</v>
      </c>
      <c r="AF215" s="15" t="s">
        <v>196</v>
      </c>
      <c r="AG215" s="15" t="s">
        <v>196</v>
      </c>
      <c r="AH215" s="15" t="s">
        <v>10054</v>
      </c>
      <c r="AI215" s="15" t="s">
        <v>2343</v>
      </c>
      <c r="AJ215" s="15" t="s">
        <v>1791</v>
      </c>
      <c r="AK215" s="15" t="s">
        <v>59</v>
      </c>
      <c r="AL215" s="17">
        <v>33317</v>
      </c>
      <c r="AM215" s="15" t="s">
        <v>45</v>
      </c>
      <c r="AN215" s="15" t="s">
        <v>2344</v>
      </c>
      <c r="AO215" s="15" t="s">
        <v>2345</v>
      </c>
      <c r="AP215" s="15" t="s">
        <v>50</v>
      </c>
      <c r="AQ215" s="15" t="s">
        <v>9882</v>
      </c>
      <c r="AR215" s="15" t="s">
        <v>9883</v>
      </c>
      <c r="AS215" s="15" t="s">
        <v>10734</v>
      </c>
      <c r="AT215" s="24" t="s">
        <v>2346</v>
      </c>
      <c r="AU215" s="17">
        <v>182</v>
      </c>
      <c r="AV215" s="15" t="s">
        <v>49</v>
      </c>
      <c r="AW215" s="15">
        <v>0</v>
      </c>
      <c r="AX215" s="17">
        <v>150</v>
      </c>
      <c r="AY215" s="17">
        <f t="shared" si="7"/>
        <v>1.2133333333333334</v>
      </c>
      <c r="AZ215" s="15" t="s">
        <v>50</v>
      </c>
      <c r="BA215" s="15">
        <v>1161137</v>
      </c>
      <c r="BB215" s="18" t="s">
        <v>9856</v>
      </c>
    </row>
    <row r="216" spans="1:54" x14ac:dyDescent="0.25">
      <c r="A216" s="14" t="s">
        <v>2347</v>
      </c>
      <c r="B216" s="15" t="s">
        <v>2348</v>
      </c>
      <c r="C216" s="15" t="s">
        <v>2349</v>
      </c>
      <c r="D216" s="15">
        <v>55076</v>
      </c>
      <c r="E216" s="15">
        <v>55076</v>
      </c>
      <c r="F216" s="15">
        <f t="shared" si="6"/>
        <v>0</v>
      </c>
      <c r="G216" s="15">
        <v>12</v>
      </c>
      <c r="H216" s="16" t="s">
        <v>2350</v>
      </c>
      <c r="I216" s="15">
        <v>2025</v>
      </c>
      <c r="J216" s="15" t="s">
        <v>2304</v>
      </c>
      <c r="K216" s="15" t="s">
        <v>2305</v>
      </c>
      <c r="L216" s="15" t="s">
        <v>2351</v>
      </c>
      <c r="M216" s="15" t="s">
        <v>125</v>
      </c>
      <c r="N216" s="15" t="s">
        <v>126</v>
      </c>
      <c r="O216" s="15" t="s">
        <v>127</v>
      </c>
      <c r="P216" s="15" t="s">
        <v>33</v>
      </c>
      <c r="Q216" s="15" t="s">
        <v>110</v>
      </c>
      <c r="R216" s="15" t="s">
        <v>82</v>
      </c>
      <c r="S216" s="15" t="s">
        <v>36</v>
      </c>
      <c r="T216" s="15">
        <v>2</v>
      </c>
      <c r="U216" s="15" t="s">
        <v>128</v>
      </c>
      <c r="V216" s="15">
        <v>5</v>
      </c>
      <c r="W216" s="15">
        <v>5</v>
      </c>
      <c r="X216" s="15">
        <v>4</v>
      </c>
      <c r="Y216" s="15">
        <v>5710</v>
      </c>
      <c r="Z216" s="17">
        <v>78.400000000000006</v>
      </c>
      <c r="AA216" s="17">
        <v>67.8</v>
      </c>
      <c r="AB216" s="17">
        <v>195.5</v>
      </c>
      <c r="AC216" s="15" t="s">
        <v>2352</v>
      </c>
      <c r="AD216" s="15" t="s">
        <v>9856</v>
      </c>
      <c r="AE216" s="15" t="s">
        <v>9856</v>
      </c>
      <c r="AF216" s="15" t="s">
        <v>2353</v>
      </c>
      <c r="AG216" s="15" t="s">
        <v>182</v>
      </c>
      <c r="AH216" s="15" t="s">
        <v>2359</v>
      </c>
      <c r="AI216" s="15" t="s">
        <v>2354</v>
      </c>
      <c r="AJ216" s="15" t="s">
        <v>2355</v>
      </c>
      <c r="AK216" s="15" t="s">
        <v>1689</v>
      </c>
      <c r="AL216" s="17">
        <v>38655</v>
      </c>
      <c r="AM216" s="15" t="s">
        <v>45</v>
      </c>
      <c r="AN216" s="15" t="s">
        <v>2356</v>
      </c>
      <c r="AO216" s="15" t="s">
        <v>9856</v>
      </c>
      <c r="AP216" s="15" t="s">
        <v>50</v>
      </c>
      <c r="AQ216" s="15" t="s">
        <v>9882</v>
      </c>
      <c r="AR216" s="15" t="s">
        <v>9883</v>
      </c>
      <c r="AS216" s="15" t="s">
        <v>9856</v>
      </c>
      <c r="AT216" s="24" t="s">
        <v>2358</v>
      </c>
      <c r="AU216" s="17">
        <v>433</v>
      </c>
      <c r="AV216" s="15" t="s">
        <v>49</v>
      </c>
      <c r="AW216" s="15">
        <v>0</v>
      </c>
      <c r="AX216" s="17">
        <v>70</v>
      </c>
      <c r="AY216" s="17">
        <f t="shared" si="7"/>
        <v>6.1857142857142859</v>
      </c>
      <c r="AZ216" s="15" t="s">
        <v>148</v>
      </c>
      <c r="BA216" s="15">
        <v>1114147</v>
      </c>
      <c r="BB216" s="18">
        <v>1392407</v>
      </c>
    </row>
    <row r="217" spans="1:54" x14ac:dyDescent="0.25">
      <c r="A217" s="14" t="s">
        <v>2360</v>
      </c>
      <c r="B217" s="15" t="s">
        <v>2361</v>
      </c>
      <c r="C217" s="15" t="s">
        <v>2362</v>
      </c>
      <c r="D217" s="15">
        <v>52375</v>
      </c>
      <c r="E217" s="15">
        <v>57943</v>
      </c>
      <c r="F217" s="15">
        <f t="shared" si="6"/>
        <v>5568</v>
      </c>
      <c r="G217" s="15">
        <v>31</v>
      </c>
      <c r="H217" s="16">
        <v>669057</v>
      </c>
      <c r="I217" s="15">
        <v>2026</v>
      </c>
      <c r="J217" s="15" t="s">
        <v>2304</v>
      </c>
      <c r="K217" s="15" t="s">
        <v>2317</v>
      </c>
      <c r="L217" s="15" t="s">
        <v>2363</v>
      </c>
      <c r="M217" s="15" t="s">
        <v>125</v>
      </c>
      <c r="N217" s="15" t="s">
        <v>126</v>
      </c>
      <c r="O217" s="15" t="s">
        <v>127</v>
      </c>
      <c r="P217" s="15" t="s">
        <v>33</v>
      </c>
      <c r="Q217" s="15" t="s">
        <v>110</v>
      </c>
      <c r="R217" s="15" t="s">
        <v>82</v>
      </c>
      <c r="S217" s="15" t="s">
        <v>36</v>
      </c>
      <c r="T217" s="15">
        <v>2</v>
      </c>
      <c r="U217" s="15" t="s">
        <v>128</v>
      </c>
      <c r="V217" s="15">
        <v>5</v>
      </c>
      <c r="W217" s="15">
        <v>7</v>
      </c>
      <c r="X217" s="15">
        <v>4</v>
      </c>
      <c r="Y217" s="15">
        <v>5864</v>
      </c>
      <c r="Z217" s="17">
        <v>78.400000000000006</v>
      </c>
      <c r="AA217" s="17">
        <v>70.099999999999994</v>
      </c>
      <c r="AB217" s="17">
        <v>200.7</v>
      </c>
      <c r="AC217" s="15" t="s">
        <v>2364</v>
      </c>
      <c r="AD217" s="15" t="s">
        <v>2365</v>
      </c>
      <c r="AE217" s="15" t="s">
        <v>40</v>
      </c>
      <c r="AF217" s="15" t="s">
        <v>2319</v>
      </c>
      <c r="AG217" s="15" t="s">
        <v>40</v>
      </c>
      <c r="AH217" s="15" t="s">
        <v>10055</v>
      </c>
      <c r="AI217" s="15" t="s">
        <v>2366</v>
      </c>
      <c r="AJ217" s="15" t="s">
        <v>2367</v>
      </c>
      <c r="AK217" s="15" t="s">
        <v>224</v>
      </c>
      <c r="AL217" s="17">
        <v>15317</v>
      </c>
      <c r="AM217" s="15" t="s">
        <v>45</v>
      </c>
      <c r="AN217" s="15" t="s">
        <v>2368</v>
      </c>
      <c r="AO217" s="15" t="s">
        <v>2369</v>
      </c>
      <c r="AP217" s="15" t="s">
        <v>50</v>
      </c>
      <c r="AQ217" s="15" t="s">
        <v>9882</v>
      </c>
      <c r="AR217" s="15" t="s">
        <v>9883</v>
      </c>
      <c r="AS217" s="15" t="s">
        <v>10735</v>
      </c>
      <c r="AT217" s="24" t="s">
        <v>2370</v>
      </c>
      <c r="AU217" s="17">
        <v>38</v>
      </c>
      <c r="AV217" s="15" t="s">
        <v>49</v>
      </c>
      <c r="AW217" s="15">
        <v>0</v>
      </c>
      <c r="AX217" s="17">
        <v>38</v>
      </c>
      <c r="AY217" s="17">
        <f t="shared" si="7"/>
        <v>1</v>
      </c>
      <c r="AZ217" s="15" t="s">
        <v>50</v>
      </c>
      <c r="BA217" s="15">
        <v>1125894</v>
      </c>
      <c r="BB217" s="18" t="s">
        <v>9856</v>
      </c>
    </row>
    <row r="218" spans="1:54" x14ac:dyDescent="0.25">
      <c r="A218" s="14" t="s">
        <v>2371</v>
      </c>
      <c r="B218" s="15" t="s">
        <v>1510</v>
      </c>
      <c r="C218" s="15" t="s">
        <v>2372</v>
      </c>
      <c r="D218" s="15">
        <v>46724</v>
      </c>
      <c r="E218" s="15">
        <v>48501</v>
      </c>
      <c r="F218" s="15">
        <f t="shared" si="6"/>
        <v>1777</v>
      </c>
      <c r="G218" s="15">
        <v>6</v>
      </c>
      <c r="H218" s="16" t="s">
        <v>2373</v>
      </c>
      <c r="I218" s="15">
        <v>2026</v>
      </c>
      <c r="J218" s="15" t="s">
        <v>2304</v>
      </c>
      <c r="K218" s="15" t="s">
        <v>2305</v>
      </c>
      <c r="L218" s="15" t="s">
        <v>2374</v>
      </c>
      <c r="M218" s="15" t="s">
        <v>125</v>
      </c>
      <c r="N218" s="15" t="s">
        <v>126</v>
      </c>
      <c r="O218" s="15" t="s">
        <v>127</v>
      </c>
      <c r="P218" s="15" t="s">
        <v>33</v>
      </c>
      <c r="Q218" s="15" t="s">
        <v>110</v>
      </c>
      <c r="R218" s="15" t="s">
        <v>82</v>
      </c>
      <c r="S218" s="15" t="s">
        <v>36</v>
      </c>
      <c r="T218" s="15">
        <v>2</v>
      </c>
      <c r="U218" s="15" t="s">
        <v>128</v>
      </c>
      <c r="V218" s="15">
        <v>5</v>
      </c>
      <c r="W218" s="15">
        <v>5</v>
      </c>
      <c r="X218" s="15">
        <v>4</v>
      </c>
      <c r="Y218" s="15">
        <v>5710</v>
      </c>
      <c r="Z218" s="17">
        <v>78.400000000000006</v>
      </c>
      <c r="AA218" s="17">
        <v>67.8</v>
      </c>
      <c r="AB218" s="17">
        <v>195.5</v>
      </c>
      <c r="AC218" s="15" t="s">
        <v>2375</v>
      </c>
      <c r="AD218" s="15" t="s">
        <v>9856</v>
      </c>
      <c r="AE218" s="15" t="s">
        <v>9856</v>
      </c>
      <c r="AF218" s="15" t="s">
        <v>2376</v>
      </c>
      <c r="AG218" s="15" t="s">
        <v>196</v>
      </c>
      <c r="AH218" s="15" t="s">
        <v>10056</v>
      </c>
      <c r="AI218" s="15" t="s">
        <v>2377</v>
      </c>
      <c r="AJ218" s="15" t="s">
        <v>2378</v>
      </c>
      <c r="AK218" s="15" t="s">
        <v>0</v>
      </c>
      <c r="AL218" s="17">
        <v>83301</v>
      </c>
      <c r="AM218" s="15" t="s">
        <v>45</v>
      </c>
      <c r="AN218" s="15" t="s">
        <v>2379</v>
      </c>
      <c r="AO218" s="15" t="s">
        <v>2380</v>
      </c>
      <c r="AP218" s="15" t="s">
        <v>50</v>
      </c>
      <c r="AQ218" s="15" t="s">
        <v>9882</v>
      </c>
      <c r="AR218" s="15" t="s">
        <v>9883</v>
      </c>
      <c r="AS218" s="15" t="s">
        <v>10736</v>
      </c>
      <c r="AT218" s="24" t="s">
        <v>2381</v>
      </c>
      <c r="AU218" s="17">
        <v>91</v>
      </c>
      <c r="AV218" s="15" t="s">
        <v>49</v>
      </c>
      <c r="AW218" s="15">
        <v>0</v>
      </c>
      <c r="AX218" s="17">
        <v>91</v>
      </c>
      <c r="AY218" s="17">
        <f t="shared" si="7"/>
        <v>1</v>
      </c>
      <c r="AZ218" s="15" t="s">
        <v>50</v>
      </c>
      <c r="BA218" s="15">
        <v>1194119</v>
      </c>
      <c r="BB218" s="18">
        <v>1345860</v>
      </c>
    </row>
    <row r="219" spans="1:54" x14ac:dyDescent="0.25">
      <c r="A219" s="14" t="s">
        <v>2382</v>
      </c>
      <c r="B219" s="15" t="s">
        <v>2383</v>
      </c>
      <c r="C219" s="15" t="s">
        <v>2384</v>
      </c>
      <c r="D219" s="15">
        <v>39591</v>
      </c>
      <c r="E219" s="15">
        <v>46816</v>
      </c>
      <c r="F219" s="15">
        <f t="shared" si="6"/>
        <v>7225</v>
      </c>
      <c r="G219" s="15">
        <v>80</v>
      </c>
      <c r="H219" s="16" t="s">
        <v>2385</v>
      </c>
      <c r="I219" s="15">
        <v>2025</v>
      </c>
      <c r="J219" s="15" t="s">
        <v>2304</v>
      </c>
      <c r="K219" s="15" t="s">
        <v>2305</v>
      </c>
      <c r="L219" s="15" t="s">
        <v>2374</v>
      </c>
      <c r="M219" s="15" t="s">
        <v>125</v>
      </c>
      <c r="N219" s="15" t="s">
        <v>126</v>
      </c>
      <c r="O219" s="15" t="s">
        <v>127</v>
      </c>
      <c r="P219" s="15" t="s">
        <v>33</v>
      </c>
      <c r="Q219" s="15" t="s">
        <v>110</v>
      </c>
      <c r="R219" s="15" t="s">
        <v>82</v>
      </c>
      <c r="S219" s="15" t="s">
        <v>36</v>
      </c>
      <c r="T219" s="15">
        <v>2</v>
      </c>
      <c r="U219" s="15" t="s">
        <v>128</v>
      </c>
      <c r="V219" s="15">
        <v>5</v>
      </c>
      <c r="W219" s="15">
        <v>5</v>
      </c>
      <c r="X219" s="15">
        <v>4</v>
      </c>
      <c r="Y219" s="15">
        <v>5710</v>
      </c>
      <c r="Z219" s="17">
        <v>78.400000000000006</v>
      </c>
      <c r="AA219" s="17">
        <v>67.8</v>
      </c>
      <c r="AB219" s="17">
        <v>195.5</v>
      </c>
      <c r="AC219" s="15" t="s">
        <v>2375</v>
      </c>
      <c r="AD219" s="15" t="s">
        <v>2386</v>
      </c>
      <c r="AE219" s="15" t="s">
        <v>941</v>
      </c>
      <c r="AF219" s="15" t="s">
        <v>310</v>
      </c>
      <c r="AG219" s="15" t="s">
        <v>310</v>
      </c>
      <c r="AH219" s="15" t="s">
        <v>10057</v>
      </c>
      <c r="AI219" s="15" t="s">
        <v>2387</v>
      </c>
      <c r="AJ219" s="15" t="s">
        <v>2388</v>
      </c>
      <c r="AK219" s="15" t="s">
        <v>1071</v>
      </c>
      <c r="AL219" s="17">
        <v>60202</v>
      </c>
      <c r="AM219" s="15" t="s">
        <v>45</v>
      </c>
      <c r="AN219" s="15" t="s">
        <v>2389</v>
      </c>
      <c r="AO219" s="15" t="s">
        <v>9856</v>
      </c>
      <c r="AP219" s="15" t="s">
        <v>50</v>
      </c>
      <c r="AQ219" s="15" t="s">
        <v>9882</v>
      </c>
      <c r="AR219" s="15" t="s">
        <v>9883</v>
      </c>
      <c r="AS219" s="15" t="s">
        <v>10737</v>
      </c>
      <c r="AT219" s="24" t="s">
        <v>2390</v>
      </c>
      <c r="AU219" s="17">
        <v>517</v>
      </c>
      <c r="AV219" s="15" t="s">
        <v>49</v>
      </c>
      <c r="AW219" s="15">
        <v>0</v>
      </c>
      <c r="AX219" s="17">
        <v>516</v>
      </c>
      <c r="AY219" s="17">
        <f t="shared" si="7"/>
        <v>1.001937984496124</v>
      </c>
      <c r="AZ219" s="15" t="s">
        <v>50</v>
      </c>
      <c r="BA219" s="15">
        <v>1125900</v>
      </c>
      <c r="BB219" s="18">
        <v>1414785</v>
      </c>
    </row>
    <row r="220" spans="1:54" x14ac:dyDescent="0.25">
      <c r="A220" s="14" t="s">
        <v>2391</v>
      </c>
      <c r="B220" s="15" t="s">
        <v>2392</v>
      </c>
      <c r="C220" s="15" t="s">
        <v>2393</v>
      </c>
      <c r="D220" s="15">
        <v>47388</v>
      </c>
      <c r="E220" s="15">
        <v>48989</v>
      </c>
      <c r="F220" s="15">
        <f t="shared" si="6"/>
        <v>1601</v>
      </c>
      <c r="G220" s="15">
        <v>6</v>
      </c>
      <c r="H220" s="16" t="s">
        <v>2394</v>
      </c>
      <c r="I220" s="15">
        <v>2025</v>
      </c>
      <c r="J220" s="15" t="s">
        <v>2304</v>
      </c>
      <c r="K220" s="15" t="s">
        <v>2317</v>
      </c>
      <c r="L220" s="15" t="s">
        <v>2374</v>
      </c>
      <c r="M220" s="15" t="s">
        <v>125</v>
      </c>
      <c r="N220" s="15" t="s">
        <v>126</v>
      </c>
      <c r="O220" s="15" t="s">
        <v>127</v>
      </c>
      <c r="P220" s="15" t="s">
        <v>33</v>
      </c>
      <c r="Q220" s="15" t="s">
        <v>110</v>
      </c>
      <c r="R220" s="15" t="s">
        <v>82</v>
      </c>
      <c r="S220" s="15" t="s">
        <v>36</v>
      </c>
      <c r="T220" s="15">
        <v>2</v>
      </c>
      <c r="U220" s="15" t="s">
        <v>128</v>
      </c>
      <c r="V220" s="15">
        <v>5</v>
      </c>
      <c r="W220" s="15">
        <v>7</v>
      </c>
      <c r="X220" s="15">
        <v>4</v>
      </c>
      <c r="Y220" s="15">
        <v>5864</v>
      </c>
      <c r="Z220" s="17">
        <v>78.400000000000006</v>
      </c>
      <c r="AA220" s="17">
        <v>70.099999999999994</v>
      </c>
      <c r="AB220" s="17">
        <v>200.7</v>
      </c>
      <c r="AC220" s="15" t="s">
        <v>2395</v>
      </c>
      <c r="AD220" s="15" t="s">
        <v>2396</v>
      </c>
      <c r="AE220" s="15" t="s">
        <v>40</v>
      </c>
      <c r="AF220" s="15" t="s">
        <v>182</v>
      </c>
      <c r="AG220" s="15" t="s">
        <v>182</v>
      </c>
      <c r="AH220" s="15" t="s">
        <v>10058</v>
      </c>
      <c r="AI220" s="15" t="s">
        <v>2397</v>
      </c>
      <c r="AJ220" s="15" t="s">
        <v>2398</v>
      </c>
      <c r="AK220" s="15" t="s">
        <v>44</v>
      </c>
      <c r="AL220" s="17">
        <v>8753</v>
      </c>
      <c r="AM220" s="15" t="s">
        <v>45</v>
      </c>
      <c r="AN220" s="15" t="s">
        <v>2399</v>
      </c>
      <c r="AO220" s="15" t="s">
        <v>9856</v>
      </c>
      <c r="AP220" s="15" t="s">
        <v>50</v>
      </c>
      <c r="AQ220" s="15" t="s">
        <v>9882</v>
      </c>
      <c r="AR220" s="15" t="s">
        <v>9883</v>
      </c>
      <c r="AS220" s="15" t="s">
        <v>10738</v>
      </c>
      <c r="AT220" s="24" t="s">
        <v>2400</v>
      </c>
      <c r="AU220" s="17">
        <v>380</v>
      </c>
      <c r="AV220" s="15" t="s">
        <v>49</v>
      </c>
      <c r="AW220" s="15">
        <v>0</v>
      </c>
      <c r="AX220" s="17">
        <v>360</v>
      </c>
      <c r="AY220" s="17">
        <f t="shared" si="7"/>
        <v>1.0555555555555556</v>
      </c>
      <c r="AZ220" s="15" t="s">
        <v>50</v>
      </c>
      <c r="BA220" s="15">
        <v>1118657</v>
      </c>
      <c r="BB220" s="18">
        <v>1355539</v>
      </c>
    </row>
    <row r="221" spans="1:54" x14ac:dyDescent="0.25">
      <c r="A221" s="14" t="s">
        <v>2401</v>
      </c>
      <c r="B221" s="15" t="s">
        <v>2402</v>
      </c>
      <c r="C221" s="15" t="s">
        <v>2403</v>
      </c>
      <c r="D221" s="15">
        <v>38275</v>
      </c>
      <c r="E221" s="15">
        <v>42276</v>
      </c>
      <c r="F221" s="15">
        <f t="shared" si="6"/>
        <v>4001</v>
      </c>
      <c r="G221" s="15">
        <v>10</v>
      </c>
      <c r="H221" s="16" t="s">
        <v>2404</v>
      </c>
      <c r="I221" s="15">
        <v>2026</v>
      </c>
      <c r="J221" s="15" t="s">
        <v>2304</v>
      </c>
      <c r="K221" s="15" t="s">
        <v>2305</v>
      </c>
      <c r="L221" s="15" t="s">
        <v>2340</v>
      </c>
      <c r="M221" s="15" t="s">
        <v>125</v>
      </c>
      <c r="N221" s="15" t="s">
        <v>126</v>
      </c>
      <c r="O221" s="15" t="s">
        <v>127</v>
      </c>
      <c r="P221" s="15" t="s">
        <v>33</v>
      </c>
      <c r="Q221" s="15" t="s">
        <v>110</v>
      </c>
      <c r="R221" s="15" t="s">
        <v>82</v>
      </c>
      <c r="S221" s="15" t="s">
        <v>36</v>
      </c>
      <c r="T221" s="15">
        <v>2</v>
      </c>
      <c r="U221" s="15" t="s">
        <v>128</v>
      </c>
      <c r="V221" s="15">
        <v>5</v>
      </c>
      <c r="W221" s="15">
        <v>5</v>
      </c>
      <c r="X221" s="15">
        <v>4</v>
      </c>
      <c r="Y221" s="15">
        <v>5710</v>
      </c>
      <c r="Z221" s="17">
        <v>78.400000000000006</v>
      </c>
      <c r="AA221" s="17">
        <v>67.8</v>
      </c>
      <c r="AB221" s="17">
        <v>195.5</v>
      </c>
      <c r="AC221" s="15" t="s">
        <v>2405</v>
      </c>
      <c r="AD221" s="15" t="s">
        <v>2406</v>
      </c>
      <c r="AE221" s="15" t="s">
        <v>40</v>
      </c>
      <c r="AF221" s="15" t="s">
        <v>2319</v>
      </c>
      <c r="AG221" s="15" t="s">
        <v>40</v>
      </c>
      <c r="AH221" s="15" t="s">
        <v>10059</v>
      </c>
      <c r="AI221" s="15" t="s">
        <v>2407</v>
      </c>
      <c r="AJ221" s="15" t="s">
        <v>1778</v>
      </c>
      <c r="AK221" s="15" t="s">
        <v>44</v>
      </c>
      <c r="AL221" s="17">
        <v>7860</v>
      </c>
      <c r="AM221" s="15" t="s">
        <v>45</v>
      </c>
      <c r="AN221" s="15" t="s">
        <v>2408</v>
      </c>
      <c r="AO221" s="15" t="s">
        <v>2409</v>
      </c>
      <c r="AP221" s="15" t="s">
        <v>50</v>
      </c>
      <c r="AQ221" s="15" t="s">
        <v>9882</v>
      </c>
      <c r="AR221" s="15" t="s">
        <v>9883</v>
      </c>
      <c r="AS221" s="15" t="s">
        <v>10739</v>
      </c>
      <c r="AT221" s="24" t="s">
        <v>2410</v>
      </c>
      <c r="AU221" s="17">
        <v>235</v>
      </c>
      <c r="AV221" s="15" t="s">
        <v>49</v>
      </c>
      <c r="AW221" s="15">
        <v>0</v>
      </c>
      <c r="AX221" s="17">
        <v>195</v>
      </c>
      <c r="AY221" s="17">
        <f t="shared" si="7"/>
        <v>1.2051282051282051</v>
      </c>
      <c r="AZ221" s="15" t="s">
        <v>50</v>
      </c>
      <c r="BA221" s="15">
        <v>1117285</v>
      </c>
      <c r="BB221" s="18">
        <v>1392546</v>
      </c>
    </row>
    <row r="222" spans="1:54" x14ac:dyDescent="0.25">
      <c r="A222" s="14" t="s">
        <v>2412</v>
      </c>
      <c r="B222" s="15" t="s">
        <v>2413</v>
      </c>
      <c r="C222" s="15" t="s">
        <v>2414</v>
      </c>
      <c r="D222" s="15">
        <v>52995</v>
      </c>
      <c r="E222" s="15">
        <v>63085</v>
      </c>
      <c r="F222" s="15">
        <f t="shared" si="6"/>
        <v>10090</v>
      </c>
      <c r="G222" s="15">
        <v>40</v>
      </c>
      <c r="H222" s="16" t="s">
        <v>2415</v>
      </c>
      <c r="I222" s="15">
        <v>2026</v>
      </c>
      <c r="J222" s="15" t="s">
        <v>217</v>
      </c>
      <c r="K222" s="15" t="s">
        <v>2416</v>
      </c>
      <c r="L222" s="15" t="s">
        <v>2417</v>
      </c>
      <c r="M222" s="15" t="s">
        <v>30</v>
      </c>
      <c r="N222" s="15" t="s">
        <v>31</v>
      </c>
      <c r="O222" s="15" t="s">
        <v>127</v>
      </c>
      <c r="P222" s="15" t="s">
        <v>721</v>
      </c>
      <c r="Q222" s="15" t="s">
        <v>722</v>
      </c>
      <c r="R222" s="15" t="s">
        <v>9856</v>
      </c>
      <c r="S222" s="15" t="s">
        <v>9856</v>
      </c>
      <c r="T222" s="15" t="s">
        <v>9856</v>
      </c>
      <c r="U222" s="15" t="s">
        <v>128</v>
      </c>
      <c r="V222" s="15">
        <v>3</v>
      </c>
      <c r="W222" s="15">
        <v>5</v>
      </c>
      <c r="X222" s="15" t="s">
        <v>9856</v>
      </c>
      <c r="Y222" s="17">
        <v>6788.1857142857143</v>
      </c>
      <c r="Z222" s="17">
        <v>84.3</v>
      </c>
      <c r="AA222" s="17">
        <v>59</v>
      </c>
      <c r="AB222" s="17">
        <v>206.6</v>
      </c>
      <c r="AC222" s="15" t="s">
        <v>2418</v>
      </c>
      <c r="AD222" s="15" t="s">
        <v>40</v>
      </c>
      <c r="AE222" s="15" t="s">
        <v>40</v>
      </c>
      <c r="AF222" s="15" t="s">
        <v>245</v>
      </c>
      <c r="AG222" s="15" t="s">
        <v>40</v>
      </c>
      <c r="AH222" s="15" t="s">
        <v>10060</v>
      </c>
      <c r="AI222" s="15" t="s">
        <v>2419</v>
      </c>
      <c r="AJ222" s="15" t="s">
        <v>2420</v>
      </c>
      <c r="AK222" s="15" t="s">
        <v>59</v>
      </c>
      <c r="AL222" s="17">
        <v>33909</v>
      </c>
      <c r="AM222" s="15" t="s">
        <v>45</v>
      </c>
      <c r="AN222" s="15" t="s">
        <v>2421</v>
      </c>
      <c r="AO222" s="15" t="s">
        <v>9856</v>
      </c>
      <c r="AP222" s="15" t="s">
        <v>50</v>
      </c>
      <c r="AQ222" s="15" t="s">
        <v>9882</v>
      </c>
      <c r="AR222" s="15" t="s">
        <v>9883</v>
      </c>
      <c r="AS222" s="15" t="s">
        <v>2422</v>
      </c>
      <c r="AT222" s="24" t="s">
        <v>2423</v>
      </c>
      <c r="AU222" s="17">
        <v>240</v>
      </c>
      <c r="AV222" s="15" t="s">
        <v>49</v>
      </c>
      <c r="AW222" s="15">
        <v>0</v>
      </c>
      <c r="AX222" s="17">
        <v>237</v>
      </c>
      <c r="AY222" s="17">
        <f t="shared" si="7"/>
        <v>1.0126582278481013</v>
      </c>
      <c r="AZ222" s="15" t="s">
        <v>50</v>
      </c>
      <c r="BA222" s="15">
        <v>1116999</v>
      </c>
      <c r="BB222" s="18" t="s">
        <v>9856</v>
      </c>
    </row>
    <row r="223" spans="1:54" x14ac:dyDescent="0.25">
      <c r="A223" s="14" t="s">
        <v>2424</v>
      </c>
      <c r="B223" s="15" t="s">
        <v>2425</v>
      </c>
      <c r="C223" s="15" t="s">
        <v>2426</v>
      </c>
      <c r="D223" s="15">
        <v>37990</v>
      </c>
      <c r="E223" s="15">
        <v>41990</v>
      </c>
      <c r="F223" s="15">
        <f t="shared" si="6"/>
        <v>4000</v>
      </c>
      <c r="G223" s="15">
        <v>33</v>
      </c>
      <c r="H223" s="16">
        <v>25026</v>
      </c>
      <c r="I223" s="15">
        <v>2025</v>
      </c>
      <c r="J223" s="15" t="s">
        <v>2427</v>
      </c>
      <c r="K223" s="15" t="s">
        <v>2428</v>
      </c>
      <c r="L223" s="15" t="s">
        <v>2429</v>
      </c>
      <c r="M223" s="15" t="s">
        <v>125</v>
      </c>
      <c r="N223" s="15" t="s">
        <v>2430</v>
      </c>
      <c r="O223" s="15" t="s">
        <v>32</v>
      </c>
      <c r="P223" s="15" t="s">
        <v>33</v>
      </c>
      <c r="Q223" s="15" t="s">
        <v>110</v>
      </c>
      <c r="R223" s="15" t="s">
        <v>156</v>
      </c>
      <c r="S223" s="15" t="s">
        <v>157</v>
      </c>
      <c r="T223" s="15">
        <v>3.6</v>
      </c>
      <c r="U223" s="15" t="s">
        <v>128</v>
      </c>
      <c r="V223" s="15">
        <v>5</v>
      </c>
      <c r="W223" s="15">
        <v>7</v>
      </c>
      <c r="X223" s="15">
        <v>6</v>
      </c>
      <c r="Y223" s="15">
        <v>6055</v>
      </c>
      <c r="Z223" s="17">
        <v>79.599999999999994</v>
      </c>
      <c r="AA223" s="17">
        <v>69.900000000000006</v>
      </c>
      <c r="AB223" s="17">
        <v>204.3</v>
      </c>
      <c r="AC223" s="15" t="s">
        <v>2431</v>
      </c>
      <c r="AD223" s="15" t="s">
        <v>40</v>
      </c>
      <c r="AE223" s="15" t="s">
        <v>40</v>
      </c>
      <c r="AF223" s="15" t="s">
        <v>245</v>
      </c>
      <c r="AG223" s="15" t="s">
        <v>40</v>
      </c>
      <c r="AH223" s="15" t="s">
        <v>2436</v>
      </c>
      <c r="AI223" s="15" t="s">
        <v>2432</v>
      </c>
      <c r="AJ223" s="15" t="s">
        <v>2433</v>
      </c>
      <c r="AK223" s="15" t="s">
        <v>1071</v>
      </c>
      <c r="AL223" s="17">
        <v>62557</v>
      </c>
      <c r="AM223" s="15" t="s">
        <v>45</v>
      </c>
      <c r="AN223" s="15" t="s">
        <v>2434</v>
      </c>
      <c r="AO223" s="15" t="s">
        <v>9856</v>
      </c>
      <c r="AP223" s="15" t="s">
        <v>50</v>
      </c>
      <c r="AQ223" s="15" t="s">
        <v>9882</v>
      </c>
      <c r="AR223" s="15" t="s">
        <v>9883</v>
      </c>
      <c r="AS223" s="15" t="s">
        <v>10740</v>
      </c>
      <c r="AT223" s="24" t="s">
        <v>2435</v>
      </c>
      <c r="AU223" s="17">
        <v>370</v>
      </c>
      <c r="AV223" s="15" t="s">
        <v>49</v>
      </c>
      <c r="AW223" s="15">
        <v>0</v>
      </c>
      <c r="AX223" s="17">
        <v>355</v>
      </c>
      <c r="AY223" s="17">
        <f t="shared" si="7"/>
        <v>1.0422535211267605</v>
      </c>
      <c r="AZ223" s="15" t="s">
        <v>148</v>
      </c>
      <c r="BA223" s="15">
        <v>1195895</v>
      </c>
      <c r="BB223" s="18">
        <v>1393482</v>
      </c>
    </row>
    <row r="224" spans="1:54" x14ac:dyDescent="0.25">
      <c r="A224" s="14" t="s">
        <v>2437</v>
      </c>
      <c r="B224" s="15" t="s">
        <v>2438</v>
      </c>
      <c r="C224" s="15" t="s">
        <v>2439</v>
      </c>
      <c r="D224" s="15">
        <v>42939</v>
      </c>
      <c r="E224" s="15">
        <v>42939</v>
      </c>
      <c r="F224" s="15">
        <f t="shared" si="6"/>
        <v>0</v>
      </c>
      <c r="G224" s="15">
        <v>22</v>
      </c>
      <c r="H224" s="16" t="s">
        <v>2440</v>
      </c>
      <c r="I224" s="15">
        <v>2025</v>
      </c>
      <c r="J224" s="15" t="s">
        <v>2427</v>
      </c>
      <c r="K224" s="15" t="s">
        <v>2441</v>
      </c>
      <c r="L224" s="15" t="s">
        <v>2442</v>
      </c>
      <c r="M224" s="15" t="s">
        <v>125</v>
      </c>
      <c r="N224" s="15" t="s">
        <v>2430</v>
      </c>
      <c r="O224" s="15" t="s">
        <v>32</v>
      </c>
      <c r="P224" s="15" t="s">
        <v>33</v>
      </c>
      <c r="Q224" s="15" t="s">
        <v>110</v>
      </c>
      <c r="R224" s="15" t="s">
        <v>156</v>
      </c>
      <c r="S224" s="15" t="s">
        <v>157</v>
      </c>
      <c r="T224" s="15">
        <v>3.6</v>
      </c>
      <c r="U224" s="15" t="s">
        <v>128</v>
      </c>
      <c r="V224" s="15">
        <v>5</v>
      </c>
      <c r="W224" s="15">
        <v>8</v>
      </c>
      <c r="X224" s="15">
        <v>6</v>
      </c>
      <c r="Y224" s="15">
        <v>6055</v>
      </c>
      <c r="Z224" s="17">
        <v>79.599999999999994</v>
      </c>
      <c r="AA224" s="17">
        <v>69.900000000000006</v>
      </c>
      <c r="AB224" s="17">
        <v>203.6</v>
      </c>
      <c r="AC224" s="15" t="s">
        <v>2443</v>
      </c>
      <c r="AD224" s="15" t="s">
        <v>40</v>
      </c>
      <c r="AE224" s="15" t="s">
        <v>40</v>
      </c>
      <c r="AF224" s="15" t="s">
        <v>40</v>
      </c>
      <c r="AG224" s="15" t="s">
        <v>40</v>
      </c>
      <c r="AH224" s="15" t="s">
        <v>2447</v>
      </c>
      <c r="AI224" s="15" t="s">
        <v>2444</v>
      </c>
      <c r="AJ224" s="15" t="s">
        <v>2445</v>
      </c>
      <c r="AK224" s="15" t="s">
        <v>1004</v>
      </c>
      <c r="AL224" s="17">
        <v>40351</v>
      </c>
      <c r="AM224" s="15" t="s">
        <v>45</v>
      </c>
      <c r="AN224" s="15" t="s">
        <v>512</v>
      </c>
      <c r="AO224" s="15" t="s">
        <v>9856</v>
      </c>
      <c r="AP224" s="15" t="s">
        <v>50</v>
      </c>
      <c r="AQ224" s="15" t="s">
        <v>9882</v>
      </c>
      <c r="AR224" s="15" t="s">
        <v>9883</v>
      </c>
      <c r="AS224" s="15" t="s">
        <v>10741</v>
      </c>
      <c r="AT224" s="24" t="s">
        <v>2446</v>
      </c>
      <c r="AU224" s="17">
        <v>333</v>
      </c>
      <c r="AV224" s="15" t="s">
        <v>49</v>
      </c>
      <c r="AW224" s="15">
        <v>0</v>
      </c>
      <c r="AX224" s="17">
        <v>311</v>
      </c>
      <c r="AY224" s="17">
        <f t="shared" si="7"/>
        <v>1.0707395498392283</v>
      </c>
      <c r="AZ224" s="15" t="s">
        <v>148</v>
      </c>
      <c r="BA224" s="15">
        <v>1284775</v>
      </c>
      <c r="BB224" s="18">
        <v>1412735</v>
      </c>
    </row>
    <row r="225" spans="1:54" x14ac:dyDescent="0.25">
      <c r="A225" s="14" t="s">
        <v>2448</v>
      </c>
      <c r="B225" s="15" t="s">
        <v>2449</v>
      </c>
      <c r="C225" s="15" t="s">
        <v>2450</v>
      </c>
      <c r="D225" s="15">
        <v>61555</v>
      </c>
      <c r="E225" s="15">
        <v>62555</v>
      </c>
      <c r="F225" s="15">
        <f t="shared" si="6"/>
        <v>1000</v>
      </c>
      <c r="G225" s="15">
        <v>0</v>
      </c>
      <c r="H225" s="16" t="s">
        <v>2451</v>
      </c>
      <c r="I225" s="15">
        <v>2026</v>
      </c>
      <c r="J225" s="15" t="s">
        <v>2427</v>
      </c>
      <c r="K225" s="15" t="s">
        <v>2452</v>
      </c>
      <c r="L225" s="15" t="s">
        <v>2453</v>
      </c>
      <c r="M225" s="15" t="s">
        <v>125</v>
      </c>
      <c r="N225" s="15" t="s">
        <v>2430</v>
      </c>
      <c r="O225" s="15" t="s">
        <v>32</v>
      </c>
      <c r="P225" s="15" t="s">
        <v>306</v>
      </c>
      <c r="Q225" s="15" t="s">
        <v>307</v>
      </c>
      <c r="R225" s="15" t="s">
        <v>156</v>
      </c>
      <c r="S225" s="15" t="s">
        <v>157</v>
      </c>
      <c r="T225" s="15">
        <v>3.6</v>
      </c>
      <c r="U225" s="15" t="s">
        <v>37</v>
      </c>
      <c r="V225" s="15">
        <v>5</v>
      </c>
      <c r="W225" s="15">
        <v>7</v>
      </c>
      <c r="X225" s="15">
        <v>6</v>
      </c>
      <c r="Y225" s="15">
        <v>6300</v>
      </c>
      <c r="Z225" s="17">
        <v>79.599999999999994</v>
      </c>
      <c r="AA225" s="17">
        <v>69.900000000000006</v>
      </c>
      <c r="AB225" s="17">
        <v>204.3</v>
      </c>
      <c r="AC225" s="15" t="s">
        <v>2454</v>
      </c>
      <c r="AD225" s="15" t="s">
        <v>9856</v>
      </c>
      <c r="AE225" s="15" t="s">
        <v>9856</v>
      </c>
      <c r="AF225" s="15" t="s">
        <v>335</v>
      </c>
      <c r="AG225" s="15" t="s">
        <v>196</v>
      </c>
      <c r="AH225" s="15" t="s">
        <v>10061</v>
      </c>
      <c r="AI225" s="15" t="s">
        <v>2455</v>
      </c>
      <c r="AJ225" s="15" t="s">
        <v>2456</v>
      </c>
      <c r="AK225" s="15" t="s">
        <v>1016</v>
      </c>
      <c r="AL225" s="17">
        <v>97053</v>
      </c>
      <c r="AM225" s="15" t="s">
        <v>45</v>
      </c>
      <c r="AN225" s="15" t="s">
        <v>2457</v>
      </c>
      <c r="AO225" s="15" t="s">
        <v>2458</v>
      </c>
      <c r="AP225" s="15" t="s">
        <v>50</v>
      </c>
      <c r="AQ225" s="15" t="s">
        <v>9882</v>
      </c>
      <c r="AR225" s="15" t="s">
        <v>9883</v>
      </c>
      <c r="AS225" s="15" t="s">
        <v>10742</v>
      </c>
      <c r="AT225" s="24" t="s">
        <v>2459</v>
      </c>
      <c r="AU225" s="17">
        <v>135</v>
      </c>
      <c r="AV225" s="15" t="s">
        <v>49</v>
      </c>
      <c r="AW225" s="15">
        <v>0</v>
      </c>
      <c r="AX225" s="17">
        <v>135</v>
      </c>
      <c r="AY225" s="17">
        <f t="shared" si="7"/>
        <v>1</v>
      </c>
      <c r="AZ225" s="15" t="s">
        <v>50</v>
      </c>
      <c r="BA225" s="15">
        <v>1113064</v>
      </c>
      <c r="BB225" s="18" t="s">
        <v>9856</v>
      </c>
    </row>
    <row r="226" spans="1:54" x14ac:dyDescent="0.25">
      <c r="A226" s="14" t="s">
        <v>9596</v>
      </c>
      <c r="B226" s="15" t="s">
        <v>9597</v>
      </c>
      <c r="C226" s="15" t="s">
        <v>9598</v>
      </c>
      <c r="D226" s="15">
        <v>55209</v>
      </c>
      <c r="E226" s="15">
        <v>55209</v>
      </c>
      <c r="F226" s="15">
        <f t="shared" si="6"/>
        <v>0</v>
      </c>
      <c r="G226" s="15">
        <v>18</v>
      </c>
      <c r="H226" s="16" t="s">
        <v>9599</v>
      </c>
      <c r="I226" s="15">
        <v>2026</v>
      </c>
      <c r="J226" s="15" t="s">
        <v>2427</v>
      </c>
      <c r="K226" s="15" t="s">
        <v>2441</v>
      </c>
      <c r="L226" s="15" t="s">
        <v>2453</v>
      </c>
      <c r="M226" s="15" t="s">
        <v>125</v>
      </c>
      <c r="N226" s="15" t="s">
        <v>2430</v>
      </c>
      <c r="O226" s="15" t="s">
        <v>32</v>
      </c>
      <c r="P226" s="15" t="s">
        <v>33</v>
      </c>
      <c r="Q226" s="15" t="s">
        <v>110</v>
      </c>
      <c r="R226" s="15" t="s">
        <v>156</v>
      </c>
      <c r="S226" s="15" t="s">
        <v>157</v>
      </c>
      <c r="T226" s="15">
        <v>3.6</v>
      </c>
      <c r="U226" s="15" t="s">
        <v>128</v>
      </c>
      <c r="V226" s="15">
        <v>5</v>
      </c>
      <c r="W226" s="15">
        <v>7</v>
      </c>
      <c r="X226" s="15">
        <v>6</v>
      </c>
      <c r="Y226" s="15">
        <v>6300</v>
      </c>
      <c r="Z226" s="17">
        <v>79.599999999999994</v>
      </c>
      <c r="AA226" s="17">
        <v>70.7</v>
      </c>
      <c r="AB226" s="17">
        <v>204.3</v>
      </c>
      <c r="AC226" s="15" t="s">
        <v>9600</v>
      </c>
      <c r="AD226" s="15" t="s">
        <v>9601</v>
      </c>
      <c r="AE226" s="15" t="s">
        <v>40</v>
      </c>
      <c r="AF226" s="15" t="s">
        <v>335</v>
      </c>
      <c r="AG226" s="15" t="s">
        <v>196</v>
      </c>
      <c r="AH226" s="15" t="s">
        <v>9958</v>
      </c>
      <c r="AI226" s="15" t="s">
        <v>9584</v>
      </c>
      <c r="AJ226" s="15" t="s">
        <v>9585</v>
      </c>
      <c r="AK226" s="15" t="s">
        <v>1071</v>
      </c>
      <c r="AL226" s="17">
        <v>60018</v>
      </c>
      <c r="AM226" s="15" t="s">
        <v>45</v>
      </c>
      <c r="AN226" s="15" t="s">
        <v>9586</v>
      </c>
      <c r="AO226" s="15" t="s">
        <v>9856</v>
      </c>
      <c r="AP226" s="15" t="s">
        <v>50</v>
      </c>
      <c r="AQ226" s="15" t="s">
        <v>9882</v>
      </c>
      <c r="AR226" s="15" t="s">
        <v>9883</v>
      </c>
      <c r="AS226" s="15" t="s">
        <v>9602</v>
      </c>
      <c r="AT226" s="24" t="s">
        <v>9603</v>
      </c>
      <c r="AU226" s="17">
        <v>167</v>
      </c>
      <c r="AV226" s="15" t="s">
        <v>49</v>
      </c>
      <c r="AW226" s="15">
        <v>0</v>
      </c>
      <c r="AX226" s="17">
        <v>163</v>
      </c>
      <c r="AY226" s="17">
        <f t="shared" si="7"/>
        <v>1.0245398773006136</v>
      </c>
      <c r="AZ226" s="15" t="s">
        <v>148</v>
      </c>
      <c r="BA226" s="15">
        <v>1128421</v>
      </c>
      <c r="BB226" s="18">
        <v>1726478</v>
      </c>
    </row>
    <row r="227" spans="1:54" x14ac:dyDescent="0.25">
      <c r="A227" s="14" t="s">
        <v>2471</v>
      </c>
      <c r="B227" s="15" t="s">
        <v>2472</v>
      </c>
      <c r="C227" s="15" t="s">
        <v>2473</v>
      </c>
      <c r="D227" s="15">
        <v>56100</v>
      </c>
      <c r="E227" s="15">
        <v>59510</v>
      </c>
      <c r="F227" s="15">
        <f t="shared" si="6"/>
        <v>3410</v>
      </c>
      <c r="G227" s="15">
        <v>0</v>
      </c>
      <c r="H227" s="16" t="s">
        <v>2474</v>
      </c>
      <c r="I227" s="15">
        <v>2026</v>
      </c>
      <c r="J227" s="15" t="s">
        <v>2427</v>
      </c>
      <c r="K227" s="15" t="s">
        <v>2452</v>
      </c>
      <c r="L227" s="15" t="s">
        <v>2464</v>
      </c>
      <c r="M227" s="15" t="s">
        <v>125</v>
      </c>
      <c r="N227" s="15" t="s">
        <v>2430</v>
      </c>
      <c r="O227" s="15" t="s">
        <v>32</v>
      </c>
      <c r="P227" s="15" t="s">
        <v>306</v>
      </c>
      <c r="Q227" s="15" t="s">
        <v>307</v>
      </c>
      <c r="R227" s="15" t="s">
        <v>156</v>
      </c>
      <c r="S227" s="15" t="s">
        <v>157</v>
      </c>
      <c r="T227" s="15">
        <v>3.6</v>
      </c>
      <c r="U227" s="15" t="s">
        <v>37</v>
      </c>
      <c r="V227" s="15">
        <v>5</v>
      </c>
      <c r="W227" s="15">
        <v>7</v>
      </c>
      <c r="X227" s="15">
        <v>6</v>
      </c>
      <c r="Y227" s="15">
        <v>6300</v>
      </c>
      <c r="Z227" s="17">
        <v>79.599999999999994</v>
      </c>
      <c r="AA227" s="17">
        <v>69.900000000000006</v>
      </c>
      <c r="AB227" s="17">
        <v>204.3</v>
      </c>
      <c r="AC227" s="15" t="s">
        <v>2475</v>
      </c>
      <c r="AD227" s="15" t="s">
        <v>2476</v>
      </c>
      <c r="AE227" s="15" t="s">
        <v>40</v>
      </c>
      <c r="AF227" s="15" t="s">
        <v>335</v>
      </c>
      <c r="AG227" s="15" t="s">
        <v>196</v>
      </c>
      <c r="AH227" s="15" t="s">
        <v>10061</v>
      </c>
      <c r="AI227" s="15" t="s">
        <v>2455</v>
      </c>
      <c r="AJ227" s="15" t="s">
        <v>2456</v>
      </c>
      <c r="AK227" s="15" t="s">
        <v>1016</v>
      </c>
      <c r="AL227" s="17">
        <v>97053</v>
      </c>
      <c r="AM227" s="15" t="s">
        <v>45</v>
      </c>
      <c r="AN227" s="15" t="s">
        <v>2457</v>
      </c>
      <c r="AO227" s="15" t="s">
        <v>2458</v>
      </c>
      <c r="AP227" s="15" t="s">
        <v>50</v>
      </c>
      <c r="AQ227" s="15" t="s">
        <v>9882</v>
      </c>
      <c r="AR227" s="15" t="s">
        <v>9883</v>
      </c>
      <c r="AS227" s="15" t="s">
        <v>10743</v>
      </c>
      <c r="AT227" s="24" t="s">
        <v>2477</v>
      </c>
      <c r="AU227" s="17">
        <v>221</v>
      </c>
      <c r="AV227" s="15" t="s">
        <v>49</v>
      </c>
      <c r="AW227" s="15">
        <v>0</v>
      </c>
      <c r="AX227" s="17">
        <v>221</v>
      </c>
      <c r="AY227" s="17">
        <f t="shared" si="7"/>
        <v>1</v>
      </c>
      <c r="AZ227" s="15" t="s">
        <v>50</v>
      </c>
      <c r="BA227" s="15">
        <v>1113064</v>
      </c>
      <c r="BB227" s="18" t="s">
        <v>9856</v>
      </c>
    </row>
    <row r="228" spans="1:54" x14ac:dyDescent="0.25">
      <c r="A228" s="14" t="s">
        <v>2460</v>
      </c>
      <c r="B228" s="15" t="s">
        <v>2461</v>
      </c>
      <c r="C228" s="15" t="s">
        <v>2462</v>
      </c>
      <c r="D228" s="15">
        <v>56808</v>
      </c>
      <c r="E228" s="15">
        <v>58950</v>
      </c>
      <c r="F228" s="15">
        <f t="shared" si="6"/>
        <v>2142</v>
      </c>
      <c r="G228" s="15">
        <v>1000</v>
      </c>
      <c r="H228" s="16" t="s">
        <v>2463</v>
      </c>
      <c r="I228" s="15">
        <v>2025</v>
      </c>
      <c r="J228" s="15" t="s">
        <v>2427</v>
      </c>
      <c r="K228" s="15" t="s">
        <v>2452</v>
      </c>
      <c r="L228" s="15" t="s">
        <v>2464</v>
      </c>
      <c r="M228" s="15" t="s">
        <v>125</v>
      </c>
      <c r="N228" s="15" t="s">
        <v>2430</v>
      </c>
      <c r="O228" s="15" t="s">
        <v>32</v>
      </c>
      <c r="P228" s="15" t="s">
        <v>306</v>
      </c>
      <c r="Q228" s="15" t="s">
        <v>307</v>
      </c>
      <c r="R228" s="15" t="s">
        <v>156</v>
      </c>
      <c r="S228" s="15" t="s">
        <v>157</v>
      </c>
      <c r="T228" s="15">
        <v>3.6</v>
      </c>
      <c r="U228" s="15" t="s">
        <v>37</v>
      </c>
      <c r="V228" s="15">
        <v>5</v>
      </c>
      <c r="W228" s="15">
        <v>7</v>
      </c>
      <c r="X228" s="15">
        <v>6</v>
      </c>
      <c r="Y228" s="15">
        <v>6300</v>
      </c>
      <c r="Z228" s="17">
        <v>79.599999999999994</v>
      </c>
      <c r="AA228" s="17">
        <v>69.900000000000006</v>
      </c>
      <c r="AB228" s="17">
        <v>204.3</v>
      </c>
      <c r="AC228" s="15" t="s">
        <v>2465</v>
      </c>
      <c r="AD228" s="15" t="s">
        <v>2466</v>
      </c>
      <c r="AE228" s="15" t="s">
        <v>40</v>
      </c>
      <c r="AF228" s="15" t="s">
        <v>2467</v>
      </c>
      <c r="AG228" s="15" t="s">
        <v>182</v>
      </c>
      <c r="AH228" s="15" t="s">
        <v>10062</v>
      </c>
      <c r="AI228" s="15" t="s">
        <v>2468</v>
      </c>
      <c r="AJ228" s="15" t="s">
        <v>1688</v>
      </c>
      <c r="AK228" s="15" t="s">
        <v>248</v>
      </c>
      <c r="AL228" s="17">
        <v>43224</v>
      </c>
      <c r="AM228" s="15" t="s">
        <v>45</v>
      </c>
      <c r="AN228" s="15" t="s">
        <v>2469</v>
      </c>
      <c r="AO228" s="15" t="s">
        <v>9856</v>
      </c>
      <c r="AP228" s="15" t="s">
        <v>50</v>
      </c>
      <c r="AQ228" s="15" t="s">
        <v>9882</v>
      </c>
      <c r="AR228" s="15" t="s">
        <v>9883</v>
      </c>
      <c r="AS228" s="15" t="s">
        <v>10744</v>
      </c>
      <c r="AT228" s="24" t="s">
        <v>2470</v>
      </c>
      <c r="AU228" s="17">
        <v>444</v>
      </c>
      <c r="AV228" s="15" t="s">
        <v>49</v>
      </c>
      <c r="AW228" s="15">
        <v>0</v>
      </c>
      <c r="AX228" s="17">
        <v>442</v>
      </c>
      <c r="AY228" s="17">
        <f t="shared" si="7"/>
        <v>1.004524886877828</v>
      </c>
      <c r="AZ228" s="15" t="s">
        <v>50</v>
      </c>
      <c r="BA228" s="15">
        <v>1157489</v>
      </c>
      <c r="BB228" s="18">
        <v>1399954</v>
      </c>
    </row>
    <row r="229" spans="1:54" x14ac:dyDescent="0.25">
      <c r="A229" s="14" t="s">
        <v>2478</v>
      </c>
      <c r="B229" s="15" t="s">
        <v>2479</v>
      </c>
      <c r="C229" s="15" t="s">
        <v>2480</v>
      </c>
      <c r="D229" s="15">
        <v>70870</v>
      </c>
      <c r="E229" s="15">
        <v>70870</v>
      </c>
      <c r="F229" s="15">
        <f t="shared" si="6"/>
        <v>0</v>
      </c>
      <c r="G229" s="15">
        <v>0</v>
      </c>
      <c r="H229" s="16" t="s">
        <v>2481</v>
      </c>
      <c r="I229" s="15">
        <v>2025</v>
      </c>
      <c r="J229" s="15" t="s">
        <v>1256</v>
      </c>
      <c r="K229" s="15" t="s">
        <v>1516</v>
      </c>
      <c r="L229" s="15" t="s">
        <v>1429</v>
      </c>
      <c r="M229" s="15" t="s">
        <v>125</v>
      </c>
      <c r="N229" s="15" t="s">
        <v>520</v>
      </c>
      <c r="O229" s="15" t="s">
        <v>127</v>
      </c>
      <c r="P229" s="15" t="s">
        <v>33</v>
      </c>
      <c r="Q229" s="15" t="s">
        <v>735</v>
      </c>
      <c r="R229" s="15" t="s">
        <v>1430</v>
      </c>
      <c r="S229" s="15" t="s">
        <v>157</v>
      </c>
      <c r="T229" s="15">
        <v>6.6</v>
      </c>
      <c r="U229" s="15" t="s">
        <v>128</v>
      </c>
      <c r="V229" s="15">
        <v>4</v>
      </c>
      <c r="W229" s="15">
        <v>6</v>
      </c>
      <c r="X229" s="15">
        <v>8</v>
      </c>
      <c r="Y229" s="15">
        <v>9500</v>
      </c>
      <c r="Z229" s="17">
        <v>81.900000000000006</v>
      </c>
      <c r="AA229" s="17">
        <v>79.8</v>
      </c>
      <c r="AB229" s="17">
        <v>250.1</v>
      </c>
      <c r="AC229" s="15" t="s">
        <v>2482</v>
      </c>
      <c r="AD229" s="15" t="s">
        <v>1444</v>
      </c>
      <c r="AE229" s="15" t="s">
        <v>40</v>
      </c>
      <c r="AF229" s="15" t="s">
        <v>1326</v>
      </c>
      <c r="AG229" s="15" t="s">
        <v>196</v>
      </c>
      <c r="AH229" s="15" t="s">
        <v>2487</v>
      </c>
      <c r="AI229" s="15" t="s">
        <v>2483</v>
      </c>
      <c r="AJ229" s="15" t="s">
        <v>2484</v>
      </c>
      <c r="AK229" s="15" t="s">
        <v>348</v>
      </c>
      <c r="AL229" s="17">
        <v>95825</v>
      </c>
      <c r="AM229" s="15" t="s">
        <v>45</v>
      </c>
      <c r="AN229" s="15" t="s">
        <v>2485</v>
      </c>
      <c r="AO229" s="15" t="s">
        <v>2486</v>
      </c>
      <c r="AP229" s="15" t="s">
        <v>50</v>
      </c>
      <c r="AQ229" s="15" t="s">
        <v>9882</v>
      </c>
      <c r="AR229" s="15" t="s">
        <v>9883</v>
      </c>
      <c r="AS229" s="15" t="s">
        <v>9856</v>
      </c>
      <c r="AT229" s="24" t="s">
        <v>9856</v>
      </c>
      <c r="AU229" s="17">
        <v>219.69723756906077</v>
      </c>
      <c r="AV229" s="15" t="s">
        <v>49</v>
      </c>
      <c r="AW229" s="15">
        <v>0</v>
      </c>
      <c r="AX229" s="17">
        <v>0</v>
      </c>
      <c r="AY229" s="17">
        <v>0</v>
      </c>
      <c r="AZ229" s="15" t="s">
        <v>9852</v>
      </c>
      <c r="BA229" s="15" t="s">
        <v>9856</v>
      </c>
      <c r="BB229" s="18" t="s">
        <v>9856</v>
      </c>
    </row>
    <row r="230" spans="1:54" x14ac:dyDescent="0.25">
      <c r="A230" s="14" t="s">
        <v>2488</v>
      </c>
      <c r="B230" s="15" t="s">
        <v>2489</v>
      </c>
      <c r="C230" s="15" t="s">
        <v>2490</v>
      </c>
      <c r="D230" s="15">
        <v>55235</v>
      </c>
      <c r="E230" s="15">
        <v>58800</v>
      </c>
      <c r="F230" s="15">
        <f t="shared" si="6"/>
        <v>3565</v>
      </c>
      <c r="G230" s="15">
        <v>3</v>
      </c>
      <c r="H230" s="16" t="s">
        <v>2491</v>
      </c>
      <c r="I230" s="15">
        <v>2026</v>
      </c>
      <c r="J230" s="15" t="s">
        <v>1256</v>
      </c>
      <c r="K230" s="15" t="s">
        <v>1516</v>
      </c>
      <c r="L230" s="15" t="s">
        <v>1527</v>
      </c>
      <c r="M230" s="15" t="s">
        <v>125</v>
      </c>
      <c r="N230" s="15" t="s">
        <v>520</v>
      </c>
      <c r="O230" s="15" t="s">
        <v>127</v>
      </c>
      <c r="P230" s="15" t="s">
        <v>33</v>
      </c>
      <c r="Q230" s="15" t="s">
        <v>110</v>
      </c>
      <c r="R230" s="15" t="s">
        <v>1430</v>
      </c>
      <c r="S230" s="15" t="s">
        <v>157</v>
      </c>
      <c r="T230" s="15">
        <v>6.6</v>
      </c>
      <c r="U230" s="15" t="s">
        <v>128</v>
      </c>
      <c r="V230" s="15">
        <v>4</v>
      </c>
      <c r="W230" s="15">
        <v>6</v>
      </c>
      <c r="X230" s="15">
        <v>8</v>
      </c>
      <c r="Y230" s="15">
        <v>10650</v>
      </c>
      <c r="Z230" s="17">
        <v>81.900000000000006</v>
      </c>
      <c r="AA230" s="17">
        <v>79.8</v>
      </c>
      <c r="AB230" s="17">
        <v>250.1</v>
      </c>
      <c r="AC230" s="15" t="s">
        <v>2492</v>
      </c>
      <c r="AD230" s="15" t="s">
        <v>1456</v>
      </c>
      <c r="AE230" s="15" t="s">
        <v>40</v>
      </c>
      <c r="AF230" s="15" t="s">
        <v>1326</v>
      </c>
      <c r="AG230" s="15" t="s">
        <v>196</v>
      </c>
      <c r="AH230" s="15" t="s">
        <v>10063</v>
      </c>
      <c r="AI230" s="15" t="s">
        <v>2493</v>
      </c>
      <c r="AJ230" s="15" t="s">
        <v>2494</v>
      </c>
      <c r="AK230" s="15" t="s">
        <v>700</v>
      </c>
      <c r="AL230" s="17">
        <v>74055</v>
      </c>
      <c r="AM230" s="15" t="s">
        <v>45</v>
      </c>
      <c r="AN230" s="15" t="s">
        <v>2495</v>
      </c>
      <c r="AO230" s="15" t="s">
        <v>2496</v>
      </c>
      <c r="AP230" s="15" t="s">
        <v>50</v>
      </c>
      <c r="AQ230" s="15" t="s">
        <v>9882</v>
      </c>
      <c r="AR230" s="15" t="s">
        <v>9883</v>
      </c>
      <c r="AS230" s="15" t="s">
        <v>9856</v>
      </c>
      <c r="AT230" s="24" t="s">
        <v>9856</v>
      </c>
      <c r="AU230" s="17">
        <v>219.69723756906077</v>
      </c>
      <c r="AV230" s="15" t="s">
        <v>49</v>
      </c>
      <c r="AW230" s="15">
        <v>0</v>
      </c>
      <c r="AX230" s="17">
        <v>0</v>
      </c>
      <c r="AY230" s="17">
        <v>0</v>
      </c>
      <c r="AZ230" s="15" t="s">
        <v>9852</v>
      </c>
      <c r="BA230" s="15" t="s">
        <v>9856</v>
      </c>
      <c r="BB230" s="18" t="s">
        <v>9856</v>
      </c>
    </row>
    <row r="231" spans="1:54" x14ac:dyDescent="0.25">
      <c r="A231" s="14" t="s">
        <v>2497</v>
      </c>
      <c r="B231" s="15" t="s">
        <v>2498</v>
      </c>
      <c r="C231" s="15" t="s">
        <v>2499</v>
      </c>
      <c r="D231" s="15">
        <v>82670</v>
      </c>
      <c r="E231" s="15">
        <v>83670</v>
      </c>
      <c r="F231" s="15">
        <f t="shared" si="6"/>
        <v>1000</v>
      </c>
      <c r="G231" s="15">
        <v>6</v>
      </c>
      <c r="H231" s="16">
        <v>14892</v>
      </c>
      <c r="I231" s="15">
        <v>2025</v>
      </c>
      <c r="J231" s="15" t="s">
        <v>1256</v>
      </c>
      <c r="K231" s="15" t="s">
        <v>1516</v>
      </c>
      <c r="L231" s="15" t="s">
        <v>2500</v>
      </c>
      <c r="M231" s="15" t="s">
        <v>125</v>
      </c>
      <c r="N231" s="15" t="s">
        <v>520</v>
      </c>
      <c r="O231" s="15" t="s">
        <v>127</v>
      </c>
      <c r="P231" s="15" t="s">
        <v>33</v>
      </c>
      <c r="Q231" s="15" t="s">
        <v>735</v>
      </c>
      <c r="R231" s="15" t="s">
        <v>1430</v>
      </c>
      <c r="S231" s="15" t="s">
        <v>157</v>
      </c>
      <c r="T231" s="15">
        <v>6.6</v>
      </c>
      <c r="U231" s="15" t="s">
        <v>128</v>
      </c>
      <c r="V231" s="15">
        <v>4</v>
      </c>
      <c r="W231" s="15">
        <v>6</v>
      </c>
      <c r="X231" s="15">
        <v>8</v>
      </c>
      <c r="Y231" s="15">
        <v>9500</v>
      </c>
      <c r="Z231" s="17">
        <v>81.900000000000006</v>
      </c>
      <c r="AA231" s="17">
        <v>79.8</v>
      </c>
      <c r="AB231" s="17">
        <v>250.1</v>
      </c>
      <c r="AC231" s="15" t="s">
        <v>2501</v>
      </c>
      <c r="AD231" s="15" t="s">
        <v>2502</v>
      </c>
      <c r="AE231" s="15" t="s">
        <v>40</v>
      </c>
      <c r="AF231" s="15" t="s">
        <v>1770</v>
      </c>
      <c r="AG231" s="15" t="s">
        <v>310</v>
      </c>
      <c r="AH231" s="15" t="s">
        <v>10064</v>
      </c>
      <c r="AI231" s="15" t="s">
        <v>2503</v>
      </c>
      <c r="AJ231" s="15" t="s">
        <v>2504</v>
      </c>
      <c r="AK231" s="15" t="s">
        <v>324</v>
      </c>
      <c r="AL231" s="17">
        <v>48888</v>
      </c>
      <c r="AM231" s="15" t="s">
        <v>45</v>
      </c>
      <c r="AN231" s="15" t="s">
        <v>2505</v>
      </c>
      <c r="AO231" s="15" t="s">
        <v>2506</v>
      </c>
      <c r="AP231" s="15" t="s">
        <v>50</v>
      </c>
      <c r="AQ231" s="15" t="s">
        <v>9882</v>
      </c>
      <c r="AR231" s="15" t="s">
        <v>9883</v>
      </c>
      <c r="AS231" s="15" t="s">
        <v>9856</v>
      </c>
      <c r="AT231" s="24" t="s">
        <v>9856</v>
      </c>
      <c r="AU231" s="17">
        <v>219.69723756906077</v>
      </c>
      <c r="AV231" s="15" t="s">
        <v>49</v>
      </c>
      <c r="AW231" s="15">
        <v>0</v>
      </c>
      <c r="AX231" s="17">
        <v>0</v>
      </c>
      <c r="AY231" s="17">
        <v>0</v>
      </c>
      <c r="AZ231" s="15" t="s">
        <v>9852</v>
      </c>
      <c r="BA231" s="15" t="s">
        <v>9856</v>
      </c>
      <c r="BB231" s="18" t="s">
        <v>9856</v>
      </c>
    </row>
    <row r="232" spans="1:54" x14ac:dyDescent="0.25">
      <c r="A232" s="14" t="s">
        <v>2507</v>
      </c>
      <c r="B232" s="15" t="s">
        <v>2508</v>
      </c>
      <c r="C232" s="15" t="s">
        <v>2509</v>
      </c>
      <c r="D232" s="15">
        <v>79999</v>
      </c>
      <c r="E232" s="15">
        <v>92604</v>
      </c>
      <c r="F232" s="15">
        <f t="shared" si="6"/>
        <v>12605</v>
      </c>
      <c r="G232" s="15">
        <v>6</v>
      </c>
      <c r="H232" s="16" t="s">
        <v>2510</v>
      </c>
      <c r="I232" s="15">
        <v>2025</v>
      </c>
      <c r="J232" s="15" t="s">
        <v>1256</v>
      </c>
      <c r="K232" s="15" t="s">
        <v>1516</v>
      </c>
      <c r="L232" s="15" t="s">
        <v>1502</v>
      </c>
      <c r="M232" s="15" t="s">
        <v>125</v>
      </c>
      <c r="N232" s="15" t="s">
        <v>520</v>
      </c>
      <c r="O232" s="15" t="s">
        <v>127</v>
      </c>
      <c r="P232" s="15" t="s">
        <v>33</v>
      </c>
      <c r="Q232" s="15" t="s">
        <v>735</v>
      </c>
      <c r="R232" s="15" t="s">
        <v>1430</v>
      </c>
      <c r="S232" s="15" t="s">
        <v>157</v>
      </c>
      <c r="T232" s="15">
        <v>6.6</v>
      </c>
      <c r="U232" s="15" t="s">
        <v>128</v>
      </c>
      <c r="V232" s="15">
        <v>4</v>
      </c>
      <c r="W232" s="15">
        <v>5</v>
      </c>
      <c r="X232" s="15">
        <v>8</v>
      </c>
      <c r="Y232" s="15">
        <v>9500</v>
      </c>
      <c r="Z232" s="17">
        <v>81.900000000000006</v>
      </c>
      <c r="AA232" s="17">
        <v>79.8</v>
      </c>
      <c r="AB232" s="17">
        <v>250.1</v>
      </c>
      <c r="AC232" s="15" t="s">
        <v>2511</v>
      </c>
      <c r="AD232" s="15" t="s">
        <v>2512</v>
      </c>
      <c r="AE232" s="15" t="s">
        <v>40</v>
      </c>
      <c r="AF232" s="15" t="s">
        <v>40</v>
      </c>
      <c r="AG232" s="15" t="s">
        <v>40</v>
      </c>
      <c r="AH232" s="15" t="s">
        <v>10065</v>
      </c>
      <c r="AI232" s="15" t="s">
        <v>2513</v>
      </c>
      <c r="AJ232" s="15" t="s">
        <v>2514</v>
      </c>
      <c r="AK232" s="15" t="s">
        <v>1422</v>
      </c>
      <c r="AL232" s="17">
        <v>80221</v>
      </c>
      <c r="AM232" s="15" t="s">
        <v>45</v>
      </c>
      <c r="AN232" s="15" t="s">
        <v>2515</v>
      </c>
      <c r="AO232" s="15" t="s">
        <v>9856</v>
      </c>
      <c r="AP232" s="15" t="s">
        <v>50</v>
      </c>
      <c r="AQ232" s="15" t="s">
        <v>9882</v>
      </c>
      <c r="AR232" s="15" t="s">
        <v>9883</v>
      </c>
      <c r="AS232" s="15" t="s">
        <v>9856</v>
      </c>
      <c r="AT232" s="24" t="s">
        <v>9856</v>
      </c>
      <c r="AU232" s="17">
        <v>219.69723756906077</v>
      </c>
      <c r="AV232" s="15" t="s">
        <v>49</v>
      </c>
      <c r="AW232" s="15">
        <v>0</v>
      </c>
      <c r="AX232" s="17">
        <v>0</v>
      </c>
      <c r="AY232" s="17">
        <v>0</v>
      </c>
      <c r="AZ232" s="15" t="s">
        <v>9852</v>
      </c>
      <c r="BA232" s="15" t="s">
        <v>9856</v>
      </c>
      <c r="BB232" s="18" t="s">
        <v>9856</v>
      </c>
    </row>
    <row r="233" spans="1:54" x14ac:dyDescent="0.25">
      <c r="A233" s="14" t="s">
        <v>2516</v>
      </c>
      <c r="B233" s="15" t="s">
        <v>2517</v>
      </c>
      <c r="C233" s="15" t="s">
        <v>2518</v>
      </c>
      <c r="D233" s="15">
        <v>58700</v>
      </c>
      <c r="E233" s="15">
        <v>79025</v>
      </c>
      <c r="F233" s="15">
        <f t="shared" si="6"/>
        <v>20325</v>
      </c>
      <c r="G233" s="15">
        <v>296</v>
      </c>
      <c r="H233" s="16" t="s">
        <v>2519</v>
      </c>
      <c r="I233" s="15">
        <v>2026</v>
      </c>
      <c r="J233" s="15" t="s">
        <v>1256</v>
      </c>
      <c r="K233" s="15" t="s">
        <v>2520</v>
      </c>
      <c r="L233" s="15" t="s">
        <v>29</v>
      </c>
      <c r="M233" s="15" t="s">
        <v>125</v>
      </c>
      <c r="N233" s="15" t="s">
        <v>1126</v>
      </c>
      <c r="O233" s="15" t="s">
        <v>127</v>
      </c>
      <c r="P233" s="15" t="s">
        <v>721</v>
      </c>
      <c r="Q233" s="15" t="s">
        <v>722</v>
      </c>
      <c r="R233" s="15" t="s">
        <v>9856</v>
      </c>
      <c r="S233" s="15" t="s">
        <v>9856</v>
      </c>
      <c r="T233" s="15" t="s">
        <v>9856</v>
      </c>
      <c r="U233" s="15" t="s">
        <v>128</v>
      </c>
      <c r="V233" s="15">
        <v>3</v>
      </c>
      <c r="W233" s="15">
        <v>2</v>
      </c>
      <c r="X233" s="15" t="s">
        <v>9856</v>
      </c>
      <c r="Y233" s="15">
        <v>9990</v>
      </c>
      <c r="Z233" s="17">
        <v>89.4</v>
      </c>
      <c r="AA233" s="17">
        <v>109.2</v>
      </c>
      <c r="AB233" s="17">
        <v>238.6</v>
      </c>
      <c r="AC233" s="15" t="s">
        <v>2521</v>
      </c>
      <c r="AD233" s="15" t="s">
        <v>1444</v>
      </c>
      <c r="AE233" s="15" t="s">
        <v>40</v>
      </c>
      <c r="AF233" s="15" t="s">
        <v>2522</v>
      </c>
      <c r="AG233" s="15" t="s">
        <v>196</v>
      </c>
      <c r="AH233" s="15" t="s">
        <v>10066</v>
      </c>
      <c r="AI233" s="15" t="s">
        <v>2523</v>
      </c>
      <c r="AJ233" s="15" t="s">
        <v>2524</v>
      </c>
      <c r="AK233" s="15" t="s">
        <v>88</v>
      </c>
      <c r="AL233" s="17">
        <v>12550</v>
      </c>
      <c r="AM233" s="15" t="s">
        <v>45</v>
      </c>
      <c r="AN233" s="15" t="s">
        <v>2525</v>
      </c>
      <c r="AO233" s="15" t="s">
        <v>9856</v>
      </c>
      <c r="AP233" s="15" t="s">
        <v>50</v>
      </c>
      <c r="AQ233" s="15" t="s">
        <v>9882</v>
      </c>
      <c r="AR233" s="15" t="s">
        <v>9883</v>
      </c>
      <c r="AS233" s="15" t="s">
        <v>2526</v>
      </c>
      <c r="AT233" s="24" t="s">
        <v>2527</v>
      </c>
      <c r="AU233" s="17">
        <v>269</v>
      </c>
      <c r="AV233" s="15" t="s">
        <v>49</v>
      </c>
      <c r="AW233" s="15">
        <v>0</v>
      </c>
      <c r="AX233" s="17">
        <v>244</v>
      </c>
      <c r="AY233" s="17">
        <f t="shared" si="7"/>
        <v>1.1024590163934427</v>
      </c>
      <c r="AZ233" s="15" t="s">
        <v>50</v>
      </c>
      <c r="BA233" s="15">
        <v>1283610</v>
      </c>
      <c r="BB233" s="18">
        <v>1398616</v>
      </c>
    </row>
    <row r="234" spans="1:54" x14ac:dyDescent="0.25">
      <c r="A234" s="14" t="s">
        <v>9487</v>
      </c>
      <c r="B234" s="15" t="s">
        <v>9488</v>
      </c>
      <c r="C234" s="15" t="s">
        <v>9489</v>
      </c>
      <c r="D234" s="15">
        <v>33266</v>
      </c>
      <c r="E234" s="15">
        <v>33555</v>
      </c>
      <c r="F234" s="15">
        <f t="shared" si="6"/>
        <v>289</v>
      </c>
      <c r="G234" s="15">
        <v>4</v>
      </c>
      <c r="H234" s="16" t="s">
        <v>9490</v>
      </c>
      <c r="I234" s="15">
        <v>2025</v>
      </c>
      <c r="J234" s="15" t="s">
        <v>106</v>
      </c>
      <c r="K234" s="15" t="s">
        <v>9491</v>
      </c>
      <c r="L234" s="15" t="s">
        <v>108</v>
      </c>
      <c r="M234" s="15" t="s">
        <v>30</v>
      </c>
      <c r="N234" s="15" t="s">
        <v>1323</v>
      </c>
      <c r="O234" s="15" t="s">
        <v>32</v>
      </c>
      <c r="P234" s="15" t="s">
        <v>109</v>
      </c>
      <c r="Q234" s="15" t="s">
        <v>110</v>
      </c>
      <c r="R234" s="15" t="s">
        <v>82</v>
      </c>
      <c r="S234" s="15" t="s">
        <v>36</v>
      </c>
      <c r="T234" s="15">
        <v>2</v>
      </c>
      <c r="U234" s="15" t="s">
        <v>37</v>
      </c>
      <c r="V234" s="15">
        <v>4</v>
      </c>
      <c r="W234" s="15">
        <v>5</v>
      </c>
      <c r="X234" s="15">
        <v>4</v>
      </c>
      <c r="Y234" s="17">
        <v>6788.1857142857143</v>
      </c>
      <c r="Z234" s="17">
        <v>70.900000000000006</v>
      </c>
      <c r="AA234" s="17">
        <v>55.7</v>
      </c>
      <c r="AB234" s="17">
        <v>184.8</v>
      </c>
      <c r="AC234" s="15" t="s">
        <v>9492</v>
      </c>
      <c r="AD234" s="15" t="s">
        <v>40</v>
      </c>
      <c r="AE234" s="15" t="s">
        <v>40</v>
      </c>
      <c r="AF234" s="15" t="s">
        <v>3116</v>
      </c>
      <c r="AG234" s="15" t="s">
        <v>182</v>
      </c>
      <c r="AH234" s="15" t="s">
        <v>10067</v>
      </c>
      <c r="AI234" s="15" t="s">
        <v>9493</v>
      </c>
      <c r="AJ234" s="15" t="s">
        <v>1590</v>
      </c>
      <c r="AK234" s="15" t="s">
        <v>1016</v>
      </c>
      <c r="AL234" s="17">
        <v>97501</v>
      </c>
      <c r="AM234" s="15" t="s">
        <v>45</v>
      </c>
      <c r="AN234" s="15" t="s">
        <v>9494</v>
      </c>
      <c r="AO234" s="15" t="s">
        <v>9495</v>
      </c>
      <c r="AP234" s="15" t="s">
        <v>50</v>
      </c>
      <c r="AQ234" s="15" t="s">
        <v>9882</v>
      </c>
      <c r="AR234" s="15" t="s">
        <v>9883</v>
      </c>
      <c r="AS234" s="15" t="s">
        <v>9496</v>
      </c>
      <c r="AT234" s="24" t="s">
        <v>9497</v>
      </c>
      <c r="AU234" s="17">
        <v>385</v>
      </c>
      <c r="AV234" s="15" t="s">
        <v>49</v>
      </c>
      <c r="AW234" s="15">
        <v>0</v>
      </c>
      <c r="AX234" s="17">
        <v>364</v>
      </c>
      <c r="AY234" s="17">
        <f t="shared" si="7"/>
        <v>1.0576923076923077</v>
      </c>
      <c r="AZ234" s="15" t="s">
        <v>148</v>
      </c>
      <c r="BA234" s="15">
        <v>1277150</v>
      </c>
      <c r="BB234" s="18">
        <v>1427580</v>
      </c>
    </row>
    <row r="235" spans="1:54" x14ac:dyDescent="0.25">
      <c r="A235" s="14" t="s">
        <v>2528</v>
      </c>
      <c r="B235" s="15" t="s">
        <v>2529</v>
      </c>
      <c r="C235" s="15" t="s">
        <v>2530</v>
      </c>
      <c r="D235" s="15">
        <v>38805</v>
      </c>
      <c r="E235" s="15">
        <v>38805</v>
      </c>
      <c r="F235" s="15">
        <f t="shared" si="6"/>
        <v>0</v>
      </c>
      <c r="G235" s="15">
        <v>0</v>
      </c>
      <c r="H235" s="16" t="s">
        <v>2531</v>
      </c>
      <c r="I235" s="15">
        <v>2026</v>
      </c>
      <c r="J235" s="15" t="s">
        <v>106</v>
      </c>
      <c r="K235" s="15" t="s">
        <v>2532</v>
      </c>
      <c r="L235" s="15" t="s">
        <v>2533</v>
      </c>
      <c r="M235" s="15" t="s">
        <v>125</v>
      </c>
      <c r="N235" s="15" t="s">
        <v>126</v>
      </c>
      <c r="O235" s="15" t="s">
        <v>127</v>
      </c>
      <c r="P235" s="15" t="s">
        <v>33</v>
      </c>
      <c r="Q235" s="15" t="s">
        <v>110</v>
      </c>
      <c r="R235" s="15" t="s">
        <v>35</v>
      </c>
      <c r="S235" s="15" t="s">
        <v>36</v>
      </c>
      <c r="T235" s="15">
        <v>1.5</v>
      </c>
      <c r="U235" s="15" t="s">
        <v>37</v>
      </c>
      <c r="V235" s="15">
        <v>5</v>
      </c>
      <c r="W235" s="15">
        <v>5</v>
      </c>
      <c r="X235" s="15">
        <v>4</v>
      </c>
      <c r="Y235" s="15">
        <v>4630</v>
      </c>
      <c r="Z235" s="17">
        <v>73.5</v>
      </c>
      <c r="AA235" s="17">
        <v>66.5</v>
      </c>
      <c r="AB235" s="17">
        <v>184.8</v>
      </c>
      <c r="AC235" s="15" t="s">
        <v>2534</v>
      </c>
      <c r="AD235" s="15" t="s">
        <v>40</v>
      </c>
      <c r="AE235" s="15" t="s">
        <v>40</v>
      </c>
      <c r="AF235" s="15" t="s">
        <v>2535</v>
      </c>
      <c r="AG235" s="15" t="s">
        <v>196</v>
      </c>
      <c r="AH235" s="15" t="s">
        <v>10068</v>
      </c>
      <c r="AI235" s="15" t="s">
        <v>2536</v>
      </c>
      <c r="AJ235" s="15" t="s">
        <v>2537</v>
      </c>
      <c r="AK235" s="15" t="s">
        <v>2538</v>
      </c>
      <c r="AL235" s="17">
        <v>19806</v>
      </c>
      <c r="AM235" s="15" t="s">
        <v>45</v>
      </c>
      <c r="AN235" s="15" t="s">
        <v>2539</v>
      </c>
      <c r="AO235" s="15" t="s">
        <v>2540</v>
      </c>
      <c r="AP235" s="15" t="s">
        <v>50</v>
      </c>
      <c r="AQ235" s="15" t="s">
        <v>9882</v>
      </c>
      <c r="AR235" s="15" t="s">
        <v>9883</v>
      </c>
      <c r="AS235" s="15" t="s">
        <v>10745</v>
      </c>
      <c r="AT235" s="24" t="s">
        <v>2541</v>
      </c>
      <c r="AU235" s="17">
        <v>115</v>
      </c>
      <c r="AV235" s="15" t="s">
        <v>49</v>
      </c>
      <c r="AW235" s="15">
        <v>0</v>
      </c>
      <c r="AX235" s="17">
        <v>115</v>
      </c>
      <c r="AY235" s="17">
        <f t="shared" si="7"/>
        <v>1</v>
      </c>
      <c r="AZ235" s="15" t="s">
        <v>50</v>
      </c>
      <c r="BA235" s="15">
        <v>1285485</v>
      </c>
      <c r="BB235" s="18" t="s">
        <v>9856</v>
      </c>
    </row>
    <row r="236" spans="1:54" x14ac:dyDescent="0.25">
      <c r="A236" s="14" t="s">
        <v>2542</v>
      </c>
      <c r="B236" s="15" t="s">
        <v>2543</v>
      </c>
      <c r="C236" s="15" t="s">
        <v>2544</v>
      </c>
      <c r="D236" s="15">
        <v>45845</v>
      </c>
      <c r="E236" s="15">
        <v>45845</v>
      </c>
      <c r="F236" s="15">
        <f t="shared" si="6"/>
        <v>0</v>
      </c>
      <c r="G236" s="15">
        <v>2</v>
      </c>
      <c r="H236" s="16" t="s">
        <v>2545</v>
      </c>
      <c r="I236" s="15">
        <v>2025</v>
      </c>
      <c r="J236" s="15" t="s">
        <v>2546</v>
      </c>
      <c r="K236" s="15" t="s">
        <v>2547</v>
      </c>
      <c r="L236" s="15">
        <v>250</v>
      </c>
      <c r="M236" s="15" t="s">
        <v>125</v>
      </c>
      <c r="N236" s="15" t="s">
        <v>126</v>
      </c>
      <c r="O236" s="15" t="s">
        <v>32</v>
      </c>
      <c r="P236" s="15" t="s">
        <v>33</v>
      </c>
      <c r="Q236" s="15" t="s">
        <v>110</v>
      </c>
      <c r="R236" s="15" t="s">
        <v>803</v>
      </c>
      <c r="S236" s="15" t="s">
        <v>36</v>
      </c>
      <c r="T236" s="15">
        <v>2.5</v>
      </c>
      <c r="U236" s="15" t="s">
        <v>128</v>
      </c>
      <c r="V236" s="15">
        <v>5</v>
      </c>
      <c r="W236" s="15">
        <v>5</v>
      </c>
      <c r="X236" s="15">
        <v>4</v>
      </c>
      <c r="Y236" s="15">
        <v>4860</v>
      </c>
      <c r="Z236" s="17">
        <v>73.400000000000006</v>
      </c>
      <c r="AA236" s="17">
        <v>66.099999999999994</v>
      </c>
      <c r="AB236" s="17">
        <v>183.5</v>
      </c>
      <c r="AC236" s="15">
        <v>9820</v>
      </c>
      <c r="AD236" s="15" t="s">
        <v>40</v>
      </c>
      <c r="AE236" s="15" t="s">
        <v>40</v>
      </c>
      <c r="AF236" s="15" t="s">
        <v>2548</v>
      </c>
      <c r="AG236" s="15" t="s">
        <v>182</v>
      </c>
      <c r="AH236" s="15" t="s">
        <v>10069</v>
      </c>
      <c r="AI236" s="15" t="s">
        <v>2549</v>
      </c>
      <c r="AJ236" s="15" t="s">
        <v>2550</v>
      </c>
      <c r="AK236" s="15" t="s">
        <v>348</v>
      </c>
      <c r="AL236" s="17">
        <v>91355</v>
      </c>
      <c r="AM236" s="15" t="s">
        <v>45</v>
      </c>
      <c r="AN236" s="15" t="s">
        <v>2551</v>
      </c>
      <c r="AO236" s="15" t="s">
        <v>9856</v>
      </c>
      <c r="AP236" s="15" t="s">
        <v>50</v>
      </c>
      <c r="AQ236" s="15" t="s">
        <v>9882</v>
      </c>
      <c r="AR236" s="15" t="s">
        <v>9883</v>
      </c>
      <c r="AS236" s="15" t="s">
        <v>2552</v>
      </c>
      <c r="AT236" s="24" t="s">
        <v>2553</v>
      </c>
      <c r="AU236" s="17">
        <v>366</v>
      </c>
      <c r="AV236" s="15" t="s">
        <v>49</v>
      </c>
      <c r="AW236" s="15">
        <v>0</v>
      </c>
      <c r="AX236" s="17">
        <v>363</v>
      </c>
      <c r="AY236" s="17">
        <f t="shared" si="7"/>
        <v>1.0082644628099173</v>
      </c>
      <c r="AZ236" s="15" t="s">
        <v>50</v>
      </c>
      <c r="BA236" s="15">
        <v>1126262</v>
      </c>
      <c r="BB236" s="18" t="s">
        <v>9856</v>
      </c>
    </row>
    <row r="237" spans="1:54" x14ac:dyDescent="0.25">
      <c r="A237" s="14" t="s">
        <v>2554</v>
      </c>
      <c r="B237" s="15" t="s">
        <v>2555</v>
      </c>
      <c r="C237" s="15" t="s">
        <v>2556</v>
      </c>
      <c r="D237" s="15">
        <v>54335</v>
      </c>
      <c r="E237" s="15">
        <v>54335</v>
      </c>
      <c r="F237" s="15">
        <f t="shared" si="6"/>
        <v>0</v>
      </c>
      <c r="G237" s="15">
        <v>4</v>
      </c>
      <c r="H237" s="16" t="s">
        <v>2557</v>
      </c>
      <c r="I237" s="15">
        <v>2025</v>
      </c>
      <c r="J237" s="15" t="s">
        <v>2546</v>
      </c>
      <c r="K237" s="15" t="s">
        <v>2558</v>
      </c>
      <c r="L237" s="15">
        <v>350</v>
      </c>
      <c r="M237" s="15" t="s">
        <v>125</v>
      </c>
      <c r="N237" s="15" t="s">
        <v>126</v>
      </c>
      <c r="O237" s="15" t="s">
        <v>32</v>
      </c>
      <c r="P237" s="15" t="s">
        <v>33</v>
      </c>
      <c r="Q237" s="15" t="s">
        <v>34</v>
      </c>
      <c r="R237" s="15" t="s">
        <v>2559</v>
      </c>
      <c r="S237" s="15" t="s">
        <v>36</v>
      </c>
      <c r="T237" s="15">
        <v>2.4</v>
      </c>
      <c r="U237" s="15" t="s">
        <v>128</v>
      </c>
      <c r="V237" s="15">
        <v>5</v>
      </c>
      <c r="W237" s="15">
        <v>5</v>
      </c>
      <c r="X237" s="15">
        <v>4</v>
      </c>
      <c r="Y237" s="15">
        <v>5465</v>
      </c>
      <c r="Z237" s="17">
        <v>75.599999999999994</v>
      </c>
      <c r="AA237" s="17">
        <v>67.3</v>
      </c>
      <c r="AB237" s="17">
        <v>192.5</v>
      </c>
      <c r="AC237" s="15">
        <v>9403</v>
      </c>
      <c r="AD237" s="15" t="s">
        <v>2560</v>
      </c>
      <c r="AE237" s="15" t="s">
        <v>40</v>
      </c>
      <c r="AF237" s="15" t="s">
        <v>2561</v>
      </c>
      <c r="AG237" s="15" t="s">
        <v>70</v>
      </c>
      <c r="AH237" s="15" t="s">
        <v>10069</v>
      </c>
      <c r="AI237" s="15" t="s">
        <v>2549</v>
      </c>
      <c r="AJ237" s="15" t="s">
        <v>2550</v>
      </c>
      <c r="AK237" s="15" t="s">
        <v>348</v>
      </c>
      <c r="AL237" s="17">
        <v>91355</v>
      </c>
      <c r="AM237" s="15" t="s">
        <v>45</v>
      </c>
      <c r="AN237" s="15" t="s">
        <v>2551</v>
      </c>
      <c r="AO237" s="15" t="s">
        <v>9856</v>
      </c>
      <c r="AP237" s="15" t="s">
        <v>50</v>
      </c>
      <c r="AQ237" s="15" t="s">
        <v>9882</v>
      </c>
      <c r="AR237" s="15" t="s">
        <v>9883</v>
      </c>
      <c r="AS237" s="15" t="s">
        <v>2562</v>
      </c>
      <c r="AT237" s="24" t="s">
        <v>2553</v>
      </c>
      <c r="AU237" s="17">
        <v>335</v>
      </c>
      <c r="AV237" s="15" t="s">
        <v>49</v>
      </c>
      <c r="AW237" s="15">
        <v>0</v>
      </c>
      <c r="AX237" s="17">
        <v>303</v>
      </c>
      <c r="AY237" s="17">
        <f t="shared" si="7"/>
        <v>1.1056105610561056</v>
      </c>
      <c r="AZ237" s="15" t="s">
        <v>50</v>
      </c>
      <c r="BA237" s="15">
        <v>1126262</v>
      </c>
      <c r="BB237" s="18" t="s">
        <v>9856</v>
      </c>
    </row>
    <row r="238" spans="1:54" x14ac:dyDescent="0.25">
      <c r="A238" s="14" t="s">
        <v>2563</v>
      </c>
      <c r="B238" s="15" t="s">
        <v>2564</v>
      </c>
      <c r="C238" s="15" t="s">
        <v>2565</v>
      </c>
      <c r="D238" s="15">
        <v>64540</v>
      </c>
      <c r="E238" s="15">
        <v>64760</v>
      </c>
      <c r="F238" s="15">
        <f t="shared" si="6"/>
        <v>220</v>
      </c>
      <c r="G238" s="15">
        <v>0</v>
      </c>
      <c r="H238" s="16" t="s">
        <v>9856</v>
      </c>
      <c r="I238" s="15">
        <v>2026</v>
      </c>
      <c r="J238" s="15" t="s">
        <v>2546</v>
      </c>
      <c r="K238" s="15" t="s">
        <v>2558</v>
      </c>
      <c r="L238" s="15" t="s">
        <v>2566</v>
      </c>
      <c r="M238" s="15" t="s">
        <v>125</v>
      </c>
      <c r="N238" s="15" t="s">
        <v>126</v>
      </c>
      <c r="O238" s="15" t="s">
        <v>127</v>
      </c>
      <c r="P238" s="15" t="s">
        <v>33</v>
      </c>
      <c r="Q238" s="15" t="s">
        <v>34</v>
      </c>
      <c r="R238" s="15" t="s">
        <v>2559</v>
      </c>
      <c r="S238" s="15" t="s">
        <v>36</v>
      </c>
      <c r="T238" s="15">
        <v>2.4</v>
      </c>
      <c r="U238" s="15" t="s">
        <v>128</v>
      </c>
      <c r="V238" s="15">
        <v>5</v>
      </c>
      <c r="W238" s="15">
        <v>5</v>
      </c>
      <c r="X238" s="15">
        <v>4</v>
      </c>
      <c r="Y238" s="15">
        <v>5620</v>
      </c>
      <c r="Z238" s="17">
        <v>75.599999999999994</v>
      </c>
      <c r="AA238" s="17">
        <v>67.3</v>
      </c>
      <c r="AB238" s="17">
        <v>192.5</v>
      </c>
      <c r="AC238" s="15">
        <v>9415</v>
      </c>
      <c r="AD238" s="15" t="s">
        <v>2567</v>
      </c>
      <c r="AE238" s="15" t="s">
        <v>40</v>
      </c>
      <c r="AF238" s="15" t="s">
        <v>2568</v>
      </c>
      <c r="AG238" s="15" t="s">
        <v>9856</v>
      </c>
      <c r="AH238" s="15" t="s">
        <v>10070</v>
      </c>
      <c r="AI238" s="15" t="s">
        <v>2569</v>
      </c>
      <c r="AJ238" s="15" t="s">
        <v>2570</v>
      </c>
      <c r="AK238" s="15" t="s">
        <v>324</v>
      </c>
      <c r="AL238" s="17">
        <v>48315</v>
      </c>
      <c r="AM238" s="15" t="s">
        <v>45</v>
      </c>
      <c r="AN238" s="15" t="s">
        <v>2571</v>
      </c>
      <c r="AO238" s="15" t="s">
        <v>9856</v>
      </c>
      <c r="AP238" s="15" t="s">
        <v>50</v>
      </c>
      <c r="AQ238" s="15" t="s">
        <v>9882</v>
      </c>
      <c r="AR238" s="15" t="s">
        <v>9883</v>
      </c>
      <c r="AS238" s="15" t="s">
        <v>2572</v>
      </c>
      <c r="AT238" s="24" t="s">
        <v>2573</v>
      </c>
      <c r="AU238" s="17">
        <v>13</v>
      </c>
      <c r="AV238" s="15" t="s">
        <v>49</v>
      </c>
      <c r="AW238" s="15">
        <v>0</v>
      </c>
      <c r="AX238" s="17">
        <v>13</v>
      </c>
      <c r="AY238" s="17">
        <f t="shared" si="7"/>
        <v>1</v>
      </c>
      <c r="AZ238" s="15" t="s">
        <v>50</v>
      </c>
      <c r="BA238" s="15">
        <v>1048958</v>
      </c>
      <c r="BB238" s="18">
        <v>1410481</v>
      </c>
    </row>
    <row r="239" spans="1:54" x14ac:dyDescent="0.25">
      <c r="A239" s="14" t="s">
        <v>2574</v>
      </c>
      <c r="B239" s="15" t="s">
        <v>2575</v>
      </c>
      <c r="C239" s="15" t="s">
        <v>2576</v>
      </c>
      <c r="D239" s="15">
        <v>61435</v>
      </c>
      <c r="E239" s="15">
        <v>61435</v>
      </c>
      <c r="F239" s="15">
        <f t="shared" si="6"/>
        <v>0</v>
      </c>
      <c r="G239" s="15">
        <v>0</v>
      </c>
      <c r="H239" s="16" t="s">
        <v>2577</v>
      </c>
      <c r="I239" s="15">
        <v>2025</v>
      </c>
      <c r="J239" s="15" t="s">
        <v>2546</v>
      </c>
      <c r="K239" s="15" t="s">
        <v>2578</v>
      </c>
      <c r="L239" s="15" t="s">
        <v>2579</v>
      </c>
      <c r="M239" s="15" t="s">
        <v>125</v>
      </c>
      <c r="N239" s="15" t="s">
        <v>126</v>
      </c>
      <c r="O239" s="15" t="s">
        <v>127</v>
      </c>
      <c r="P239" s="15" t="s">
        <v>109</v>
      </c>
      <c r="Q239" s="15" t="s">
        <v>34</v>
      </c>
      <c r="R239" s="15" t="s">
        <v>803</v>
      </c>
      <c r="S239" s="15" t="s">
        <v>36</v>
      </c>
      <c r="T239" s="15">
        <v>2.5</v>
      </c>
      <c r="U239" s="15" t="s">
        <v>37</v>
      </c>
      <c r="V239" s="15">
        <v>5</v>
      </c>
      <c r="W239" s="15">
        <v>5</v>
      </c>
      <c r="X239" s="15">
        <v>4</v>
      </c>
      <c r="Y239" s="15">
        <v>5750</v>
      </c>
      <c r="Z239" s="17">
        <v>75.599999999999994</v>
      </c>
      <c r="AA239" s="17">
        <v>67.3</v>
      </c>
      <c r="AB239" s="17">
        <v>192.5</v>
      </c>
      <c r="AC239" s="15">
        <v>9452</v>
      </c>
      <c r="AD239" s="15" t="s">
        <v>2580</v>
      </c>
      <c r="AE239" s="15" t="s">
        <v>40</v>
      </c>
      <c r="AF239" s="15" t="s">
        <v>2581</v>
      </c>
      <c r="AG239" s="15" t="s">
        <v>310</v>
      </c>
      <c r="AH239" s="15" t="s">
        <v>10071</v>
      </c>
      <c r="AI239" s="15" t="s">
        <v>2582</v>
      </c>
      <c r="AJ239" s="15" t="s">
        <v>2583</v>
      </c>
      <c r="AK239" s="15" t="s">
        <v>59</v>
      </c>
      <c r="AL239" s="17">
        <v>33063</v>
      </c>
      <c r="AM239" s="15" t="s">
        <v>45</v>
      </c>
      <c r="AN239" s="15" t="s">
        <v>2584</v>
      </c>
      <c r="AO239" s="15" t="s">
        <v>9856</v>
      </c>
      <c r="AP239" s="15" t="s">
        <v>50</v>
      </c>
      <c r="AQ239" s="15" t="s">
        <v>9882</v>
      </c>
      <c r="AR239" s="15" t="s">
        <v>9883</v>
      </c>
      <c r="AS239" s="15" t="s">
        <v>2586</v>
      </c>
      <c r="AT239" s="24" t="s">
        <v>2587</v>
      </c>
      <c r="AU239" s="17">
        <v>447</v>
      </c>
      <c r="AV239" s="15" t="s">
        <v>49</v>
      </c>
      <c r="AW239" s="15">
        <v>0</v>
      </c>
      <c r="AX239" s="17">
        <v>442</v>
      </c>
      <c r="AY239" s="17">
        <f t="shared" si="7"/>
        <v>1.0113122171945701</v>
      </c>
      <c r="AZ239" s="15" t="s">
        <v>50</v>
      </c>
      <c r="BA239" s="15">
        <v>1117775</v>
      </c>
      <c r="BB239" s="18">
        <v>1401565</v>
      </c>
    </row>
    <row r="240" spans="1:54" x14ac:dyDescent="0.25">
      <c r="A240" s="14" t="s">
        <v>2588</v>
      </c>
      <c r="B240" s="15" t="s">
        <v>2589</v>
      </c>
      <c r="C240" s="15" t="s">
        <v>2590</v>
      </c>
      <c r="D240" s="15">
        <v>52074</v>
      </c>
      <c r="E240" s="15">
        <v>51175</v>
      </c>
      <c r="F240" s="15">
        <f t="shared" si="6"/>
        <v>-899</v>
      </c>
      <c r="G240" s="15">
        <v>25</v>
      </c>
      <c r="H240" s="16" t="s">
        <v>2591</v>
      </c>
      <c r="I240" s="15">
        <v>2025</v>
      </c>
      <c r="J240" s="15" t="s">
        <v>2546</v>
      </c>
      <c r="K240" s="15" t="s">
        <v>2547</v>
      </c>
      <c r="L240" s="15">
        <v>350</v>
      </c>
      <c r="M240" s="15" t="s">
        <v>125</v>
      </c>
      <c r="N240" s="15" t="s">
        <v>126</v>
      </c>
      <c r="O240" s="15" t="s">
        <v>127</v>
      </c>
      <c r="P240" s="15" t="s">
        <v>33</v>
      </c>
      <c r="Q240" s="15" t="s">
        <v>34</v>
      </c>
      <c r="R240" s="15" t="s">
        <v>2559</v>
      </c>
      <c r="S240" s="15" t="s">
        <v>36</v>
      </c>
      <c r="T240" s="15">
        <v>2.4</v>
      </c>
      <c r="U240" s="15" t="s">
        <v>128</v>
      </c>
      <c r="V240" s="15">
        <v>5</v>
      </c>
      <c r="W240" s="15">
        <v>5</v>
      </c>
      <c r="X240" s="15">
        <v>4</v>
      </c>
      <c r="Y240" s="15">
        <v>5225</v>
      </c>
      <c r="Z240" s="17">
        <v>73.400000000000006</v>
      </c>
      <c r="AA240" s="17">
        <v>66.099999999999994</v>
      </c>
      <c r="AB240" s="17">
        <v>183.5</v>
      </c>
      <c r="AC240" s="15">
        <v>9835</v>
      </c>
      <c r="AD240" s="15" t="s">
        <v>2592</v>
      </c>
      <c r="AE240" s="15" t="s">
        <v>85</v>
      </c>
      <c r="AF240" s="15" t="s">
        <v>2593</v>
      </c>
      <c r="AG240" s="15" t="s">
        <v>196</v>
      </c>
      <c r="AH240" s="15" t="s">
        <v>10072</v>
      </c>
      <c r="AI240" s="15" t="s">
        <v>2594</v>
      </c>
      <c r="AJ240" s="15" t="s">
        <v>2595</v>
      </c>
      <c r="AK240" s="15" t="s">
        <v>44</v>
      </c>
      <c r="AL240" s="17">
        <v>7728</v>
      </c>
      <c r="AM240" s="15" t="s">
        <v>45</v>
      </c>
      <c r="AN240" s="15" t="s">
        <v>2596</v>
      </c>
      <c r="AO240" s="15" t="s">
        <v>2597</v>
      </c>
      <c r="AP240" s="15" t="s">
        <v>50</v>
      </c>
      <c r="AQ240" s="15" t="s">
        <v>9882</v>
      </c>
      <c r="AR240" s="15" t="s">
        <v>9883</v>
      </c>
      <c r="AS240" s="15" t="s">
        <v>2598</v>
      </c>
      <c r="AT240" s="24" t="s">
        <v>2599</v>
      </c>
      <c r="AU240" s="17">
        <v>370</v>
      </c>
      <c r="AV240" s="15" t="s">
        <v>49</v>
      </c>
      <c r="AW240" s="15">
        <v>0</v>
      </c>
      <c r="AX240" s="17">
        <v>370</v>
      </c>
      <c r="AY240" s="17">
        <f t="shared" si="7"/>
        <v>1</v>
      </c>
      <c r="AZ240" s="15" t="s">
        <v>50</v>
      </c>
      <c r="BA240" s="15">
        <v>1126471</v>
      </c>
      <c r="BB240" s="18">
        <v>1416379</v>
      </c>
    </row>
    <row r="241" spans="1:54" x14ac:dyDescent="0.25">
      <c r="A241" s="14" t="s">
        <v>2600</v>
      </c>
      <c r="B241" s="15" t="s">
        <v>2601</v>
      </c>
      <c r="C241" s="15" t="s">
        <v>2602</v>
      </c>
      <c r="D241" s="15">
        <v>31660</v>
      </c>
      <c r="E241" s="15">
        <v>38960</v>
      </c>
      <c r="F241" s="15">
        <f t="shared" si="6"/>
        <v>7300</v>
      </c>
      <c r="G241" s="15">
        <v>8</v>
      </c>
      <c r="H241" s="16">
        <v>625302</v>
      </c>
      <c r="I241" s="15">
        <v>2025</v>
      </c>
      <c r="J241" s="15" t="s">
        <v>122</v>
      </c>
      <c r="K241" s="15" t="s">
        <v>2603</v>
      </c>
      <c r="L241" s="15" t="s">
        <v>2604</v>
      </c>
      <c r="M241" s="15" t="s">
        <v>125</v>
      </c>
      <c r="N241" s="15" t="s">
        <v>126</v>
      </c>
      <c r="O241" s="15" t="s">
        <v>127</v>
      </c>
      <c r="P241" s="15" t="s">
        <v>33</v>
      </c>
      <c r="Q241" s="15" t="s">
        <v>110</v>
      </c>
      <c r="R241" s="15" t="s">
        <v>82</v>
      </c>
      <c r="S241" s="15" t="s">
        <v>36</v>
      </c>
      <c r="T241" s="15">
        <v>2</v>
      </c>
      <c r="U241" s="15" t="s">
        <v>128</v>
      </c>
      <c r="V241" s="15">
        <v>5</v>
      </c>
      <c r="W241" s="15">
        <v>5</v>
      </c>
      <c r="X241" s="15">
        <v>4</v>
      </c>
      <c r="Y241" s="15">
        <v>4875</v>
      </c>
      <c r="Z241" s="17">
        <v>73.8</v>
      </c>
      <c r="AA241" s="17">
        <v>64.8</v>
      </c>
      <c r="AB241" s="17">
        <v>173.4</v>
      </c>
      <c r="AC241" s="15" t="s">
        <v>2605</v>
      </c>
      <c r="AD241" s="15" t="s">
        <v>2606</v>
      </c>
      <c r="AE241" s="15" t="s">
        <v>40</v>
      </c>
      <c r="AF241" s="15" t="s">
        <v>2607</v>
      </c>
      <c r="AG241" s="15" t="s">
        <v>85</v>
      </c>
      <c r="AH241" s="15" t="s">
        <v>10073</v>
      </c>
      <c r="AI241" s="15" t="s">
        <v>2608</v>
      </c>
      <c r="AJ241" s="15" t="s">
        <v>2609</v>
      </c>
      <c r="AK241" s="15" t="s">
        <v>324</v>
      </c>
      <c r="AL241" s="17">
        <v>49441</v>
      </c>
      <c r="AM241" s="15" t="s">
        <v>45</v>
      </c>
      <c r="AN241" s="15" t="s">
        <v>2610</v>
      </c>
      <c r="AO241" s="15" t="s">
        <v>2611</v>
      </c>
      <c r="AP241" s="15" t="s">
        <v>50</v>
      </c>
      <c r="AQ241" s="15" t="s">
        <v>9882</v>
      </c>
      <c r="AR241" s="15" t="s">
        <v>9883</v>
      </c>
      <c r="AS241" s="15" t="s">
        <v>10746</v>
      </c>
      <c r="AT241" s="24" t="s">
        <v>2612</v>
      </c>
      <c r="AU241" s="17">
        <v>287</v>
      </c>
      <c r="AV241" s="15" t="s">
        <v>49</v>
      </c>
      <c r="AW241" s="15">
        <v>0</v>
      </c>
      <c r="AX241" s="17">
        <v>286</v>
      </c>
      <c r="AY241" s="17">
        <f t="shared" si="7"/>
        <v>1.0034965034965035</v>
      </c>
      <c r="AZ241" s="15" t="s">
        <v>50</v>
      </c>
      <c r="BA241" s="15">
        <v>1111508</v>
      </c>
      <c r="BB241" s="18">
        <v>1393690</v>
      </c>
    </row>
    <row r="242" spans="1:54" x14ac:dyDescent="0.25">
      <c r="A242" s="14" t="s">
        <v>2613</v>
      </c>
      <c r="B242" s="15" t="s">
        <v>2614</v>
      </c>
      <c r="C242" s="15" t="s">
        <v>2615</v>
      </c>
      <c r="D242" s="15">
        <v>37074</v>
      </c>
      <c r="E242" s="15">
        <v>40220</v>
      </c>
      <c r="F242" s="15">
        <f t="shared" si="6"/>
        <v>3146</v>
      </c>
      <c r="G242" s="15">
        <v>5</v>
      </c>
      <c r="H242" s="16" t="s">
        <v>2616</v>
      </c>
      <c r="I242" s="15">
        <v>2026</v>
      </c>
      <c r="J242" s="15" t="s">
        <v>122</v>
      </c>
      <c r="K242" s="15" t="s">
        <v>2617</v>
      </c>
      <c r="L242" s="15" t="s">
        <v>268</v>
      </c>
      <c r="M242" s="15" t="s">
        <v>125</v>
      </c>
      <c r="N242" s="15" t="s">
        <v>126</v>
      </c>
      <c r="O242" s="15" t="s">
        <v>127</v>
      </c>
      <c r="P242" s="15" t="s">
        <v>109</v>
      </c>
      <c r="Q242" s="15" t="s">
        <v>110</v>
      </c>
      <c r="R242" s="15" t="s">
        <v>2618</v>
      </c>
      <c r="S242" s="15" t="s">
        <v>36</v>
      </c>
      <c r="T242" s="15">
        <v>1.6</v>
      </c>
      <c r="U242" s="15" t="s">
        <v>37</v>
      </c>
      <c r="V242" s="15">
        <v>5</v>
      </c>
      <c r="W242" s="15">
        <v>5</v>
      </c>
      <c r="X242" s="15">
        <v>4</v>
      </c>
      <c r="Y242" s="15">
        <v>5350</v>
      </c>
      <c r="Z242" s="17">
        <v>74.7</v>
      </c>
      <c r="AA242" s="17">
        <v>67.5</v>
      </c>
      <c r="AB242" s="17">
        <v>188.1</v>
      </c>
      <c r="AC242" s="15" t="s">
        <v>2619</v>
      </c>
      <c r="AD242" s="15" t="s">
        <v>2620</v>
      </c>
      <c r="AE242" s="15" t="s">
        <v>40</v>
      </c>
      <c r="AF242" s="15" t="s">
        <v>309</v>
      </c>
      <c r="AG242" s="15" t="s">
        <v>310</v>
      </c>
      <c r="AH242" s="15" t="s">
        <v>10074</v>
      </c>
      <c r="AI242" s="15" t="s">
        <v>2621</v>
      </c>
      <c r="AJ242" s="15" t="s">
        <v>1818</v>
      </c>
      <c r="AK242" s="15" t="s">
        <v>136</v>
      </c>
      <c r="AL242" s="17">
        <v>29906</v>
      </c>
      <c r="AM242" s="15" t="s">
        <v>45</v>
      </c>
      <c r="AN242" s="15" t="s">
        <v>2622</v>
      </c>
      <c r="AO242" s="15" t="s">
        <v>2623</v>
      </c>
      <c r="AP242" s="15" t="s">
        <v>50</v>
      </c>
      <c r="AQ242" s="15" t="s">
        <v>9882</v>
      </c>
      <c r="AR242" s="15" t="s">
        <v>9883</v>
      </c>
      <c r="AS242" s="15" t="s">
        <v>2624</v>
      </c>
      <c r="AT242" s="24" t="s">
        <v>2625</v>
      </c>
      <c r="AU242" s="17">
        <v>115</v>
      </c>
      <c r="AV242" s="15" t="s">
        <v>49</v>
      </c>
      <c r="AW242" s="15">
        <v>0</v>
      </c>
      <c r="AX242" s="17">
        <v>115</v>
      </c>
      <c r="AY242" s="17">
        <f t="shared" si="7"/>
        <v>1</v>
      </c>
      <c r="AZ242" s="15" t="s">
        <v>50</v>
      </c>
      <c r="BA242" s="15">
        <v>1112980</v>
      </c>
      <c r="BB242" s="18">
        <v>1478555</v>
      </c>
    </row>
    <row r="243" spans="1:54" x14ac:dyDescent="0.25">
      <c r="A243" s="14" t="s">
        <v>2626</v>
      </c>
      <c r="B243" s="15" t="s">
        <v>2627</v>
      </c>
      <c r="C243" s="15" t="s">
        <v>2628</v>
      </c>
      <c r="D243" s="15">
        <v>71623</v>
      </c>
      <c r="E243" s="15">
        <v>78625</v>
      </c>
      <c r="F243" s="15">
        <f t="shared" si="6"/>
        <v>7002</v>
      </c>
      <c r="G243" s="15">
        <v>86</v>
      </c>
      <c r="H243" s="16" t="s">
        <v>2629</v>
      </c>
      <c r="I243" s="15">
        <v>2025</v>
      </c>
      <c r="J243" s="15" t="s">
        <v>628</v>
      </c>
      <c r="K243" s="15" t="s">
        <v>2630</v>
      </c>
      <c r="L243" s="15" t="s">
        <v>2631</v>
      </c>
      <c r="M243" s="15" t="s">
        <v>125</v>
      </c>
      <c r="N243" s="15" t="s">
        <v>520</v>
      </c>
      <c r="O243" s="15" t="s">
        <v>127</v>
      </c>
      <c r="P243" s="15" t="s">
        <v>33</v>
      </c>
      <c r="Q243" s="15" t="s">
        <v>735</v>
      </c>
      <c r="R243" s="15" t="s">
        <v>2632</v>
      </c>
      <c r="S243" s="15" t="s">
        <v>36</v>
      </c>
      <c r="T243" s="15">
        <v>6.7</v>
      </c>
      <c r="U243" s="15" t="s">
        <v>128</v>
      </c>
      <c r="V243" s="15">
        <v>4</v>
      </c>
      <c r="W243" s="15">
        <v>6</v>
      </c>
      <c r="X243" s="15">
        <v>6</v>
      </c>
      <c r="Y243" s="15">
        <v>13700</v>
      </c>
      <c r="Z243" s="17">
        <v>83.5</v>
      </c>
      <c r="AA243" s="17">
        <v>80.2</v>
      </c>
      <c r="AB243" s="17">
        <v>238.8</v>
      </c>
      <c r="AC243" s="15" t="s">
        <v>2633</v>
      </c>
      <c r="AD243" s="15" t="s">
        <v>40</v>
      </c>
      <c r="AE243" s="15" t="s">
        <v>40</v>
      </c>
      <c r="AF243" s="15" t="s">
        <v>245</v>
      </c>
      <c r="AG243" s="15" t="s">
        <v>40</v>
      </c>
      <c r="AH243" s="15" t="s">
        <v>10075</v>
      </c>
      <c r="AI243" s="15" t="s">
        <v>2634</v>
      </c>
      <c r="AJ243" s="15" t="s">
        <v>2635</v>
      </c>
      <c r="AK243" s="15" t="s">
        <v>700</v>
      </c>
      <c r="AL243" s="17">
        <v>74834</v>
      </c>
      <c r="AM243" s="15" t="s">
        <v>45</v>
      </c>
      <c r="AN243" s="15" t="s">
        <v>2636</v>
      </c>
      <c r="AO243" s="15" t="s">
        <v>9856</v>
      </c>
      <c r="AP243" s="15" t="s">
        <v>50</v>
      </c>
      <c r="AQ243" s="15" t="s">
        <v>9882</v>
      </c>
      <c r="AR243" s="15" t="s">
        <v>9883</v>
      </c>
      <c r="AS243" s="15" t="s">
        <v>10747</v>
      </c>
      <c r="AT243" s="24" t="s">
        <v>2637</v>
      </c>
      <c r="AU243" s="17">
        <v>206</v>
      </c>
      <c r="AV243" s="15" t="s">
        <v>49</v>
      </c>
      <c r="AW243" s="15">
        <v>0</v>
      </c>
      <c r="AX243" s="17">
        <v>206</v>
      </c>
      <c r="AY243" s="17">
        <f t="shared" si="7"/>
        <v>1</v>
      </c>
      <c r="AZ243" s="15" t="s">
        <v>50</v>
      </c>
      <c r="BA243" s="15">
        <v>1283470</v>
      </c>
      <c r="BB243" s="18" t="s">
        <v>9856</v>
      </c>
    </row>
    <row r="244" spans="1:54" x14ac:dyDescent="0.25">
      <c r="A244" s="14" t="s">
        <v>9498</v>
      </c>
      <c r="B244" s="15" t="s">
        <v>9499</v>
      </c>
      <c r="C244" s="15" t="s">
        <v>9500</v>
      </c>
      <c r="D244" s="15">
        <v>64904</v>
      </c>
      <c r="E244" s="15">
        <v>72115</v>
      </c>
      <c r="F244" s="15">
        <f t="shared" si="6"/>
        <v>7211</v>
      </c>
      <c r="G244" s="15">
        <v>4</v>
      </c>
      <c r="H244" s="16" t="s">
        <v>9501</v>
      </c>
      <c r="I244" s="15">
        <v>2025</v>
      </c>
      <c r="J244" s="15" t="s">
        <v>628</v>
      </c>
      <c r="K244" s="15" t="s">
        <v>2630</v>
      </c>
      <c r="L244" s="15" t="s">
        <v>2662</v>
      </c>
      <c r="M244" s="15" t="s">
        <v>125</v>
      </c>
      <c r="N244" s="15" t="s">
        <v>520</v>
      </c>
      <c r="O244" s="15" t="s">
        <v>127</v>
      </c>
      <c r="P244" s="15" t="s">
        <v>33</v>
      </c>
      <c r="Q244" s="15" t="s">
        <v>735</v>
      </c>
      <c r="R244" s="15" t="s">
        <v>2632</v>
      </c>
      <c r="S244" s="15" t="s">
        <v>36</v>
      </c>
      <c r="T244" s="15">
        <v>6.7</v>
      </c>
      <c r="U244" s="15" t="s">
        <v>128</v>
      </c>
      <c r="V244" s="15">
        <v>4</v>
      </c>
      <c r="W244" s="15">
        <v>6</v>
      </c>
      <c r="X244" s="15">
        <v>6</v>
      </c>
      <c r="Y244" s="15">
        <v>14000</v>
      </c>
      <c r="Z244" s="17">
        <v>96.4</v>
      </c>
      <c r="AA244" s="17">
        <v>79.599999999999994</v>
      </c>
      <c r="AB244" s="17">
        <v>260.8</v>
      </c>
      <c r="AC244" s="15" t="s">
        <v>2663</v>
      </c>
      <c r="AD244" s="15" t="s">
        <v>40</v>
      </c>
      <c r="AE244" s="15" t="s">
        <v>40</v>
      </c>
      <c r="AF244" s="15" t="s">
        <v>195</v>
      </c>
      <c r="AG244" s="15" t="s">
        <v>196</v>
      </c>
      <c r="AH244" s="15" t="s">
        <v>10067</v>
      </c>
      <c r="AI244" s="15" t="s">
        <v>9493</v>
      </c>
      <c r="AJ244" s="15" t="s">
        <v>1590</v>
      </c>
      <c r="AK244" s="15" t="s">
        <v>1016</v>
      </c>
      <c r="AL244" s="17">
        <v>97501</v>
      </c>
      <c r="AM244" s="15" t="s">
        <v>45</v>
      </c>
      <c r="AN244" s="15" t="s">
        <v>9494</v>
      </c>
      <c r="AO244" s="15" t="s">
        <v>9495</v>
      </c>
      <c r="AP244" s="15" t="s">
        <v>50</v>
      </c>
      <c r="AQ244" s="15" t="s">
        <v>9882</v>
      </c>
      <c r="AR244" s="15" t="s">
        <v>9883</v>
      </c>
      <c r="AS244" s="15" t="s">
        <v>9502</v>
      </c>
      <c r="AT244" s="24" t="s">
        <v>9503</v>
      </c>
      <c r="AU244" s="17">
        <v>441</v>
      </c>
      <c r="AV244" s="15" t="s">
        <v>49</v>
      </c>
      <c r="AW244" s="15">
        <v>0</v>
      </c>
      <c r="AX244" s="17">
        <v>115</v>
      </c>
      <c r="AY244" s="17">
        <f t="shared" si="7"/>
        <v>3.8347826086956522</v>
      </c>
      <c r="AZ244" s="15" t="s">
        <v>148</v>
      </c>
      <c r="BA244" s="15">
        <v>1277150</v>
      </c>
      <c r="BB244" s="18">
        <v>1400296</v>
      </c>
    </row>
    <row r="245" spans="1:54" x14ac:dyDescent="0.25">
      <c r="A245" s="14" t="s">
        <v>2638</v>
      </c>
      <c r="B245" s="15" t="s">
        <v>2639</v>
      </c>
      <c r="C245" s="15" t="s">
        <v>2640</v>
      </c>
      <c r="D245" s="15">
        <v>82997</v>
      </c>
      <c r="E245" s="15">
        <v>93850</v>
      </c>
      <c r="F245" s="15">
        <f t="shared" si="6"/>
        <v>10853</v>
      </c>
      <c r="G245" s="15">
        <v>34</v>
      </c>
      <c r="H245" s="16" t="s">
        <v>2641</v>
      </c>
      <c r="I245" s="15">
        <v>2026</v>
      </c>
      <c r="J245" s="15" t="s">
        <v>628</v>
      </c>
      <c r="K245" s="15" t="s">
        <v>2642</v>
      </c>
      <c r="L245" s="15" t="s">
        <v>2643</v>
      </c>
      <c r="M245" s="15" t="s">
        <v>125</v>
      </c>
      <c r="N245" s="15" t="s">
        <v>520</v>
      </c>
      <c r="O245" s="15" t="s">
        <v>127</v>
      </c>
      <c r="P245" s="15" t="s">
        <v>33</v>
      </c>
      <c r="Q245" s="15" t="s">
        <v>735</v>
      </c>
      <c r="R245" s="15" t="s">
        <v>2632</v>
      </c>
      <c r="S245" s="15" t="s">
        <v>36</v>
      </c>
      <c r="T245" s="15">
        <v>6.7</v>
      </c>
      <c r="U245" s="15" t="s">
        <v>128</v>
      </c>
      <c r="V245" s="15">
        <v>4</v>
      </c>
      <c r="W245" s="15">
        <v>6</v>
      </c>
      <c r="X245" s="15">
        <v>6</v>
      </c>
      <c r="Y245" s="15">
        <v>9000</v>
      </c>
      <c r="Z245" s="17">
        <v>83.5</v>
      </c>
      <c r="AA245" s="17">
        <v>80.2</v>
      </c>
      <c r="AB245" s="17">
        <v>238.8</v>
      </c>
      <c r="AC245" s="15" t="s">
        <v>2644</v>
      </c>
      <c r="AD245" s="15" t="s">
        <v>40</v>
      </c>
      <c r="AE245" s="15" t="s">
        <v>40</v>
      </c>
      <c r="AF245" s="15" t="s">
        <v>195</v>
      </c>
      <c r="AG245" s="15" t="s">
        <v>196</v>
      </c>
      <c r="AH245" s="15" t="s">
        <v>10076</v>
      </c>
      <c r="AI245" s="15" t="s">
        <v>2645</v>
      </c>
      <c r="AJ245" s="15" t="s">
        <v>2378</v>
      </c>
      <c r="AK245" s="15" t="s">
        <v>0</v>
      </c>
      <c r="AL245" s="17">
        <v>83301</v>
      </c>
      <c r="AM245" s="15" t="s">
        <v>45</v>
      </c>
      <c r="AN245" s="15" t="s">
        <v>2646</v>
      </c>
      <c r="AO245" s="15" t="s">
        <v>2647</v>
      </c>
      <c r="AP245" s="15" t="s">
        <v>50</v>
      </c>
      <c r="AQ245" s="15" t="s">
        <v>9882</v>
      </c>
      <c r="AR245" s="15" t="s">
        <v>9883</v>
      </c>
      <c r="AS245" s="15" t="s">
        <v>10748</v>
      </c>
      <c r="AT245" s="24" t="s">
        <v>2648</v>
      </c>
      <c r="AU245" s="17">
        <v>166</v>
      </c>
      <c r="AV245" s="15" t="s">
        <v>49</v>
      </c>
      <c r="AW245" s="15">
        <v>0</v>
      </c>
      <c r="AX245" s="17">
        <v>166</v>
      </c>
      <c r="AY245" s="17">
        <f t="shared" si="7"/>
        <v>1</v>
      </c>
      <c r="AZ245" s="15" t="s">
        <v>50</v>
      </c>
      <c r="BA245" s="15">
        <v>1120425</v>
      </c>
      <c r="BB245" s="18">
        <v>1474939</v>
      </c>
    </row>
    <row r="246" spans="1:54" x14ac:dyDescent="0.25">
      <c r="A246" s="14" t="s">
        <v>2649</v>
      </c>
      <c r="B246" s="15" t="s">
        <v>2650</v>
      </c>
      <c r="C246" s="15" t="s">
        <v>2651</v>
      </c>
      <c r="D246" s="15">
        <v>87799</v>
      </c>
      <c r="E246" s="15">
        <v>95800</v>
      </c>
      <c r="F246" s="15">
        <f t="shared" si="6"/>
        <v>8001</v>
      </c>
      <c r="G246" s="15">
        <v>99</v>
      </c>
      <c r="H246" s="16" t="s">
        <v>2652</v>
      </c>
      <c r="I246" s="15">
        <v>2025</v>
      </c>
      <c r="J246" s="15" t="s">
        <v>628</v>
      </c>
      <c r="K246" s="15" t="s">
        <v>2642</v>
      </c>
      <c r="L246" s="15" t="s">
        <v>2442</v>
      </c>
      <c r="M246" s="15" t="s">
        <v>125</v>
      </c>
      <c r="N246" s="15" t="s">
        <v>520</v>
      </c>
      <c r="O246" s="15" t="s">
        <v>127</v>
      </c>
      <c r="P246" s="15" t="s">
        <v>33</v>
      </c>
      <c r="Q246" s="15" t="s">
        <v>735</v>
      </c>
      <c r="R246" s="15" t="s">
        <v>2632</v>
      </c>
      <c r="S246" s="15" t="s">
        <v>36</v>
      </c>
      <c r="T246" s="15">
        <v>6.7</v>
      </c>
      <c r="U246" s="15" t="s">
        <v>128</v>
      </c>
      <c r="V246" s="15">
        <v>4</v>
      </c>
      <c r="W246" s="15">
        <v>5</v>
      </c>
      <c r="X246" s="15">
        <v>6</v>
      </c>
      <c r="Y246" s="15">
        <v>9000</v>
      </c>
      <c r="Z246" s="17">
        <v>83.5</v>
      </c>
      <c r="AA246" s="17">
        <v>80.2</v>
      </c>
      <c r="AB246" s="17">
        <v>238.8</v>
      </c>
      <c r="AC246" s="15" t="s">
        <v>2653</v>
      </c>
      <c r="AD246" s="15" t="s">
        <v>655</v>
      </c>
      <c r="AE246" s="15" t="s">
        <v>656</v>
      </c>
      <c r="AF246" s="15" t="s">
        <v>280</v>
      </c>
      <c r="AG246" s="15" t="s">
        <v>196</v>
      </c>
      <c r="AH246" s="15" t="s">
        <v>10077</v>
      </c>
      <c r="AI246" s="15" t="s">
        <v>2654</v>
      </c>
      <c r="AJ246" s="15" t="s">
        <v>2655</v>
      </c>
      <c r="AK246" s="15" t="s">
        <v>874</v>
      </c>
      <c r="AL246" s="17">
        <v>72476</v>
      </c>
      <c r="AM246" s="15" t="s">
        <v>45</v>
      </c>
      <c r="AN246" s="15" t="s">
        <v>2656</v>
      </c>
      <c r="AO246" s="15" t="s">
        <v>9856</v>
      </c>
      <c r="AP246" s="15" t="s">
        <v>50</v>
      </c>
      <c r="AQ246" s="15" t="s">
        <v>9882</v>
      </c>
      <c r="AR246" s="15" t="s">
        <v>9883</v>
      </c>
      <c r="AS246" s="15" t="s">
        <v>10749</v>
      </c>
      <c r="AT246" s="24" t="s">
        <v>2657</v>
      </c>
      <c r="AU246" s="17">
        <v>330</v>
      </c>
      <c r="AV246" s="15" t="s">
        <v>49</v>
      </c>
      <c r="AW246" s="15">
        <v>0</v>
      </c>
      <c r="AX246" s="17">
        <v>330</v>
      </c>
      <c r="AY246" s="17">
        <f t="shared" si="7"/>
        <v>1</v>
      </c>
      <c r="AZ246" s="15" t="s">
        <v>50</v>
      </c>
      <c r="BA246" s="15">
        <v>1124577</v>
      </c>
      <c r="BB246" s="18">
        <v>1400169</v>
      </c>
    </row>
    <row r="247" spans="1:54" x14ac:dyDescent="0.25">
      <c r="A247" s="14" t="s">
        <v>2658</v>
      </c>
      <c r="B247" s="15" t="s">
        <v>2659</v>
      </c>
      <c r="C247" s="15" t="s">
        <v>2660</v>
      </c>
      <c r="D247" s="15">
        <v>74420</v>
      </c>
      <c r="E247" s="15">
        <v>78855</v>
      </c>
      <c r="F247" s="15">
        <f t="shared" si="6"/>
        <v>4435</v>
      </c>
      <c r="G247" s="15">
        <v>22</v>
      </c>
      <c r="H247" s="16" t="s">
        <v>2661</v>
      </c>
      <c r="I247" s="15">
        <v>2026</v>
      </c>
      <c r="J247" s="15" t="s">
        <v>628</v>
      </c>
      <c r="K247" s="15" t="s">
        <v>2630</v>
      </c>
      <c r="L247" s="15" t="s">
        <v>2662</v>
      </c>
      <c r="M247" s="15" t="s">
        <v>125</v>
      </c>
      <c r="N247" s="15" t="s">
        <v>520</v>
      </c>
      <c r="O247" s="15" t="s">
        <v>127</v>
      </c>
      <c r="P247" s="15" t="s">
        <v>33</v>
      </c>
      <c r="Q247" s="15" t="s">
        <v>735</v>
      </c>
      <c r="R247" s="15" t="s">
        <v>2632</v>
      </c>
      <c r="S247" s="15" t="s">
        <v>36</v>
      </c>
      <c r="T247" s="15">
        <v>6.7</v>
      </c>
      <c r="U247" s="15" t="s">
        <v>128</v>
      </c>
      <c r="V247" s="15">
        <v>4</v>
      </c>
      <c r="W247" s="15">
        <v>6</v>
      </c>
      <c r="X247" s="15">
        <v>6</v>
      </c>
      <c r="Y247" s="15">
        <v>14000</v>
      </c>
      <c r="Z247" s="17">
        <v>96.4</v>
      </c>
      <c r="AA247" s="17">
        <v>79.599999999999994</v>
      </c>
      <c r="AB247" s="17">
        <v>260.8</v>
      </c>
      <c r="AC247" s="15" t="s">
        <v>2663</v>
      </c>
      <c r="AD247" s="15" t="s">
        <v>40</v>
      </c>
      <c r="AE247" s="15" t="s">
        <v>40</v>
      </c>
      <c r="AF247" s="15" t="s">
        <v>294</v>
      </c>
      <c r="AG247" s="15" t="s">
        <v>40</v>
      </c>
      <c r="AH247" s="15" t="s">
        <v>10078</v>
      </c>
      <c r="AI247" s="15" t="s">
        <v>2664</v>
      </c>
      <c r="AJ247" s="15" t="s">
        <v>2665</v>
      </c>
      <c r="AK247" s="15" t="s">
        <v>88</v>
      </c>
      <c r="AL247" s="17">
        <v>14456</v>
      </c>
      <c r="AM247" s="15" t="s">
        <v>45</v>
      </c>
      <c r="AN247" s="15" t="s">
        <v>2666</v>
      </c>
      <c r="AO247" s="15" t="s">
        <v>2667</v>
      </c>
      <c r="AP247" s="15" t="s">
        <v>50</v>
      </c>
      <c r="AQ247" s="15" t="s">
        <v>9882</v>
      </c>
      <c r="AR247" s="15" t="s">
        <v>9883</v>
      </c>
      <c r="AS247" s="15" t="s">
        <v>10750</v>
      </c>
      <c r="AT247" s="24" t="s">
        <v>2668</v>
      </c>
      <c r="AU247" s="17">
        <v>86</v>
      </c>
      <c r="AV247" s="15" t="s">
        <v>49</v>
      </c>
      <c r="AW247" s="15">
        <v>0</v>
      </c>
      <c r="AX247" s="17">
        <v>86</v>
      </c>
      <c r="AY247" s="17">
        <f t="shared" si="7"/>
        <v>1</v>
      </c>
      <c r="AZ247" s="15" t="s">
        <v>50</v>
      </c>
      <c r="BA247" s="15">
        <v>1160119</v>
      </c>
      <c r="BB247" s="18">
        <v>1413018</v>
      </c>
    </row>
    <row r="248" spans="1:54" x14ac:dyDescent="0.25">
      <c r="A248" s="14" t="s">
        <v>2669</v>
      </c>
      <c r="B248" s="15" t="s">
        <v>2670</v>
      </c>
      <c r="C248" s="15" t="s">
        <v>2671</v>
      </c>
      <c r="D248" s="15">
        <v>77993</v>
      </c>
      <c r="E248" s="15">
        <v>84355</v>
      </c>
      <c r="F248" s="15">
        <f t="shared" si="6"/>
        <v>6362</v>
      </c>
      <c r="G248" s="15">
        <v>5</v>
      </c>
      <c r="H248" s="16">
        <v>282730</v>
      </c>
      <c r="I248" s="15">
        <v>2026</v>
      </c>
      <c r="J248" s="15" t="s">
        <v>628</v>
      </c>
      <c r="K248" s="15" t="s">
        <v>2630</v>
      </c>
      <c r="L248" s="15" t="s">
        <v>2631</v>
      </c>
      <c r="M248" s="15" t="s">
        <v>125</v>
      </c>
      <c r="N248" s="15" t="s">
        <v>520</v>
      </c>
      <c r="O248" s="15" t="s">
        <v>127</v>
      </c>
      <c r="P248" s="15" t="s">
        <v>33</v>
      </c>
      <c r="Q248" s="15" t="s">
        <v>735</v>
      </c>
      <c r="R248" s="15" t="s">
        <v>2632</v>
      </c>
      <c r="S248" s="15" t="s">
        <v>36</v>
      </c>
      <c r="T248" s="15">
        <v>6.7</v>
      </c>
      <c r="U248" s="15" t="s">
        <v>128</v>
      </c>
      <c r="V248" s="15">
        <v>4</v>
      </c>
      <c r="W248" s="15">
        <v>6</v>
      </c>
      <c r="X248" s="15">
        <v>6</v>
      </c>
      <c r="Y248" s="15">
        <v>14000</v>
      </c>
      <c r="Z248" s="17">
        <v>96.4</v>
      </c>
      <c r="AA248" s="17">
        <v>79.599999999999994</v>
      </c>
      <c r="AB248" s="17">
        <v>260.8</v>
      </c>
      <c r="AC248" s="15" t="s">
        <v>2672</v>
      </c>
      <c r="AD248" s="15" t="s">
        <v>40</v>
      </c>
      <c r="AE248" s="15" t="s">
        <v>40</v>
      </c>
      <c r="AF248" s="15" t="s">
        <v>2467</v>
      </c>
      <c r="AG248" s="15" t="s">
        <v>182</v>
      </c>
      <c r="AH248" s="15" t="s">
        <v>10079</v>
      </c>
      <c r="AI248" s="15" t="s">
        <v>2673</v>
      </c>
      <c r="AJ248" s="15" t="s">
        <v>2674</v>
      </c>
      <c r="AK248" s="15" t="s">
        <v>2675</v>
      </c>
      <c r="AL248" s="17">
        <v>68147</v>
      </c>
      <c r="AM248" s="15" t="s">
        <v>45</v>
      </c>
      <c r="AN248" s="15" t="s">
        <v>2676</v>
      </c>
      <c r="AO248" s="15" t="s">
        <v>9856</v>
      </c>
      <c r="AP248" s="15" t="s">
        <v>50</v>
      </c>
      <c r="AQ248" s="15" t="s">
        <v>9882</v>
      </c>
      <c r="AR248" s="15" t="s">
        <v>9883</v>
      </c>
      <c r="AS248" s="15" t="s">
        <v>10751</v>
      </c>
      <c r="AT248" s="24" t="s">
        <v>2677</v>
      </c>
      <c r="AU248" s="17">
        <v>56</v>
      </c>
      <c r="AV248" s="15" t="s">
        <v>49</v>
      </c>
      <c r="AW248" s="15">
        <v>1</v>
      </c>
      <c r="AX248" s="17">
        <v>55</v>
      </c>
      <c r="AY248" s="17">
        <f t="shared" si="7"/>
        <v>1.0181818181818181</v>
      </c>
      <c r="AZ248" s="15" t="s">
        <v>50</v>
      </c>
      <c r="BA248" s="15">
        <v>1285318</v>
      </c>
      <c r="BB248" s="18">
        <v>1353841</v>
      </c>
    </row>
    <row r="249" spans="1:54" x14ac:dyDescent="0.25">
      <c r="A249" s="14" t="s">
        <v>2678</v>
      </c>
      <c r="B249" s="15" t="s">
        <v>2679</v>
      </c>
      <c r="C249" s="15" t="s">
        <v>2680</v>
      </c>
      <c r="D249" s="15">
        <v>95170</v>
      </c>
      <c r="E249" s="15">
        <v>95170</v>
      </c>
      <c r="F249" s="15">
        <f t="shared" si="6"/>
        <v>0</v>
      </c>
      <c r="G249" s="15">
        <v>10</v>
      </c>
      <c r="H249" s="16" t="s">
        <v>2681</v>
      </c>
      <c r="I249" s="15">
        <v>2026</v>
      </c>
      <c r="J249" s="15" t="s">
        <v>628</v>
      </c>
      <c r="K249" s="15" t="s">
        <v>2630</v>
      </c>
      <c r="L249" s="15" t="s">
        <v>2643</v>
      </c>
      <c r="M249" s="15" t="s">
        <v>125</v>
      </c>
      <c r="N249" s="15" t="s">
        <v>520</v>
      </c>
      <c r="O249" s="15" t="s">
        <v>127</v>
      </c>
      <c r="P249" s="15" t="s">
        <v>33</v>
      </c>
      <c r="Q249" s="15" t="s">
        <v>735</v>
      </c>
      <c r="R249" s="15" t="s">
        <v>2632</v>
      </c>
      <c r="S249" s="15" t="s">
        <v>36</v>
      </c>
      <c r="T249" s="15">
        <v>6.7</v>
      </c>
      <c r="U249" s="15" t="s">
        <v>128</v>
      </c>
      <c r="V249" s="15">
        <v>4</v>
      </c>
      <c r="W249" s="15">
        <v>6</v>
      </c>
      <c r="X249" s="15">
        <v>6</v>
      </c>
      <c r="Y249" s="15">
        <v>14000</v>
      </c>
      <c r="Z249" s="17">
        <v>96.4</v>
      </c>
      <c r="AA249" s="17">
        <v>79.599999999999994</v>
      </c>
      <c r="AB249" s="17">
        <v>260.8</v>
      </c>
      <c r="AC249" s="15" t="s">
        <v>2682</v>
      </c>
      <c r="AD249" s="15" t="s">
        <v>40</v>
      </c>
      <c r="AE249" s="15" t="s">
        <v>40</v>
      </c>
      <c r="AF249" s="15" t="s">
        <v>2683</v>
      </c>
      <c r="AG249" s="15" t="s">
        <v>70</v>
      </c>
      <c r="AH249" s="15" t="s">
        <v>9891</v>
      </c>
      <c r="AI249" s="15" t="s">
        <v>183</v>
      </c>
      <c r="AJ249" s="15" t="s">
        <v>184</v>
      </c>
      <c r="AK249" s="15" t="s">
        <v>185</v>
      </c>
      <c r="AL249" s="17">
        <v>28211</v>
      </c>
      <c r="AM249" s="15" t="s">
        <v>45</v>
      </c>
      <c r="AN249" s="15" t="s">
        <v>186</v>
      </c>
      <c r="AO249" s="15" t="s">
        <v>187</v>
      </c>
      <c r="AP249" s="15" t="s">
        <v>50</v>
      </c>
      <c r="AQ249" s="15" t="s">
        <v>9882</v>
      </c>
      <c r="AR249" s="15" t="s">
        <v>9883</v>
      </c>
      <c r="AS249" s="15" t="s">
        <v>2684</v>
      </c>
      <c r="AT249" s="24" t="s">
        <v>2685</v>
      </c>
      <c r="AU249" s="17">
        <v>76</v>
      </c>
      <c r="AV249" s="15" t="s">
        <v>49</v>
      </c>
      <c r="AW249" s="15">
        <v>0</v>
      </c>
      <c r="AX249" s="17">
        <v>76</v>
      </c>
      <c r="AY249" s="17">
        <f t="shared" si="7"/>
        <v>1</v>
      </c>
      <c r="AZ249" s="15" t="s">
        <v>148</v>
      </c>
      <c r="BA249" s="15">
        <v>1074936</v>
      </c>
      <c r="BB249" s="18">
        <v>1413119</v>
      </c>
    </row>
    <row r="250" spans="1:54" x14ac:dyDescent="0.25">
      <c r="A250" s="14" t="s">
        <v>2686</v>
      </c>
      <c r="B250" s="15" t="s">
        <v>2687</v>
      </c>
      <c r="C250" s="15" t="s">
        <v>2688</v>
      </c>
      <c r="D250" s="15">
        <v>98617</v>
      </c>
      <c r="E250" s="15">
        <v>103145</v>
      </c>
      <c r="F250" s="15">
        <f t="shared" si="6"/>
        <v>4528</v>
      </c>
      <c r="G250" s="15">
        <v>353</v>
      </c>
      <c r="H250" s="16" t="s">
        <v>2689</v>
      </c>
      <c r="I250" s="15">
        <v>2025</v>
      </c>
      <c r="J250" s="15" t="s">
        <v>628</v>
      </c>
      <c r="K250" s="15" t="s">
        <v>2630</v>
      </c>
      <c r="L250" s="15" t="s">
        <v>2442</v>
      </c>
      <c r="M250" s="15" t="s">
        <v>125</v>
      </c>
      <c r="N250" s="15" t="s">
        <v>520</v>
      </c>
      <c r="O250" s="15" t="s">
        <v>127</v>
      </c>
      <c r="P250" s="15" t="s">
        <v>33</v>
      </c>
      <c r="Q250" s="15" t="s">
        <v>735</v>
      </c>
      <c r="R250" s="15" t="s">
        <v>2632</v>
      </c>
      <c r="S250" s="15" t="s">
        <v>36</v>
      </c>
      <c r="T250" s="15">
        <v>6.7</v>
      </c>
      <c r="U250" s="15" t="s">
        <v>128</v>
      </c>
      <c r="V250" s="15">
        <v>4</v>
      </c>
      <c r="W250" s="15">
        <v>5</v>
      </c>
      <c r="X250" s="15">
        <v>6</v>
      </c>
      <c r="Y250" s="15">
        <v>14000</v>
      </c>
      <c r="Z250" s="17">
        <v>96.4</v>
      </c>
      <c r="AA250" s="17">
        <v>79.599999999999994</v>
      </c>
      <c r="AB250" s="17">
        <v>260.8</v>
      </c>
      <c r="AC250" s="15" t="s">
        <v>2690</v>
      </c>
      <c r="AD250" s="15" t="s">
        <v>40</v>
      </c>
      <c r="AE250" s="15" t="s">
        <v>40</v>
      </c>
      <c r="AF250" s="15" t="s">
        <v>245</v>
      </c>
      <c r="AG250" s="15" t="s">
        <v>40</v>
      </c>
      <c r="AH250" s="15" t="s">
        <v>9918</v>
      </c>
      <c r="AI250" s="15" t="s">
        <v>545</v>
      </c>
      <c r="AJ250" s="15" t="s">
        <v>546</v>
      </c>
      <c r="AK250" s="15" t="s">
        <v>133</v>
      </c>
      <c r="AL250" s="17">
        <v>79735</v>
      </c>
      <c r="AM250" s="15" t="s">
        <v>45</v>
      </c>
      <c r="AN250" s="15" t="s">
        <v>547</v>
      </c>
      <c r="AO250" s="15" t="s">
        <v>548</v>
      </c>
      <c r="AP250" s="15" t="s">
        <v>50</v>
      </c>
      <c r="AQ250" s="15" t="s">
        <v>9882</v>
      </c>
      <c r="AR250" s="15" t="s">
        <v>9883</v>
      </c>
      <c r="AS250" s="15" t="s">
        <v>10752</v>
      </c>
      <c r="AT250" s="24" t="s">
        <v>2691</v>
      </c>
      <c r="AU250" s="17">
        <v>211</v>
      </c>
      <c r="AV250" s="15" t="s">
        <v>49</v>
      </c>
      <c r="AW250" s="15">
        <v>0</v>
      </c>
      <c r="AX250" s="17">
        <v>120</v>
      </c>
      <c r="AY250" s="17">
        <f t="shared" si="7"/>
        <v>1.7583333333333333</v>
      </c>
      <c r="AZ250" s="15" t="s">
        <v>50</v>
      </c>
      <c r="BA250" s="15">
        <v>1122090</v>
      </c>
      <c r="BB250" s="18" t="s">
        <v>9856</v>
      </c>
    </row>
    <row r="251" spans="1:54" x14ac:dyDescent="0.25">
      <c r="A251" s="14" t="s">
        <v>2692</v>
      </c>
      <c r="B251" s="15" t="s">
        <v>2693</v>
      </c>
      <c r="C251" s="15" t="s">
        <v>2694</v>
      </c>
      <c r="D251" s="15">
        <v>91216</v>
      </c>
      <c r="E251" s="15">
        <v>101855</v>
      </c>
      <c r="F251" s="15">
        <f t="shared" si="6"/>
        <v>10639</v>
      </c>
      <c r="G251" s="15">
        <v>5</v>
      </c>
      <c r="H251" s="16" t="s">
        <v>2695</v>
      </c>
      <c r="I251" s="15">
        <v>2026</v>
      </c>
      <c r="J251" s="15" t="s">
        <v>628</v>
      </c>
      <c r="K251" s="15" t="s">
        <v>2630</v>
      </c>
      <c r="L251" s="15" t="s">
        <v>2696</v>
      </c>
      <c r="M251" s="15" t="s">
        <v>125</v>
      </c>
      <c r="N251" s="15" t="s">
        <v>520</v>
      </c>
      <c r="O251" s="15" t="s">
        <v>127</v>
      </c>
      <c r="P251" s="15" t="s">
        <v>33</v>
      </c>
      <c r="Q251" s="15" t="s">
        <v>735</v>
      </c>
      <c r="R251" s="15" t="s">
        <v>2632</v>
      </c>
      <c r="S251" s="15" t="s">
        <v>36</v>
      </c>
      <c r="T251" s="15">
        <v>6.7</v>
      </c>
      <c r="U251" s="15" t="s">
        <v>128</v>
      </c>
      <c r="V251" s="15">
        <v>4</v>
      </c>
      <c r="W251" s="15">
        <v>5</v>
      </c>
      <c r="X251" s="15">
        <v>6</v>
      </c>
      <c r="Y251" s="15">
        <v>14000</v>
      </c>
      <c r="Z251" s="17">
        <v>96.4</v>
      </c>
      <c r="AA251" s="17">
        <v>79.599999999999994</v>
      </c>
      <c r="AB251" s="17">
        <v>260.8</v>
      </c>
      <c r="AC251" s="15" t="s">
        <v>2697</v>
      </c>
      <c r="AD251" s="15" t="s">
        <v>655</v>
      </c>
      <c r="AE251" s="15" t="s">
        <v>656</v>
      </c>
      <c r="AF251" s="15" t="s">
        <v>335</v>
      </c>
      <c r="AG251" s="15" t="s">
        <v>196</v>
      </c>
      <c r="AH251" s="15" t="s">
        <v>9921</v>
      </c>
      <c r="AI251" s="15" t="s">
        <v>589</v>
      </c>
      <c r="AJ251" s="15" t="s">
        <v>132</v>
      </c>
      <c r="AK251" s="15" t="s">
        <v>133</v>
      </c>
      <c r="AL251" s="17">
        <v>77054</v>
      </c>
      <c r="AM251" s="15" t="s">
        <v>45</v>
      </c>
      <c r="AN251" s="15" t="s">
        <v>590</v>
      </c>
      <c r="AO251" s="15" t="s">
        <v>9856</v>
      </c>
      <c r="AP251" s="15" t="s">
        <v>50</v>
      </c>
      <c r="AQ251" s="15" t="s">
        <v>9882</v>
      </c>
      <c r="AR251" s="15" t="s">
        <v>9883</v>
      </c>
      <c r="AS251" s="15" t="s">
        <v>10753</v>
      </c>
      <c r="AT251" s="24" t="s">
        <v>2698</v>
      </c>
      <c r="AU251" s="17">
        <v>306</v>
      </c>
      <c r="AV251" s="15" t="s">
        <v>49</v>
      </c>
      <c r="AW251" s="15">
        <v>0</v>
      </c>
      <c r="AX251" s="17">
        <v>306</v>
      </c>
      <c r="AY251" s="17">
        <f t="shared" si="7"/>
        <v>1</v>
      </c>
      <c r="AZ251" s="15" t="s">
        <v>50</v>
      </c>
      <c r="BA251" s="15">
        <v>1283536</v>
      </c>
      <c r="BB251" s="18">
        <v>1405532</v>
      </c>
    </row>
    <row r="252" spans="1:54" x14ac:dyDescent="0.25">
      <c r="A252" s="14" t="s">
        <v>2699</v>
      </c>
      <c r="B252" s="15" t="s">
        <v>2700</v>
      </c>
      <c r="C252" s="15" t="s">
        <v>2701</v>
      </c>
      <c r="D252" s="15">
        <v>59102</v>
      </c>
      <c r="E252" s="15">
        <v>63285</v>
      </c>
      <c r="F252" s="15">
        <f t="shared" si="6"/>
        <v>4183</v>
      </c>
      <c r="G252" s="15">
        <v>0</v>
      </c>
      <c r="H252" s="16" t="s">
        <v>2702</v>
      </c>
      <c r="I252" s="15">
        <v>2026</v>
      </c>
      <c r="J252" s="15" t="s">
        <v>628</v>
      </c>
      <c r="K252" s="15" t="s">
        <v>2703</v>
      </c>
      <c r="L252" s="15" t="s">
        <v>2704</v>
      </c>
      <c r="M252" s="15" t="s">
        <v>125</v>
      </c>
      <c r="N252" s="15" t="s">
        <v>1126</v>
      </c>
      <c r="O252" s="15" t="s">
        <v>32</v>
      </c>
      <c r="P252" s="15" t="s">
        <v>33</v>
      </c>
      <c r="Q252" s="15" t="s">
        <v>110</v>
      </c>
      <c r="R252" s="15" t="s">
        <v>156</v>
      </c>
      <c r="S252" s="15" t="s">
        <v>157</v>
      </c>
      <c r="T252" s="15">
        <v>3.6</v>
      </c>
      <c r="U252" s="15" t="s">
        <v>128</v>
      </c>
      <c r="V252" s="15">
        <v>3</v>
      </c>
      <c r="W252" s="15">
        <v>5</v>
      </c>
      <c r="X252" s="15">
        <v>6</v>
      </c>
      <c r="Y252" s="15">
        <v>8900</v>
      </c>
      <c r="Z252" s="17">
        <v>81.3</v>
      </c>
      <c r="AA252" s="17">
        <v>105.9</v>
      </c>
      <c r="AB252" s="17">
        <v>236.7</v>
      </c>
      <c r="AC252" s="15" t="s">
        <v>2705</v>
      </c>
      <c r="AD252" s="15" t="s">
        <v>40</v>
      </c>
      <c r="AE252" s="15" t="s">
        <v>40</v>
      </c>
      <c r="AF252" s="15" t="s">
        <v>40</v>
      </c>
      <c r="AG252" s="15" t="s">
        <v>40</v>
      </c>
      <c r="AH252" s="15" t="s">
        <v>10080</v>
      </c>
      <c r="AI252" s="15" t="s">
        <v>2706</v>
      </c>
      <c r="AJ252" s="15" t="s">
        <v>2707</v>
      </c>
      <c r="AK252" s="15" t="s">
        <v>224</v>
      </c>
      <c r="AL252" s="17">
        <v>18951</v>
      </c>
      <c r="AM252" s="15" t="s">
        <v>45</v>
      </c>
      <c r="AN252" s="15" t="s">
        <v>2708</v>
      </c>
      <c r="AO252" s="15" t="s">
        <v>2709</v>
      </c>
      <c r="AP252" s="15" t="s">
        <v>50</v>
      </c>
      <c r="AQ252" s="15" t="s">
        <v>9882</v>
      </c>
      <c r="AR252" s="15" t="s">
        <v>9883</v>
      </c>
      <c r="AS252" s="15" t="s">
        <v>10754</v>
      </c>
      <c r="AT252" s="24" t="s">
        <v>2710</v>
      </c>
      <c r="AU252" s="17">
        <v>257</v>
      </c>
      <c r="AV252" s="15" t="s">
        <v>49</v>
      </c>
      <c r="AW252" s="15">
        <v>0</v>
      </c>
      <c r="AX252" s="17">
        <v>257</v>
      </c>
      <c r="AY252" s="17">
        <f t="shared" si="7"/>
        <v>1</v>
      </c>
      <c r="AZ252" s="15" t="s">
        <v>50</v>
      </c>
      <c r="BA252" s="15">
        <v>1279087</v>
      </c>
      <c r="BB252" s="18">
        <v>1392616</v>
      </c>
    </row>
    <row r="253" spans="1:54" x14ac:dyDescent="0.25">
      <c r="A253" s="14" t="s">
        <v>2711</v>
      </c>
      <c r="B253" s="15" t="s">
        <v>2712</v>
      </c>
      <c r="C253" s="15" t="s">
        <v>2713</v>
      </c>
      <c r="D253" s="15">
        <v>40216</v>
      </c>
      <c r="E253" s="15">
        <v>47650</v>
      </c>
      <c r="F253" s="15">
        <f t="shared" si="6"/>
        <v>7434</v>
      </c>
      <c r="G253" s="15">
        <v>4</v>
      </c>
      <c r="H253" s="16" t="s">
        <v>2714</v>
      </c>
      <c r="I253" s="15">
        <v>2025</v>
      </c>
      <c r="J253" s="15" t="s">
        <v>628</v>
      </c>
      <c r="K253" s="15" t="s">
        <v>2703</v>
      </c>
      <c r="L253" s="15" t="s">
        <v>29</v>
      </c>
      <c r="M253" s="15" t="s">
        <v>125</v>
      </c>
      <c r="N253" s="15" t="s">
        <v>1126</v>
      </c>
      <c r="O253" s="15" t="s">
        <v>32</v>
      </c>
      <c r="P253" s="15" t="s">
        <v>33</v>
      </c>
      <c r="Q253" s="15" t="s">
        <v>110</v>
      </c>
      <c r="R253" s="15" t="s">
        <v>156</v>
      </c>
      <c r="S253" s="15" t="s">
        <v>157</v>
      </c>
      <c r="T253" s="15">
        <v>3.6</v>
      </c>
      <c r="U253" s="15" t="s">
        <v>128</v>
      </c>
      <c r="V253" s="15">
        <v>3</v>
      </c>
      <c r="W253" s="15">
        <v>2</v>
      </c>
      <c r="X253" s="15">
        <v>6</v>
      </c>
      <c r="Y253" s="15">
        <v>8550</v>
      </c>
      <c r="Z253" s="17">
        <v>81.3</v>
      </c>
      <c r="AA253" s="17">
        <v>91.7</v>
      </c>
      <c r="AB253" s="17">
        <v>195.8</v>
      </c>
      <c r="AC253" s="15" t="s">
        <v>2715</v>
      </c>
      <c r="AD253" s="15" t="s">
        <v>40</v>
      </c>
      <c r="AE253" s="15" t="s">
        <v>40</v>
      </c>
      <c r="AF253" s="15" t="s">
        <v>335</v>
      </c>
      <c r="AG253" s="15" t="s">
        <v>196</v>
      </c>
      <c r="AH253" s="15" t="s">
        <v>9921</v>
      </c>
      <c r="AI253" s="15" t="s">
        <v>589</v>
      </c>
      <c r="AJ253" s="15" t="s">
        <v>132</v>
      </c>
      <c r="AK253" s="15" t="s">
        <v>133</v>
      </c>
      <c r="AL253" s="17">
        <v>77054</v>
      </c>
      <c r="AM253" s="15" t="s">
        <v>45</v>
      </c>
      <c r="AN253" s="15" t="s">
        <v>590</v>
      </c>
      <c r="AO253" s="15" t="s">
        <v>9856</v>
      </c>
      <c r="AP253" s="15" t="s">
        <v>50</v>
      </c>
      <c r="AQ253" s="15" t="s">
        <v>9882</v>
      </c>
      <c r="AR253" s="15" t="s">
        <v>9883</v>
      </c>
      <c r="AS253" s="15" t="s">
        <v>10755</v>
      </c>
      <c r="AT253" s="24" t="s">
        <v>2716</v>
      </c>
      <c r="AU253" s="17">
        <v>132</v>
      </c>
      <c r="AV253" s="15" t="s">
        <v>49</v>
      </c>
      <c r="AW253" s="15">
        <v>0</v>
      </c>
      <c r="AX253" s="17">
        <v>132</v>
      </c>
      <c r="AY253" s="17">
        <f t="shared" si="7"/>
        <v>1</v>
      </c>
      <c r="AZ253" s="15" t="s">
        <v>50</v>
      </c>
      <c r="BA253" s="15">
        <v>1283536</v>
      </c>
      <c r="BB253" s="18">
        <v>1479828</v>
      </c>
    </row>
    <row r="254" spans="1:54" x14ac:dyDescent="0.25">
      <c r="A254" s="14" t="s">
        <v>2717</v>
      </c>
      <c r="B254" s="15" t="s">
        <v>2718</v>
      </c>
      <c r="C254" s="15" t="s">
        <v>2719</v>
      </c>
      <c r="D254" s="15">
        <v>56759</v>
      </c>
      <c r="E254" s="15">
        <v>56010</v>
      </c>
      <c r="F254" s="15">
        <f t="shared" si="6"/>
        <v>-749</v>
      </c>
      <c r="G254" s="15">
        <v>15</v>
      </c>
      <c r="H254" s="16" t="s">
        <v>2720</v>
      </c>
      <c r="I254" s="15">
        <v>2026</v>
      </c>
      <c r="J254" s="15" t="s">
        <v>628</v>
      </c>
      <c r="K254" s="15" t="s">
        <v>2721</v>
      </c>
      <c r="L254" s="15" t="s">
        <v>2662</v>
      </c>
      <c r="M254" s="15" t="s">
        <v>125</v>
      </c>
      <c r="N254" s="15" t="s">
        <v>694</v>
      </c>
      <c r="O254" s="15" t="s">
        <v>32</v>
      </c>
      <c r="P254" s="15" t="s">
        <v>33</v>
      </c>
      <c r="Q254" s="15" t="s">
        <v>110</v>
      </c>
      <c r="R254" s="15" t="s">
        <v>156</v>
      </c>
      <c r="S254" s="15" t="s">
        <v>157</v>
      </c>
      <c r="T254" s="15">
        <v>3.6</v>
      </c>
      <c r="U254" s="15" t="s">
        <v>128</v>
      </c>
      <c r="V254" s="15">
        <v>3</v>
      </c>
      <c r="W254" s="15">
        <v>2</v>
      </c>
      <c r="X254" s="15">
        <v>6</v>
      </c>
      <c r="Y254" s="15">
        <v>8900</v>
      </c>
      <c r="Z254" s="17">
        <v>81.3</v>
      </c>
      <c r="AA254" s="17">
        <v>105.9</v>
      </c>
      <c r="AB254" s="17">
        <v>236.7</v>
      </c>
      <c r="AC254" s="15" t="s">
        <v>2722</v>
      </c>
      <c r="AD254" s="15" t="s">
        <v>40</v>
      </c>
      <c r="AE254" s="15" t="s">
        <v>40</v>
      </c>
      <c r="AF254" s="15" t="s">
        <v>335</v>
      </c>
      <c r="AG254" s="15" t="s">
        <v>196</v>
      </c>
      <c r="AH254" s="15" t="s">
        <v>10081</v>
      </c>
      <c r="AI254" s="15" t="s">
        <v>2723</v>
      </c>
      <c r="AJ254" s="15" t="s">
        <v>2724</v>
      </c>
      <c r="AK254" s="15" t="s">
        <v>2675</v>
      </c>
      <c r="AL254" s="17">
        <v>68138</v>
      </c>
      <c r="AM254" s="15" t="s">
        <v>45</v>
      </c>
      <c r="AN254" s="15" t="s">
        <v>9856</v>
      </c>
      <c r="AO254" s="15" t="s">
        <v>9856</v>
      </c>
      <c r="AP254" s="15" t="s">
        <v>50</v>
      </c>
      <c r="AQ254" s="15" t="s">
        <v>9882</v>
      </c>
      <c r="AR254" s="15" t="s">
        <v>9883</v>
      </c>
      <c r="AS254" s="15" t="s">
        <v>2725</v>
      </c>
      <c r="AT254" s="24" t="s">
        <v>2726</v>
      </c>
      <c r="AU254" s="17">
        <v>6</v>
      </c>
      <c r="AV254" s="15" t="s">
        <v>49</v>
      </c>
      <c r="AW254" s="15">
        <v>0</v>
      </c>
      <c r="AX254" s="17">
        <v>6</v>
      </c>
      <c r="AY254" s="17">
        <f t="shared" si="7"/>
        <v>1</v>
      </c>
      <c r="AZ254" s="15" t="s">
        <v>50</v>
      </c>
      <c r="BA254" s="15">
        <v>1242749</v>
      </c>
      <c r="BB254" s="18">
        <v>1630574</v>
      </c>
    </row>
    <row r="255" spans="1:54" x14ac:dyDescent="0.25">
      <c r="A255" s="14" t="s">
        <v>2727</v>
      </c>
      <c r="B255" s="15" t="s">
        <v>2728</v>
      </c>
      <c r="C255" s="15" t="s">
        <v>2729</v>
      </c>
      <c r="D255" s="15">
        <v>76296</v>
      </c>
      <c r="E255" s="15">
        <v>63625</v>
      </c>
      <c r="F255" s="15">
        <f t="shared" si="6"/>
        <v>-12671</v>
      </c>
      <c r="G255" s="15">
        <v>12</v>
      </c>
      <c r="H255" s="16" t="s">
        <v>2730</v>
      </c>
      <c r="I255" s="15">
        <v>2026</v>
      </c>
      <c r="J255" s="15" t="s">
        <v>628</v>
      </c>
      <c r="K255" s="15" t="s">
        <v>2721</v>
      </c>
      <c r="L255" s="15" t="s">
        <v>2704</v>
      </c>
      <c r="M255" s="15" t="s">
        <v>125</v>
      </c>
      <c r="N255" s="15" t="s">
        <v>694</v>
      </c>
      <c r="O255" s="15" t="s">
        <v>32</v>
      </c>
      <c r="P255" s="15" t="s">
        <v>33</v>
      </c>
      <c r="Q255" s="15" t="s">
        <v>110</v>
      </c>
      <c r="R255" s="15" t="s">
        <v>156</v>
      </c>
      <c r="S255" s="15" t="s">
        <v>157</v>
      </c>
      <c r="T255" s="15">
        <v>3.6</v>
      </c>
      <c r="U255" s="15" t="s">
        <v>128</v>
      </c>
      <c r="V255" s="15">
        <v>3</v>
      </c>
      <c r="W255" s="15">
        <v>2</v>
      </c>
      <c r="X255" s="15">
        <v>6</v>
      </c>
      <c r="Y255" s="15">
        <v>8900</v>
      </c>
      <c r="Z255" s="17">
        <v>81.3</v>
      </c>
      <c r="AA255" s="17">
        <v>105.9</v>
      </c>
      <c r="AB255" s="17">
        <v>236.7</v>
      </c>
      <c r="AC255" s="15" t="s">
        <v>2731</v>
      </c>
      <c r="AD255" s="15" t="s">
        <v>40</v>
      </c>
      <c r="AE255" s="15" t="s">
        <v>40</v>
      </c>
      <c r="AF255" s="15" t="s">
        <v>280</v>
      </c>
      <c r="AG255" s="15" t="s">
        <v>196</v>
      </c>
      <c r="AH255" s="15" t="s">
        <v>10082</v>
      </c>
      <c r="AI255" s="15" t="s">
        <v>2732</v>
      </c>
      <c r="AJ255" s="15" t="s">
        <v>2733</v>
      </c>
      <c r="AK255" s="15" t="s">
        <v>854</v>
      </c>
      <c r="AL255" s="17">
        <v>24014</v>
      </c>
      <c r="AM255" s="15" t="s">
        <v>45</v>
      </c>
      <c r="AN255" s="15" t="s">
        <v>2734</v>
      </c>
      <c r="AO255" s="15" t="s">
        <v>2735</v>
      </c>
      <c r="AP255" s="15" t="s">
        <v>50</v>
      </c>
      <c r="AQ255" s="15" t="s">
        <v>9882</v>
      </c>
      <c r="AR255" s="15" t="s">
        <v>9883</v>
      </c>
      <c r="AS255" s="15" t="s">
        <v>10756</v>
      </c>
      <c r="AT255" s="24" t="s">
        <v>2736</v>
      </c>
      <c r="AU255" s="17">
        <v>223</v>
      </c>
      <c r="AV255" s="15" t="s">
        <v>49</v>
      </c>
      <c r="AW255" s="15">
        <v>0</v>
      </c>
      <c r="AX255" s="17">
        <v>223</v>
      </c>
      <c r="AY255" s="17">
        <f t="shared" si="7"/>
        <v>1</v>
      </c>
      <c r="AZ255" s="15" t="s">
        <v>50</v>
      </c>
      <c r="BA255" s="15">
        <v>1173028</v>
      </c>
      <c r="BB255" s="18">
        <v>1400820</v>
      </c>
    </row>
    <row r="256" spans="1:54" x14ac:dyDescent="0.25">
      <c r="A256" s="14" t="s">
        <v>2737</v>
      </c>
      <c r="B256" s="15" t="s">
        <v>2738</v>
      </c>
      <c r="C256" s="15" t="s">
        <v>2739</v>
      </c>
      <c r="D256" s="15">
        <v>71990</v>
      </c>
      <c r="E256" s="15">
        <v>71990</v>
      </c>
      <c r="F256" s="15">
        <f t="shared" si="6"/>
        <v>0</v>
      </c>
      <c r="G256" s="15">
        <v>37</v>
      </c>
      <c r="H256" s="16" t="s">
        <v>2740</v>
      </c>
      <c r="I256" s="15">
        <v>2025</v>
      </c>
      <c r="J256" s="15" t="s">
        <v>628</v>
      </c>
      <c r="K256" s="15" t="s">
        <v>2741</v>
      </c>
      <c r="L256" s="15" t="s">
        <v>29</v>
      </c>
      <c r="M256" s="15" t="s">
        <v>125</v>
      </c>
      <c r="N256" s="15" t="s">
        <v>1126</v>
      </c>
      <c r="O256" s="15" t="s">
        <v>32</v>
      </c>
      <c r="P256" s="15" t="s">
        <v>721</v>
      </c>
      <c r="Q256" s="15" t="s">
        <v>722</v>
      </c>
      <c r="R256" s="15" t="s">
        <v>9856</v>
      </c>
      <c r="S256" s="15" t="s">
        <v>9856</v>
      </c>
      <c r="T256" s="15" t="s">
        <v>9856</v>
      </c>
      <c r="U256" s="15" t="s">
        <v>128</v>
      </c>
      <c r="V256" s="15">
        <v>4</v>
      </c>
      <c r="W256" s="15">
        <v>1</v>
      </c>
      <c r="X256" s="15" t="s">
        <v>9856</v>
      </c>
      <c r="Y256" s="15">
        <v>9350</v>
      </c>
      <c r="Z256" s="17">
        <v>80.3</v>
      </c>
      <c r="AA256" s="17">
        <v>67.13893442622954</v>
      </c>
      <c r="AB256" s="17">
        <v>250.6</v>
      </c>
      <c r="AC256" s="15" t="s">
        <v>2742</v>
      </c>
      <c r="AD256" s="15" t="s">
        <v>9856</v>
      </c>
      <c r="AE256" s="15" t="s">
        <v>9856</v>
      </c>
      <c r="AF256" s="15" t="s">
        <v>2743</v>
      </c>
      <c r="AG256" s="15" t="s">
        <v>196</v>
      </c>
      <c r="AH256" s="15" t="s">
        <v>10083</v>
      </c>
      <c r="AI256" s="15" t="s">
        <v>2744</v>
      </c>
      <c r="AJ256" s="15" t="s">
        <v>2745</v>
      </c>
      <c r="AK256" s="15" t="s">
        <v>88</v>
      </c>
      <c r="AL256" s="17">
        <v>14903</v>
      </c>
      <c r="AM256" s="15" t="s">
        <v>45</v>
      </c>
      <c r="AN256" s="15" t="s">
        <v>2746</v>
      </c>
      <c r="AO256" s="15" t="s">
        <v>2747</v>
      </c>
      <c r="AP256" s="15" t="s">
        <v>50</v>
      </c>
      <c r="AQ256" s="15" t="s">
        <v>9882</v>
      </c>
      <c r="AR256" s="15" t="s">
        <v>9883</v>
      </c>
      <c r="AS256" s="15" t="s">
        <v>9856</v>
      </c>
      <c r="AT256" s="24" t="s">
        <v>2748</v>
      </c>
      <c r="AU256" s="17">
        <v>387</v>
      </c>
      <c r="AV256" s="15" t="s">
        <v>49</v>
      </c>
      <c r="AW256" s="15">
        <v>0</v>
      </c>
      <c r="AX256" s="17">
        <v>75</v>
      </c>
      <c r="AY256" s="17">
        <f t="shared" si="7"/>
        <v>5.16</v>
      </c>
      <c r="AZ256" s="15" t="s">
        <v>50</v>
      </c>
      <c r="BA256" s="15">
        <v>1124712</v>
      </c>
      <c r="BB256" s="18">
        <v>1624895</v>
      </c>
    </row>
    <row r="257" spans="1:54" x14ac:dyDescent="0.25">
      <c r="A257" s="14" t="s">
        <v>2758</v>
      </c>
      <c r="B257" s="15" t="s">
        <v>2759</v>
      </c>
      <c r="C257" s="15" t="s">
        <v>2760</v>
      </c>
      <c r="D257" s="15">
        <v>76534</v>
      </c>
      <c r="E257" s="15">
        <v>82895</v>
      </c>
      <c r="F257" s="15">
        <f t="shared" si="6"/>
        <v>6361</v>
      </c>
      <c r="G257" s="15">
        <v>3</v>
      </c>
      <c r="H257" s="16" t="s">
        <v>2761</v>
      </c>
      <c r="I257" s="15">
        <v>2026</v>
      </c>
      <c r="J257" s="15" t="s">
        <v>628</v>
      </c>
      <c r="K257" s="15" t="s">
        <v>2642</v>
      </c>
      <c r="L257" s="15" t="s">
        <v>2753</v>
      </c>
      <c r="M257" s="15" t="s">
        <v>125</v>
      </c>
      <c r="N257" s="15" t="s">
        <v>520</v>
      </c>
      <c r="O257" s="15" t="s">
        <v>127</v>
      </c>
      <c r="P257" s="15" t="s">
        <v>33</v>
      </c>
      <c r="Q257" s="15" t="s">
        <v>110</v>
      </c>
      <c r="R257" s="15" t="s">
        <v>333</v>
      </c>
      <c r="S257" s="15" t="s">
        <v>157</v>
      </c>
      <c r="T257" s="15">
        <v>6.4</v>
      </c>
      <c r="U257" s="15" t="s">
        <v>128</v>
      </c>
      <c r="V257" s="15">
        <v>4</v>
      </c>
      <c r="W257" s="15">
        <v>6</v>
      </c>
      <c r="X257" s="15">
        <v>8</v>
      </c>
      <c r="Y257" s="15">
        <v>8565</v>
      </c>
      <c r="Z257" s="17">
        <v>83.5</v>
      </c>
      <c r="AA257" s="17">
        <v>80.900000000000006</v>
      </c>
      <c r="AB257" s="17">
        <v>238.8</v>
      </c>
      <c r="AC257" s="15" t="s">
        <v>2754</v>
      </c>
      <c r="AD257" s="15" t="s">
        <v>40</v>
      </c>
      <c r="AE257" s="15" t="s">
        <v>40</v>
      </c>
      <c r="AF257" s="15" t="s">
        <v>182</v>
      </c>
      <c r="AG257" s="15" t="s">
        <v>182</v>
      </c>
      <c r="AH257" s="15" t="s">
        <v>2313</v>
      </c>
      <c r="AI257" s="15" t="s">
        <v>2762</v>
      </c>
      <c r="AJ257" s="15" t="s">
        <v>1289</v>
      </c>
      <c r="AK257" s="15" t="s">
        <v>373</v>
      </c>
      <c r="AL257" s="17">
        <v>21801</v>
      </c>
      <c r="AM257" s="15" t="s">
        <v>45</v>
      </c>
      <c r="AN257" s="15" t="s">
        <v>9856</v>
      </c>
      <c r="AO257" s="15" t="s">
        <v>9856</v>
      </c>
      <c r="AP257" s="15" t="s">
        <v>50</v>
      </c>
      <c r="AQ257" s="15" t="s">
        <v>9882</v>
      </c>
      <c r="AR257" s="15" t="s">
        <v>9883</v>
      </c>
      <c r="AS257" s="15" t="s">
        <v>10757</v>
      </c>
      <c r="AT257" s="24" t="s">
        <v>2763</v>
      </c>
      <c r="AU257" s="17">
        <v>99</v>
      </c>
      <c r="AV257" s="15" t="s">
        <v>49</v>
      </c>
      <c r="AW257" s="15">
        <v>1</v>
      </c>
      <c r="AX257" s="17">
        <v>99</v>
      </c>
      <c r="AY257" s="17">
        <f t="shared" si="7"/>
        <v>1</v>
      </c>
      <c r="AZ257" s="15" t="s">
        <v>148</v>
      </c>
      <c r="BA257" s="15">
        <v>1284144</v>
      </c>
      <c r="BB257" s="18">
        <v>1427042</v>
      </c>
    </row>
    <row r="258" spans="1:54" x14ac:dyDescent="0.25">
      <c r="A258" s="14" t="s">
        <v>2749</v>
      </c>
      <c r="B258" s="15" t="s">
        <v>2750</v>
      </c>
      <c r="C258" s="15" t="s">
        <v>2751</v>
      </c>
      <c r="D258" s="15">
        <v>72969</v>
      </c>
      <c r="E258" s="15">
        <v>80380</v>
      </c>
      <c r="F258" s="15">
        <f t="shared" si="6"/>
        <v>7411</v>
      </c>
      <c r="G258" s="15">
        <v>0</v>
      </c>
      <c r="H258" s="16" t="s">
        <v>2752</v>
      </c>
      <c r="I258" s="15">
        <v>2025</v>
      </c>
      <c r="J258" s="15" t="s">
        <v>628</v>
      </c>
      <c r="K258" s="15" t="s">
        <v>2642</v>
      </c>
      <c r="L258" s="15" t="s">
        <v>2753</v>
      </c>
      <c r="M258" s="15" t="s">
        <v>125</v>
      </c>
      <c r="N258" s="15" t="s">
        <v>520</v>
      </c>
      <c r="O258" s="15" t="s">
        <v>127</v>
      </c>
      <c r="P258" s="15" t="s">
        <v>33</v>
      </c>
      <c r="Q258" s="15" t="s">
        <v>110</v>
      </c>
      <c r="R258" s="15" t="s">
        <v>333</v>
      </c>
      <c r="S258" s="15" t="s">
        <v>157</v>
      </c>
      <c r="T258" s="15">
        <v>6.4</v>
      </c>
      <c r="U258" s="15" t="s">
        <v>128</v>
      </c>
      <c r="V258" s="15">
        <v>4</v>
      </c>
      <c r="W258" s="15">
        <v>6</v>
      </c>
      <c r="X258" s="15">
        <v>8</v>
      </c>
      <c r="Y258" s="15">
        <v>8565</v>
      </c>
      <c r="Z258" s="17">
        <v>83.5</v>
      </c>
      <c r="AA258" s="17">
        <v>80.900000000000006</v>
      </c>
      <c r="AB258" s="17">
        <v>238.8</v>
      </c>
      <c r="AC258" s="15" t="s">
        <v>2754</v>
      </c>
      <c r="AD258" s="15" t="s">
        <v>40</v>
      </c>
      <c r="AE258" s="15" t="s">
        <v>40</v>
      </c>
      <c r="AF258" s="15" t="s">
        <v>195</v>
      </c>
      <c r="AG258" s="15" t="s">
        <v>196</v>
      </c>
      <c r="AH258" s="15" t="s">
        <v>10084</v>
      </c>
      <c r="AI258" s="15" t="s">
        <v>2755</v>
      </c>
      <c r="AJ258" s="15" t="s">
        <v>1491</v>
      </c>
      <c r="AK258" s="15" t="s">
        <v>1492</v>
      </c>
      <c r="AL258" s="17">
        <v>89121</v>
      </c>
      <c r="AM258" s="15" t="s">
        <v>45</v>
      </c>
      <c r="AN258" s="15" t="s">
        <v>2756</v>
      </c>
      <c r="AO258" s="15" t="s">
        <v>9856</v>
      </c>
      <c r="AP258" s="15" t="s">
        <v>50</v>
      </c>
      <c r="AQ258" s="15" t="s">
        <v>9882</v>
      </c>
      <c r="AR258" s="15" t="s">
        <v>9883</v>
      </c>
      <c r="AS258" s="15" t="s">
        <v>10758</v>
      </c>
      <c r="AT258" s="24" t="s">
        <v>2757</v>
      </c>
      <c r="AU258" s="17">
        <v>315</v>
      </c>
      <c r="AV258" s="15" t="s">
        <v>49</v>
      </c>
      <c r="AW258" s="15">
        <v>0</v>
      </c>
      <c r="AX258" s="17">
        <v>309</v>
      </c>
      <c r="AY258" s="17">
        <f t="shared" si="7"/>
        <v>1.0194174757281553</v>
      </c>
      <c r="AZ258" s="15" t="s">
        <v>50</v>
      </c>
      <c r="BA258" s="15">
        <v>1161590</v>
      </c>
      <c r="BB258" s="18">
        <v>1430178</v>
      </c>
    </row>
    <row r="259" spans="1:54" x14ac:dyDescent="0.25">
      <c r="A259" s="14" t="s">
        <v>2764</v>
      </c>
      <c r="B259" s="15" t="s">
        <v>2765</v>
      </c>
      <c r="C259" s="15" t="s">
        <v>2766</v>
      </c>
      <c r="D259" s="15">
        <v>65266</v>
      </c>
      <c r="E259" s="15">
        <v>80760</v>
      </c>
      <c r="F259" s="15">
        <f t="shared" ref="F259:F322" si="8">E259-D259</f>
        <v>15494</v>
      </c>
      <c r="G259" s="15">
        <v>20</v>
      </c>
      <c r="H259" s="16" t="s">
        <v>2767</v>
      </c>
      <c r="I259" s="15">
        <v>2026</v>
      </c>
      <c r="J259" s="15" t="s">
        <v>628</v>
      </c>
      <c r="K259" s="15" t="s">
        <v>2642</v>
      </c>
      <c r="L259" s="15" t="s">
        <v>2768</v>
      </c>
      <c r="M259" s="15" t="s">
        <v>125</v>
      </c>
      <c r="N259" s="15" t="s">
        <v>520</v>
      </c>
      <c r="O259" s="15" t="s">
        <v>127</v>
      </c>
      <c r="P259" s="15" t="s">
        <v>33</v>
      </c>
      <c r="Q259" s="15" t="s">
        <v>735</v>
      </c>
      <c r="R259" s="15" t="s">
        <v>2632</v>
      </c>
      <c r="S259" s="15" t="s">
        <v>36</v>
      </c>
      <c r="T259" s="15">
        <v>6.7</v>
      </c>
      <c r="U259" s="15" t="s">
        <v>128</v>
      </c>
      <c r="V259" s="15">
        <v>4</v>
      </c>
      <c r="W259" s="15">
        <v>6</v>
      </c>
      <c r="X259" s="15">
        <v>6</v>
      </c>
      <c r="Y259" s="15">
        <v>9000</v>
      </c>
      <c r="Z259" s="17">
        <v>83.5</v>
      </c>
      <c r="AA259" s="17">
        <v>80.2</v>
      </c>
      <c r="AB259" s="17">
        <v>238.8</v>
      </c>
      <c r="AC259" s="15" t="s">
        <v>2769</v>
      </c>
      <c r="AD259" s="15" t="s">
        <v>40</v>
      </c>
      <c r="AE259" s="15" t="s">
        <v>40</v>
      </c>
      <c r="AF259" s="15" t="s">
        <v>522</v>
      </c>
      <c r="AG259" s="15" t="s">
        <v>196</v>
      </c>
      <c r="AH259" s="15" t="s">
        <v>10085</v>
      </c>
      <c r="AI259" s="15" t="s">
        <v>2770</v>
      </c>
      <c r="AJ259" s="15" t="s">
        <v>2771</v>
      </c>
      <c r="AK259" s="15" t="s">
        <v>97</v>
      </c>
      <c r="AL259" s="17">
        <v>30114</v>
      </c>
      <c r="AM259" s="15" t="s">
        <v>45</v>
      </c>
      <c r="AN259" s="15" t="s">
        <v>2772</v>
      </c>
      <c r="AO259" s="15" t="s">
        <v>9856</v>
      </c>
      <c r="AP259" s="15" t="s">
        <v>50</v>
      </c>
      <c r="AQ259" s="15" t="s">
        <v>9882</v>
      </c>
      <c r="AR259" s="15" t="s">
        <v>9883</v>
      </c>
      <c r="AS259" s="15" t="s">
        <v>10759</v>
      </c>
      <c r="AT259" s="24" t="s">
        <v>2773</v>
      </c>
      <c r="AU259" s="17">
        <v>60</v>
      </c>
      <c r="AV259" s="15" t="s">
        <v>49</v>
      </c>
      <c r="AW259" s="15">
        <v>0</v>
      </c>
      <c r="AX259" s="17">
        <v>6</v>
      </c>
      <c r="AY259" s="17">
        <f t="shared" ref="AY259:AY322" si="9">AU259/AX259</f>
        <v>10</v>
      </c>
      <c r="AZ259" s="15" t="s">
        <v>50</v>
      </c>
      <c r="BA259" s="15">
        <v>1127505</v>
      </c>
      <c r="BB259" s="18">
        <v>1426663</v>
      </c>
    </row>
    <row r="260" spans="1:54" x14ac:dyDescent="0.25">
      <c r="A260" s="14" t="s">
        <v>9750</v>
      </c>
      <c r="B260" s="15" t="s">
        <v>9751</v>
      </c>
      <c r="C260" s="15" t="s">
        <v>9752</v>
      </c>
      <c r="D260" s="15">
        <v>77575</v>
      </c>
      <c r="E260" s="15">
        <v>77575</v>
      </c>
      <c r="F260" s="15">
        <f t="shared" si="8"/>
        <v>0</v>
      </c>
      <c r="G260" s="15">
        <v>0</v>
      </c>
      <c r="H260" s="16" t="s">
        <v>9856</v>
      </c>
      <c r="I260" s="15">
        <v>2025</v>
      </c>
      <c r="J260" s="15" t="s">
        <v>628</v>
      </c>
      <c r="K260" s="15" t="s">
        <v>2777</v>
      </c>
      <c r="L260" s="15" t="s">
        <v>2631</v>
      </c>
      <c r="M260" s="15" t="s">
        <v>125</v>
      </c>
      <c r="N260" s="15" t="s">
        <v>734</v>
      </c>
      <c r="O260" s="15" t="s">
        <v>127</v>
      </c>
      <c r="P260" s="15" t="s">
        <v>33</v>
      </c>
      <c r="Q260" s="15" t="s">
        <v>735</v>
      </c>
      <c r="R260" s="15" t="s">
        <v>2632</v>
      </c>
      <c r="S260" s="15" t="s">
        <v>36</v>
      </c>
      <c r="T260" s="15">
        <v>6.7</v>
      </c>
      <c r="U260" s="15" t="s">
        <v>128</v>
      </c>
      <c r="V260" s="15">
        <v>2</v>
      </c>
      <c r="W260" s="15">
        <v>5</v>
      </c>
      <c r="X260" s="15">
        <v>6</v>
      </c>
      <c r="Y260" s="15">
        <v>16500</v>
      </c>
      <c r="Z260" s="17">
        <v>93.2</v>
      </c>
      <c r="AA260" s="17">
        <v>81.5</v>
      </c>
      <c r="AB260" s="17">
        <v>260.2</v>
      </c>
      <c r="AC260" s="15" t="s">
        <v>9753</v>
      </c>
      <c r="AD260" s="15" t="s">
        <v>40</v>
      </c>
      <c r="AE260" s="15" t="s">
        <v>40</v>
      </c>
      <c r="AF260" s="15" t="s">
        <v>335</v>
      </c>
      <c r="AG260" s="15" t="s">
        <v>196</v>
      </c>
      <c r="AH260" s="15" t="s">
        <v>10046</v>
      </c>
      <c r="AI260" s="15" t="s">
        <v>9863</v>
      </c>
      <c r="AJ260" s="15" t="s">
        <v>5945</v>
      </c>
      <c r="AK260" s="15" t="s">
        <v>348</v>
      </c>
      <c r="AL260" s="17">
        <v>94103</v>
      </c>
      <c r="AM260" s="15" t="s">
        <v>45</v>
      </c>
      <c r="AN260" s="15" t="s">
        <v>9748</v>
      </c>
      <c r="AO260" s="15" t="s">
        <v>9856</v>
      </c>
      <c r="AP260" s="15" t="s">
        <v>50</v>
      </c>
      <c r="AQ260" s="15" t="s">
        <v>9882</v>
      </c>
      <c r="AR260" s="15" t="s">
        <v>9884</v>
      </c>
      <c r="AS260" s="15" t="s">
        <v>9856</v>
      </c>
      <c r="AT260" s="24" t="s">
        <v>9754</v>
      </c>
      <c r="AU260" s="17">
        <v>350</v>
      </c>
      <c r="AV260" s="15" t="s">
        <v>49</v>
      </c>
      <c r="AW260" s="15">
        <v>0</v>
      </c>
      <c r="AX260" s="17">
        <v>20</v>
      </c>
      <c r="AY260" s="17">
        <f t="shared" si="9"/>
        <v>17.5</v>
      </c>
      <c r="AZ260" s="15" t="s">
        <v>50</v>
      </c>
      <c r="BA260" s="15">
        <v>1157006</v>
      </c>
      <c r="BB260" s="18">
        <v>1338062</v>
      </c>
    </row>
    <row r="261" spans="1:54" x14ac:dyDescent="0.25">
      <c r="A261" s="14" t="s">
        <v>2774</v>
      </c>
      <c r="B261" s="15" t="s">
        <v>2775</v>
      </c>
      <c r="C261" s="15" t="s">
        <v>2776</v>
      </c>
      <c r="D261" s="15">
        <v>89105</v>
      </c>
      <c r="E261" s="15">
        <v>89105</v>
      </c>
      <c r="F261" s="15">
        <f t="shared" si="8"/>
        <v>0</v>
      </c>
      <c r="G261" s="15">
        <v>0</v>
      </c>
      <c r="H261" s="16">
        <v>261694</v>
      </c>
      <c r="I261" s="15">
        <v>2026</v>
      </c>
      <c r="J261" s="15" t="s">
        <v>628</v>
      </c>
      <c r="K261" s="15" t="s">
        <v>2777</v>
      </c>
      <c r="L261" s="15" t="s">
        <v>2631</v>
      </c>
      <c r="M261" s="15" t="s">
        <v>125</v>
      </c>
      <c r="N261" s="15" t="s">
        <v>734</v>
      </c>
      <c r="O261" s="15" t="s">
        <v>127</v>
      </c>
      <c r="P261" s="15" t="s">
        <v>33</v>
      </c>
      <c r="Q261" s="15" t="s">
        <v>735</v>
      </c>
      <c r="R261" s="15" t="s">
        <v>2632</v>
      </c>
      <c r="S261" s="15" t="s">
        <v>36</v>
      </c>
      <c r="T261" s="15">
        <v>6.7</v>
      </c>
      <c r="U261" s="15" t="s">
        <v>128</v>
      </c>
      <c r="V261" s="15">
        <v>4</v>
      </c>
      <c r="W261" s="15">
        <v>6</v>
      </c>
      <c r="X261" s="15">
        <v>6</v>
      </c>
      <c r="Y261" s="15">
        <v>16500</v>
      </c>
      <c r="Z261" s="17">
        <v>93.2</v>
      </c>
      <c r="AA261" s="17">
        <v>81.400000000000006</v>
      </c>
      <c r="AB261" s="17">
        <v>265.2</v>
      </c>
      <c r="AC261" s="15" t="s">
        <v>2778</v>
      </c>
      <c r="AD261" s="15" t="s">
        <v>40</v>
      </c>
      <c r="AE261" s="15" t="s">
        <v>40</v>
      </c>
      <c r="AF261" s="15" t="s">
        <v>2779</v>
      </c>
      <c r="AG261" s="15" t="s">
        <v>182</v>
      </c>
      <c r="AH261" s="15" t="s">
        <v>10086</v>
      </c>
      <c r="AI261" s="15" t="s">
        <v>2780</v>
      </c>
      <c r="AJ261" s="15" t="s">
        <v>2781</v>
      </c>
      <c r="AK261" s="15" t="s">
        <v>185</v>
      </c>
      <c r="AL261" s="17">
        <v>27284</v>
      </c>
      <c r="AM261" s="15" t="s">
        <v>45</v>
      </c>
      <c r="AN261" s="15" t="s">
        <v>2782</v>
      </c>
      <c r="AO261" s="15" t="s">
        <v>2783</v>
      </c>
      <c r="AP261" s="15" t="s">
        <v>50</v>
      </c>
      <c r="AQ261" s="15" t="s">
        <v>9882</v>
      </c>
      <c r="AR261" s="15" t="s">
        <v>9883</v>
      </c>
      <c r="AS261" s="15" t="s">
        <v>10760</v>
      </c>
      <c r="AT261" s="24" t="s">
        <v>2784</v>
      </c>
      <c r="AU261" s="17">
        <v>34</v>
      </c>
      <c r="AV261" s="15" t="s">
        <v>49</v>
      </c>
      <c r="AW261" s="15">
        <v>1</v>
      </c>
      <c r="AX261" s="17">
        <v>34</v>
      </c>
      <c r="AY261" s="17">
        <f t="shared" si="9"/>
        <v>1</v>
      </c>
      <c r="AZ261" s="15" t="s">
        <v>50</v>
      </c>
      <c r="BA261" s="15">
        <v>1125060</v>
      </c>
      <c r="BB261" s="18">
        <v>1398529</v>
      </c>
    </row>
    <row r="262" spans="1:54" x14ac:dyDescent="0.25">
      <c r="A262" s="14" t="s">
        <v>2785</v>
      </c>
      <c r="B262" s="15" t="s">
        <v>2786</v>
      </c>
      <c r="C262" s="15" t="s">
        <v>2787</v>
      </c>
      <c r="D262" s="15">
        <v>71473</v>
      </c>
      <c r="E262" s="15">
        <v>73274</v>
      </c>
      <c r="F262" s="15">
        <f t="shared" si="8"/>
        <v>1801</v>
      </c>
      <c r="G262" s="15">
        <v>17</v>
      </c>
      <c r="H262" s="16" t="s">
        <v>2788</v>
      </c>
      <c r="I262" s="15">
        <v>2026</v>
      </c>
      <c r="J262" s="15" t="s">
        <v>628</v>
      </c>
      <c r="K262" s="15" t="s">
        <v>2789</v>
      </c>
      <c r="L262" s="15" t="s">
        <v>2662</v>
      </c>
      <c r="M262" s="15" t="s">
        <v>125</v>
      </c>
      <c r="N262" s="15" t="s">
        <v>734</v>
      </c>
      <c r="O262" s="15" t="s">
        <v>127</v>
      </c>
      <c r="P262" s="15" t="s">
        <v>33</v>
      </c>
      <c r="Q262" s="15" t="s">
        <v>735</v>
      </c>
      <c r="R262" s="15" t="s">
        <v>2632</v>
      </c>
      <c r="S262" s="15" t="s">
        <v>36</v>
      </c>
      <c r="T262" s="15">
        <v>6.7</v>
      </c>
      <c r="U262" s="15" t="s">
        <v>128</v>
      </c>
      <c r="V262" s="15">
        <v>2</v>
      </c>
      <c r="W262" s="15">
        <v>6</v>
      </c>
      <c r="X262" s="15">
        <v>6</v>
      </c>
      <c r="Y262" s="15">
        <v>19500</v>
      </c>
      <c r="Z262" s="17">
        <v>78.900000000000006</v>
      </c>
      <c r="AA262" s="17">
        <v>81.5</v>
      </c>
      <c r="AB262" s="17">
        <v>260.2</v>
      </c>
      <c r="AC262" s="15" t="s">
        <v>2790</v>
      </c>
      <c r="AD262" s="15" t="s">
        <v>2791</v>
      </c>
      <c r="AE262" s="15" t="s">
        <v>182</v>
      </c>
      <c r="AF262" s="15" t="s">
        <v>335</v>
      </c>
      <c r="AG262" s="15" t="s">
        <v>196</v>
      </c>
      <c r="AH262" s="15" t="s">
        <v>10087</v>
      </c>
      <c r="AI262" s="15" t="s">
        <v>2792</v>
      </c>
      <c r="AJ262" s="15" t="s">
        <v>2793</v>
      </c>
      <c r="AK262" s="15" t="s">
        <v>115</v>
      </c>
      <c r="AL262" s="17">
        <v>3276</v>
      </c>
      <c r="AM262" s="15" t="s">
        <v>45</v>
      </c>
      <c r="AN262" s="15" t="s">
        <v>2794</v>
      </c>
      <c r="AO262" s="15" t="s">
        <v>9856</v>
      </c>
      <c r="AP262" s="15" t="s">
        <v>50</v>
      </c>
      <c r="AQ262" s="15" t="s">
        <v>9882</v>
      </c>
      <c r="AR262" s="15" t="s">
        <v>9883</v>
      </c>
      <c r="AS262" s="15" t="s">
        <v>10761</v>
      </c>
      <c r="AT262" s="24" t="s">
        <v>2795</v>
      </c>
      <c r="AU262" s="17">
        <v>210</v>
      </c>
      <c r="AV262" s="15" t="s">
        <v>49</v>
      </c>
      <c r="AW262" s="15">
        <v>0</v>
      </c>
      <c r="AX262" s="17">
        <v>210</v>
      </c>
      <c r="AY262" s="17">
        <f t="shared" si="9"/>
        <v>1</v>
      </c>
      <c r="AZ262" s="15" t="s">
        <v>50</v>
      </c>
      <c r="BA262" s="15">
        <v>1284218</v>
      </c>
      <c r="BB262" s="18">
        <v>1550553</v>
      </c>
    </row>
    <row r="263" spans="1:54" x14ac:dyDescent="0.25">
      <c r="A263" s="14" t="s">
        <v>2796</v>
      </c>
      <c r="B263" s="15" t="s">
        <v>2797</v>
      </c>
      <c r="C263" s="15" t="s">
        <v>2798</v>
      </c>
      <c r="D263" s="15">
        <v>78908</v>
      </c>
      <c r="E263" s="15">
        <v>84835</v>
      </c>
      <c r="F263" s="15">
        <f t="shared" si="8"/>
        <v>5927</v>
      </c>
      <c r="G263" s="15">
        <v>0</v>
      </c>
      <c r="H263" s="16">
        <v>303680</v>
      </c>
      <c r="I263" s="15">
        <v>2026</v>
      </c>
      <c r="J263" s="15" t="s">
        <v>628</v>
      </c>
      <c r="K263" s="15" t="s">
        <v>2799</v>
      </c>
      <c r="L263" s="15" t="s">
        <v>2631</v>
      </c>
      <c r="M263" s="15" t="s">
        <v>125</v>
      </c>
      <c r="N263" s="15" t="s">
        <v>734</v>
      </c>
      <c r="O263" s="15" t="s">
        <v>127</v>
      </c>
      <c r="P263" s="15" t="s">
        <v>33</v>
      </c>
      <c r="Q263" s="15" t="s">
        <v>735</v>
      </c>
      <c r="R263" s="15" t="s">
        <v>2632</v>
      </c>
      <c r="S263" s="15" t="s">
        <v>36</v>
      </c>
      <c r="T263" s="15">
        <v>6.7</v>
      </c>
      <c r="U263" s="15" t="s">
        <v>128</v>
      </c>
      <c r="V263" s="15">
        <v>4</v>
      </c>
      <c r="W263" s="15">
        <v>6</v>
      </c>
      <c r="X263" s="15">
        <v>6</v>
      </c>
      <c r="Y263" s="15">
        <v>14000</v>
      </c>
      <c r="Z263" s="17">
        <v>78.900000000000006</v>
      </c>
      <c r="AA263" s="17">
        <v>79.900000000000006</v>
      </c>
      <c r="AB263" s="17">
        <v>282.3</v>
      </c>
      <c r="AC263" s="15" t="s">
        <v>2800</v>
      </c>
      <c r="AD263" s="15" t="s">
        <v>40</v>
      </c>
      <c r="AE263" s="15" t="s">
        <v>40</v>
      </c>
      <c r="AF263" s="15" t="s">
        <v>522</v>
      </c>
      <c r="AG263" s="15" t="s">
        <v>196</v>
      </c>
      <c r="AH263" s="15" t="s">
        <v>10088</v>
      </c>
      <c r="AI263" s="15" t="s">
        <v>2801</v>
      </c>
      <c r="AJ263" s="15" t="s">
        <v>1311</v>
      </c>
      <c r="AK263" s="15" t="s">
        <v>1312</v>
      </c>
      <c r="AL263" s="17">
        <v>35210</v>
      </c>
      <c r="AM263" s="15" t="s">
        <v>45</v>
      </c>
      <c r="AN263" s="15" t="s">
        <v>2802</v>
      </c>
      <c r="AO263" s="15" t="s">
        <v>2803</v>
      </c>
      <c r="AP263" s="15" t="s">
        <v>50</v>
      </c>
      <c r="AQ263" s="15" t="s">
        <v>9882</v>
      </c>
      <c r="AR263" s="15" t="s">
        <v>9883</v>
      </c>
      <c r="AS263" s="15" t="s">
        <v>10762</v>
      </c>
      <c r="AT263" s="24" t="s">
        <v>2804</v>
      </c>
      <c r="AU263" s="17">
        <v>46</v>
      </c>
      <c r="AV263" s="15" t="s">
        <v>49</v>
      </c>
      <c r="AW263" s="15">
        <v>0</v>
      </c>
      <c r="AX263" s="17">
        <v>41</v>
      </c>
      <c r="AY263" s="17">
        <f t="shared" si="9"/>
        <v>1.1219512195121952</v>
      </c>
      <c r="AZ263" s="15" t="s">
        <v>50</v>
      </c>
      <c r="BA263" s="15">
        <v>1110439</v>
      </c>
      <c r="BB263" s="18">
        <v>1393851</v>
      </c>
    </row>
    <row r="264" spans="1:54" x14ac:dyDescent="0.25">
      <c r="A264" s="14" t="s">
        <v>2805</v>
      </c>
      <c r="B264" s="15" t="s">
        <v>2806</v>
      </c>
      <c r="C264" s="15" t="s">
        <v>2807</v>
      </c>
      <c r="D264" s="15">
        <v>50882</v>
      </c>
      <c r="E264" s="15">
        <v>49535</v>
      </c>
      <c r="F264" s="15">
        <f t="shared" si="8"/>
        <v>-1347</v>
      </c>
      <c r="G264" s="15">
        <v>0</v>
      </c>
      <c r="H264" s="16" t="s">
        <v>2808</v>
      </c>
      <c r="I264" s="15">
        <v>2026</v>
      </c>
      <c r="J264" s="15" t="s">
        <v>628</v>
      </c>
      <c r="K264" s="15" t="s">
        <v>2809</v>
      </c>
      <c r="L264" s="15" t="s">
        <v>2662</v>
      </c>
      <c r="M264" s="15" t="s">
        <v>125</v>
      </c>
      <c r="N264" s="15" t="s">
        <v>708</v>
      </c>
      <c r="O264" s="15" t="s">
        <v>32</v>
      </c>
      <c r="P264" s="15" t="s">
        <v>33</v>
      </c>
      <c r="Q264" s="15" t="s">
        <v>110</v>
      </c>
      <c r="R264" s="15" t="s">
        <v>156</v>
      </c>
      <c r="S264" s="15" t="s">
        <v>157</v>
      </c>
      <c r="T264" s="15">
        <v>3.6</v>
      </c>
      <c r="U264" s="15" t="s">
        <v>128</v>
      </c>
      <c r="V264" s="15">
        <v>2</v>
      </c>
      <c r="W264" s="15">
        <v>2</v>
      </c>
      <c r="X264" s="15">
        <v>6</v>
      </c>
      <c r="Y264" s="15">
        <v>9350</v>
      </c>
      <c r="Z264" s="17">
        <v>86.9</v>
      </c>
      <c r="AA264" s="17">
        <v>87.3</v>
      </c>
      <c r="AB264" s="17">
        <v>248</v>
      </c>
      <c r="AC264" s="15" t="s">
        <v>2810</v>
      </c>
      <c r="AD264" s="15" t="s">
        <v>40</v>
      </c>
      <c r="AE264" s="15" t="s">
        <v>40</v>
      </c>
      <c r="AF264" s="15" t="s">
        <v>280</v>
      </c>
      <c r="AG264" s="15" t="s">
        <v>196</v>
      </c>
      <c r="AH264" s="15" t="s">
        <v>10089</v>
      </c>
      <c r="AI264" s="15" t="s">
        <v>2811</v>
      </c>
      <c r="AJ264" s="15" t="s">
        <v>2812</v>
      </c>
      <c r="AK264" s="15" t="s">
        <v>324</v>
      </c>
      <c r="AL264" s="17">
        <v>48911</v>
      </c>
      <c r="AM264" s="15" t="s">
        <v>45</v>
      </c>
      <c r="AN264" s="15" t="s">
        <v>9856</v>
      </c>
      <c r="AO264" s="15" t="s">
        <v>9856</v>
      </c>
      <c r="AP264" s="15" t="s">
        <v>50</v>
      </c>
      <c r="AQ264" s="15" t="s">
        <v>9882</v>
      </c>
      <c r="AR264" s="15" t="s">
        <v>9883</v>
      </c>
      <c r="AS264" s="15" t="s">
        <v>10763</v>
      </c>
      <c r="AT264" s="24" t="s">
        <v>2814</v>
      </c>
      <c r="AU264" s="17">
        <v>217</v>
      </c>
      <c r="AV264" s="15" t="s">
        <v>49</v>
      </c>
      <c r="AW264" s="15">
        <v>0</v>
      </c>
      <c r="AX264" s="17">
        <v>124</v>
      </c>
      <c r="AY264" s="17">
        <f t="shared" si="9"/>
        <v>1.75</v>
      </c>
      <c r="AZ264" s="15" t="s">
        <v>50</v>
      </c>
      <c r="BA264" s="15">
        <v>1119747</v>
      </c>
      <c r="BB264" s="18">
        <v>1350981</v>
      </c>
    </row>
    <row r="265" spans="1:54" x14ac:dyDescent="0.25">
      <c r="A265" s="14" t="s">
        <v>2815</v>
      </c>
      <c r="B265" s="15" t="s">
        <v>2816</v>
      </c>
      <c r="C265" s="15" t="s">
        <v>2817</v>
      </c>
      <c r="D265" s="15">
        <v>28965</v>
      </c>
      <c r="E265" s="15">
        <v>28750</v>
      </c>
      <c r="F265" s="15">
        <f t="shared" si="8"/>
        <v>-215</v>
      </c>
      <c r="G265" s="15">
        <v>5</v>
      </c>
      <c r="H265" s="16" t="s">
        <v>2818</v>
      </c>
      <c r="I265" s="15">
        <v>2025</v>
      </c>
      <c r="J265" s="15" t="s">
        <v>106</v>
      </c>
      <c r="K265" s="15" t="s">
        <v>2819</v>
      </c>
      <c r="L265" s="15" t="s">
        <v>2429</v>
      </c>
      <c r="M265" s="15" t="s">
        <v>125</v>
      </c>
      <c r="N265" s="15" t="s">
        <v>126</v>
      </c>
      <c r="O265" s="15" t="s">
        <v>127</v>
      </c>
      <c r="P265" s="15" t="s">
        <v>33</v>
      </c>
      <c r="Q265" s="15" t="s">
        <v>110</v>
      </c>
      <c r="R265" s="15" t="s">
        <v>82</v>
      </c>
      <c r="S265" s="15" t="s">
        <v>36</v>
      </c>
      <c r="T265" s="15">
        <v>2</v>
      </c>
      <c r="U265" s="15" t="s">
        <v>37</v>
      </c>
      <c r="V265" s="15">
        <v>5</v>
      </c>
      <c r="W265" s="15">
        <v>5</v>
      </c>
      <c r="X265" s="15">
        <v>4</v>
      </c>
      <c r="Y265" s="15">
        <v>4166</v>
      </c>
      <c r="Z265" s="17">
        <v>72.400000000000006</v>
      </c>
      <c r="AA265" s="17">
        <v>63.4</v>
      </c>
      <c r="AB265" s="17">
        <v>179.8</v>
      </c>
      <c r="AC265" s="15" t="s">
        <v>2820</v>
      </c>
      <c r="AD265" s="15" t="s">
        <v>40</v>
      </c>
      <c r="AE265" s="15" t="s">
        <v>40</v>
      </c>
      <c r="AF265" s="15" t="s">
        <v>2535</v>
      </c>
      <c r="AG265" s="15" t="s">
        <v>196</v>
      </c>
      <c r="AH265" s="15" t="s">
        <v>1743</v>
      </c>
      <c r="AI265" s="15" t="s">
        <v>2821</v>
      </c>
      <c r="AJ265" s="15" t="s">
        <v>1491</v>
      </c>
      <c r="AK265" s="15" t="s">
        <v>1492</v>
      </c>
      <c r="AL265" s="17">
        <v>89134</v>
      </c>
      <c r="AM265" s="15" t="s">
        <v>45</v>
      </c>
      <c r="AN265" s="15" t="s">
        <v>2822</v>
      </c>
      <c r="AO265" s="15" t="s">
        <v>9856</v>
      </c>
      <c r="AP265" s="15" t="s">
        <v>50</v>
      </c>
      <c r="AQ265" s="15" t="s">
        <v>9882</v>
      </c>
      <c r="AR265" s="15" t="s">
        <v>9883</v>
      </c>
      <c r="AS265" s="15" t="s">
        <v>10764</v>
      </c>
      <c r="AT265" s="24" t="s">
        <v>2823</v>
      </c>
      <c r="AU265" s="17">
        <v>388</v>
      </c>
      <c r="AV265" s="15" t="s">
        <v>49</v>
      </c>
      <c r="AW265" s="15">
        <v>0</v>
      </c>
      <c r="AX265" s="17">
        <v>354</v>
      </c>
      <c r="AY265" s="17">
        <f t="shared" si="9"/>
        <v>1.0960451977401129</v>
      </c>
      <c r="AZ265" s="15" t="s">
        <v>50</v>
      </c>
      <c r="BA265" s="15">
        <v>1205301</v>
      </c>
      <c r="BB265" s="18">
        <v>1424472</v>
      </c>
    </row>
    <row r="266" spans="1:54" x14ac:dyDescent="0.25">
      <c r="A266" s="14" t="s">
        <v>2824</v>
      </c>
      <c r="B266" s="15" t="s">
        <v>2825</v>
      </c>
      <c r="C266" s="15" t="s">
        <v>2826</v>
      </c>
      <c r="D266" s="15">
        <v>29770</v>
      </c>
      <c r="E266" s="15">
        <v>30850</v>
      </c>
      <c r="F266" s="15">
        <f t="shared" si="8"/>
        <v>1080</v>
      </c>
      <c r="G266" s="15">
        <v>1</v>
      </c>
      <c r="H266" s="16">
        <v>1253076</v>
      </c>
      <c r="I266" s="15">
        <v>2025</v>
      </c>
      <c r="J266" s="15" t="s">
        <v>106</v>
      </c>
      <c r="K266" s="15" t="s">
        <v>2819</v>
      </c>
      <c r="L266" s="15" t="s">
        <v>124</v>
      </c>
      <c r="M266" s="15" t="s">
        <v>125</v>
      </c>
      <c r="N266" s="15" t="s">
        <v>126</v>
      </c>
      <c r="O266" s="15" t="s">
        <v>127</v>
      </c>
      <c r="P266" s="15" t="s">
        <v>33</v>
      </c>
      <c r="Q266" s="15" t="s">
        <v>110</v>
      </c>
      <c r="R266" s="15" t="s">
        <v>82</v>
      </c>
      <c r="S266" s="15" t="s">
        <v>36</v>
      </c>
      <c r="T266" s="15">
        <v>2</v>
      </c>
      <c r="U266" s="15" t="s">
        <v>37</v>
      </c>
      <c r="V266" s="15">
        <v>5</v>
      </c>
      <c r="W266" s="15">
        <v>5</v>
      </c>
      <c r="X266" s="15">
        <v>4</v>
      </c>
      <c r="Y266" s="15">
        <v>4166</v>
      </c>
      <c r="Z266" s="17">
        <v>72.400000000000006</v>
      </c>
      <c r="AA266" s="17">
        <v>63.8</v>
      </c>
      <c r="AB266" s="17">
        <v>179.8</v>
      </c>
      <c r="AC266" s="15" t="s">
        <v>2827</v>
      </c>
      <c r="AD266" s="15" t="s">
        <v>40</v>
      </c>
      <c r="AE266" s="15" t="s">
        <v>40</v>
      </c>
      <c r="AF266" s="15" t="s">
        <v>2535</v>
      </c>
      <c r="AG266" s="15" t="s">
        <v>196</v>
      </c>
      <c r="AH266" s="15" t="s">
        <v>10090</v>
      </c>
      <c r="AI266" s="15" t="s">
        <v>2828</v>
      </c>
      <c r="AJ266" s="15" t="s">
        <v>1023</v>
      </c>
      <c r="AK266" s="15" t="s">
        <v>88</v>
      </c>
      <c r="AL266" s="17">
        <v>11209</v>
      </c>
      <c r="AM266" s="15" t="s">
        <v>45</v>
      </c>
      <c r="AN266" s="15" t="s">
        <v>2829</v>
      </c>
      <c r="AO266" s="15" t="s">
        <v>9856</v>
      </c>
      <c r="AP266" s="15" t="s">
        <v>50</v>
      </c>
      <c r="AQ266" s="15" t="s">
        <v>9882</v>
      </c>
      <c r="AR266" s="15" t="s">
        <v>9883</v>
      </c>
      <c r="AS266" s="15" t="s">
        <v>10765</v>
      </c>
      <c r="AT266" s="24" t="s">
        <v>2830</v>
      </c>
      <c r="AU266" s="17">
        <v>390</v>
      </c>
      <c r="AV266" s="15" t="s">
        <v>49</v>
      </c>
      <c r="AW266" s="15">
        <v>0</v>
      </c>
      <c r="AX266" s="17">
        <v>201</v>
      </c>
      <c r="AY266" s="17">
        <f t="shared" si="9"/>
        <v>1.9402985074626866</v>
      </c>
      <c r="AZ266" s="15" t="s">
        <v>50</v>
      </c>
      <c r="BA266" s="15">
        <v>1164475</v>
      </c>
      <c r="BB266" s="18" t="s">
        <v>9856</v>
      </c>
    </row>
    <row r="267" spans="1:54" x14ac:dyDescent="0.25">
      <c r="A267" s="14" t="s">
        <v>9604</v>
      </c>
      <c r="B267" s="15" t="s">
        <v>9605</v>
      </c>
      <c r="C267" s="15" t="s">
        <v>9606</v>
      </c>
      <c r="D267" s="15">
        <v>32822</v>
      </c>
      <c r="E267" s="15">
        <v>32822</v>
      </c>
      <c r="F267" s="15">
        <f t="shared" si="8"/>
        <v>0</v>
      </c>
      <c r="G267" s="15">
        <v>5</v>
      </c>
      <c r="H267" s="16" t="s">
        <v>9607</v>
      </c>
      <c r="I267" s="15">
        <v>2025</v>
      </c>
      <c r="J267" s="15" t="s">
        <v>674</v>
      </c>
      <c r="K267" s="15" t="s">
        <v>2835</v>
      </c>
      <c r="L267" s="15" t="s">
        <v>2836</v>
      </c>
      <c r="M267" s="15" t="s">
        <v>125</v>
      </c>
      <c r="N267" s="15" t="s">
        <v>126</v>
      </c>
      <c r="O267" s="15" t="s">
        <v>127</v>
      </c>
      <c r="P267" s="15" t="s">
        <v>33</v>
      </c>
      <c r="Q267" s="15" t="s">
        <v>110</v>
      </c>
      <c r="R267" s="15" t="s">
        <v>817</v>
      </c>
      <c r="S267" s="15" t="s">
        <v>36</v>
      </c>
      <c r="T267" s="15">
        <v>1.5</v>
      </c>
      <c r="U267" s="15" t="s">
        <v>128</v>
      </c>
      <c r="V267" s="15">
        <v>5</v>
      </c>
      <c r="W267" s="15">
        <v>5</v>
      </c>
      <c r="X267" s="15">
        <v>3</v>
      </c>
      <c r="Y267" s="15">
        <v>6305</v>
      </c>
      <c r="Z267" s="17">
        <v>76.3</v>
      </c>
      <c r="AA267" s="17">
        <v>70.400000000000006</v>
      </c>
      <c r="AB267" s="17">
        <v>173.1</v>
      </c>
      <c r="AC267" s="15" t="s">
        <v>2837</v>
      </c>
      <c r="AD267" s="15" t="s">
        <v>918</v>
      </c>
      <c r="AE267" s="15" t="s">
        <v>310</v>
      </c>
      <c r="AF267" s="15" t="s">
        <v>2838</v>
      </c>
      <c r="AG267" s="15" t="s">
        <v>310</v>
      </c>
      <c r="AH267" s="15" t="s">
        <v>9958</v>
      </c>
      <c r="AI267" s="15" t="s">
        <v>9584</v>
      </c>
      <c r="AJ267" s="15" t="s">
        <v>9585</v>
      </c>
      <c r="AK267" s="15" t="s">
        <v>1071</v>
      </c>
      <c r="AL267" s="17">
        <v>60018</v>
      </c>
      <c r="AM267" s="15" t="s">
        <v>45</v>
      </c>
      <c r="AN267" s="15" t="s">
        <v>9586</v>
      </c>
      <c r="AO267" s="15" t="s">
        <v>9856</v>
      </c>
      <c r="AP267" s="15" t="s">
        <v>50</v>
      </c>
      <c r="AQ267" s="15" t="s">
        <v>9882</v>
      </c>
      <c r="AR267" s="15" t="s">
        <v>9883</v>
      </c>
      <c r="AS267" s="15" t="s">
        <v>9608</v>
      </c>
      <c r="AT267" s="24" t="s">
        <v>9609</v>
      </c>
      <c r="AU267" s="17">
        <v>174</v>
      </c>
      <c r="AV267" s="15" t="s">
        <v>49</v>
      </c>
      <c r="AW267" s="15">
        <v>0</v>
      </c>
      <c r="AX267" s="17">
        <v>174</v>
      </c>
      <c r="AY267" s="17">
        <f t="shared" si="9"/>
        <v>1</v>
      </c>
      <c r="AZ267" s="15" t="s">
        <v>148</v>
      </c>
      <c r="BA267" s="15">
        <v>1128421</v>
      </c>
      <c r="BB267" s="18">
        <v>1401300</v>
      </c>
    </row>
    <row r="268" spans="1:54" x14ac:dyDescent="0.25">
      <c r="A268" s="14" t="s">
        <v>2831</v>
      </c>
      <c r="B268" s="15" t="s">
        <v>2832</v>
      </c>
      <c r="C268" s="15" t="s">
        <v>2833</v>
      </c>
      <c r="D268" s="15">
        <v>33381</v>
      </c>
      <c r="E268" s="15">
        <v>34180</v>
      </c>
      <c r="F268" s="15">
        <f t="shared" si="8"/>
        <v>799</v>
      </c>
      <c r="G268" s="15">
        <v>4</v>
      </c>
      <c r="H268" s="16" t="s">
        <v>2834</v>
      </c>
      <c r="I268" s="15">
        <v>2026</v>
      </c>
      <c r="J268" s="15" t="s">
        <v>674</v>
      </c>
      <c r="K268" s="15" t="s">
        <v>2835</v>
      </c>
      <c r="L268" s="15" t="s">
        <v>2836</v>
      </c>
      <c r="M268" s="15" t="s">
        <v>125</v>
      </c>
      <c r="N268" s="15" t="s">
        <v>126</v>
      </c>
      <c r="O268" s="15" t="s">
        <v>127</v>
      </c>
      <c r="P268" s="15" t="s">
        <v>33</v>
      </c>
      <c r="Q268" s="15" t="s">
        <v>110</v>
      </c>
      <c r="R268" s="15" t="s">
        <v>817</v>
      </c>
      <c r="S268" s="15" t="s">
        <v>36</v>
      </c>
      <c r="T268" s="15">
        <v>1.5</v>
      </c>
      <c r="U268" s="15" t="s">
        <v>128</v>
      </c>
      <c r="V268" s="15">
        <v>5</v>
      </c>
      <c r="W268" s="15">
        <v>5</v>
      </c>
      <c r="X268" s="15">
        <v>3</v>
      </c>
      <c r="Y268" s="15">
        <v>6305</v>
      </c>
      <c r="Z268" s="17">
        <v>76.3</v>
      </c>
      <c r="AA268" s="17">
        <v>70.400000000000006</v>
      </c>
      <c r="AB268" s="17">
        <v>173.1</v>
      </c>
      <c r="AC268" s="15" t="s">
        <v>2837</v>
      </c>
      <c r="AD268" s="15" t="s">
        <v>918</v>
      </c>
      <c r="AE268" s="15" t="s">
        <v>310</v>
      </c>
      <c r="AF268" s="15" t="s">
        <v>2838</v>
      </c>
      <c r="AG268" s="15" t="s">
        <v>310</v>
      </c>
      <c r="AH268" s="15" t="s">
        <v>10091</v>
      </c>
      <c r="AI268" s="15" t="s">
        <v>698</v>
      </c>
      <c r="AJ268" s="15" t="s">
        <v>699</v>
      </c>
      <c r="AK268" s="15" t="s">
        <v>700</v>
      </c>
      <c r="AL268" s="17">
        <v>73075</v>
      </c>
      <c r="AM268" s="15" t="s">
        <v>45</v>
      </c>
      <c r="AN268" s="15" t="s">
        <v>701</v>
      </c>
      <c r="AO268" s="15" t="s">
        <v>2839</v>
      </c>
      <c r="AP268" s="15" t="s">
        <v>50</v>
      </c>
      <c r="AQ268" s="15" t="s">
        <v>9882</v>
      </c>
      <c r="AR268" s="15" t="s">
        <v>9883</v>
      </c>
      <c r="AS268" s="15" t="s">
        <v>10766</v>
      </c>
      <c r="AT268" s="24" t="s">
        <v>2840</v>
      </c>
      <c r="AU268" s="17">
        <v>40</v>
      </c>
      <c r="AV268" s="15" t="s">
        <v>49</v>
      </c>
      <c r="AW268" s="15">
        <v>0</v>
      </c>
      <c r="AX268" s="17">
        <v>38</v>
      </c>
      <c r="AY268" s="17">
        <f t="shared" si="9"/>
        <v>1.0526315789473684</v>
      </c>
      <c r="AZ268" s="15" t="s">
        <v>50</v>
      </c>
      <c r="BA268" s="15">
        <v>1188635</v>
      </c>
      <c r="BB268" s="18">
        <v>1391660</v>
      </c>
    </row>
    <row r="269" spans="1:54" x14ac:dyDescent="0.25">
      <c r="A269" s="14" t="s">
        <v>2841</v>
      </c>
      <c r="B269" s="15" t="s">
        <v>2842</v>
      </c>
      <c r="C269" s="15" t="s">
        <v>2843</v>
      </c>
      <c r="D269" s="15">
        <v>32048</v>
      </c>
      <c r="E269" s="15">
        <v>35420</v>
      </c>
      <c r="F269" s="15">
        <f t="shared" si="8"/>
        <v>3372</v>
      </c>
      <c r="G269" s="15">
        <v>1194</v>
      </c>
      <c r="H269" s="16" t="s">
        <v>2844</v>
      </c>
      <c r="I269" s="15">
        <v>2025</v>
      </c>
      <c r="J269" s="15" t="s">
        <v>674</v>
      </c>
      <c r="K269" s="15" t="s">
        <v>2835</v>
      </c>
      <c r="L269" s="15" t="s">
        <v>2845</v>
      </c>
      <c r="M269" s="15" t="s">
        <v>125</v>
      </c>
      <c r="N269" s="15" t="s">
        <v>126</v>
      </c>
      <c r="O269" s="15" t="s">
        <v>127</v>
      </c>
      <c r="P269" s="15" t="s">
        <v>33</v>
      </c>
      <c r="Q269" s="15" t="s">
        <v>110</v>
      </c>
      <c r="R269" s="15" t="s">
        <v>817</v>
      </c>
      <c r="S269" s="15" t="s">
        <v>36</v>
      </c>
      <c r="T269" s="15">
        <v>1.5</v>
      </c>
      <c r="U269" s="15" t="s">
        <v>128</v>
      </c>
      <c r="V269" s="15">
        <v>5</v>
      </c>
      <c r="W269" s="15">
        <v>5</v>
      </c>
      <c r="X269" s="15">
        <v>3</v>
      </c>
      <c r="Y269" s="15">
        <v>6305</v>
      </c>
      <c r="Z269" s="17">
        <v>74.3</v>
      </c>
      <c r="AA269" s="17">
        <v>70.400000000000006</v>
      </c>
      <c r="AB269" s="17">
        <v>173.1</v>
      </c>
      <c r="AC269" s="15" t="s">
        <v>2846</v>
      </c>
      <c r="AD269" s="15" t="s">
        <v>68</v>
      </c>
      <c r="AE269" s="15" t="s">
        <v>40</v>
      </c>
      <c r="AF269" s="15" t="s">
        <v>919</v>
      </c>
      <c r="AG269" s="15" t="s">
        <v>85</v>
      </c>
      <c r="AH269" s="15" t="s">
        <v>10092</v>
      </c>
      <c r="AI269" s="15" t="s">
        <v>2847</v>
      </c>
      <c r="AJ269" s="15" t="s">
        <v>1599</v>
      </c>
      <c r="AK269" s="15" t="s">
        <v>133</v>
      </c>
      <c r="AL269" s="17">
        <v>78216</v>
      </c>
      <c r="AM269" s="15" t="s">
        <v>45</v>
      </c>
      <c r="AN269" s="15" t="s">
        <v>2848</v>
      </c>
      <c r="AO269" s="15" t="s">
        <v>9856</v>
      </c>
      <c r="AP269" s="15" t="s">
        <v>50</v>
      </c>
      <c r="AQ269" s="15" t="s">
        <v>9882</v>
      </c>
      <c r="AR269" s="15" t="s">
        <v>9883</v>
      </c>
      <c r="AS269" s="15" t="s">
        <v>10767</v>
      </c>
      <c r="AT269" s="24" t="s">
        <v>2849</v>
      </c>
      <c r="AU269" s="17">
        <v>454</v>
      </c>
      <c r="AV269" s="15" t="s">
        <v>49</v>
      </c>
      <c r="AW269" s="15">
        <v>0</v>
      </c>
      <c r="AX269" s="17">
        <v>342</v>
      </c>
      <c r="AY269" s="17">
        <f t="shared" si="9"/>
        <v>1.327485380116959</v>
      </c>
      <c r="AZ269" s="15" t="s">
        <v>50</v>
      </c>
      <c r="BA269" s="15">
        <v>1113935</v>
      </c>
      <c r="BB269" s="18">
        <v>1367848</v>
      </c>
    </row>
    <row r="270" spans="1:54" x14ac:dyDescent="0.25">
      <c r="A270" s="14" t="s">
        <v>2850</v>
      </c>
      <c r="B270" s="15" t="s">
        <v>1512</v>
      </c>
      <c r="C270" s="15" t="s">
        <v>2851</v>
      </c>
      <c r="D270" s="15">
        <v>34994</v>
      </c>
      <c r="E270" s="15">
        <v>41685</v>
      </c>
      <c r="F270" s="15">
        <f t="shared" si="8"/>
        <v>6691</v>
      </c>
      <c r="G270" s="15">
        <v>1237</v>
      </c>
      <c r="H270" s="16" t="s">
        <v>2852</v>
      </c>
      <c r="I270" s="15">
        <v>2025</v>
      </c>
      <c r="J270" s="15" t="s">
        <v>674</v>
      </c>
      <c r="K270" s="15" t="s">
        <v>2853</v>
      </c>
      <c r="L270" s="15" t="s">
        <v>2854</v>
      </c>
      <c r="M270" s="15" t="s">
        <v>125</v>
      </c>
      <c r="N270" s="15" t="s">
        <v>126</v>
      </c>
      <c r="O270" s="15" t="s">
        <v>678</v>
      </c>
      <c r="P270" s="15" t="s">
        <v>721</v>
      </c>
      <c r="Q270" s="15" t="s">
        <v>722</v>
      </c>
      <c r="R270" s="15" t="s">
        <v>9856</v>
      </c>
      <c r="S270" s="15" t="s">
        <v>9856</v>
      </c>
      <c r="T270" s="15" t="s">
        <v>9856</v>
      </c>
      <c r="U270" s="15" t="s">
        <v>128</v>
      </c>
      <c r="V270" s="15">
        <v>5</v>
      </c>
      <c r="W270" s="15">
        <v>5</v>
      </c>
      <c r="X270" s="15" t="s">
        <v>9856</v>
      </c>
      <c r="Y270" s="17">
        <v>6788.1857142857143</v>
      </c>
      <c r="Z270" s="17">
        <v>74.099999999999994</v>
      </c>
      <c r="AA270" s="17">
        <v>64</v>
      </c>
      <c r="AB270" s="17">
        <v>185.6</v>
      </c>
      <c r="AC270" s="15" t="s">
        <v>2855</v>
      </c>
      <c r="AD270" s="15" t="s">
        <v>681</v>
      </c>
      <c r="AE270" s="15" t="s">
        <v>40</v>
      </c>
      <c r="AF270" s="15" t="s">
        <v>2856</v>
      </c>
      <c r="AG270" s="15" t="s">
        <v>196</v>
      </c>
      <c r="AH270" s="15" t="s">
        <v>10093</v>
      </c>
      <c r="AI270" s="15" t="s">
        <v>2857</v>
      </c>
      <c r="AJ270" s="15" t="s">
        <v>2858</v>
      </c>
      <c r="AK270" s="15" t="s">
        <v>97</v>
      </c>
      <c r="AL270" s="17">
        <v>31088</v>
      </c>
      <c r="AM270" s="15" t="s">
        <v>45</v>
      </c>
      <c r="AN270" s="15" t="s">
        <v>2859</v>
      </c>
      <c r="AO270" s="15" t="s">
        <v>2860</v>
      </c>
      <c r="AP270" s="15" t="s">
        <v>50</v>
      </c>
      <c r="AQ270" s="15" t="s">
        <v>9882</v>
      </c>
      <c r="AR270" s="15" t="s">
        <v>9883</v>
      </c>
      <c r="AS270" s="15" t="s">
        <v>10768</v>
      </c>
      <c r="AT270" s="24" t="s">
        <v>2861</v>
      </c>
      <c r="AU270" s="17">
        <v>291</v>
      </c>
      <c r="AV270" s="15" t="s">
        <v>49</v>
      </c>
      <c r="AW270" s="15">
        <v>0</v>
      </c>
      <c r="AX270" s="17">
        <v>221</v>
      </c>
      <c r="AY270" s="17">
        <f t="shared" si="9"/>
        <v>1.3167420814479638</v>
      </c>
      <c r="AZ270" s="15" t="s">
        <v>50</v>
      </c>
      <c r="BA270" s="15">
        <v>1161752</v>
      </c>
      <c r="BB270" s="18">
        <v>1427052</v>
      </c>
    </row>
    <row r="271" spans="1:54" x14ac:dyDescent="0.25">
      <c r="A271" s="14" t="s">
        <v>2862</v>
      </c>
      <c r="B271" s="15" t="s">
        <v>2863</v>
      </c>
      <c r="C271" s="15" t="s">
        <v>2864</v>
      </c>
      <c r="D271" s="15">
        <v>36119</v>
      </c>
      <c r="E271" s="15">
        <v>41180</v>
      </c>
      <c r="F271" s="15">
        <f t="shared" si="8"/>
        <v>5061</v>
      </c>
      <c r="G271" s="15">
        <v>4</v>
      </c>
      <c r="H271" s="16" t="s">
        <v>2865</v>
      </c>
      <c r="I271" s="15">
        <v>2026</v>
      </c>
      <c r="J271" s="15" t="s">
        <v>674</v>
      </c>
      <c r="K271" s="15" t="s">
        <v>2853</v>
      </c>
      <c r="L271" s="15" t="s">
        <v>2854</v>
      </c>
      <c r="M271" s="15" t="s">
        <v>125</v>
      </c>
      <c r="N271" s="15" t="s">
        <v>126</v>
      </c>
      <c r="O271" s="15" t="s">
        <v>678</v>
      </c>
      <c r="P271" s="15" t="s">
        <v>721</v>
      </c>
      <c r="Q271" s="15" t="s">
        <v>722</v>
      </c>
      <c r="R271" s="15" t="s">
        <v>9856</v>
      </c>
      <c r="S271" s="15" t="s">
        <v>9856</v>
      </c>
      <c r="T271" s="15" t="s">
        <v>9856</v>
      </c>
      <c r="U271" s="15" t="s">
        <v>128</v>
      </c>
      <c r="V271" s="15">
        <v>5</v>
      </c>
      <c r="W271" s="15">
        <v>5</v>
      </c>
      <c r="X271" s="15" t="s">
        <v>9856</v>
      </c>
      <c r="Y271" s="17">
        <v>6788.1857142857143</v>
      </c>
      <c r="Z271" s="17">
        <v>74.099999999999994</v>
      </c>
      <c r="AA271" s="17">
        <v>64</v>
      </c>
      <c r="AB271" s="17">
        <v>185.6</v>
      </c>
      <c r="AC271" s="15" t="s">
        <v>2855</v>
      </c>
      <c r="AD271" s="15" t="s">
        <v>2866</v>
      </c>
      <c r="AE271" s="15" t="s">
        <v>40</v>
      </c>
      <c r="AF271" s="15" t="s">
        <v>2867</v>
      </c>
      <c r="AG271" s="15" t="s">
        <v>941</v>
      </c>
      <c r="AH271" s="15" t="s">
        <v>2872</v>
      </c>
      <c r="AI271" s="15" t="s">
        <v>2868</v>
      </c>
      <c r="AJ271" s="15" t="s">
        <v>2869</v>
      </c>
      <c r="AK271" s="15" t="s">
        <v>348</v>
      </c>
      <c r="AL271" s="17">
        <v>90250</v>
      </c>
      <c r="AM271" s="15" t="s">
        <v>45</v>
      </c>
      <c r="AN271" s="15" t="s">
        <v>2870</v>
      </c>
      <c r="AO271" s="15" t="s">
        <v>2871</v>
      </c>
      <c r="AP271" s="15" t="s">
        <v>50</v>
      </c>
      <c r="AQ271" s="15" t="s">
        <v>9882</v>
      </c>
      <c r="AR271" s="15" t="s">
        <v>9883</v>
      </c>
      <c r="AS271" s="15" t="s">
        <v>10769</v>
      </c>
      <c r="AT271" s="24" t="s">
        <v>2873</v>
      </c>
      <c r="AU271" s="17">
        <v>167</v>
      </c>
      <c r="AV271" s="15" t="s">
        <v>49</v>
      </c>
      <c r="AW271" s="15">
        <v>0</v>
      </c>
      <c r="AX271" s="17">
        <v>167</v>
      </c>
      <c r="AY271" s="17">
        <f t="shared" si="9"/>
        <v>1</v>
      </c>
      <c r="AZ271" s="15" t="s">
        <v>50</v>
      </c>
      <c r="BA271" s="15">
        <v>1109593</v>
      </c>
      <c r="BB271" s="18">
        <v>1540585</v>
      </c>
    </row>
    <row r="272" spans="1:54" x14ac:dyDescent="0.25">
      <c r="A272" s="14" t="s">
        <v>2874</v>
      </c>
      <c r="B272" s="15" t="s">
        <v>2875</v>
      </c>
      <c r="C272" s="15" t="s">
        <v>2876</v>
      </c>
      <c r="D272" s="15">
        <v>46571</v>
      </c>
      <c r="E272" s="15">
        <v>54680</v>
      </c>
      <c r="F272" s="15">
        <f t="shared" si="8"/>
        <v>8109</v>
      </c>
      <c r="G272" s="15">
        <v>0</v>
      </c>
      <c r="H272" s="16" t="s">
        <v>2877</v>
      </c>
      <c r="I272" s="15">
        <v>2025</v>
      </c>
      <c r="J272" s="15" t="s">
        <v>674</v>
      </c>
      <c r="K272" s="15" t="s">
        <v>2853</v>
      </c>
      <c r="L272" s="15" t="s">
        <v>2878</v>
      </c>
      <c r="M272" s="15" t="s">
        <v>125</v>
      </c>
      <c r="N272" s="15" t="s">
        <v>126</v>
      </c>
      <c r="O272" s="15" t="s">
        <v>127</v>
      </c>
      <c r="P272" s="15" t="s">
        <v>721</v>
      </c>
      <c r="Q272" s="15" t="s">
        <v>722</v>
      </c>
      <c r="R272" s="15" t="s">
        <v>9856</v>
      </c>
      <c r="S272" s="15" t="s">
        <v>9856</v>
      </c>
      <c r="T272" s="15" t="s">
        <v>9856</v>
      </c>
      <c r="U272" s="15" t="s">
        <v>128</v>
      </c>
      <c r="V272" s="15">
        <v>5</v>
      </c>
      <c r="W272" s="15">
        <v>5</v>
      </c>
      <c r="X272" s="15" t="s">
        <v>9856</v>
      </c>
      <c r="Y272" s="17">
        <v>6788.1857142857143</v>
      </c>
      <c r="Z272" s="17">
        <v>74.099999999999994</v>
      </c>
      <c r="AA272" s="17">
        <v>64.099999999999994</v>
      </c>
      <c r="AB272" s="17">
        <v>185.6</v>
      </c>
      <c r="AC272" s="15" t="s">
        <v>2880</v>
      </c>
      <c r="AD272" s="15" t="s">
        <v>681</v>
      </c>
      <c r="AE272" s="15" t="s">
        <v>40</v>
      </c>
      <c r="AF272" s="15" t="s">
        <v>2867</v>
      </c>
      <c r="AG272" s="15" t="s">
        <v>941</v>
      </c>
      <c r="AH272" s="15" t="s">
        <v>2887</v>
      </c>
      <c r="AI272" s="15" t="s">
        <v>2881</v>
      </c>
      <c r="AJ272" s="15" t="s">
        <v>2882</v>
      </c>
      <c r="AK272" s="15" t="s">
        <v>373</v>
      </c>
      <c r="AL272" s="17">
        <v>21655</v>
      </c>
      <c r="AM272" s="15" t="s">
        <v>45</v>
      </c>
      <c r="AN272" s="15" t="s">
        <v>2883</v>
      </c>
      <c r="AO272" s="15" t="s">
        <v>2884</v>
      </c>
      <c r="AP272" s="15" t="s">
        <v>50</v>
      </c>
      <c r="AQ272" s="15" t="s">
        <v>9882</v>
      </c>
      <c r="AR272" s="15" t="s">
        <v>9883</v>
      </c>
      <c r="AS272" s="15" t="s">
        <v>2885</v>
      </c>
      <c r="AT272" s="24" t="s">
        <v>2886</v>
      </c>
      <c r="AU272" s="17">
        <v>452</v>
      </c>
      <c r="AV272" s="15" t="s">
        <v>49</v>
      </c>
      <c r="AW272" s="15">
        <v>0</v>
      </c>
      <c r="AX272" s="17">
        <v>452</v>
      </c>
      <c r="AY272" s="17">
        <f t="shared" si="9"/>
        <v>1</v>
      </c>
      <c r="AZ272" s="15" t="s">
        <v>148</v>
      </c>
      <c r="BA272" s="15">
        <v>1197636</v>
      </c>
      <c r="BB272" s="18">
        <v>1400196</v>
      </c>
    </row>
    <row r="273" spans="1:54" x14ac:dyDescent="0.25">
      <c r="A273" s="14" t="s">
        <v>2888</v>
      </c>
      <c r="B273" s="15" t="s">
        <v>2889</v>
      </c>
      <c r="C273" s="15" t="s">
        <v>2890</v>
      </c>
      <c r="D273" s="15">
        <v>49835</v>
      </c>
      <c r="E273" s="15">
        <v>60080</v>
      </c>
      <c r="F273" s="15">
        <f t="shared" si="8"/>
        <v>10245</v>
      </c>
      <c r="G273" s="15">
        <v>14</v>
      </c>
      <c r="H273" s="16">
        <v>251196</v>
      </c>
      <c r="I273" s="15">
        <v>2025</v>
      </c>
      <c r="J273" s="15" t="s">
        <v>674</v>
      </c>
      <c r="K273" s="15" t="s">
        <v>2853</v>
      </c>
      <c r="L273" s="15" t="s">
        <v>2891</v>
      </c>
      <c r="M273" s="15" t="s">
        <v>125</v>
      </c>
      <c r="N273" s="15" t="s">
        <v>126</v>
      </c>
      <c r="O273" s="15" t="s">
        <v>127</v>
      </c>
      <c r="P273" s="15" t="s">
        <v>721</v>
      </c>
      <c r="Q273" s="15" t="s">
        <v>722</v>
      </c>
      <c r="R273" s="15" t="s">
        <v>9856</v>
      </c>
      <c r="S273" s="15" t="s">
        <v>9856</v>
      </c>
      <c r="T273" s="15" t="s">
        <v>9856</v>
      </c>
      <c r="U273" s="15" t="s">
        <v>128</v>
      </c>
      <c r="V273" s="15">
        <v>5</v>
      </c>
      <c r="W273" s="15">
        <v>5</v>
      </c>
      <c r="X273" s="15" t="s">
        <v>9856</v>
      </c>
      <c r="Y273" s="17">
        <v>6788.1857142857143</v>
      </c>
      <c r="Z273" s="17">
        <v>74.099999999999994</v>
      </c>
      <c r="AA273" s="17">
        <v>63.5</v>
      </c>
      <c r="AB273" s="17">
        <v>186.7</v>
      </c>
      <c r="AC273" s="15" t="s">
        <v>2892</v>
      </c>
      <c r="AD273" s="15" t="s">
        <v>182</v>
      </c>
      <c r="AE273" s="15" t="s">
        <v>182</v>
      </c>
      <c r="AF273" s="15" t="s">
        <v>930</v>
      </c>
      <c r="AG273" s="15" t="s">
        <v>40</v>
      </c>
      <c r="AH273" s="15" t="s">
        <v>10094</v>
      </c>
      <c r="AI273" s="15" t="s">
        <v>2893</v>
      </c>
      <c r="AJ273" s="15" t="s">
        <v>2894</v>
      </c>
      <c r="AK273" s="15" t="s">
        <v>348</v>
      </c>
      <c r="AL273" s="17">
        <v>91204</v>
      </c>
      <c r="AM273" s="15" t="s">
        <v>45</v>
      </c>
      <c r="AN273" s="15" t="s">
        <v>2895</v>
      </c>
      <c r="AO273" s="15" t="s">
        <v>2896</v>
      </c>
      <c r="AP273" s="15" t="s">
        <v>50</v>
      </c>
      <c r="AQ273" s="15" t="s">
        <v>9882</v>
      </c>
      <c r="AR273" s="15" t="s">
        <v>9883</v>
      </c>
      <c r="AS273" s="15" t="s">
        <v>10770</v>
      </c>
      <c r="AT273" s="24" t="s">
        <v>2897</v>
      </c>
      <c r="AU273" s="17">
        <v>443</v>
      </c>
      <c r="AV273" s="15" t="s">
        <v>49</v>
      </c>
      <c r="AW273" s="15">
        <v>0</v>
      </c>
      <c r="AX273" s="17">
        <v>441</v>
      </c>
      <c r="AY273" s="17">
        <f t="shared" si="9"/>
        <v>1.0045351473922903</v>
      </c>
      <c r="AZ273" s="15" t="s">
        <v>50</v>
      </c>
      <c r="BA273" s="15">
        <v>1156320</v>
      </c>
      <c r="BB273" s="18" t="s">
        <v>9856</v>
      </c>
    </row>
    <row r="274" spans="1:54" x14ac:dyDescent="0.25">
      <c r="A274" s="14" t="s">
        <v>9464</v>
      </c>
      <c r="B274" s="15" t="s">
        <v>9465</v>
      </c>
      <c r="C274" s="15" t="s">
        <v>9466</v>
      </c>
      <c r="D274" s="15">
        <v>41414</v>
      </c>
      <c r="E274" s="15">
        <v>43220</v>
      </c>
      <c r="F274" s="15">
        <f t="shared" si="8"/>
        <v>1806</v>
      </c>
      <c r="G274" s="15">
        <v>2</v>
      </c>
      <c r="H274" s="16" t="s">
        <v>9856</v>
      </c>
      <c r="I274" s="15">
        <v>2025</v>
      </c>
      <c r="J274" s="15" t="s">
        <v>674</v>
      </c>
      <c r="K274" s="15" t="s">
        <v>2902</v>
      </c>
      <c r="L274" s="15" t="s">
        <v>2903</v>
      </c>
      <c r="M274" s="15" t="s">
        <v>125</v>
      </c>
      <c r="N274" s="15" t="s">
        <v>520</v>
      </c>
      <c r="O274" s="15" t="s">
        <v>127</v>
      </c>
      <c r="P274" s="15" t="s">
        <v>33</v>
      </c>
      <c r="Q274" s="15" t="s">
        <v>110</v>
      </c>
      <c r="R274" s="15" t="s">
        <v>82</v>
      </c>
      <c r="S274" s="15" t="s">
        <v>36</v>
      </c>
      <c r="T274" s="15">
        <v>2</v>
      </c>
      <c r="U274" s="15" t="s">
        <v>128</v>
      </c>
      <c r="V274" s="15">
        <v>4</v>
      </c>
      <c r="W274" s="15">
        <v>5</v>
      </c>
      <c r="X274" s="15">
        <v>4</v>
      </c>
      <c r="Y274" s="15">
        <v>5205</v>
      </c>
      <c r="Z274" s="17">
        <v>72.599999999999994</v>
      </c>
      <c r="AA274" s="17">
        <v>68.7</v>
      </c>
      <c r="AB274" s="17">
        <v>200.9</v>
      </c>
      <c r="AC274" s="15" t="s">
        <v>2904</v>
      </c>
      <c r="AD274" s="15" t="s">
        <v>681</v>
      </c>
      <c r="AE274" s="15" t="s">
        <v>40</v>
      </c>
      <c r="AF274" s="15" t="s">
        <v>9467</v>
      </c>
      <c r="AG274" s="15" t="s">
        <v>310</v>
      </c>
      <c r="AH274" s="15" t="s">
        <v>9934</v>
      </c>
      <c r="AI274" s="15" t="s">
        <v>9450</v>
      </c>
      <c r="AJ274" s="15" t="s">
        <v>9451</v>
      </c>
      <c r="AK274" s="15" t="s">
        <v>97</v>
      </c>
      <c r="AL274" s="17">
        <v>30328</v>
      </c>
      <c r="AM274" s="15" t="s">
        <v>45</v>
      </c>
      <c r="AN274" s="15" t="s">
        <v>9452</v>
      </c>
      <c r="AO274" s="15" t="s">
        <v>9856</v>
      </c>
      <c r="AP274" s="15" t="s">
        <v>50</v>
      </c>
      <c r="AQ274" s="15" t="s">
        <v>9882</v>
      </c>
      <c r="AR274" s="15" t="s">
        <v>9883</v>
      </c>
      <c r="AS274" s="15" t="s">
        <v>9856</v>
      </c>
      <c r="AT274" s="24" t="s">
        <v>9468</v>
      </c>
      <c r="AU274" s="17">
        <v>295</v>
      </c>
      <c r="AV274" s="15" t="s">
        <v>49</v>
      </c>
      <c r="AW274" s="15">
        <v>0</v>
      </c>
      <c r="AX274" s="17">
        <v>270</v>
      </c>
      <c r="AY274" s="17">
        <f t="shared" si="9"/>
        <v>1.0925925925925926</v>
      </c>
      <c r="AZ274" s="15" t="s">
        <v>148</v>
      </c>
      <c r="BA274" s="15">
        <v>1156714</v>
      </c>
      <c r="BB274" s="18" t="s">
        <v>9856</v>
      </c>
    </row>
    <row r="275" spans="1:54" x14ac:dyDescent="0.25">
      <c r="A275" s="14" t="s">
        <v>2898</v>
      </c>
      <c r="B275" s="15" t="s">
        <v>2899</v>
      </c>
      <c r="C275" s="15" t="s">
        <v>2900</v>
      </c>
      <c r="D275" s="15">
        <v>44370</v>
      </c>
      <c r="E275" s="15">
        <v>44370</v>
      </c>
      <c r="F275" s="15">
        <f t="shared" si="8"/>
        <v>0</v>
      </c>
      <c r="G275" s="15">
        <v>18</v>
      </c>
      <c r="H275" s="16" t="s">
        <v>2901</v>
      </c>
      <c r="I275" s="15">
        <v>2026</v>
      </c>
      <c r="J275" s="15" t="s">
        <v>674</v>
      </c>
      <c r="K275" s="15" t="s">
        <v>2902</v>
      </c>
      <c r="L275" s="15" t="s">
        <v>2903</v>
      </c>
      <c r="M275" s="15" t="s">
        <v>125</v>
      </c>
      <c r="N275" s="15" t="s">
        <v>520</v>
      </c>
      <c r="O275" s="15" t="s">
        <v>127</v>
      </c>
      <c r="P275" s="15" t="s">
        <v>33</v>
      </c>
      <c r="Q275" s="15" t="s">
        <v>110</v>
      </c>
      <c r="R275" s="15" t="s">
        <v>82</v>
      </c>
      <c r="S275" s="15" t="s">
        <v>36</v>
      </c>
      <c r="T275" s="15">
        <v>2</v>
      </c>
      <c r="U275" s="15" t="s">
        <v>128</v>
      </c>
      <c r="V275" s="15">
        <v>4</v>
      </c>
      <c r="W275" s="15">
        <v>5</v>
      </c>
      <c r="X275" s="15">
        <v>4</v>
      </c>
      <c r="Y275" s="15">
        <v>5205</v>
      </c>
      <c r="Z275" s="17">
        <v>72.599999999999994</v>
      </c>
      <c r="AA275" s="17">
        <v>68.7</v>
      </c>
      <c r="AB275" s="17">
        <v>200.9</v>
      </c>
      <c r="AC275" s="15" t="s">
        <v>2904</v>
      </c>
      <c r="AD275" s="15" t="s">
        <v>681</v>
      </c>
      <c r="AE275" s="15" t="s">
        <v>40</v>
      </c>
      <c r="AF275" s="15" t="s">
        <v>930</v>
      </c>
      <c r="AG275" s="15" t="s">
        <v>40</v>
      </c>
      <c r="AH275" s="15" t="s">
        <v>10095</v>
      </c>
      <c r="AI275" s="15" t="s">
        <v>2905</v>
      </c>
      <c r="AJ275" s="15" t="s">
        <v>2906</v>
      </c>
      <c r="AK275" s="15" t="s">
        <v>59</v>
      </c>
      <c r="AL275" s="17">
        <v>33625</v>
      </c>
      <c r="AM275" s="15" t="s">
        <v>45</v>
      </c>
      <c r="AN275" s="15" t="s">
        <v>2907</v>
      </c>
      <c r="AO275" s="15" t="s">
        <v>2908</v>
      </c>
      <c r="AP275" s="15" t="s">
        <v>50</v>
      </c>
      <c r="AQ275" s="15" t="s">
        <v>9882</v>
      </c>
      <c r="AR275" s="15" t="s">
        <v>9883</v>
      </c>
      <c r="AS275" s="15" t="s">
        <v>10771</v>
      </c>
      <c r="AT275" s="24" t="s">
        <v>2909</v>
      </c>
      <c r="AU275" s="17">
        <v>178</v>
      </c>
      <c r="AV275" s="15" t="s">
        <v>49</v>
      </c>
      <c r="AW275" s="15">
        <v>0</v>
      </c>
      <c r="AX275" s="17">
        <v>178</v>
      </c>
      <c r="AY275" s="17">
        <f t="shared" si="9"/>
        <v>1</v>
      </c>
      <c r="AZ275" s="15" t="s">
        <v>50</v>
      </c>
      <c r="BA275" s="15">
        <v>1196813</v>
      </c>
      <c r="BB275" s="18">
        <v>1392663</v>
      </c>
    </row>
    <row r="276" spans="1:54" x14ac:dyDescent="0.25">
      <c r="A276" s="14" t="s">
        <v>2910</v>
      </c>
      <c r="B276" s="15" t="s">
        <v>2911</v>
      </c>
      <c r="C276" s="15" t="s">
        <v>2912</v>
      </c>
      <c r="D276" s="15">
        <v>38300</v>
      </c>
      <c r="E276" s="15">
        <v>38300</v>
      </c>
      <c r="F276" s="15">
        <f t="shared" si="8"/>
        <v>0</v>
      </c>
      <c r="G276" s="15">
        <v>0</v>
      </c>
      <c r="H276" s="16" t="s">
        <v>9856</v>
      </c>
      <c r="I276" s="15">
        <v>2025</v>
      </c>
      <c r="J276" s="15" t="s">
        <v>674</v>
      </c>
      <c r="K276" s="15" t="s">
        <v>2902</v>
      </c>
      <c r="L276" s="15" t="s">
        <v>2913</v>
      </c>
      <c r="M276" s="15" t="s">
        <v>125</v>
      </c>
      <c r="N276" s="15" t="s">
        <v>520</v>
      </c>
      <c r="O276" s="15" t="s">
        <v>127</v>
      </c>
      <c r="P276" s="15" t="s">
        <v>33</v>
      </c>
      <c r="Q276" s="15" t="s">
        <v>110</v>
      </c>
      <c r="R276" s="15" t="s">
        <v>82</v>
      </c>
      <c r="S276" s="15" t="s">
        <v>36</v>
      </c>
      <c r="T276" s="15">
        <v>2</v>
      </c>
      <c r="U276" s="15" t="s">
        <v>128</v>
      </c>
      <c r="V276" s="15">
        <v>4</v>
      </c>
      <c r="W276" s="15">
        <v>5</v>
      </c>
      <c r="X276" s="15">
        <v>4</v>
      </c>
      <c r="Y276" s="15">
        <v>5205</v>
      </c>
      <c r="Z276" s="17">
        <v>72.599999999999994</v>
      </c>
      <c r="AA276" s="17">
        <v>68.7</v>
      </c>
      <c r="AB276" s="17">
        <v>200.9</v>
      </c>
      <c r="AC276" s="15" t="s">
        <v>2914</v>
      </c>
      <c r="AD276" s="15" t="s">
        <v>681</v>
      </c>
      <c r="AE276" s="15" t="s">
        <v>40</v>
      </c>
      <c r="AF276" s="15" t="s">
        <v>682</v>
      </c>
      <c r="AG276" s="15" t="s">
        <v>182</v>
      </c>
      <c r="AH276" s="15" t="s">
        <v>10096</v>
      </c>
      <c r="AI276" s="15" t="s">
        <v>2915</v>
      </c>
      <c r="AJ276" s="15" t="s">
        <v>2916</v>
      </c>
      <c r="AK276" s="15" t="s">
        <v>224</v>
      </c>
      <c r="AL276" s="17">
        <v>17601</v>
      </c>
      <c r="AM276" s="15" t="s">
        <v>45</v>
      </c>
      <c r="AN276" s="15" t="s">
        <v>2917</v>
      </c>
      <c r="AO276" s="15" t="s">
        <v>2918</v>
      </c>
      <c r="AP276" s="15" t="s">
        <v>50</v>
      </c>
      <c r="AQ276" s="15" t="s">
        <v>9882</v>
      </c>
      <c r="AR276" s="15" t="s">
        <v>9883</v>
      </c>
      <c r="AS276" s="15" t="s">
        <v>10772</v>
      </c>
      <c r="AT276" s="24" t="s">
        <v>2919</v>
      </c>
      <c r="AU276" s="17">
        <v>290</v>
      </c>
      <c r="AV276" s="15" t="s">
        <v>49</v>
      </c>
      <c r="AW276" s="15">
        <v>0</v>
      </c>
      <c r="AX276" s="17">
        <v>290</v>
      </c>
      <c r="AY276" s="17">
        <f t="shared" si="9"/>
        <v>1</v>
      </c>
      <c r="AZ276" s="15" t="s">
        <v>50</v>
      </c>
      <c r="BA276" s="15">
        <v>1188527</v>
      </c>
      <c r="BB276" s="18">
        <v>1361840</v>
      </c>
    </row>
    <row r="277" spans="1:54" x14ac:dyDescent="0.25">
      <c r="A277" s="14" t="s">
        <v>2920</v>
      </c>
      <c r="B277" s="15" t="s">
        <v>2921</v>
      </c>
      <c r="C277" s="15" t="s">
        <v>2922</v>
      </c>
      <c r="D277" s="15">
        <v>36891</v>
      </c>
      <c r="E277" s="15">
        <v>38835</v>
      </c>
      <c r="F277" s="15">
        <f t="shared" si="8"/>
        <v>1944</v>
      </c>
      <c r="G277" s="15">
        <v>10</v>
      </c>
      <c r="H277" s="16" t="s">
        <v>2923</v>
      </c>
      <c r="I277" s="15">
        <v>2026</v>
      </c>
      <c r="J277" s="15" t="s">
        <v>674</v>
      </c>
      <c r="K277" s="15" t="s">
        <v>2902</v>
      </c>
      <c r="L277" s="15" t="s">
        <v>2913</v>
      </c>
      <c r="M277" s="15" t="s">
        <v>125</v>
      </c>
      <c r="N277" s="15" t="s">
        <v>520</v>
      </c>
      <c r="O277" s="15" t="s">
        <v>127</v>
      </c>
      <c r="P277" s="15" t="s">
        <v>33</v>
      </c>
      <c r="Q277" s="15" t="s">
        <v>110</v>
      </c>
      <c r="R277" s="15" t="s">
        <v>82</v>
      </c>
      <c r="S277" s="15" t="s">
        <v>36</v>
      </c>
      <c r="T277" s="15">
        <v>2</v>
      </c>
      <c r="U277" s="15" t="s">
        <v>128</v>
      </c>
      <c r="V277" s="15">
        <v>4</v>
      </c>
      <c r="W277" s="15">
        <v>5</v>
      </c>
      <c r="X277" s="15">
        <v>4</v>
      </c>
      <c r="Y277" s="15">
        <v>5205</v>
      </c>
      <c r="Z277" s="17">
        <v>72.599999999999994</v>
      </c>
      <c r="AA277" s="17">
        <v>68.7</v>
      </c>
      <c r="AB277" s="17">
        <v>200.9</v>
      </c>
      <c r="AC277" s="15" t="s">
        <v>2914</v>
      </c>
      <c r="AD277" s="15" t="s">
        <v>681</v>
      </c>
      <c r="AE277" s="15" t="s">
        <v>40</v>
      </c>
      <c r="AF277" s="15" t="s">
        <v>930</v>
      </c>
      <c r="AG277" s="15" t="s">
        <v>40</v>
      </c>
      <c r="AH277" s="15" t="s">
        <v>796</v>
      </c>
      <c r="AI277" s="15" t="s">
        <v>792</v>
      </c>
      <c r="AJ277" s="15" t="s">
        <v>793</v>
      </c>
      <c r="AK277" s="15" t="s">
        <v>324</v>
      </c>
      <c r="AL277" s="17">
        <v>49418</v>
      </c>
      <c r="AM277" s="15" t="s">
        <v>45</v>
      </c>
      <c r="AN277" s="15" t="s">
        <v>794</v>
      </c>
      <c r="AO277" s="15" t="s">
        <v>795</v>
      </c>
      <c r="AP277" s="15" t="s">
        <v>50</v>
      </c>
      <c r="AQ277" s="15" t="s">
        <v>9882</v>
      </c>
      <c r="AR277" s="15" t="s">
        <v>9883</v>
      </c>
      <c r="AS277" s="15" t="s">
        <v>10773</v>
      </c>
      <c r="AT277" s="24" t="s">
        <v>2924</v>
      </c>
      <c r="AU277" s="17">
        <v>166</v>
      </c>
      <c r="AV277" s="15" t="s">
        <v>49</v>
      </c>
      <c r="AW277" s="15">
        <v>0</v>
      </c>
      <c r="AX277" s="17">
        <v>165</v>
      </c>
      <c r="AY277" s="17">
        <f t="shared" si="9"/>
        <v>1.0060606060606061</v>
      </c>
      <c r="AZ277" s="15" t="s">
        <v>50</v>
      </c>
      <c r="BA277" s="15">
        <v>1112394</v>
      </c>
      <c r="BB277" s="18">
        <v>1368055</v>
      </c>
    </row>
    <row r="278" spans="1:54" x14ac:dyDescent="0.25">
      <c r="A278" s="14" t="s">
        <v>2925</v>
      </c>
      <c r="B278" s="15" t="s">
        <v>2926</v>
      </c>
      <c r="C278" s="15" t="s">
        <v>2927</v>
      </c>
      <c r="D278" s="15">
        <v>39655</v>
      </c>
      <c r="E278" s="15">
        <v>39655</v>
      </c>
      <c r="F278" s="15">
        <f t="shared" si="8"/>
        <v>0</v>
      </c>
      <c r="G278" s="15">
        <v>0</v>
      </c>
      <c r="H278" s="16" t="s">
        <v>2928</v>
      </c>
      <c r="I278" s="15">
        <v>2026</v>
      </c>
      <c r="J278" s="15" t="s">
        <v>674</v>
      </c>
      <c r="K278" s="15" t="s">
        <v>2902</v>
      </c>
      <c r="L278" s="15" t="s">
        <v>1067</v>
      </c>
      <c r="M278" s="15" t="s">
        <v>125</v>
      </c>
      <c r="N278" s="15" t="s">
        <v>520</v>
      </c>
      <c r="O278" s="15" t="s">
        <v>127</v>
      </c>
      <c r="P278" s="15" t="s">
        <v>109</v>
      </c>
      <c r="Q278" s="15" t="s">
        <v>110</v>
      </c>
      <c r="R278" s="15" t="s">
        <v>803</v>
      </c>
      <c r="S278" s="15" t="s">
        <v>36</v>
      </c>
      <c r="T278" s="15">
        <v>2.5</v>
      </c>
      <c r="U278" s="15" t="s">
        <v>128</v>
      </c>
      <c r="V278" s="15">
        <v>4</v>
      </c>
      <c r="W278" s="15">
        <v>5</v>
      </c>
      <c r="X278" s="15">
        <v>4</v>
      </c>
      <c r="Y278" s="15">
        <v>5230</v>
      </c>
      <c r="Z278" s="17">
        <v>72.599999999999994</v>
      </c>
      <c r="AA278" s="17">
        <v>68.7</v>
      </c>
      <c r="AB278" s="17">
        <v>199.8</v>
      </c>
      <c r="AC278" s="15" t="s">
        <v>2929</v>
      </c>
      <c r="AD278" s="15" t="s">
        <v>2930</v>
      </c>
      <c r="AE278" s="15" t="s">
        <v>656</v>
      </c>
      <c r="AF278" s="15" t="s">
        <v>682</v>
      </c>
      <c r="AG278" s="15" t="s">
        <v>182</v>
      </c>
      <c r="AH278" s="15" t="s">
        <v>149</v>
      </c>
      <c r="AI278" s="15" t="s">
        <v>9857</v>
      </c>
      <c r="AJ278" s="15" t="s">
        <v>144</v>
      </c>
      <c r="AK278" s="15" t="s">
        <v>133</v>
      </c>
      <c r="AL278" s="17">
        <v>75063</v>
      </c>
      <c r="AM278" s="15" t="s">
        <v>45</v>
      </c>
      <c r="AN278" s="15" t="s">
        <v>145</v>
      </c>
      <c r="AO278" s="15" t="s">
        <v>9856</v>
      </c>
      <c r="AP278" s="15" t="s">
        <v>50</v>
      </c>
      <c r="AQ278" s="15" t="s">
        <v>9882</v>
      </c>
      <c r="AR278" s="15" t="s">
        <v>9883</v>
      </c>
      <c r="AS278" s="15" t="s">
        <v>10774</v>
      </c>
      <c r="AT278" s="24" t="s">
        <v>2931</v>
      </c>
      <c r="AU278" s="17">
        <v>126</v>
      </c>
      <c r="AV278" s="15" t="s">
        <v>49</v>
      </c>
      <c r="AW278" s="15">
        <v>0</v>
      </c>
      <c r="AX278" s="17">
        <v>126</v>
      </c>
      <c r="AY278" s="17">
        <f t="shared" si="9"/>
        <v>1</v>
      </c>
      <c r="AZ278" s="15" t="s">
        <v>148</v>
      </c>
      <c r="BA278" s="15">
        <v>1163220</v>
      </c>
      <c r="BB278" s="18">
        <v>1330730</v>
      </c>
    </row>
    <row r="279" spans="1:54" x14ac:dyDescent="0.25">
      <c r="A279" s="14" t="s">
        <v>2932</v>
      </c>
      <c r="B279" s="15" t="s">
        <v>2933</v>
      </c>
      <c r="C279" s="15" t="s">
        <v>2934</v>
      </c>
      <c r="D279" s="15">
        <v>67906</v>
      </c>
      <c r="E279" s="15">
        <v>78865</v>
      </c>
      <c r="F279" s="15">
        <f t="shared" si="8"/>
        <v>10959</v>
      </c>
      <c r="G279" s="15">
        <v>15</v>
      </c>
      <c r="H279" s="16" t="s">
        <v>2935</v>
      </c>
      <c r="I279" s="15">
        <v>2025</v>
      </c>
      <c r="J279" s="15" t="s">
        <v>1256</v>
      </c>
      <c r="K279" s="15" t="s">
        <v>1526</v>
      </c>
      <c r="L279" s="15" t="s">
        <v>1517</v>
      </c>
      <c r="M279" s="15" t="s">
        <v>125</v>
      </c>
      <c r="N279" s="15" t="s">
        <v>520</v>
      </c>
      <c r="O279" s="15" t="s">
        <v>127</v>
      </c>
      <c r="P279" s="15" t="s">
        <v>33</v>
      </c>
      <c r="Q279" s="15" t="s">
        <v>110</v>
      </c>
      <c r="R279" s="15" t="s">
        <v>393</v>
      </c>
      <c r="S279" s="15" t="s">
        <v>157</v>
      </c>
      <c r="T279" s="15">
        <v>6.2</v>
      </c>
      <c r="U279" s="15" t="s">
        <v>128</v>
      </c>
      <c r="V279" s="15">
        <v>4</v>
      </c>
      <c r="W279" s="15">
        <v>5</v>
      </c>
      <c r="X279" s="15">
        <v>8</v>
      </c>
      <c r="Y279" s="15">
        <v>7100</v>
      </c>
      <c r="Z279" s="17">
        <v>81.2</v>
      </c>
      <c r="AA279" s="17">
        <v>75.5</v>
      </c>
      <c r="AB279" s="17">
        <v>232.8</v>
      </c>
      <c r="AC279" s="15" t="s">
        <v>2936</v>
      </c>
      <c r="AD279" s="15" t="s">
        <v>182</v>
      </c>
      <c r="AE279" s="15" t="s">
        <v>182</v>
      </c>
      <c r="AF279" s="15" t="s">
        <v>2937</v>
      </c>
      <c r="AG279" s="15" t="s">
        <v>85</v>
      </c>
      <c r="AH279" s="15" t="s">
        <v>10097</v>
      </c>
      <c r="AI279" s="15" t="s">
        <v>2938</v>
      </c>
      <c r="AJ279" s="15" t="s">
        <v>2939</v>
      </c>
      <c r="AK279" s="15" t="s">
        <v>1422</v>
      </c>
      <c r="AL279" s="17">
        <v>80601</v>
      </c>
      <c r="AM279" s="15" t="s">
        <v>45</v>
      </c>
      <c r="AN279" s="15" t="s">
        <v>2940</v>
      </c>
      <c r="AO279" s="15" t="s">
        <v>2941</v>
      </c>
      <c r="AP279" s="15" t="s">
        <v>50</v>
      </c>
      <c r="AQ279" s="15" t="s">
        <v>9882</v>
      </c>
      <c r="AR279" s="15" t="s">
        <v>9883</v>
      </c>
      <c r="AS279" s="15" t="s">
        <v>9856</v>
      </c>
      <c r="AT279" s="24" t="s">
        <v>9856</v>
      </c>
      <c r="AU279" s="17">
        <v>219.69723756906077</v>
      </c>
      <c r="AV279" s="15" t="s">
        <v>49</v>
      </c>
      <c r="AW279" s="15">
        <v>0</v>
      </c>
      <c r="AX279" s="17">
        <v>0</v>
      </c>
      <c r="AY279" s="17">
        <v>0</v>
      </c>
      <c r="AZ279" s="15" t="s">
        <v>9852</v>
      </c>
      <c r="BA279" s="15" t="s">
        <v>9856</v>
      </c>
      <c r="BB279" s="18" t="s">
        <v>9856</v>
      </c>
    </row>
    <row r="280" spans="1:54" x14ac:dyDescent="0.25">
      <c r="A280" s="14" t="s">
        <v>2942</v>
      </c>
      <c r="B280" s="15" t="s">
        <v>2943</v>
      </c>
      <c r="C280" s="15" t="s">
        <v>2944</v>
      </c>
      <c r="D280" s="15">
        <v>37540</v>
      </c>
      <c r="E280" s="15">
        <v>38540</v>
      </c>
      <c r="F280" s="15">
        <f t="shared" si="8"/>
        <v>1000</v>
      </c>
      <c r="G280" s="15">
        <v>128</v>
      </c>
      <c r="H280" s="16" t="s">
        <v>2945</v>
      </c>
      <c r="I280" s="15">
        <v>2025</v>
      </c>
      <c r="J280" s="15" t="s">
        <v>1586</v>
      </c>
      <c r="K280" s="15" t="s">
        <v>2946</v>
      </c>
      <c r="L280" s="15" t="s">
        <v>1683</v>
      </c>
      <c r="M280" s="15" t="s">
        <v>125</v>
      </c>
      <c r="N280" s="15" t="s">
        <v>126</v>
      </c>
      <c r="O280" s="15" t="s">
        <v>127</v>
      </c>
      <c r="P280" s="15" t="s">
        <v>33</v>
      </c>
      <c r="Q280" s="15" t="s">
        <v>110</v>
      </c>
      <c r="R280" s="15" t="s">
        <v>35</v>
      </c>
      <c r="S280" s="15" t="s">
        <v>36</v>
      </c>
      <c r="T280" s="15">
        <v>1.5</v>
      </c>
      <c r="U280" s="15" t="s">
        <v>128</v>
      </c>
      <c r="V280" s="15">
        <v>5</v>
      </c>
      <c r="W280" s="15">
        <v>5</v>
      </c>
      <c r="X280" s="15">
        <v>4</v>
      </c>
      <c r="Y280" s="15">
        <v>4850</v>
      </c>
      <c r="Z280" s="17">
        <v>74.5</v>
      </c>
      <c r="AA280" s="17">
        <v>66.2</v>
      </c>
      <c r="AB280" s="17">
        <v>181</v>
      </c>
      <c r="AC280" s="15" t="s">
        <v>2947</v>
      </c>
      <c r="AD280" s="15" t="s">
        <v>9856</v>
      </c>
      <c r="AE280" s="15" t="s">
        <v>9856</v>
      </c>
      <c r="AF280" s="15" t="s">
        <v>1326</v>
      </c>
      <c r="AG280" s="15" t="s">
        <v>196</v>
      </c>
      <c r="AH280" s="15" t="s">
        <v>10098</v>
      </c>
      <c r="AI280" s="15" t="s">
        <v>2948</v>
      </c>
      <c r="AJ280" s="15" t="s">
        <v>2949</v>
      </c>
      <c r="AK280" s="15" t="s">
        <v>854</v>
      </c>
      <c r="AL280" s="17">
        <v>23901</v>
      </c>
      <c r="AM280" s="15" t="s">
        <v>45</v>
      </c>
      <c r="AN280" s="15" t="s">
        <v>2950</v>
      </c>
      <c r="AO280" s="15" t="s">
        <v>2951</v>
      </c>
      <c r="AP280" s="15" t="s">
        <v>50</v>
      </c>
      <c r="AQ280" s="15" t="s">
        <v>9882</v>
      </c>
      <c r="AR280" s="15" t="s">
        <v>9883</v>
      </c>
      <c r="AS280" s="15" t="s">
        <v>2953</v>
      </c>
      <c r="AT280" s="24" t="s">
        <v>2954</v>
      </c>
      <c r="AU280" s="17">
        <v>467</v>
      </c>
      <c r="AV280" s="15" t="s">
        <v>49</v>
      </c>
      <c r="AW280" s="15">
        <v>0</v>
      </c>
      <c r="AX280" s="17">
        <v>338</v>
      </c>
      <c r="AY280" s="17">
        <f t="shared" si="9"/>
        <v>1.3816568047337279</v>
      </c>
      <c r="AZ280" s="15" t="s">
        <v>50</v>
      </c>
      <c r="BA280" s="15">
        <v>1162880</v>
      </c>
      <c r="BB280" s="18">
        <v>1397954</v>
      </c>
    </row>
    <row r="281" spans="1:54" x14ac:dyDescent="0.25">
      <c r="A281" s="14" t="s">
        <v>2955</v>
      </c>
      <c r="B281" s="15" t="s">
        <v>2956</v>
      </c>
      <c r="C281" s="15" t="s">
        <v>2957</v>
      </c>
      <c r="D281" s="15">
        <v>39117</v>
      </c>
      <c r="E281" s="15">
        <v>43384</v>
      </c>
      <c r="F281" s="15">
        <f t="shared" si="8"/>
        <v>4267</v>
      </c>
      <c r="G281" s="15">
        <v>0</v>
      </c>
      <c r="H281" s="16" t="s">
        <v>2958</v>
      </c>
      <c r="I281" s="15">
        <v>2026</v>
      </c>
      <c r="J281" s="15" t="s">
        <v>1586</v>
      </c>
      <c r="K281" s="15" t="s">
        <v>2946</v>
      </c>
      <c r="L281" s="15" t="s">
        <v>1662</v>
      </c>
      <c r="M281" s="15" t="s">
        <v>125</v>
      </c>
      <c r="N281" s="15" t="s">
        <v>126</v>
      </c>
      <c r="O281" s="15" t="s">
        <v>127</v>
      </c>
      <c r="P281" s="15" t="s">
        <v>33</v>
      </c>
      <c r="Q281" s="15" t="s">
        <v>110</v>
      </c>
      <c r="R281" s="15" t="s">
        <v>35</v>
      </c>
      <c r="S281" s="15" t="s">
        <v>36</v>
      </c>
      <c r="T281" s="15">
        <v>1.5</v>
      </c>
      <c r="U281" s="15" t="s">
        <v>128</v>
      </c>
      <c r="V281" s="15">
        <v>5</v>
      </c>
      <c r="W281" s="15">
        <v>5</v>
      </c>
      <c r="X281" s="15">
        <v>4</v>
      </c>
      <c r="Y281" s="15">
        <v>4850</v>
      </c>
      <c r="Z281" s="17">
        <v>74.5</v>
      </c>
      <c r="AA281" s="17">
        <v>66.2</v>
      </c>
      <c r="AB281" s="17">
        <v>182.3</v>
      </c>
      <c r="AC281" s="15" t="s">
        <v>2959</v>
      </c>
      <c r="AD281" s="15" t="s">
        <v>1673</v>
      </c>
      <c r="AE281" s="15" t="s">
        <v>656</v>
      </c>
      <c r="AF281" s="15" t="s">
        <v>1665</v>
      </c>
      <c r="AG281" s="15" t="s">
        <v>40</v>
      </c>
      <c r="AH281" s="15" t="s">
        <v>10099</v>
      </c>
      <c r="AI281" s="15" t="s">
        <v>2960</v>
      </c>
      <c r="AJ281" s="15" t="s">
        <v>2961</v>
      </c>
      <c r="AK281" s="15" t="s">
        <v>324</v>
      </c>
      <c r="AL281" s="17">
        <v>48015</v>
      </c>
      <c r="AM281" s="15" t="s">
        <v>45</v>
      </c>
      <c r="AN281" s="15" t="s">
        <v>9856</v>
      </c>
      <c r="AO281" s="15" t="s">
        <v>9856</v>
      </c>
      <c r="AP281" s="15" t="s">
        <v>50</v>
      </c>
      <c r="AQ281" s="15" t="s">
        <v>9882</v>
      </c>
      <c r="AR281" s="15" t="s">
        <v>9883</v>
      </c>
      <c r="AS281" s="15" t="s">
        <v>2962</v>
      </c>
      <c r="AT281" s="24" t="s">
        <v>2963</v>
      </c>
      <c r="AU281" s="17">
        <v>47</v>
      </c>
      <c r="AV281" s="15" t="s">
        <v>49</v>
      </c>
      <c r="AW281" s="15">
        <v>0</v>
      </c>
      <c r="AX281" s="17">
        <v>20</v>
      </c>
      <c r="AY281" s="17">
        <f t="shared" si="9"/>
        <v>2.35</v>
      </c>
      <c r="AZ281" s="15" t="s">
        <v>50</v>
      </c>
      <c r="BA281" s="15">
        <v>1189488</v>
      </c>
      <c r="BB281" s="18">
        <v>1432359</v>
      </c>
    </row>
    <row r="282" spans="1:54" x14ac:dyDescent="0.25">
      <c r="A282" s="14" t="s">
        <v>2964</v>
      </c>
      <c r="B282" s="15" t="s">
        <v>2965</v>
      </c>
      <c r="C282" s="15" t="s">
        <v>2966</v>
      </c>
      <c r="D282" s="15">
        <v>39290</v>
      </c>
      <c r="E282" s="15">
        <v>39290</v>
      </c>
      <c r="F282" s="15">
        <f t="shared" si="8"/>
        <v>0</v>
      </c>
      <c r="G282" s="15">
        <v>307</v>
      </c>
      <c r="H282" s="16" t="s">
        <v>2967</v>
      </c>
      <c r="I282" s="15">
        <v>2026</v>
      </c>
      <c r="J282" s="15" t="s">
        <v>1256</v>
      </c>
      <c r="K282" s="15" t="s">
        <v>2968</v>
      </c>
      <c r="L282" s="15" t="s">
        <v>1334</v>
      </c>
      <c r="M282" s="15" t="s">
        <v>125</v>
      </c>
      <c r="N282" s="15" t="s">
        <v>126</v>
      </c>
      <c r="O282" s="15" t="s">
        <v>32</v>
      </c>
      <c r="P282" s="15" t="s">
        <v>721</v>
      </c>
      <c r="Q282" s="15" t="s">
        <v>722</v>
      </c>
      <c r="R282" s="15" t="s">
        <v>9856</v>
      </c>
      <c r="S282" s="15" t="s">
        <v>9856</v>
      </c>
      <c r="T282" s="15" t="s">
        <v>9856</v>
      </c>
      <c r="U282" s="15" t="s">
        <v>128</v>
      </c>
      <c r="V282" s="15">
        <v>5</v>
      </c>
      <c r="W282" s="15">
        <v>5</v>
      </c>
      <c r="X282" s="15" t="s">
        <v>9856</v>
      </c>
      <c r="Y282" s="17">
        <v>6788.1857142857143</v>
      </c>
      <c r="Z282" s="17">
        <v>77</v>
      </c>
      <c r="AA282" s="17">
        <v>64.8</v>
      </c>
      <c r="AB282" s="17">
        <v>190.5</v>
      </c>
      <c r="AC282" s="15" t="s">
        <v>2969</v>
      </c>
      <c r="AD282" s="15" t="s">
        <v>2970</v>
      </c>
      <c r="AE282" s="15" t="s">
        <v>40</v>
      </c>
      <c r="AF282" s="15" t="s">
        <v>2122</v>
      </c>
      <c r="AG282" s="15" t="s">
        <v>85</v>
      </c>
      <c r="AH282" s="15" t="s">
        <v>10100</v>
      </c>
      <c r="AI282" s="15" t="s">
        <v>9864</v>
      </c>
      <c r="AJ282" s="15" t="s">
        <v>144</v>
      </c>
      <c r="AK282" s="15" t="s">
        <v>133</v>
      </c>
      <c r="AL282" s="17">
        <v>75063</v>
      </c>
      <c r="AM282" s="15" t="s">
        <v>45</v>
      </c>
      <c r="AN282" s="15" t="s">
        <v>2971</v>
      </c>
      <c r="AO282" s="15" t="s">
        <v>9856</v>
      </c>
      <c r="AP282" s="15" t="s">
        <v>50</v>
      </c>
      <c r="AQ282" s="15" t="s">
        <v>9882</v>
      </c>
      <c r="AR282" s="15" t="s">
        <v>9884</v>
      </c>
      <c r="AS282" s="15" t="s">
        <v>2972</v>
      </c>
      <c r="AT282" s="24" t="s">
        <v>2973</v>
      </c>
      <c r="AU282" s="17">
        <v>13</v>
      </c>
      <c r="AV282" s="15" t="s">
        <v>49</v>
      </c>
      <c r="AW282" s="15">
        <v>0</v>
      </c>
      <c r="AX282" s="17">
        <v>12</v>
      </c>
      <c r="AY282" s="17">
        <f t="shared" si="9"/>
        <v>1.0833333333333333</v>
      </c>
      <c r="AZ282" s="15" t="s">
        <v>1764</v>
      </c>
      <c r="BA282" s="15">
        <v>1163347</v>
      </c>
      <c r="BB282" s="18">
        <v>1365035</v>
      </c>
    </row>
    <row r="283" spans="1:54" x14ac:dyDescent="0.25">
      <c r="A283" s="14" t="s">
        <v>2974</v>
      </c>
      <c r="B283" s="15" t="s">
        <v>2975</v>
      </c>
      <c r="C283" s="15" t="s">
        <v>2976</v>
      </c>
      <c r="D283" s="15">
        <v>39955</v>
      </c>
      <c r="E283" s="15">
        <v>44955</v>
      </c>
      <c r="F283" s="15">
        <f t="shared" si="8"/>
        <v>5000</v>
      </c>
      <c r="G283" s="15">
        <v>38</v>
      </c>
      <c r="H283" s="16">
        <v>253545</v>
      </c>
      <c r="I283" s="15">
        <v>2025</v>
      </c>
      <c r="J283" s="15" t="s">
        <v>1256</v>
      </c>
      <c r="K283" s="15" t="s">
        <v>2968</v>
      </c>
      <c r="L283" s="15" t="s">
        <v>1429</v>
      </c>
      <c r="M283" s="15" t="s">
        <v>125</v>
      </c>
      <c r="N283" s="15" t="s">
        <v>126</v>
      </c>
      <c r="O283" s="15" t="s">
        <v>32</v>
      </c>
      <c r="P283" s="15" t="s">
        <v>721</v>
      </c>
      <c r="Q283" s="15" t="s">
        <v>722</v>
      </c>
      <c r="R283" s="15" t="s">
        <v>9856</v>
      </c>
      <c r="S283" s="15" t="s">
        <v>9856</v>
      </c>
      <c r="T283" s="15" t="s">
        <v>9856</v>
      </c>
      <c r="U283" s="15" t="s">
        <v>128</v>
      </c>
      <c r="V283" s="15">
        <v>5</v>
      </c>
      <c r="W283" s="15">
        <v>5</v>
      </c>
      <c r="X283" s="15" t="s">
        <v>9856</v>
      </c>
      <c r="Y283" s="17">
        <v>6788.1857142857143</v>
      </c>
      <c r="Z283" s="17">
        <v>77</v>
      </c>
      <c r="AA283" s="17">
        <v>64.8</v>
      </c>
      <c r="AB283" s="17">
        <v>190.5</v>
      </c>
      <c r="AC283" s="15" t="s">
        <v>2977</v>
      </c>
      <c r="AD283" s="15" t="s">
        <v>2978</v>
      </c>
      <c r="AE283" s="15" t="s">
        <v>40</v>
      </c>
      <c r="AF283" s="15" t="s">
        <v>1326</v>
      </c>
      <c r="AG283" s="15" t="s">
        <v>196</v>
      </c>
      <c r="AH283" s="15" t="s">
        <v>10101</v>
      </c>
      <c r="AI283" s="15" t="s">
        <v>2979</v>
      </c>
      <c r="AJ283" s="15" t="s">
        <v>2980</v>
      </c>
      <c r="AK283" s="15" t="s">
        <v>348</v>
      </c>
      <c r="AL283" s="17">
        <v>93405</v>
      </c>
      <c r="AM283" s="15" t="s">
        <v>45</v>
      </c>
      <c r="AN283" s="15" t="s">
        <v>2981</v>
      </c>
      <c r="AO283" s="15" t="s">
        <v>2982</v>
      </c>
      <c r="AP283" s="15" t="s">
        <v>50</v>
      </c>
      <c r="AQ283" s="15" t="s">
        <v>9882</v>
      </c>
      <c r="AR283" s="15" t="s">
        <v>9883</v>
      </c>
      <c r="AS283" s="15" t="s">
        <v>10775</v>
      </c>
      <c r="AT283" s="24" t="s">
        <v>2983</v>
      </c>
      <c r="AU283" s="17">
        <v>272</v>
      </c>
      <c r="AV283" s="15" t="s">
        <v>49</v>
      </c>
      <c r="AW283" s="15">
        <v>0</v>
      </c>
      <c r="AX283" s="17">
        <v>272</v>
      </c>
      <c r="AY283" s="17">
        <f t="shared" si="9"/>
        <v>1</v>
      </c>
      <c r="AZ283" s="15" t="s">
        <v>50</v>
      </c>
      <c r="BA283" s="15">
        <v>1158658</v>
      </c>
      <c r="BB283" s="18">
        <v>1414938</v>
      </c>
    </row>
    <row r="284" spans="1:54" x14ac:dyDescent="0.25">
      <c r="A284" s="14" t="s">
        <v>2984</v>
      </c>
      <c r="B284" s="15" t="s">
        <v>2985</v>
      </c>
      <c r="C284" s="15" t="s">
        <v>2986</v>
      </c>
      <c r="D284" s="15">
        <v>48130</v>
      </c>
      <c r="E284" s="15">
        <v>57340</v>
      </c>
      <c r="F284" s="15">
        <f t="shared" si="8"/>
        <v>9210</v>
      </c>
      <c r="G284" s="15">
        <v>307</v>
      </c>
      <c r="H284" s="16" t="s">
        <v>2987</v>
      </c>
      <c r="I284" s="15">
        <v>2025</v>
      </c>
      <c r="J284" s="15" t="s">
        <v>1256</v>
      </c>
      <c r="K284" s="15" t="s">
        <v>2968</v>
      </c>
      <c r="L284" s="15" t="s">
        <v>1357</v>
      </c>
      <c r="M284" s="15" t="s">
        <v>125</v>
      </c>
      <c r="N284" s="15" t="s">
        <v>126</v>
      </c>
      <c r="O284" s="15" t="s">
        <v>127</v>
      </c>
      <c r="P284" s="15" t="s">
        <v>721</v>
      </c>
      <c r="Q284" s="15" t="s">
        <v>722</v>
      </c>
      <c r="R284" s="15" t="s">
        <v>9856</v>
      </c>
      <c r="S284" s="15" t="s">
        <v>9856</v>
      </c>
      <c r="T284" s="15" t="s">
        <v>9856</v>
      </c>
      <c r="U284" s="15" t="s">
        <v>128</v>
      </c>
      <c r="V284" s="15">
        <v>5</v>
      </c>
      <c r="W284" s="15">
        <v>5</v>
      </c>
      <c r="X284" s="15" t="s">
        <v>9856</v>
      </c>
      <c r="Y284" s="17">
        <v>6788.1857142857143</v>
      </c>
      <c r="Z284" s="17">
        <v>77</v>
      </c>
      <c r="AA284" s="17">
        <v>64.8</v>
      </c>
      <c r="AB284" s="17">
        <v>190.5</v>
      </c>
      <c r="AC284" s="15" t="s">
        <v>2988</v>
      </c>
      <c r="AD284" s="15" t="s">
        <v>2989</v>
      </c>
      <c r="AE284" s="15" t="s">
        <v>85</v>
      </c>
      <c r="AF284" s="15" t="s">
        <v>1529</v>
      </c>
      <c r="AG284" s="15" t="s">
        <v>182</v>
      </c>
      <c r="AH284" s="15" t="s">
        <v>10102</v>
      </c>
      <c r="AI284" s="15" t="s">
        <v>2990</v>
      </c>
      <c r="AJ284" s="15" t="s">
        <v>2991</v>
      </c>
      <c r="AK284" s="15" t="s">
        <v>224</v>
      </c>
      <c r="AL284" s="17">
        <v>17545</v>
      </c>
      <c r="AM284" s="15" t="s">
        <v>45</v>
      </c>
      <c r="AN284" s="15" t="s">
        <v>2992</v>
      </c>
      <c r="AO284" s="15" t="s">
        <v>2993</v>
      </c>
      <c r="AP284" s="15" t="s">
        <v>50</v>
      </c>
      <c r="AQ284" s="15" t="s">
        <v>9882</v>
      </c>
      <c r="AR284" s="15" t="s">
        <v>9883</v>
      </c>
      <c r="AS284" s="15" t="s">
        <v>2994</v>
      </c>
      <c r="AT284" s="24" t="s">
        <v>2995</v>
      </c>
      <c r="AU284" s="17">
        <v>433</v>
      </c>
      <c r="AV284" s="15" t="s">
        <v>49</v>
      </c>
      <c r="AW284" s="15">
        <v>0</v>
      </c>
      <c r="AX284" s="17">
        <v>433</v>
      </c>
      <c r="AY284" s="17">
        <f t="shared" si="9"/>
        <v>1</v>
      </c>
      <c r="AZ284" s="15" t="s">
        <v>50</v>
      </c>
      <c r="BA284" s="15">
        <v>1196291</v>
      </c>
      <c r="BB284" s="18">
        <v>1361228</v>
      </c>
    </row>
    <row r="285" spans="1:54" x14ac:dyDescent="0.25">
      <c r="A285" s="14" t="s">
        <v>9610</v>
      </c>
      <c r="B285" s="15" t="s">
        <v>9611</v>
      </c>
      <c r="C285" s="15" t="s">
        <v>9612</v>
      </c>
      <c r="D285" s="15">
        <v>33629</v>
      </c>
      <c r="E285" s="15">
        <v>33629</v>
      </c>
      <c r="F285" s="15">
        <f t="shared" si="8"/>
        <v>0</v>
      </c>
      <c r="G285" s="15">
        <v>10</v>
      </c>
      <c r="H285" s="16" t="s">
        <v>9613</v>
      </c>
      <c r="I285" s="15">
        <v>2027</v>
      </c>
      <c r="J285" s="15" t="s">
        <v>1256</v>
      </c>
      <c r="K285" s="15" t="s">
        <v>2999</v>
      </c>
      <c r="L285" s="15" t="s">
        <v>1429</v>
      </c>
      <c r="M285" s="15" t="s">
        <v>125</v>
      </c>
      <c r="N285" s="15" t="s">
        <v>126</v>
      </c>
      <c r="O285" s="15" t="s">
        <v>32</v>
      </c>
      <c r="P285" s="15" t="s">
        <v>33</v>
      </c>
      <c r="Q285" s="15" t="s">
        <v>110</v>
      </c>
      <c r="R285" s="15" t="s">
        <v>35</v>
      </c>
      <c r="S285" s="15" t="s">
        <v>36</v>
      </c>
      <c r="T285" s="15">
        <v>1.5</v>
      </c>
      <c r="U285" s="15" t="s">
        <v>128</v>
      </c>
      <c r="V285" s="15">
        <v>5</v>
      </c>
      <c r="W285" s="15">
        <v>5</v>
      </c>
      <c r="X285" s="15">
        <v>4</v>
      </c>
      <c r="Y285" s="15">
        <v>5071</v>
      </c>
      <c r="Z285" s="17">
        <v>74.900000000000006</v>
      </c>
      <c r="AA285" s="17">
        <v>69.3</v>
      </c>
      <c r="AB285" s="17">
        <v>188.8</v>
      </c>
      <c r="AC285" s="15" t="s">
        <v>9614</v>
      </c>
      <c r="AD285" s="15" t="s">
        <v>40</v>
      </c>
      <c r="AE285" s="15" t="s">
        <v>40</v>
      </c>
      <c r="AF285" s="15" t="s">
        <v>1529</v>
      </c>
      <c r="AG285" s="15" t="s">
        <v>182</v>
      </c>
      <c r="AH285" s="15" t="s">
        <v>9958</v>
      </c>
      <c r="AI285" s="15" t="s">
        <v>9584</v>
      </c>
      <c r="AJ285" s="15" t="s">
        <v>9585</v>
      </c>
      <c r="AK285" s="15" t="s">
        <v>1071</v>
      </c>
      <c r="AL285" s="17">
        <v>60018</v>
      </c>
      <c r="AM285" s="15" t="s">
        <v>45</v>
      </c>
      <c r="AN285" s="15" t="s">
        <v>9586</v>
      </c>
      <c r="AO285" s="15" t="s">
        <v>9856</v>
      </c>
      <c r="AP285" s="15" t="s">
        <v>50</v>
      </c>
      <c r="AQ285" s="15" t="s">
        <v>9882</v>
      </c>
      <c r="AR285" s="15" t="s">
        <v>9883</v>
      </c>
      <c r="AS285" s="15" t="s">
        <v>9856</v>
      </c>
      <c r="AT285" s="24" t="s">
        <v>9615</v>
      </c>
      <c r="AU285" s="17">
        <v>2</v>
      </c>
      <c r="AV285" s="15" t="s">
        <v>49</v>
      </c>
      <c r="AW285" s="15">
        <v>0</v>
      </c>
      <c r="AX285" s="17">
        <v>2</v>
      </c>
      <c r="AY285" s="17">
        <f t="shared" si="9"/>
        <v>1</v>
      </c>
      <c r="AZ285" s="15" t="s">
        <v>148</v>
      </c>
      <c r="BA285" s="15">
        <v>1128421</v>
      </c>
      <c r="BB285" s="18">
        <v>1431899</v>
      </c>
    </row>
    <row r="286" spans="1:54" x14ac:dyDescent="0.25">
      <c r="A286" s="14" t="s">
        <v>2996</v>
      </c>
      <c r="B286" s="15" t="s">
        <v>2997</v>
      </c>
      <c r="C286" s="15" t="s">
        <v>2998</v>
      </c>
      <c r="D286" s="15">
        <v>31870</v>
      </c>
      <c r="E286" s="15">
        <v>31870</v>
      </c>
      <c r="F286" s="15">
        <f t="shared" si="8"/>
        <v>0</v>
      </c>
      <c r="G286" s="15">
        <v>8</v>
      </c>
      <c r="H286" s="16">
        <v>250454</v>
      </c>
      <c r="I286" s="15">
        <v>2025</v>
      </c>
      <c r="J286" s="15" t="s">
        <v>1256</v>
      </c>
      <c r="K286" s="15" t="s">
        <v>2999</v>
      </c>
      <c r="L286" s="15" t="s">
        <v>1357</v>
      </c>
      <c r="M286" s="15" t="s">
        <v>125</v>
      </c>
      <c r="N286" s="15" t="s">
        <v>126</v>
      </c>
      <c r="O286" s="15" t="s">
        <v>32</v>
      </c>
      <c r="P286" s="15" t="s">
        <v>33</v>
      </c>
      <c r="Q286" s="15" t="s">
        <v>110</v>
      </c>
      <c r="R286" s="15" t="s">
        <v>35</v>
      </c>
      <c r="S286" s="15" t="s">
        <v>36</v>
      </c>
      <c r="T286" s="15">
        <v>1.5</v>
      </c>
      <c r="U286" s="15" t="s">
        <v>37</v>
      </c>
      <c r="V286" s="15">
        <v>5</v>
      </c>
      <c r="W286" s="15">
        <v>5</v>
      </c>
      <c r="X286" s="15">
        <v>4</v>
      </c>
      <c r="Y286" s="15">
        <v>4850</v>
      </c>
      <c r="Z286" s="17">
        <v>74.900000000000006</v>
      </c>
      <c r="AA286" s="17">
        <v>65.599999999999994</v>
      </c>
      <c r="AB286" s="17">
        <v>183.2</v>
      </c>
      <c r="AC286" s="15" t="s">
        <v>3000</v>
      </c>
      <c r="AD286" s="15" t="s">
        <v>3001</v>
      </c>
      <c r="AE286" s="15" t="s">
        <v>40</v>
      </c>
      <c r="AF286" s="15" t="s">
        <v>196</v>
      </c>
      <c r="AG286" s="15" t="s">
        <v>196</v>
      </c>
      <c r="AH286" s="15" t="s">
        <v>1340</v>
      </c>
      <c r="AI286" s="15" t="s">
        <v>1337</v>
      </c>
      <c r="AJ286" s="15" t="s">
        <v>1338</v>
      </c>
      <c r="AK286" s="15" t="s">
        <v>348</v>
      </c>
      <c r="AL286" s="17">
        <v>92029</v>
      </c>
      <c r="AM286" s="15" t="s">
        <v>45</v>
      </c>
      <c r="AN286" s="15" t="s">
        <v>1339</v>
      </c>
      <c r="AO286" s="15" t="s">
        <v>9856</v>
      </c>
      <c r="AP286" s="15" t="s">
        <v>50</v>
      </c>
      <c r="AQ286" s="15" t="s">
        <v>9882</v>
      </c>
      <c r="AR286" s="15" t="s">
        <v>9883</v>
      </c>
      <c r="AS286" s="15" t="s">
        <v>10776</v>
      </c>
      <c r="AT286" s="24" t="s">
        <v>3002</v>
      </c>
      <c r="AU286" s="17">
        <v>542</v>
      </c>
      <c r="AV286" s="15" t="s">
        <v>49</v>
      </c>
      <c r="AW286" s="15">
        <v>0</v>
      </c>
      <c r="AX286" s="17">
        <v>519</v>
      </c>
      <c r="AY286" s="17">
        <f t="shared" si="9"/>
        <v>1.0443159922928709</v>
      </c>
      <c r="AZ286" s="15" t="s">
        <v>50</v>
      </c>
      <c r="BA286" s="15">
        <v>1159660</v>
      </c>
      <c r="BB286" s="18" t="s">
        <v>9856</v>
      </c>
    </row>
    <row r="287" spans="1:54" x14ac:dyDescent="0.25">
      <c r="A287" s="14" t="s">
        <v>3003</v>
      </c>
      <c r="B287" s="15" t="s">
        <v>3004</v>
      </c>
      <c r="C287" s="15" t="s">
        <v>3005</v>
      </c>
      <c r="D287" s="15">
        <v>41762</v>
      </c>
      <c r="E287" s="15">
        <v>41065</v>
      </c>
      <c r="F287" s="15">
        <f t="shared" si="8"/>
        <v>-697</v>
      </c>
      <c r="G287" s="15">
        <v>0</v>
      </c>
      <c r="H287" s="16" t="s">
        <v>9856</v>
      </c>
      <c r="I287" s="15">
        <v>2026</v>
      </c>
      <c r="J287" s="15" t="s">
        <v>1256</v>
      </c>
      <c r="K287" s="15" t="s">
        <v>3006</v>
      </c>
      <c r="L287" s="15" t="s">
        <v>1258</v>
      </c>
      <c r="M287" s="15" t="s">
        <v>125</v>
      </c>
      <c r="N287" s="15" t="s">
        <v>126</v>
      </c>
      <c r="O287" s="15" t="s">
        <v>127</v>
      </c>
      <c r="P287" s="15" t="s">
        <v>33</v>
      </c>
      <c r="Q287" s="15" t="s">
        <v>110</v>
      </c>
      <c r="R287" s="15" t="s">
        <v>82</v>
      </c>
      <c r="S287" s="15" t="s">
        <v>36</v>
      </c>
      <c r="T287" s="15">
        <v>2</v>
      </c>
      <c r="U287" s="15" t="s">
        <v>128</v>
      </c>
      <c r="V287" s="15">
        <v>5</v>
      </c>
      <c r="W287" s="15">
        <v>5</v>
      </c>
      <c r="X287" s="15">
        <v>4</v>
      </c>
      <c r="Y287" s="15">
        <v>6200</v>
      </c>
      <c r="Z287" s="17">
        <v>76.7</v>
      </c>
      <c r="AA287" s="17">
        <v>67</v>
      </c>
      <c r="AB287" s="17">
        <v>191.9</v>
      </c>
      <c r="AC287" s="15" t="s">
        <v>3007</v>
      </c>
      <c r="AD287" s="15" t="s">
        <v>3008</v>
      </c>
      <c r="AE287" s="15" t="s">
        <v>40</v>
      </c>
      <c r="AF287" s="15" t="s">
        <v>1477</v>
      </c>
      <c r="AG287" s="15" t="s">
        <v>1478</v>
      </c>
      <c r="AH287" s="15" t="s">
        <v>10103</v>
      </c>
      <c r="AI287" s="15" t="s">
        <v>3009</v>
      </c>
      <c r="AJ287" s="15" t="s">
        <v>3010</v>
      </c>
      <c r="AK287" s="15" t="s">
        <v>854</v>
      </c>
      <c r="AL287" s="17">
        <v>24141</v>
      </c>
      <c r="AM287" s="15" t="s">
        <v>45</v>
      </c>
      <c r="AN287" s="15" t="s">
        <v>9856</v>
      </c>
      <c r="AO287" s="15" t="s">
        <v>9856</v>
      </c>
      <c r="AP287" s="15" t="s">
        <v>50</v>
      </c>
      <c r="AQ287" s="15" t="s">
        <v>9882</v>
      </c>
      <c r="AR287" s="15" t="s">
        <v>9883</v>
      </c>
      <c r="AS287" s="15" t="s">
        <v>9856</v>
      </c>
      <c r="AT287" s="24" t="s">
        <v>9856</v>
      </c>
      <c r="AU287" s="17">
        <v>219.69723756906077</v>
      </c>
      <c r="AV287" s="15" t="s">
        <v>49</v>
      </c>
      <c r="AW287" s="15">
        <v>0</v>
      </c>
      <c r="AX287" s="17">
        <v>0</v>
      </c>
      <c r="AY287" s="17">
        <v>0</v>
      </c>
      <c r="AZ287" s="15" t="s">
        <v>9852</v>
      </c>
      <c r="BA287" s="15" t="s">
        <v>9856</v>
      </c>
      <c r="BB287" s="18" t="s">
        <v>9856</v>
      </c>
    </row>
    <row r="288" spans="1:54" x14ac:dyDescent="0.25">
      <c r="A288" s="14" t="s">
        <v>3012</v>
      </c>
      <c r="B288" s="15" t="s">
        <v>3013</v>
      </c>
      <c r="C288" s="15" t="s">
        <v>3014</v>
      </c>
      <c r="D288" s="15">
        <v>41989</v>
      </c>
      <c r="E288" s="15">
        <v>56690</v>
      </c>
      <c r="F288" s="15">
        <f t="shared" si="8"/>
        <v>14701</v>
      </c>
      <c r="G288" s="15">
        <v>15</v>
      </c>
      <c r="H288" s="16">
        <v>79748</v>
      </c>
      <c r="I288" s="15">
        <v>2025</v>
      </c>
      <c r="J288" s="15" t="s">
        <v>1256</v>
      </c>
      <c r="K288" s="15" t="s">
        <v>3015</v>
      </c>
      <c r="L288" s="15" t="s">
        <v>3016</v>
      </c>
      <c r="M288" s="15" t="s">
        <v>125</v>
      </c>
      <c r="N288" s="15" t="s">
        <v>126</v>
      </c>
      <c r="O288" s="15" t="s">
        <v>127</v>
      </c>
      <c r="P288" s="15" t="s">
        <v>33</v>
      </c>
      <c r="Q288" s="15" t="s">
        <v>722</v>
      </c>
      <c r="R288" s="15" t="s">
        <v>9856</v>
      </c>
      <c r="S288" s="15" t="s">
        <v>9856</v>
      </c>
      <c r="T288" s="15" t="s">
        <v>9856</v>
      </c>
      <c r="U288" s="15" t="s">
        <v>128</v>
      </c>
      <c r="V288" s="15">
        <v>5</v>
      </c>
      <c r="W288" s="15">
        <v>5</v>
      </c>
      <c r="X288" s="15" t="s">
        <v>9856</v>
      </c>
      <c r="Y288" s="15">
        <v>6945</v>
      </c>
      <c r="Z288" s="17">
        <v>78</v>
      </c>
      <c r="AA288" s="17">
        <v>64.7</v>
      </c>
      <c r="AB288" s="17">
        <v>192.6</v>
      </c>
      <c r="AC288" s="15" t="s">
        <v>3017</v>
      </c>
      <c r="AD288" s="15" t="s">
        <v>3018</v>
      </c>
      <c r="AE288" s="15" t="s">
        <v>40</v>
      </c>
      <c r="AF288" s="15" t="s">
        <v>1326</v>
      </c>
      <c r="AG288" s="15" t="s">
        <v>196</v>
      </c>
      <c r="AH288" s="15" t="s">
        <v>3023</v>
      </c>
      <c r="AI288" s="15" t="s">
        <v>3019</v>
      </c>
      <c r="AJ288" s="15" t="s">
        <v>3020</v>
      </c>
      <c r="AK288" s="15" t="s">
        <v>1312</v>
      </c>
      <c r="AL288" s="17">
        <v>35967</v>
      </c>
      <c r="AM288" s="15" t="s">
        <v>45</v>
      </c>
      <c r="AN288" s="15" t="s">
        <v>3021</v>
      </c>
      <c r="AO288" s="15" t="s">
        <v>3022</v>
      </c>
      <c r="AP288" s="15" t="s">
        <v>50</v>
      </c>
      <c r="AQ288" s="15" t="s">
        <v>9882</v>
      </c>
      <c r="AR288" s="15" t="s">
        <v>9883</v>
      </c>
      <c r="AS288" s="15" t="s">
        <v>3024</v>
      </c>
      <c r="AT288" s="24" t="s">
        <v>3025</v>
      </c>
      <c r="AU288" s="17">
        <v>128</v>
      </c>
      <c r="AV288" s="15" t="s">
        <v>49</v>
      </c>
      <c r="AW288" s="15">
        <v>0</v>
      </c>
      <c r="AX288" s="17">
        <v>128</v>
      </c>
      <c r="AY288" s="17">
        <f t="shared" si="9"/>
        <v>1</v>
      </c>
      <c r="AZ288" s="15" t="s">
        <v>50</v>
      </c>
      <c r="BA288" s="15">
        <v>1117376</v>
      </c>
      <c r="BB288" s="18">
        <v>1327831</v>
      </c>
    </row>
    <row r="289" spans="1:54" x14ac:dyDescent="0.25">
      <c r="A289" s="14" t="s">
        <v>3026</v>
      </c>
      <c r="B289" s="15" t="s">
        <v>3027</v>
      </c>
      <c r="C289" s="15" t="s">
        <v>3028</v>
      </c>
      <c r="D289" s="15">
        <v>48674</v>
      </c>
      <c r="E289" s="15">
        <v>49370</v>
      </c>
      <c r="F289" s="15">
        <f t="shared" si="8"/>
        <v>696</v>
      </c>
      <c r="G289" s="15">
        <v>0</v>
      </c>
      <c r="H289" s="16" t="s">
        <v>3029</v>
      </c>
      <c r="I289" s="15">
        <v>2026</v>
      </c>
      <c r="J289" s="15" t="s">
        <v>1256</v>
      </c>
      <c r="K289" s="15" t="s">
        <v>3015</v>
      </c>
      <c r="L289" s="15" t="s">
        <v>1429</v>
      </c>
      <c r="M289" s="15" t="s">
        <v>125</v>
      </c>
      <c r="N289" s="15" t="s">
        <v>126</v>
      </c>
      <c r="O289" s="15" t="s">
        <v>127</v>
      </c>
      <c r="P289" s="15" t="s">
        <v>721</v>
      </c>
      <c r="Q289" s="15" t="s">
        <v>722</v>
      </c>
      <c r="R289" s="15" t="s">
        <v>9856</v>
      </c>
      <c r="S289" s="15" t="s">
        <v>9856</v>
      </c>
      <c r="T289" s="15" t="s">
        <v>9856</v>
      </c>
      <c r="U289" s="15" t="s">
        <v>128</v>
      </c>
      <c r="V289" s="15">
        <v>5</v>
      </c>
      <c r="W289" s="15">
        <v>5</v>
      </c>
      <c r="X289" s="15" t="s">
        <v>9856</v>
      </c>
      <c r="Y289" s="15">
        <v>6504</v>
      </c>
      <c r="Z289" s="17">
        <v>78</v>
      </c>
      <c r="AA289" s="17">
        <v>65</v>
      </c>
      <c r="AB289" s="17">
        <v>192.2</v>
      </c>
      <c r="AC289" s="15" t="s">
        <v>3030</v>
      </c>
      <c r="AD289" s="15" t="s">
        <v>3031</v>
      </c>
      <c r="AE289" s="15" t="s">
        <v>40</v>
      </c>
      <c r="AF289" s="15" t="s">
        <v>1326</v>
      </c>
      <c r="AG289" s="15" t="s">
        <v>196</v>
      </c>
      <c r="AH289" s="15" t="s">
        <v>10104</v>
      </c>
      <c r="AI289" s="15" t="s">
        <v>1674</v>
      </c>
      <c r="AJ289" s="15" t="s">
        <v>1675</v>
      </c>
      <c r="AK289" s="15" t="s">
        <v>324</v>
      </c>
      <c r="AL289" s="17">
        <v>48054</v>
      </c>
      <c r="AM289" s="15" t="s">
        <v>45</v>
      </c>
      <c r="AN289" s="15" t="s">
        <v>3032</v>
      </c>
      <c r="AO289" s="15" t="s">
        <v>3033</v>
      </c>
      <c r="AP289" s="15" t="s">
        <v>50</v>
      </c>
      <c r="AQ289" s="15" t="s">
        <v>9882</v>
      </c>
      <c r="AR289" s="15" t="s">
        <v>9883</v>
      </c>
      <c r="AS289" s="15" t="s">
        <v>3034</v>
      </c>
      <c r="AT289" s="24" t="s">
        <v>3035</v>
      </c>
      <c r="AU289" s="17">
        <v>223</v>
      </c>
      <c r="AV289" s="15" t="s">
        <v>49</v>
      </c>
      <c r="AW289" s="15">
        <v>0</v>
      </c>
      <c r="AX289" s="17">
        <v>222</v>
      </c>
      <c r="AY289" s="17">
        <f t="shared" si="9"/>
        <v>1.0045045045045045</v>
      </c>
      <c r="AZ289" s="15" t="s">
        <v>50</v>
      </c>
      <c r="BA289" s="15">
        <v>1193853</v>
      </c>
      <c r="BB289" s="18">
        <v>1350389</v>
      </c>
    </row>
    <row r="290" spans="1:54" x14ac:dyDescent="0.25">
      <c r="A290" s="14" t="s">
        <v>3036</v>
      </c>
      <c r="B290" s="15" t="s">
        <v>3037</v>
      </c>
      <c r="C290" s="15" t="s">
        <v>3038</v>
      </c>
      <c r="D290" s="15">
        <v>52940</v>
      </c>
      <c r="E290" s="15">
        <v>52350</v>
      </c>
      <c r="F290" s="15">
        <f t="shared" si="8"/>
        <v>-590</v>
      </c>
      <c r="G290" s="15">
        <v>857</v>
      </c>
      <c r="H290" s="16" t="s">
        <v>3039</v>
      </c>
      <c r="I290" s="15">
        <v>2025</v>
      </c>
      <c r="J290" s="15" t="s">
        <v>106</v>
      </c>
      <c r="K290" s="15" t="s">
        <v>3040</v>
      </c>
      <c r="L290" s="15" t="s">
        <v>3041</v>
      </c>
      <c r="M290" s="15" t="s">
        <v>125</v>
      </c>
      <c r="N290" s="15" t="s">
        <v>126</v>
      </c>
      <c r="O290" s="15" t="s">
        <v>127</v>
      </c>
      <c r="P290" s="15" t="s">
        <v>721</v>
      </c>
      <c r="Q290" s="15" t="s">
        <v>722</v>
      </c>
      <c r="R290" s="15" t="s">
        <v>9856</v>
      </c>
      <c r="S290" s="15" t="s">
        <v>9856</v>
      </c>
      <c r="T290" s="15" t="s">
        <v>9856</v>
      </c>
      <c r="U290" s="15" t="s">
        <v>128</v>
      </c>
      <c r="V290" s="15">
        <v>5</v>
      </c>
      <c r="W290" s="15">
        <v>5</v>
      </c>
      <c r="X290" s="15" t="s">
        <v>9856</v>
      </c>
      <c r="Y290" s="17">
        <v>6788.1857142857143</v>
      </c>
      <c r="Z290" s="17">
        <v>78.3</v>
      </c>
      <c r="AA290" s="17">
        <v>65.2</v>
      </c>
      <c r="AB290" s="17">
        <v>192</v>
      </c>
      <c r="AC290" s="15" t="s">
        <v>3042</v>
      </c>
      <c r="AD290" s="15" t="s">
        <v>40</v>
      </c>
      <c r="AE290" s="15" t="s">
        <v>40</v>
      </c>
      <c r="AF290" s="15" t="s">
        <v>3043</v>
      </c>
      <c r="AG290" s="15" t="s">
        <v>85</v>
      </c>
      <c r="AH290" s="15" t="s">
        <v>3046</v>
      </c>
      <c r="AI290" s="15" t="s">
        <v>9865</v>
      </c>
      <c r="AJ290" s="15" t="s">
        <v>2906</v>
      </c>
      <c r="AK290" s="15" t="s">
        <v>59</v>
      </c>
      <c r="AL290" s="17">
        <v>33607</v>
      </c>
      <c r="AM290" s="15" t="s">
        <v>45</v>
      </c>
      <c r="AN290" s="15" t="s">
        <v>3044</v>
      </c>
      <c r="AO290" s="15" t="s">
        <v>9856</v>
      </c>
      <c r="AP290" s="15" t="s">
        <v>50</v>
      </c>
      <c r="AQ290" s="15" t="s">
        <v>9882</v>
      </c>
      <c r="AR290" s="15" t="s">
        <v>9883</v>
      </c>
      <c r="AS290" s="15" t="s">
        <v>10777</v>
      </c>
      <c r="AT290" s="24" t="s">
        <v>3045</v>
      </c>
      <c r="AU290" s="17">
        <v>245</v>
      </c>
      <c r="AV290" s="15" t="s">
        <v>49</v>
      </c>
      <c r="AW290" s="15">
        <v>0</v>
      </c>
      <c r="AX290" s="17">
        <v>229</v>
      </c>
      <c r="AY290" s="17">
        <f t="shared" si="9"/>
        <v>1.0698689956331877</v>
      </c>
      <c r="AZ290" s="15" t="s">
        <v>148</v>
      </c>
      <c r="BA290" s="15">
        <v>1210900</v>
      </c>
      <c r="BB290" s="18">
        <v>1422850</v>
      </c>
    </row>
    <row r="291" spans="1:54" x14ac:dyDescent="0.25">
      <c r="A291" s="14" t="s">
        <v>9755</v>
      </c>
      <c r="B291" s="15" t="s">
        <v>9756</v>
      </c>
      <c r="C291" s="15" t="s">
        <v>9757</v>
      </c>
      <c r="D291" s="15">
        <v>56650</v>
      </c>
      <c r="E291" s="15">
        <v>56650</v>
      </c>
      <c r="F291" s="15">
        <f t="shared" si="8"/>
        <v>0</v>
      </c>
      <c r="G291" s="15">
        <v>10</v>
      </c>
      <c r="H291" s="16">
        <v>71449</v>
      </c>
      <c r="I291" s="15">
        <v>2025</v>
      </c>
      <c r="J291" s="15" t="s">
        <v>106</v>
      </c>
      <c r="K291" s="15" t="s">
        <v>3040</v>
      </c>
      <c r="L291" s="15" t="s">
        <v>3647</v>
      </c>
      <c r="M291" s="15" t="s">
        <v>125</v>
      </c>
      <c r="N291" s="15" t="s">
        <v>126</v>
      </c>
      <c r="O291" s="15" t="s">
        <v>127</v>
      </c>
      <c r="P291" s="15" t="s">
        <v>721</v>
      </c>
      <c r="Q291" s="15" t="s">
        <v>722</v>
      </c>
      <c r="R291" s="15" t="s">
        <v>9856</v>
      </c>
      <c r="S291" s="15" t="s">
        <v>9856</v>
      </c>
      <c r="T291" s="15" t="s">
        <v>9856</v>
      </c>
      <c r="U291" s="15" t="s">
        <v>128</v>
      </c>
      <c r="V291" s="15">
        <v>5</v>
      </c>
      <c r="W291" s="15">
        <v>5</v>
      </c>
      <c r="X291" s="15" t="s">
        <v>9856</v>
      </c>
      <c r="Y291" s="17">
        <v>6788.1857142857143</v>
      </c>
      <c r="Z291" s="17">
        <v>78.3</v>
      </c>
      <c r="AA291" s="17">
        <v>65.2</v>
      </c>
      <c r="AB291" s="17">
        <v>192</v>
      </c>
      <c r="AC291" s="15" t="s">
        <v>9758</v>
      </c>
      <c r="AD291" s="15" t="s">
        <v>182</v>
      </c>
      <c r="AE291" s="15" t="s">
        <v>182</v>
      </c>
      <c r="AF291" s="15" t="s">
        <v>9759</v>
      </c>
      <c r="AG291" s="15" t="s">
        <v>196</v>
      </c>
      <c r="AH291" s="15" t="s">
        <v>10046</v>
      </c>
      <c r="AI291" s="15" t="s">
        <v>9863</v>
      </c>
      <c r="AJ291" s="15" t="s">
        <v>5945</v>
      </c>
      <c r="AK291" s="15" t="s">
        <v>348</v>
      </c>
      <c r="AL291" s="17">
        <v>94103</v>
      </c>
      <c r="AM291" s="15" t="s">
        <v>45</v>
      </c>
      <c r="AN291" s="15" t="s">
        <v>9748</v>
      </c>
      <c r="AO291" s="15" t="s">
        <v>9856</v>
      </c>
      <c r="AP291" s="15" t="s">
        <v>50</v>
      </c>
      <c r="AQ291" s="15" t="s">
        <v>9882</v>
      </c>
      <c r="AR291" s="15" t="s">
        <v>9884</v>
      </c>
      <c r="AS291" s="15" t="s">
        <v>9856</v>
      </c>
      <c r="AT291" s="24" t="s">
        <v>9760</v>
      </c>
      <c r="AU291" s="17">
        <v>169</v>
      </c>
      <c r="AV291" s="15" t="s">
        <v>49</v>
      </c>
      <c r="AW291" s="15">
        <v>0</v>
      </c>
      <c r="AX291" s="17">
        <v>28</v>
      </c>
      <c r="AY291" s="17">
        <f t="shared" si="9"/>
        <v>6.0357142857142856</v>
      </c>
      <c r="AZ291" s="15" t="s">
        <v>50</v>
      </c>
      <c r="BA291" s="15">
        <v>1157006</v>
      </c>
      <c r="BB291" s="18">
        <v>1305097</v>
      </c>
    </row>
    <row r="292" spans="1:54" x14ac:dyDescent="0.25">
      <c r="A292" s="14" t="s">
        <v>3047</v>
      </c>
      <c r="B292" s="15" t="s">
        <v>3048</v>
      </c>
      <c r="C292" s="15" t="s">
        <v>3049</v>
      </c>
      <c r="D292" s="15">
        <v>52762</v>
      </c>
      <c r="E292" s="15">
        <v>57640</v>
      </c>
      <c r="F292" s="15">
        <f t="shared" si="8"/>
        <v>4878</v>
      </c>
      <c r="G292" s="15">
        <v>0</v>
      </c>
      <c r="H292" s="16" t="s">
        <v>3050</v>
      </c>
      <c r="I292" s="15">
        <v>2025</v>
      </c>
      <c r="J292" s="15" t="s">
        <v>1586</v>
      </c>
      <c r="K292" s="15" t="s">
        <v>1971</v>
      </c>
      <c r="L292" s="15" t="s">
        <v>1618</v>
      </c>
      <c r="M292" s="15" t="s">
        <v>125</v>
      </c>
      <c r="N292" s="15" t="s">
        <v>520</v>
      </c>
      <c r="O292" s="15" t="s">
        <v>127</v>
      </c>
      <c r="P292" s="15" t="s">
        <v>33</v>
      </c>
      <c r="Q292" s="15" t="s">
        <v>110</v>
      </c>
      <c r="R292" s="15" t="s">
        <v>1393</v>
      </c>
      <c r="S292" s="15" t="s">
        <v>36</v>
      </c>
      <c r="T292" s="15">
        <v>2.7</v>
      </c>
      <c r="U292" s="15" t="s">
        <v>128</v>
      </c>
      <c r="V292" s="15">
        <v>4</v>
      </c>
      <c r="W292" s="15">
        <v>6</v>
      </c>
      <c r="X292" s="15">
        <v>4</v>
      </c>
      <c r="Y292" s="15">
        <v>7300</v>
      </c>
      <c r="Z292" s="17">
        <v>81.2</v>
      </c>
      <c r="AA292" s="17">
        <v>75.5</v>
      </c>
      <c r="AB292" s="17">
        <v>232</v>
      </c>
      <c r="AC292" s="15" t="s">
        <v>3051</v>
      </c>
      <c r="AD292" s="15" t="s">
        <v>1456</v>
      </c>
      <c r="AE292" s="15" t="s">
        <v>40</v>
      </c>
      <c r="AF292" s="15" t="s">
        <v>1687</v>
      </c>
      <c r="AG292" s="15" t="s">
        <v>40</v>
      </c>
      <c r="AH292" s="15" t="s">
        <v>10105</v>
      </c>
      <c r="AI292" s="15" t="s">
        <v>3052</v>
      </c>
      <c r="AJ292" s="15" t="s">
        <v>3053</v>
      </c>
      <c r="AK292" s="15" t="s">
        <v>348</v>
      </c>
      <c r="AL292" s="17">
        <v>90404</v>
      </c>
      <c r="AM292" s="15" t="s">
        <v>45</v>
      </c>
      <c r="AN292" s="15" t="s">
        <v>3054</v>
      </c>
      <c r="AO292" s="15" t="s">
        <v>9856</v>
      </c>
      <c r="AP292" s="15" t="s">
        <v>50</v>
      </c>
      <c r="AQ292" s="15" t="s">
        <v>9882</v>
      </c>
      <c r="AR292" s="15" t="s">
        <v>9883</v>
      </c>
      <c r="AS292" s="15" t="s">
        <v>10778</v>
      </c>
      <c r="AT292" s="24" t="s">
        <v>9856</v>
      </c>
      <c r="AU292" s="17">
        <v>219.69723756906077</v>
      </c>
      <c r="AV292" s="15" t="s">
        <v>49</v>
      </c>
      <c r="AW292" s="15">
        <v>0</v>
      </c>
      <c r="AX292" s="17">
        <v>0</v>
      </c>
      <c r="AY292" s="17">
        <v>0</v>
      </c>
      <c r="AZ292" s="15" t="s">
        <v>9852</v>
      </c>
      <c r="BA292" s="15" t="s">
        <v>9856</v>
      </c>
      <c r="BB292" s="18" t="s">
        <v>9856</v>
      </c>
    </row>
    <row r="293" spans="1:54" x14ac:dyDescent="0.25">
      <c r="A293" s="14" t="s">
        <v>3055</v>
      </c>
      <c r="B293" s="15" t="s">
        <v>3056</v>
      </c>
      <c r="C293" s="15" t="s">
        <v>3057</v>
      </c>
      <c r="D293" s="15">
        <v>62735</v>
      </c>
      <c r="E293" s="15">
        <v>64595</v>
      </c>
      <c r="F293" s="15">
        <f t="shared" si="8"/>
        <v>1860</v>
      </c>
      <c r="G293" s="15">
        <v>0</v>
      </c>
      <c r="H293" s="16" t="s">
        <v>3058</v>
      </c>
      <c r="I293" s="15">
        <v>2026</v>
      </c>
      <c r="J293" s="15" t="s">
        <v>1586</v>
      </c>
      <c r="K293" s="15" t="s">
        <v>1971</v>
      </c>
      <c r="L293" s="15" t="s">
        <v>1683</v>
      </c>
      <c r="M293" s="15" t="s">
        <v>125</v>
      </c>
      <c r="N293" s="15" t="s">
        <v>520</v>
      </c>
      <c r="O293" s="15" t="s">
        <v>127</v>
      </c>
      <c r="P293" s="15" t="s">
        <v>33</v>
      </c>
      <c r="Q293" s="15" t="s">
        <v>110</v>
      </c>
      <c r="R293" s="15" t="s">
        <v>1684</v>
      </c>
      <c r="S293" s="15" t="s">
        <v>157</v>
      </c>
      <c r="T293" s="15">
        <v>5.3</v>
      </c>
      <c r="U293" s="15" t="s">
        <v>128</v>
      </c>
      <c r="V293" s="15">
        <v>4</v>
      </c>
      <c r="W293" s="15">
        <v>6</v>
      </c>
      <c r="X293" s="15">
        <v>8</v>
      </c>
      <c r="Y293" s="15">
        <v>7300</v>
      </c>
      <c r="Z293" s="17">
        <v>81.2</v>
      </c>
      <c r="AA293" s="17">
        <v>75.599999999999994</v>
      </c>
      <c r="AB293" s="17">
        <v>232</v>
      </c>
      <c r="AC293" s="15" t="s">
        <v>3059</v>
      </c>
      <c r="AD293" s="15" t="s">
        <v>1456</v>
      </c>
      <c r="AE293" s="15" t="s">
        <v>40</v>
      </c>
      <c r="AF293" s="15" t="s">
        <v>1326</v>
      </c>
      <c r="AG293" s="15" t="s">
        <v>196</v>
      </c>
      <c r="AH293" s="15" t="s">
        <v>10106</v>
      </c>
      <c r="AI293" s="15" t="s">
        <v>3060</v>
      </c>
      <c r="AJ293" s="15" t="s">
        <v>3061</v>
      </c>
      <c r="AK293" s="15" t="s">
        <v>185</v>
      </c>
      <c r="AL293" s="17">
        <v>27511</v>
      </c>
      <c r="AM293" s="15" t="s">
        <v>45</v>
      </c>
      <c r="AN293" s="15" t="s">
        <v>3062</v>
      </c>
      <c r="AO293" s="15" t="s">
        <v>3063</v>
      </c>
      <c r="AP293" s="15" t="s">
        <v>50</v>
      </c>
      <c r="AQ293" s="15" t="s">
        <v>9882</v>
      </c>
      <c r="AR293" s="15" t="s">
        <v>9883</v>
      </c>
      <c r="AS293" s="15" t="s">
        <v>10779</v>
      </c>
      <c r="AT293" s="24" t="s">
        <v>9856</v>
      </c>
      <c r="AU293" s="17">
        <v>219.69723756906077</v>
      </c>
      <c r="AV293" s="15" t="s">
        <v>49</v>
      </c>
      <c r="AW293" s="15">
        <v>0</v>
      </c>
      <c r="AX293" s="17">
        <v>0</v>
      </c>
      <c r="AY293" s="17">
        <v>0</v>
      </c>
      <c r="AZ293" s="15" t="s">
        <v>9852</v>
      </c>
      <c r="BA293" s="15" t="s">
        <v>9856</v>
      </c>
      <c r="BB293" s="18" t="s">
        <v>9856</v>
      </c>
    </row>
    <row r="294" spans="1:54" x14ac:dyDescent="0.25">
      <c r="A294" s="14" t="s">
        <v>3065</v>
      </c>
      <c r="B294" s="15" t="s">
        <v>3066</v>
      </c>
      <c r="C294" s="15" t="s">
        <v>3067</v>
      </c>
      <c r="D294" s="15">
        <v>59185</v>
      </c>
      <c r="E294" s="15">
        <v>60695</v>
      </c>
      <c r="F294" s="15">
        <f t="shared" si="8"/>
        <v>1510</v>
      </c>
      <c r="G294" s="15">
        <v>307</v>
      </c>
      <c r="H294" s="16" t="s">
        <v>3068</v>
      </c>
      <c r="I294" s="15">
        <v>2026</v>
      </c>
      <c r="J294" s="15" t="s">
        <v>1364</v>
      </c>
      <c r="K294" s="15" t="s">
        <v>3069</v>
      </c>
      <c r="L294" s="15" t="s">
        <v>1381</v>
      </c>
      <c r="M294" s="15" t="s">
        <v>125</v>
      </c>
      <c r="N294" s="15" t="s">
        <v>126</v>
      </c>
      <c r="O294" s="15" t="s">
        <v>127</v>
      </c>
      <c r="P294" s="15" t="s">
        <v>721</v>
      </c>
      <c r="Q294" s="15" t="s">
        <v>722</v>
      </c>
      <c r="R294" s="15" t="s">
        <v>9856</v>
      </c>
      <c r="S294" s="15" t="s">
        <v>9856</v>
      </c>
      <c r="T294" s="15" t="s">
        <v>9856</v>
      </c>
      <c r="U294" s="15" t="s">
        <v>128</v>
      </c>
      <c r="V294" s="15">
        <v>5</v>
      </c>
      <c r="W294" s="15">
        <v>5</v>
      </c>
      <c r="X294" s="15" t="s">
        <v>9856</v>
      </c>
      <c r="Y294" s="15">
        <v>6692</v>
      </c>
      <c r="Z294" s="17">
        <v>75.3</v>
      </c>
      <c r="AA294" s="17">
        <v>64.7</v>
      </c>
      <c r="AB294" s="17">
        <v>189.8</v>
      </c>
      <c r="AC294" s="15" t="s">
        <v>3070</v>
      </c>
      <c r="AD294" s="15" t="s">
        <v>2040</v>
      </c>
      <c r="AE294" s="15" t="s">
        <v>182</v>
      </c>
      <c r="AF294" s="15" t="s">
        <v>2122</v>
      </c>
      <c r="AG294" s="15" t="s">
        <v>85</v>
      </c>
      <c r="AH294" s="15" t="s">
        <v>10107</v>
      </c>
      <c r="AI294" s="15" t="s">
        <v>3071</v>
      </c>
      <c r="AJ294" s="15" t="s">
        <v>3072</v>
      </c>
      <c r="AK294" s="15" t="s">
        <v>224</v>
      </c>
      <c r="AL294" s="17">
        <v>19462</v>
      </c>
      <c r="AM294" s="15" t="s">
        <v>45</v>
      </c>
      <c r="AN294" s="15" t="s">
        <v>3073</v>
      </c>
      <c r="AO294" s="15" t="s">
        <v>3074</v>
      </c>
      <c r="AP294" s="15" t="s">
        <v>50</v>
      </c>
      <c r="AQ294" s="15" t="s">
        <v>9882</v>
      </c>
      <c r="AR294" s="15" t="s">
        <v>9883</v>
      </c>
      <c r="AS294" s="15" t="s">
        <v>3075</v>
      </c>
      <c r="AT294" s="24" t="s">
        <v>3076</v>
      </c>
      <c r="AU294" s="17">
        <v>17</v>
      </c>
      <c r="AV294" s="15" t="s">
        <v>49</v>
      </c>
      <c r="AW294" s="15">
        <v>1</v>
      </c>
      <c r="AX294" s="17">
        <v>17</v>
      </c>
      <c r="AY294" s="17">
        <f t="shared" si="9"/>
        <v>1</v>
      </c>
      <c r="AZ294" s="15" t="s">
        <v>50</v>
      </c>
      <c r="BA294" s="15">
        <v>1211973</v>
      </c>
      <c r="BB294" s="18">
        <v>1393111</v>
      </c>
    </row>
    <row r="295" spans="1:54" x14ac:dyDescent="0.25">
      <c r="A295" s="14" t="s">
        <v>3077</v>
      </c>
      <c r="B295" s="15" t="s">
        <v>3078</v>
      </c>
      <c r="C295" s="15" t="s">
        <v>3079</v>
      </c>
      <c r="D295" s="15">
        <v>56690</v>
      </c>
      <c r="E295" s="15">
        <v>57690</v>
      </c>
      <c r="F295" s="15">
        <f t="shared" si="8"/>
        <v>1000</v>
      </c>
      <c r="G295" s="15">
        <v>300</v>
      </c>
      <c r="H295" s="16" t="s">
        <v>3080</v>
      </c>
      <c r="I295" s="15">
        <v>2025</v>
      </c>
      <c r="J295" s="15" t="s">
        <v>1364</v>
      </c>
      <c r="K295" s="15" t="s">
        <v>3069</v>
      </c>
      <c r="L295" s="15" t="s">
        <v>2038</v>
      </c>
      <c r="M295" s="15" t="s">
        <v>125</v>
      </c>
      <c r="N295" s="15" t="s">
        <v>126</v>
      </c>
      <c r="O295" s="15" t="s">
        <v>127</v>
      </c>
      <c r="P295" s="15" t="s">
        <v>721</v>
      </c>
      <c r="Q295" s="15" t="s">
        <v>722</v>
      </c>
      <c r="R295" s="15" t="s">
        <v>9856</v>
      </c>
      <c r="S295" s="15" t="s">
        <v>9856</v>
      </c>
      <c r="T295" s="15" t="s">
        <v>9856</v>
      </c>
      <c r="U295" s="15" t="s">
        <v>128</v>
      </c>
      <c r="V295" s="15">
        <v>5</v>
      </c>
      <c r="W295" s="15">
        <v>5</v>
      </c>
      <c r="X295" s="15" t="s">
        <v>9856</v>
      </c>
      <c r="Y295" s="15">
        <v>6692</v>
      </c>
      <c r="Z295" s="17">
        <v>75.3</v>
      </c>
      <c r="AA295" s="17">
        <v>64.7</v>
      </c>
      <c r="AB295" s="17">
        <v>189.8</v>
      </c>
      <c r="AC295" s="15" t="s">
        <v>3070</v>
      </c>
      <c r="AD295" s="15" t="s">
        <v>3081</v>
      </c>
      <c r="AE295" s="15" t="s">
        <v>310</v>
      </c>
      <c r="AF295" s="15" t="s">
        <v>1369</v>
      </c>
      <c r="AG295" s="15" t="s">
        <v>40</v>
      </c>
      <c r="AH295" s="15" t="s">
        <v>10108</v>
      </c>
      <c r="AI295" s="15" t="s">
        <v>3082</v>
      </c>
      <c r="AJ295" s="15" t="s">
        <v>3083</v>
      </c>
      <c r="AK295" s="15" t="s">
        <v>146</v>
      </c>
      <c r="AL295" s="17">
        <v>85284</v>
      </c>
      <c r="AM295" s="15" t="s">
        <v>45</v>
      </c>
      <c r="AN295" s="15" t="s">
        <v>3084</v>
      </c>
      <c r="AO295" s="15" t="s">
        <v>3085</v>
      </c>
      <c r="AP295" s="15" t="s">
        <v>50</v>
      </c>
      <c r="AQ295" s="15" t="s">
        <v>9882</v>
      </c>
      <c r="AR295" s="15" t="s">
        <v>9883</v>
      </c>
      <c r="AS295" s="15" t="s">
        <v>3086</v>
      </c>
      <c r="AT295" s="24" t="s">
        <v>3087</v>
      </c>
      <c r="AU295" s="17">
        <v>277</v>
      </c>
      <c r="AV295" s="15" t="s">
        <v>49</v>
      </c>
      <c r="AW295" s="15">
        <v>0</v>
      </c>
      <c r="AX295" s="17">
        <v>277</v>
      </c>
      <c r="AY295" s="17">
        <f t="shared" si="9"/>
        <v>1</v>
      </c>
      <c r="AZ295" s="15" t="s">
        <v>50</v>
      </c>
      <c r="BA295" s="15">
        <v>1156296</v>
      </c>
      <c r="BB295" s="18">
        <v>1385836</v>
      </c>
    </row>
    <row r="296" spans="1:54" x14ac:dyDescent="0.25">
      <c r="A296" s="14" t="s">
        <v>3088</v>
      </c>
      <c r="B296" s="15" t="s">
        <v>3089</v>
      </c>
      <c r="C296" s="15" t="s">
        <v>3090</v>
      </c>
      <c r="D296" s="15">
        <v>80085</v>
      </c>
      <c r="E296" s="15">
        <v>80085</v>
      </c>
      <c r="F296" s="15">
        <f t="shared" si="8"/>
        <v>0</v>
      </c>
      <c r="G296" s="15">
        <v>300</v>
      </c>
      <c r="H296" s="16" t="s">
        <v>3091</v>
      </c>
      <c r="I296" s="15">
        <v>2026</v>
      </c>
      <c r="J296" s="15" t="s">
        <v>1364</v>
      </c>
      <c r="K296" s="15" t="s">
        <v>3069</v>
      </c>
      <c r="L296" s="15" t="s">
        <v>1417</v>
      </c>
      <c r="M296" s="15" t="s">
        <v>125</v>
      </c>
      <c r="N296" s="15" t="s">
        <v>126</v>
      </c>
      <c r="O296" s="15" t="s">
        <v>127</v>
      </c>
      <c r="P296" s="15" t="s">
        <v>721</v>
      </c>
      <c r="Q296" s="15" t="s">
        <v>722</v>
      </c>
      <c r="R296" s="15" t="s">
        <v>9856</v>
      </c>
      <c r="S296" s="15" t="s">
        <v>9856</v>
      </c>
      <c r="T296" s="15" t="s">
        <v>9856</v>
      </c>
      <c r="U296" s="15" t="s">
        <v>128</v>
      </c>
      <c r="V296" s="15">
        <v>5</v>
      </c>
      <c r="W296" s="15">
        <v>5</v>
      </c>
      <c r="X296" s="15" t="s">
        <v>9856</v>
      </c>
      <c r="Y296" s="15">
        <v>6692</v>
      </c>
      <c r="Z296" s="17">
        <v>75.3</v>
      </c>
      <c r="AA296" s="17">
        <v>64.7</v>
      </c>
      <c r="AB296" s="17">
        <v>189.8</v>
      </c>
      <c r="AC296" s="15" t="s">
        <v>3092</v>
      </c>
      <c r="AD296" s="15" t="s">
        <v>9856</v>
      </c>
      <c r="AE296" s="15" t="s">
        <v>9856</v>
      </c>
      <c r="AF296" s="15" t="s">
        <v>3093</v>
      </c>
      <c r="AG296" s="15" t="s">
        <v>182</v>
      </c>
      <c r="AH296" s="15" t="s">
        <v>149</v>
      </c>
      <c r="AI296" s="15" t="s">
        <v>9857</v>
      </c>
      <c r="AJ296" s="15" t="s">
        <v>144</v>
      </c>
      <c r="AK296" s="15" t="s">
        <v>133</v>
      </c>
      <c r="AL296" s="17">
        <v>75063</v>
      </c>
      <c r="AM296" s="15" t="s">
        <v>45</v>
      </c>
      <c r="AN296" s="15" t="s">
        <v>145</v>
      </c>
      <c r="AO296" s="15" t="s">
        <v>9856</v>
      </c>
      <c r="AP296" s="15" t="s">
        <v>50</v>
      </c>
      <c r="AQ296" s="15" t="s">
        <v>9882</v>
      </c>
      <c r="AR296" s="15" t="s">
        <v>9883</v>
      </c>
      <c r="AS296" s="15" t="s">
        <v>3094</v>
      </c>
      <c r="AT296" s="24" t="s">
        <v>3095</v>
      </c>
      <c r="AU296" s="17">
        <v>39</v>
      </c>
      <c r="AV296" s="15" t="s">
        <v>49</v>
      </c>
      <c r="AW296" s="15">
        <v>1</v>
      </c>
      <c r="AX296" s="17">
        <v>39</v>
      </c>
      <c r="AY296" s="17">
        <f t="shared" si="9"/>
        <v>1</v>
      </c>
      <c r="AZ296" s="15" t="s">
        <v>148</v>
      </c>
      <c r="BA296" s="15">
        <v>1163220</v>
      </c>
      <c r="BB296" s="18">
        <v>1425999</v>
      </c>
    </row>
    <row r="297" spans="1:54" x14ac:dyDescent="0.25">
      <c r="A297" s="14" t="s">
        <v>3096</v>
      </c>
      <c r="B297" s="15" t="s">
        <v>3097</v>
      </c>
      <c r="C297" s="15" t="s">
        <v>3098</v>
      </c>
      <c r="D297" s="15">
        <v>39950</v>
      </c>
      <c r="E297" s="15">
        <v>39950</v>
      </c>
      <c r="F297" s="15">
        <f t="shared" si="8"/>
        <v>0</v>
      </c>
      <c r="G297" s="15">
        <v>11</v>
      </c>
      <c r="H297" s="16" t="s">
        <v>3099</v>
      </c>
      <c r="I297" s="15">
        <v>2025</v>
      </c>
      <c r="J297" s="15" t="s">
        <v>27</v>
      </c>
      <c r="K297" s="15" t="s">
        <v>3100</v>
      </c>
      <c r="L297" s="15" t="s">
        <v>3101</v>
      </c>
      <c r="M297" s="15" t="s">
        <v>125</v>
      </c>
      <c r="N297" s="15" t="s">
        <v>126</v>
      </c>
      <c r="O297" s="15" t="s">
        <v>32</v>
      </c>
      <c r="P297" s="15" t="s">
        <v>33</v>
      </c>
      <c r="Q297" s="15" t="s">
        <v>34</v>
      </c>
      <c r="R297" s="15" t="s">
        <v>35</v>
      </c>
      <c r="S297" s="15" t="s">
        <v>36</v>
      </c>
      <c r="T297" s="15">
        <v>1.5</v>
      </c>
      <c r="U297" s="15" t="s">
        <v>37</v>
      </c>
      <c r="V297" s="15">
        <v>5</v>
      </c>
      <c r="W297" s="15">
        <v>5</v>
      </c>
      <c r="X297" s="15">
        <v>4</v>
      </c>
      <c r="Y297" s="17">
        <v>6788.1857142857143</v>
      </c>
      <c r="Z297" s="17">
        <v>77</v>
      </c>
      <c r="AA297" s="17">
        <v>63.8</v>
      </c>
      <c r="AB297" s="17">
        <v>185.8</v>
      </c>
      <c r="AC297" s="15" t="s">
        <v>3102</v>
      </c>
      <c r="AD297" s="15" t="s">
        <v>3103</v>
      </c>
      <c r="AE297" s="15" t="s">
        <v>196</v>
      </c>
      <c r="AF297" s="15" t="s">
        <v>2535</v>
      </c>
      <c r="AG297" s="15" t="s">
        <v>196</v>
      </c>
      <c r="AH297" s="15" t="s">
        <v>10109</v>
      </c>
      <c r="AI297" s="15" t="s">
        <v>3104</v>
      </c>
      <c r="AJ297" s="15" t="s">
        <v>3105</v>
      </c>
      <c r="AK297" s="15" t="s">
        <v>348</v>
      </c>
      <c r="AL297" s="17">
        <v>92782</v>
      </c>
      <c r="AM297" s="15" t="s">
        <v>45</v>
      </c>
      <c r="AN297" s="15" t="s">
        <v>3106</v>
      </c>
      <c r="AO297" s="15" t="s">
        <v>3107</v>
      </c>
      <c r="AP297" s="15" t="s">
        <v>50</v>
      </c>
      <c r="AQ297" s="15" t="s">
        <v>9882</v>
      </c>
      <c r="AR297" s="15" t="s">
        <v>9883</v>
      </c>
      <c r="AS297" s="15" t="s">
        <v>3108</v>
      </c>
      <c r="AT297" s="24" t="s">
        <v>3109</v>
      </c>
      <c r="AU297" s="17">
        <v>288</v>
      </c>
      <c r="AV297" s="15" t="s">
        <v>49</v>
      </c>
      <c r="AW297" s="15">
        <v>0</v>
      </c>
      <c r="AX297" s="17">
        <v>27</v>
      </c>
      <c r="AY297" s="17">
        <f t="shared" si="9"/>
        <v>10.666666666666666</v>
      </c>
      <c r="AZ297" s="15" t="s">
        <v>50</v>
      </c>
      <c r="BA297" s="15">
        <v>1285217</v>
      </c>
      <c r="BB297" s="18" t="s">
        <v>9856</v>
      </c>
    </row>
    <row r="298" spans="1:54" x14ac:dyDescent="0.25">
      <c r="A298" s="14" t="s">
        <v>3110</v>
      </c>
      <c r="B298" s="15" t="s">
        <v>3111</v>
      </c>
      <c r="C298" s="15" t="s">
        <v>3112</v>
      </c>
      <c r="D298" s="15">
        <v>45385</v>
      </c>
      <c r="E298" s="15">
        <v>44050</v>
      </c>
      <c r="F298" s="15">
        <f t="shared" si="8"/>
        <v>-1335</v>
      </c>
      <c r="G298" s="15">
        <v>15</v>
      </c>
      <c r="H298" s="16" t="s">
        <v>3113</v>
      </c>
      <c r="I298" s="15">
        <v>2025</v>
      </c>
      <c r="J298" s="15" t="s">
        <v>27</v>
      </c>
      <c r="K298" s="15" t="s">
        <v>3100</v>
      </c>
      <c r="L298" s="15" t="s">
        <v>3114</v>
      </c>
      <c r="M298" s="15" t="s">
        <v>125</v>
      </c>
      <c r="N298" s="15" t="s">
        <v>126</v>
      </c>
      <c r="O298" s="15" t="s">
        <v>32</v>
      </c>
      <c r="P298" s="15" t="s">
        <v>33</v>
      </c>
      <c r="Q298" s="15" t="s">
        <v>34</v>
      </c>
      <c r="R298" s="15" t="s">
        <v>35</v>
      </c>
      <c r="S298" s="15" t="s">
        <v>36</v>
      </c>
      <c r="T298" s="15">
        <v>1.5</v>
      </c>
      <c r="U298" s="15" t="s">
        <v>37</v>
      </c>
      <c r="V298" s="15">
        <v>5</v>
      </c>
      <c r="W298" s="15">
        <v>5</v>
      </c>
      <c r="X298" s="15">
        <v>4</v>
      </c>
      <c r="Y298" s="17">
        <v>6788.1857142857143</v>
      </c>
      <c r="Z298" s="17">
        <v>77</v>
      </c>
      <c r="AA298" s="17">
        <v>63.8</v>
      </c>
      <c r="AB298" s="17">
        <v>185.8</v>
      </c>
      <c r="AC298" s="15" t="s">
        <v>3115</v>
      </c>
      <c r="AD298" s="15" t="s">
        <v>3103</v>
      </c>
      <c r="AE298" s="15" t="s">
        <v>196</v>
      </c>
      <c r="AF298" s="15" t="s">
        <v>3116</v>
      </c>
      <c r="AG298" s="15" t="s">
        <v>182</v>
      </c>
      <c r="AH298" s="15" t="s">
        <v>100</v>
      </c>
      <c r="AI298" s="15" t="s">
        <v>95</v>
      </c>
      <c r="AJ298" s="15" t="s">
        <v>96</v>
      </c>
      <c r="AK298" s="15" t="s">
        <v>97</v>
      </c>
      <c r="AL298" s="17">
        <v>31405</v>
      </c>
      <c r="AM298" s="15" t="s">
        <v>45</v>
      </c>
      <c r="AN298" s="15" t="s">
        <v>98</v>
      </c>
      <c r="AO298" s="15" t="s">
        <v>99</v>
      </c>
      <c r="AP298" s="15" t="s">
        <v>50</v>
      </c>
      <c r="AQ298" s="15" t="s">
        <v>9882</v>
      </c>
      <c r="AR298" s="15" t="s">
        <v>9883</v>
      </c>
      <c r="AS298" s="15" t="s">
        <v>10780</v>
      </c>
      <c r="AT298" s="24" t="s">
        <v>3117</v>
      </c>
      <c r="AU298" s="17">
        <v>208</v>
      </c>
      <c r="AV298" s="15" t="s">
        <v>49</v>
      </c>
      <c r="AW298" s="15">
        <v>0</v>
      </c>
      <c r="AX298" s="17">
        <v>208</v>
      </c>
      <c r="AY298" s="17">
        <f t="shared" si="9"/>
        <v>1</v>
      </c>
      <c r="AZ298" s="15" t="s">
        <v>50</v>
      </c>
      <c r="BA298" s="15">
        <v>1197974</v>
      </c>
      <c r="BB298" s="18">
        <v>1345479</v>
      </c>
    </row>
    <row r="299" spans="1:54" x14ac:dyDescent="0.25">
      <c r="A299" s="14" t="s">
        <v>3118</v>
      </c>
      <c r="B299" s="15" t="s">
        <v>3119</v>
      </c>
      <c r="C299" s="15" t="s">
        <v>3120</v>
      </c>
      <c r="D299" s="15">
        <v>38350</v>
      </c>
      <c r="E299" s="15">
        <v>38350</v>
      </c>
      <c r="F299" s="15">
        <f t="shared" si="8"/>
        <v>0</v>
      </c>
      <c r="G299" s="15">
        <v>11</v>
      </c>
      <c r="H299" s="16" t="s">
        <v>3121</v>
      </c>
      <c r="I299" s="15">
        <v>2025</v>
      </c>
      <c r="J299" s="15" t="s">
        <v>27</v>
      </c>
      <c r="K299" s="15" t="s">
        <v>3100</v>
      </c>
      <c r="L299" s="15" t="s">
        <v>29</v>
      </c>
      <c r="M299" s="15" t="s">
        <v>125</v>
      </c>
      <c r="N299" s="15" t="s">
        <v>126</v>
      </c>
      <c r="O299" s="15" t="s">
        <v>127</v>
      </c>
      <c r="P299" s="15" t="s">
        <v>33</v>
      </c>
      <c r="Q299" s="15" t="s">
        <v>34</v>
      </c>
      <c r="R299" s="15" t="s">
        <v>35</v>
      </c>
      <c r="S299" s="15" t="s">
        <v>36</v>
      </c>
      <c r="T299" s="15">
        <v>1.5</v>
      </c>
      <c r="U299" s="15" t="s">
        <v>37</v>
      </c>
      <c r="V299" s="15">
        <v>5</v>
      </c>
      <c r="W299" s="15">
        <v>5</v>
      </c>
      <c r="X299" s="15">
        <v>4</v>
      </c>
      <c r="Y299" s="17">
        <v>6788.1857142857143</v>
      </c>
      <c r="Z299" s="17">
        <v>77</v>
      </c>
      <c r="AA299" s="17">
        <v>63.8</v>
      </c>
      <c r="AB299" s="17">
        <v>185.8</v>
      </c>
      <c r="AC299" s="15" t="s">
        <v>3122</v>
      </c>
      <c r="AD299" s="15" t="s">
        <v>68</v>
      </c>
      <c r="AE299" s="15" t="s">
        <v>40</v>
      </c>
      <c r="AF299" s="15" t="s">
        <v>3123</v>
      </c>
      <c r="AG299" s="15" t="s">
        <v>70</v>
      </c>
      <c r="AH299" s="15" t="s">
        <v>10110</v>
      </c>
      <c r="AI299" s="15" t="s">
        <v>3124</v>
      </c>
      <c r="AJ299" s="15" t="s">
        <v>2173</v>
      </c>
      <c r="AK299" s="15" t="s">
        <v>1071</v>
      </c>
      <c r="AL299" s="17">
        <v>60642</v>
      </c>
      <c r="AM299" s="15" t="s">
        <v>45</v>
      </c>
      <c r="AN299" s="15" t="s">
        <v>3125</v>
      </c>
      <c r="AO299" s="15" t="s">
        <v>9856</v>
      </c>
      <c r="AP299" s="15" t="s">
        <v>50</v>
      </c>
      <c r="AQ299" s="15" t="s">
        <v>9882</v>
      </c>
      <c r="AR299" s="15" t="s">
        <v>9883</v>
      </c>
      <c r="AS299" s="15" t="s">
        <v>10781</v>
      </c>
      <c r="AT299" s="24" t="s">
        <v>3126</v>
      </c>
      <c r="AU299" s="17">
        <v>301</v>
      </c>
      <c r="AV299" s="15" t="s">
        <v>49</v>
      </c>
      <c r="AW299" s="15">
        <v>0</v>
      </c>
      <c r="AX299" s="17">
        <v>279</v>
      </c>
      <c r="AY299" s="17">
        <f t="shared" si="9"/>
        <v>1.0788530465949822</v>
      </c>
      <c r="AZ299" s="15" t="s">
        <v>50</v>
      </c>
      <c r="BA299" s="15">
        <v>1115648</v>
      </c>
      <c r="BB299" s="18" t="s">
        <v>9856</v>
      </c>
    </row>
    <row r="300" spans="1:54" x14ac:dyDescent="0.25">
      <c r="A300" s="14" t="s">
        <v>3127</v>
      </c>
      <c r="B300" s="15" t="s">
        <v>3128</v>
      </c>
      <c r="C300" s="15" t="s">
        <v>3129</v>
      </c>
      <c r="D300" s="15">
        <v>25505</v>
      </c>
      <c r="E300" s="15">
        <v>25505</v>
      </c>
      <c r="F300" s="15">
        <f t="shared" si="8"/>
        <v>0</v>
      </c>
      <c r="G300" s="15">
        <v>135</v>
      </c>
      <c r="H300" s="16" t="s">
        <v>3130</v>
      </c>
      <c r="I300" s="15">
        <v>2025</v>
      </c>
      <c r="J300" s="15" t="s">
        <v>3131</v>
      </c>
      <c r="K300" s="15" t="s">
        <v>3132</v>
      </c>
      <c r="L300" s="15" t="s">
        <v>3041</v>
      </c>
      <c r="M300" s="15" t="s">
        <v>30</v>
      </c>
      <c r="N300" s="15" t="s">
        <v>1323</v>
      </c>
      <c r="O300" s="15" t="s">
        <v>32</v>
      </c>
      <c r="P300" s="15" t="s">
        <v>33</v>
      </c>
      <c r="Q300" s="15" t="s">
        <v>110</v>
      </c>
      <c r="R300" s="15" t="s">
        <v>82</v>
      </c>
      <c r="S300" s="15" t="s">
        <v>36</v>
      </c>
      <c r="T300" s="15">
        <v>2</v>
      </c>
      <c r="U300" s="15" t="s">
        <v>128</v>
      </c>
      <c r="V300" s="15">
        <v>4</v>
      </c>
      <c r="W300" s="15">
        <v>5</v>
      </c>
      <c r="X300" s="15">
        <v>4</v>
      </c>
      <c r="Y300" s="17">
        <v>6788.1857142857143</v>
      </c>
      <c r="Z300" s="17">
        <v>72.8</v>
      </c>
      <c r="AA300" s="17">
        <v>55.9</v>
      </c>
      <c r="AB300" s="17">
        <v>185.4</v>
      </c>
      <c r="AC300" s="15" t="s">
        <v>3133</v>
      </c>
      <c r="AD300" s="15" t="s">
        <v>182</v>
      </c>
      <c r="AE300" s="15" t="s">
        <v>182</v>
      </c>
      <c r="AF300" s="15" t="s">
        <v>3134</v>
      </c>
      <c r="AG300" s="15" t="s">
        <v>310</v>
      </c>
      <c r="AH300" s="15" t="s">
        <v>10111</v>
      </c>
      <c r="AI300" s="15" t="s">
        <v>3135</v>
      </c>
      <c r="AJ300" s="15" t="s">
        <v>3136</v>
      </c>
      <c r="AK300" s="15" t="s">
        <v>1609</v>
      </c>
      <c r="AL300" s="17">
        <v>5602</v>
      </c>
      <c r="AM300" s="15" t="s">
        <v>45</v>
      </c>
      <c r="AN300" s="15" t="s">
        <v>3137</v>
      </c>
      <c r="AO300" s="15" t="s">
        <v>3138</v>
      </c>
      <c r="AP300" s="15" t="s">
        <v>50</v>
      </c>
      <c r="AQ300" s="15" t="s">
        <v>9882</v>
      </c>
      <c r="AR300" s="15" t="s">
        <v>9883</v>
      </c>
      <c r="AS300" s="15" t="s">
        <v>3139</v>
      </c>
      <c r="AT300" s="24" t="s">
        <v>3140</v>
      </c>
      <c r="AU300" s="17">
        <v>172</v>
      </c>
      <c r="AV300" s="15" t="s">
        <v>49</v>
      </c>
      <c r="AW300" s="15">
        <v>0</v>
      </c>
      <c r="AX300" s="17">
        <v>53</v>
      </c>
      <c r="AY300" s="17">
        <f t="shared" si="9"/>
        <v>3.2452830188679247</v>
      </c>
      <c r="AZ300" s="15" t="s">
        <v>50</v>
      </c>
      <c r="BA300" s="15">
        <v>1283434</v>
      </c>
      <c r="BB300" s="18">
        <v>1408972</v>
      </c>
    </row>
    <row r="301" spans="1:54" x14ac:dyDescent="0.25">
      <c r="A301" s="14" t="s">
        <v>3141</v>
      </c>
      <c r="B301" s="15" t="s">
        <v>3142</v>
      </c>
      <c r="C301" s="15" t="s">
        <v>3143</v>
      </c>
      <c r="D301" s="15">
        <v>30430</v>
      </c>
      <c r="E301" s="15">
        <v>30430</v>
      </c>
      <c r="F301" s="15">
        <f t="shared" si="8"/>
        <v>0</v>
      </c>
      <c r="G301" s="15">
        <v>10</v>
      </c>
      <c r="H301" s="16">
        <v>6312675</v>
      </c>
      <c r="I301" s="15">
        <v>2026</v>
      </c>
      <c r="J301" s="15" t="s">
        <v>3131</v>
      </c>
      <c r="K301" s="15" t="s">
        <v>3132</v>
      </c>
      <c r="L301" s="15" t="s">
        <v>3144</v>
      </c>
      <c r="M301" s="15" t="s">
        <v>30</v>
      </c>
      <c r="N301" s="15" t="s">
        <v>31</v>
      </c>
      <c r="O301" s="15" t="s">
        <v>32</v>
      </c>
      <c r="P301" s="15" t="s">
        <v>33</v>
      </c>
      <c r="Q301" s="15" t="s">
        <v>110</v>
      </c>
      <c r="R301" s="15" t="s">
        <v>2618</v>
      </c>
      <c r="S301" s="15" t="s">
        <v>36</v>
      </c>
      <c r="T301" s="15">
        <v>1.6</v>
      </c>
      <c r="U301" s="15" t="s">
        <v>128</v>
      </c>
      <c r="V301" s="15">
        <v>5</v>
      </c>
      <c r="W301" s="15">
        <v>5</v>
      </c>
      <c r="X301" s="15">
        <v>4</v>
      </c>
      <c r="Y301" s="17">
        <v>6788.1857142857143</v>
      </c>
      <c r="Z301" s="17">
        <v>72.8</v>
      </c>
      <c r="AA301" s="17">
        <v>56.3</v>
      </c>
      <c r="AB301" s="17">
        <v>174.4</v>
      </c>
      <c r="AC301" s="15" t="s">
        <v>3145</v>
      </c>
      <c r="AD301" s="15" t="s">
        <v>3146</v>
      </c>
      <c r="AE301" s="15" t="s">
        <v>40</v>
      </c>
      <c r="AF301" s="15" t="s">
        <v>40</v>
      </c>
      <c r="AG301" s="15" t="s">
        <v>40</v>
      </c>
      <c r="AH301" s="15" t="s">
        <v>10112</v>
      </c>
      <c r="AI301" s="15" t="s">
        <v>3147</v>
      </c>
      <c r="AJ301" s="15" t="s">
        <v>272</v>
      </c>
      <c r="AK301" s="15" t="s">
        <v>1561</v>
      </c>
      <c r="AL301" s="17">
        <v>71203</v>
      </c>
      <c r="AM301" s="15" t="s">
        <v>45</v>
      </c>
      <c r="AN301" s="15" t="s">
        <v>3148</v>
      </c>
      <c r="AO301" s="15" t="s">
        <v>3149</v>
      </c>
      <c r="AP301" s="15" t="s">
        <v>50</v>
      </c>
      <c r="AQ301" s="15" t="s">
        <v>9882</v>
      </c>
      <c r="AR301" s="15" t="s">
        <v>9883</v>
      </c>
      <c r="AS301" s="15" t="s">
        <v>9856</v>
      </c>
      <c r="AT301" s="24" t="s">
        <v>3150</v>
      </c>
      <c r="AU301" s="17">
        <v>42</v>
      </c>
      <c r="AV301" s="15" t="s">
        <v>49</v>
      </c>
      <c r="AW301" s="15">
        <v>0</v>
      </c>
      <c r="AX301" s="17">
        <v>42</v>
      </c>
      <c r="AY301" s="17">
        <f t="shared" si="9"/>
        <v>1</v>
      </c>
      <c r="AZ301" s="15" t="s">
        <v>50</v>
      </c>
      <c r="BA301" s="15">
        <v>1162236</v>
      </c>
      <c r="BB301" s="18">
        <v>1432871</v>
      </c>
    </row>
    <row r="302" spans="1:54" x14ac:dyDescent="0.25">
      <c r="A302" s="14" t="s">
        <v>3151</v>
      </c>
      <c r="B302" s="15" t="s">
        <v>3152</v>
      </c>
      <c r="C302" s="15" t="s">
        <v>3153</v>
      </c>
      <c r="D302" s="15">
        <v>73940</v>
      </c>
      <c r="E302" s="15">
        <v>73940</v>
      </c>
      <c r="F302" s="15">
        <f t="shared" si="8"/>
        <v>0</v>
      </c>
      <c r="G302" s="15">
        <v>5</v>
      </c>
      <c r="H302" s="16" t="s">
        <v>3154</v>
      </c>
      <c r="I302" s="15">
        <v>2025</v>
      </c>
      <c r="J302" s="15" t="s">
        <v>3155</v>
      </c>
      <c r="K302" s="15" t="s">
        <v>3156</v>
      </c>
      <c r="L302" s="15" t="s">
        <v>3157</v>
      </c>
      <c r="M302" s="15" t="s">
        <v>30</v>
      </c>
      <c r="N302" s="15" t="s">
        <v>677</v>
      </c>
      <c r="O302" s="15" t="s">
        <v>678</v>
      </c>
      <c r="P302" s="15" t="s">
        <v>33</v>
      </c>
      <c r="Q302" s="15" t="s">
        <v>34</v>
      </c>
      <c r="R302" s="15" t="s">
        <v>417</v>
      </c>
      <c r="S302" s="15" t="s">
        <v>36</v>
      </c>
      <c r="T302" s="15">
        <v>3</v>
      </c>
      <c r="U302" s="15" t="s">
        <v>83</v>
      </c>
      <c r="V302" s="15">
        <v>2</v>
      </c>
      <c r="W302" s="15">
        <v>4</v>
      </c>
      <c r="X302" s="15">
        <v>6</v>
      </c>
      <c r="Y302" s="15">
        <v>4751</v>
      </c>
      <c r="Z302" s="17">
        <v>74.3</v>
      </c>
      <c r="AA302" s="17">
        <v>55.2</v>
      </c>
      <c r="AB302" s="17">
        <v>180.3</v>
      </c>
      <c r="AC302" s="15" t="s">
        <v>3158</v>
      </c>
      <c r="AD302" s="15" t="s">
        <v>3159</v>
      </c>
      <c r="AE302" s="15" t="s">
        <v>40</v>
      </c>
      <c r="AF302" s="15" t="s">
        <v>3160</v>
      </c>
      <c r="AG302" s="15" t="s">
        <v>182</v>
      </c>
      <c r="AH302" s="15" t="s">
        <v>10113</v>
      </c>
      <c r="AI302" s="15" t="s">
        <v>3161</v>
      </c>
      <c r="AJ302" s="15" t="s">
        <v>3162</v>
      </c>
      <c r="AK302" s="15" t="s">
        <v>88</v>
      </c>
      <c r="AL302" s="17">
        <v>11746</v>
      </c>
      <c r="AM302" s="15" t="s">
        <v>45</v>
      </c>
      <c r="AN302" s="15" t="s">
        <v>3163</v>
      </c>
      <c r="AO302" s="15" t="s">
        <v>9856</v>
      </c>
      <c r="AP302" s="15" t="s">
        <v>50</v>
      </c>
      <c r="AQ302" s="15" t="s">
        <v>9882</v>
      </c>
      <c r="AR302" s="15" t="s">
        <v>9883</v>
      </c>
      <c r="AS302" s="15" t="s">
        <v>10782</v>
      </c>
      <c r="AT302" s="24" t="s">
        <v>3164</v>
      </c>
      <c r="AU302" s="17">
        <v>420</v>
      </c>
      <c r="AV302" s="15" t="s">
        <v>49</v>
      </c>
      <c r="AW302" s="15">
        <v>0</v>
      </c>
      <c r="AX302" s="17">
        <v>419</v>
      </c>
      <c r="AY302" s="17">
        <f t="shared" si="9"/>
        <v>1.0023866348448687</v>
      </c>
      <c r="AZ302" s="15" t="s">
        <v>50</v>
      </c>
      <c r="BA302" s="15">
        <v>1126927</v>
      </c>
      <c r="BB302" s="18" t="s">
        <v>9856</v>
      </c>
    </row>
    <row r="303" spans="1:54" x14ac:dyDescent="0.25">
      <c r="A303" s="14" t="s">
        <v>3165</v>
      </c>
      <c r="B303" s="15" t="s">
        <v>3166</v>
      </c>
      <c r="C303" s="15" t="s">
        <v>3167</v>
      </c>
      <c r="D303" s="15">
        <v>102950</v>
      </c>
      <c r="E303" s="15">
        <v>102950</v>
      </c>
      <c r="F303" s="15">
        <f t="shared" si="8"/>
        <v>0</v>
      </c>
      <c r="G303" s="15">
        <v>0</v>
      </c>
      <c r="H303" s="16" t="s">
        <v>3168</v>
      </c>
      <c r="I303" s="15">
        <v>2026</v>
      </c>
      <c r="J303" s="15" t="s">
        <v>3155</v>
      </c>
      <c r="K303" s="15" t="s">
        <v>3156</v>
      </c>
      <c r="L303" s="15" t="s">
        <v>3157</v>
      </c>
      <c r="M303" s="15" t="s">
        <v>30</v>
      </c>
      <c r="N303" s="15" t="s">
        <v>677</v>
      </c>
      <c r="O303" s="15" t="s">
        <v>678</v>
      </c>
      <c r="P303" s="15" t="s">
        <v>33</v>
      </c>
      <c r="Q303" s="15" t="s">
        <v>34</v>
      </c>
      <c r="R303" s="15" t="s">
        <v>417</v>
      </c>
      <c r="S303" s="15" t="s">
        <v>36</v>
      </c>
      <c r="T303" s="15">
        <v>3</v>
      </c>
      <c r="U303" s="15" t="s">
        <v>128</v>
      </c>
      <c r="V303" s="15">
        <v>2</v>
      </c>
      <c r="W303" s="15">
        <v>4</v>
      </c>
      <c r="X303" s="15">
        <v>6</v>
      </c>
      <c r="Y303" s="17">
        <v>6788.1857142857143</v>
      </c>
      <c r="Z303" s="17">
        <v>74.3</v>
      </c>
      <c r="AA303" s="17">
        <v>55.2</v>
      </c>
      <c r="AB303" s="17">
        <v>180.3</v>
      </c>
      <c r="AC303" s="15" t="s">
        <v>3169</v>
      </c>
      <c r="AD303" s="15" t="s">
        <v>40</v>
      </c>
      <c r="AE303" s="15" t="s">
        <v>40</v>
      </c>
      <c r="AF303" s="15" t="s">
        <v>40</v>
      </c>
      <c r="AG303" s="15" t="s">
        <v>40</v>
      </c>
      <c r="AH303" s="15" t="s">
        <v>10114</v>
      </c>
      <c r="AI303" s="15" t="s">
        <v>3170</v>
      </c>
      <c r="AJ303" s="15" t="s">
        <v>1590</v>
      </c>
      <c r="AK303" s="15" t="s">
        <v>1016</v>
      </c>
      <c r="AL303" s="17">
        <v>97504</v>
      </c>
      <c r="AM303" s="15" t="s">
        <v>45</v>
      </c>
      <c r="AN303" s="15" t="s">
        <v>3171</v>
      </c>
      <c r="AO303" s="15" t="s">
        <v>3172</v>
      </c>
      <c r="AP303" s="15" t="s">
        <v>50</v>
      </c>
      <c r="AQ303" s="15" t="s">
        <v>9882</v>
      </c>
      <c r="AR303" s="15" t="s">
        <v>9883</v>
      </c>
      <c r="AS303" s="15" t="s">
        <v>10783</v>
      </c>
      <c r="AT303" s="24" t="s">
        <v>3173</v>
      </c>
      <c r="AU303" s="17">
        <v>20</v>
      </c>
      <c r="AV303" s="15" t="s">
        <v>49</v>
      </c>
      <c r="AW303" s="15">
        <v>1</v>
      </c>
      <c r="AX303" s="17">
        <v>20</v>
      </c>
      <c r="AY303" s="17">
        <f t="shared" si="9"/>
        <v>1</v>
      </c>
      <c r="AZ303" s="15" t="s">
        <v>50</v>
      </c>
      <c r="BA303" s="15">
        <v>1152652</v>
      </c>
      <c r="BB303" s="18">
        <v>1305566</v>
      </c>
    </row>
    <row r="304" spans="1:54" x14ac:dyDescent="0.25">
      <c r="A304" s="14" t="s">
        <v>3174</v>
      </c>
      <c r="B304" s="15" t="s">
        <v>3175</v>
      </c>
      <c r="C304" s="15" t="s">
        <v>3176</v>
      </c>
      <c r="D304" s="15">
        <v>26234</v>
      </c>
      <c r="E304" s="15">
        <v>27735</v>
      </c>
      <c r="F304" s="15">
        <f t="shared" si="8"/>
        <v>1501</v>
      </c>
      <c r="G304" s="15">
        <v>0</v>
      </c>
      <c r="H304" s="16" t="s">
        <v>9856</v>
      </c>
      <c r="I304" s="15">
        <v>2026</v>
      </c>
      <c r="J304" s="15" t="s">
        <v>3177</v>
      </c>
      <c r="K304" s="15" t="s">
        <v>3178</v>
      </c>
      <c r="L304" s="15" t="s">
        <v>2253</v>
      </c>
      <c r="M304" s="15" t="s">
        <v>125</v>
      </c>
      <c r="N304" s="15" t="s">
        <v>126</v>
      </c>
      <c r="O304" s="15" t="s">
        <v>127</v>
      </c>
      <c r="P304" s="15" t="s">
        <v>33</v>
      </c>
      <c r="Q304" s="15" t="s">
        <v>110</v>
      </c>
      <c r="R304" s="15" t="s">
        <v>803</v>
      </c>
      <c r="S304" s="15" t="s">
        <v>36</v>
      </c>
      <c r="T304" s="15">
        <v>2.5</v>
      </c>
      <c r="U304" s="15" t="s">
        <v>128</v>
      </c>
      <c r="V304" s="15">
        <v>5</v>
      </c>
      <c r="W304" s="15">
        <v>5</v>
      </c>
      <c r="X304" s="15">
        <v>4</v>
      </c>
      <c r="Y304" s="15">
        <v>4919</v>
      </c>
      <c r="Z304" s="17">
        <v>70.7</v>
      </c>
      <c r="AA304" s="17">
        <v>62.2</v>
      </c>
      <c r="AB304" s="17">
        <v>173</v>
      </c>
      <c r="AC304" s="15" t="s">
        <v>3179</v>
      </c>
      <c r="AD304" s="15" t="s">
        <v>3180</v>
      </c>
      <c r="AE304" s="15" t="s">
        <v>40</v>
      </c>
      <c r="AF304" s="15" t="s">
        <v>3181</v>
      </c>
      <c r="AG304" s="15" t="s">
        <v>40</v>
      </c>
      <c r="AH304" s="15" t="s">
        <v>10115</v>
      </c>
      <c r="AI304" s="15" t="s">
        <v>3182</v>
      </c>
      <c r="AJ304" s="15" t="s">
        <v>3183</v>
      </c>
      <c r="AK304" s="15" t="s">
        <v>283</v>
      </c>
      <c r="AL304" s="17">
        <v>2169</v>
      </c>
      <c r="AM304" s="15" t="s">
        <v>45</v>
      </c>
      <c r="AN304" s="15" t="s">
        <v>3184</v>
      </c>
      <c r="AO304" s="15" t="s">
        <v>9856</v>
      </c>
      <c r="AP304" s="15" t="s">
        <v>50</v>
      </c>
      <c r="AQ304" s="15" t="s">
        <v>9882</v>
      </c>
      <c r="AR304" s="15" t="s">
        <v>9883</v>
      </c>
      <c r="AS304" s="15" t="s">
        <v>10784</v>
      </c>
      <c r="AT304" s="24" t="s">
        <v>3185</v>
      </c>
      <c r="AU304" s="17">
        <v>20</v>
      </c>
      <c r="AV304" s="15" t="s">
        <v>49</v>
      </c>
      <c r="AW304" s="15">
        <v>1</v>
      </c>
      <c r="AX304" s="17">
        <v>20</v>
      </c>
      <c r="AY304" s="17">
        <f t="shared" si="9"/>
        <v>1</v>
      </c>
      <c r="AZ304" s="15" t="s">
        <v>50</v>
      </c>
      <c r="BA304" s="15">
        <v>1152731</v>
      </c>
      <c r="BB304" s="18">
        <v>1386454</v>
      </c>
    </row>
    <row r="305" spans="1:54" x14ac:dyDescent="0.25">
      <c r="A305" s="14" t="s">
        <v>3186</v>
      </c>
      <c r="B305" s="15" t="s">
        <v>3187</v>
      </c>
      <c r="C305" s="15" t="s">
        <v>3188</v>
      </c>
      <c r="D305" s="15">
        <v>32364</v>
      </c>
      <c r="E305" s="15">
        <v>33915</v>
      </c>
      <c r="F305" s="15">
        <f t="shared" si="8"/>
        <v>1551</v>
      </c>
      <c r="G305" s="15">
        <v>7</v>
      </c>
      <c r="H305" s="16">
        <v>25162</v>
      </c>
      <c r="I305" s="15">
        <v>2025</v>
      </c>
      <c r="J305" s="15" t="s">
        <v>3177</v>
      </c>
      <c r="K305" s="15" t="s">
        <v>3178</v>
      </c>
      <c r="L305" s="15" t="s">
        <v>2879</v>
      </c>
      <c r="M305" s="15" t="s">
        <v>125</v>
      </c>
      <c r="N305" s="15" t="s">
        <v>126</v>
      </c>
      <c r="O305" s="15" t="s">
        <v>127</v>
      </c>
      <c r="P305" s="15" t="s">
        <v>33</v>
      </c>
      <c r="Q305" s="15" t="s">
        <v>110</v>
      </c>
      <c r="R305" s="15" t="s">
        <v>803</v>
      </c>
      <c r="S305" s="15" t="s">
        <v>36</v>
      </c>
      <c r="T305" s="15">
        <v>2.5</v>
      </c>
      <c r="U305" s="15" t="s">
        <v>128</v>
      </c>
      <c r="V305" s="15">
        <v>5</v>
      </c>
      <c r="W305" s="15">
        <v>5</v>
      </c>
      <c r="X305" s="15">
        <v>4</v>
      </c>
      <c r="Y305" s="15">
        <v>4919</v>
      </c>
      <c r="Z305" s="17">
        <v>70.7</v>
      </c>
      <c r="AA305" s="17">
        <v>62.2</v>
      </c>
      <c r="AB305" s="17">
        <v>173</v>
      </c>
      <c r="AC305" s="15" t="s">
        <v>3189</v>
      </c>
      <c r="AD305" s="15" t="s">
        <v>3190</v>
      </c>
      <c r="AE305" s="15" t="s">
        <v>196</v>
      </c>
      <c r="AF305" s="15" t="s">
        <v>3181</v>
      </c>
      <c r="AG305" s="15" t="s">
        <v>40</v>
      </c>
      <c r="AH305" s="15" t="s">
        <v>10116</v>
      </c>
      <c r="AI305" s="15" t="s">
        <v>3191</v>
      </c>
      <c r="AJ305" s="15" t="s">
        <v>3192</v>
      </c>
      <c r="AK305" s="15" t="s">
        <v>2538</v>
      </c>
      <c r="AL305" s="17">
        <v>19904</v>
      </c>
      <c r="AM305" s="15" t="s">
        <v>45</v>
      </c>
      <c r="AN305" s="15" t="s">
        <v>3193</v>
      </c>
      <c r="AO305" s="15" t="s">
        <v>3194</v>
      </c>
      <c r="AP305" s="15" t="s">
        <v>50</v>
      </c>
      <c r="AQ305" s="15" t="s">
        <v>9882</v>
      </c>
      <c r="AR305" s="15" t="s">
        <v>9883</v>
      </c>
      <c r="AS305" s="15" t="s">
        <v>9856</v>
      </c>
      <c r="AT305" s="24" t="s">
        <v>3195</v>
      </c>
      <c r="AU305" s="17">
        <v>605</v>
      </c>
      <c r="AV305" s="15" t="s">
        <v>49</v>
      </c>
      <c r="AW305" s="15">
        <v>0</v>
      </c>
      <c r="AX305" s="17">
        <v>605</v>
      </c>
      <c r="AY305" s="17">
        <f t="shared" si="9"/>
        <v>1</v>
      </c>
      <c r="AZ305" s="15" t="s">
        <v>50</v>
      </c>
      <c r="BA305" s="15">
        <v>1118493</v>
      </c>
      <c r="BB305" s="18">
        <v>1559176</v>
      </c>
    </row>
    <row r="306" spans="1:54" x14ac:dyDescent="0.25">
      <c r="A306" s="14" t="s">
        <v>3196</v>
      </c>
      <c r="B306" s="15" t="s">
        <v>3197</v>
      </c>
      <c r="C306" s="15" t="s">
        <v>3198</v>
      </c>
      <c r="D306" s="15">
        <v>33446</v>
      </c>
      <c r="E306" s="15">
        <v>37830</v>
      </c>
      <c r="F306" s="15">
        <f t="shared" si="8"/>
        <v>4384</v>
      </c>
      <c r="G306" s="15">
        <v>9</v>
      </c>
      <c r="H306" s="16" t="s">
        <v>3199</v>
      </c>
      <c r="I306" s="15">
        <v>2025</v>
      </c>
      <c r="J306" s="15" t="s">
        <v>3177</v>
      </c>
      <c r="K306" s="15" t="s">
        <v>3178</v>
      </c>
      <c r="L306" s="15" t="s">
        <v>3200</v>
      </c>
      <c r="M306" s="15" t="s">
        <v>125</v>
      </c>
      <c r="N306" s="15" t="s">
        <v>126</v>
      </c>
      <c r="O306" s="15" t="s">
        <v>127</v>
      </c>
      <c r="P306" s="15" t="s">
        <v>33</v>
      </c>
      <c r="Q306" s="15" t="s">
        <v>110</v>
      </c>
      <c r="R306" s="15" t="s">
        <v>803</v>
      </c>
      <c r="S306" s="15" t="s">
        <v>36</v>
      </c>
      <c r="T306" s="15">
        <v>2.5</v>
      </c>
      <c r="U306" s="15" t="s">
        <v>128</v>
      </c>
      <c r="V306" s="15">
        <v>5</v>
      </c>
      <c r="W306" s="15">
        <v>5</v>
      </c>
      <c r="X306" s="15">
        <v>4</v>
      </c>
      <c r="Y306" s="15">
        <v>5027</v>
      </c>
      <c r="Z306" s="17">
        <v>70.7</v>
      </c>
      <c r="AA306" s="17">
        <v>62.2</v>
      </c>
      <c r="AB306" s="17">
        <v>173</v>
      </c>
      <c r="AC306" s="15" t="s">
        <v>3201</v>
      </c>
      <c r="AD306" s="15" t="s">
        <v>3202</v>
      </c>
      <c r="AE306" s="15" t="s">
        <v>196</v>
      </c>
      <c r="AF306" s="15" t="s">
        <v>3203</v>
      </c>
      <c r="AG306" s="15" t="s">
        <v>182</v>
      </c>
      <c r="AH306" s="15" t="s">
        <v>3207</v>
      </c>
      <c r="AI306" s="15" t="s">
        <v>3204</v>
      </c>
      <c r="AJ306" s="15" t="s">
        <v>1599</v>
      </c>
      <c r="AK306" s="15" t="s">
        <v>133</v>
      </c>
      <c r="AL306" s="17">
        <v>78233</v>
      </c>
      <c r="AM306" s="15" t="s">
        <v>45</v>
      </c>
      <c r="AN306" s="15" t="s">
        <v>3205</v>
      </c>
      <c r="AO306" s="15" t="s">
        <v>9856</v>
      </c>
      <c r="AP306" s="15" t="s">
        <v>50</v>
      </c>
      <c r="AQ306" s="15" t="s">
        <v>9882</v>
      </c>
      <c r="AR306" s="15" t="s">
        <v>9883</v>
      </c>
      <c r="AS306" s="15" t="s">
        <v>9856</v>
      </c>
      <c r="AT306" s="24" t="s">
        <v>3206</v>
      </c>
      <c r="AU306" s="17">
        <v>548</v>
      </c>
      <c r="AV306" s="15" t="s">
        <v>49</v>
      </c>
      <c r="AW306" s="15">
        <v>0</v>
      </c>
      <c r="AX306" s="17">
        <v>547</v>
      </c>
      <c r="AY306" s="17">
        <f t="shared" si="9"/>
        <v>1.0018281535648994</v>
      </c>
      <c r="AZ306" s="15" t="s">
        <v>148</v>
      </c>
      <c r="BA306" s="15">
        <v>1212559</v>
      </c>
      <c r="BB306" s="18" t="s">
        <v>9856</v>
      </c>
    </row>
    <row r="307" spans="1:54" x14ac:dyDescent="0.25">
      <c r="A307" s="14" t="s">
        <v>3208</v>
      </c>
      <c r="B307" s="15" t="s">
        <v>3209</v>
      </c>
      <c r="C307" s="15" t="s">
        <v>3210</v>
      </c>
      <c r="D307" s="15">
        <v>39045</v>
      </c>
      <c r="E307" s="15">
        <v>39045</v>
      </c>
      <c r="F307" s="15">
        <f t="shared" si="8"/>
        <v>0</v>
      </c>
      <c r="G307" s="15">
        <v>124</v>
      </c>
      <c r="H307" s="16" t="s">
        <v>3211</v>
      </c>
      <c r="I307" s="15">
        <v>2025</v>
      </c>
      <c r="J307" s="15" t="s">
        <v>3177</v>
      </c>
      <c r="K307" s="15" t="s">
        <v>3178</v>
      </c>
      <c r="L307" s="15" t="s">
        <v>3212</v>
      </c>
      <c r="M307" s="15" t="s">
        <v>125</v>
      </c>
      <c r="N307" s="15" t="s">
        <v>126</v>
      </c>
      <c r="O307" s="15" t="s">
        <v>127</v>
      </c>
      <c r="P307" s="15" t="s">
        <v>33</v>
      </c>
      <c r="Q307" s="15" t="s">
        <v>110</v>
      </c>
      <c r="R307" s="15" t="s">
        <v>803</v>
      </c>
      <c r="S307" s="15" t="s">
        <v>36</v>
      </c>
      <c r="T307" s="15">
        <v>2.5</v>
      </c>
      <c r="U307" s="15" t="s">
        <v>128</v>
      </c>
      <c r="V307" s="15">
        <v>5</v>
      </c>
      <c r="W307" s="15">
        <v>5</v>
      </c>
      <c r="X307" s="15">
        <v>4</v>
      </c>
      <c r="Y307" s="15">
        <v>5027</v>
      </c>
      <c r="Z307" s="17">
        <v>70.7</v>
      </c>
      <c r="AA307" s="17">
        <v>62.2</v>
      </c>
      <c r="AB307" s="17">
        <v>173</v>
      </c>
      <c r="AC307" s="15" t="s">
        <v>3213</v>
      </c>
      <c r="AD307" s="15" t="s">
        <v>3214</v>
      </c>
      <c r="AE307" s="15" t="s">
        <v>40</v>
      </c>
      <c r="AF307" s="15" t="s">
        <v>3215</v>
      </c>
      <c r="AG307" s="15" t="s">
        <v>310</v>
      </c>
      <c r="AH307" s="15" t="s">
        <v>10117</v>
      </c>
      <c r="AI307" s="15" t="s">
        <v>3216</v>
      </c>
      <c r="AJ307" s="15" t="s">
        <v>3217</v>
      </c>
      <c r="AK307" s="15" t="s">
        <v>185</v>
      </c>
      <c r="AL307" s="17">
        <v>27609</v>
      </c>
      <c r="AM307" s="15" t="s">
        <v>45</v>
      </c>
      <c r="AN307" s="15" t="s">
        <v>3218</v>
      </c>
      <c r="AO307" s="15" t="s">
        <v>9856</v>
      </c>
      <c r="AP307" s="15" t="s">
        <v>50</v>
      </c>
      <c r="AQ307" s="15" t="s">
        <v>9882</v>
      </c>
      <c r="AR307" s="15" t="s">
        <v>9883</v>
      </c>
      <c r="AS307" s="15" t="s">
        <v>9856</v>
      </c>
      <c r="AT307" s="24" t="s">
        <v>3219</v>
      </c>
      <c r="AU307" s="17">
        <v>428</v>
      </c>
      <c r="AV307" s="15" t="s">
        <v>49</v>
      </c>
      <c r="AW307" s="15">
        <v>0</v>
      </c>
      <c r="AX307" s="17">
        <v>392</v>
      </c>
      <c r="AY307" s="17">
        <f t="shared" si="9"/>
        <v>1.0918367346938775</v>
      </c>
      <c r="AZ307" s="15" t="s">
        <v>50</v>
      </c>
      <c r="BA307" s="15">
        <v>1157841</v>
      </c>
      <c r="BB307" s="18" t="s">
        <v>9856</v>
      </c>
    </row>
    <row r="308" spans="1:54" x14ac:dyDescent="0.25">
      <c r="A308" s="14" t="s">
        <v>3220</v>
      </c>
      <c r="B308" s="15" t="s">
        <v>3221</v>
      </c>
      <c r="C308" s="15" t="s">
        <v>3222</v>
      </c>
      <c r="D308" s="15">
        <v>33045</v>
      </c>
      <c r="E308" s="15">
        <v>37290</v>
      </c>
      <c r="F308" s="15">
        <f t="shared" si="8"/>
        <v>4245</v>
      </c>
      <c r="G308" s="15">
        <v>6</v>
      </c>
      <c r="H308" s="16" t="s">
        <v>3223</v>
      </c>
      <c r="I308" s="15">
        <v>2026</v>
      </c>
      <c r="J308" s="15" t="s">
        <v>3177</v>
      </c>
      <c r="K308" s="15" t="s">
        <v>3178</v>
      </c>
      <c r="L308" s="15" t="s">
        <v>3224</v>
      </c>
      <c r="M308" s="15" t="s">
        <v>125</v>
      </c>
      <c r="N308" s="15" t="s">
        <v>126</v>
      </c>
      <c r="O308" s="15" t="s">
        <v>127</v>
      </c>
      <c r="P308" s="15" t="s">
        <v>33</v>
      </c>
      <c r="Q308" s="15" t="s">
        <v>110</v>
      </c>
      <c r="R308" s="15" t="s">
        <v>803</v>
      </c>
      <c r="S308" s="15" t="s">
        <v>36</v>
      </c>
      <c r="T308" s="15">
        <v>2.5</v>
      </c>
      <c r="U308" s="15" t="s">
        <v>128</v>
      </c>
      <c r="V308" s="15">
        <v>5</v>
      </c>
      <c r="W308" s="15">
        <v>5</v>
      </c>
      <c r="X308" s="15">
        <v>4</v>
      </c>
      <c r="Y308" s="15">
        <v>4460</v>
      </c>
      <c r="Z308" s="17">
        <v>70.7</v>
      </c>
      <c r="AA308" s="17">
        <v>61.4</v>
      </c>
      <c r="AB308" s="17">
        <v>173</v>
      </c>
      <c r="AC308" s="15" t="s">
        <v>3225</v>
      </c>
      <c r="AD308" s="15" t="s">
        <v>196</v>
      </c>
      <c r="AE308" s="15" t="s">
        <v>196</v>
      </c>
      <c r="AF308" s="15" t="s">
        <v>3226</v>
      </c>
      <c r="AG308" s="15" t="s">
        <v>941</v>
      </c>
      <c r="AH308" s="15" t="s">
        <v>10118</v>
      </c>
      <c r="AI308" s="15" t="s">
        <v>3227</v>
      </c>
      <c r="AJ308" s="15" t="s">
        <v>1781</v>
      </c>
      <c r="AK308" s="15" t="s">
        <v>133</v>
      </c>
      <c r="AL308" s="17">
        <v>76014</v>
      </c>
      <c r="AM308" s="15" t="s">
        <v>45</v>
      </c>
      <c r="AN308" s="15" t="s">
        <v>3228</v>
      </c>
      <c r="AO308" s="15" t="s">
        <v>9856</v>
      </c>
      <c r="AP308" s="15" t="s">
        <v>50</v>
      </c>
      <c r="AQ308" s="15" t="s">
        <v>9882</v>
      </c>
      <c r="AR308" s="15" t="s">
        <v>9883</v>
      </c>
      <c r="AS308" s="15" t="s">
        <v>10785</v>
      </c>
      <c r="AT308" s="24" t="s">
        <v>3229</v>
      </c>
      <c r="AU308" s="17">
        <v>89</v>
      </c>
      <c r="AV308" s="15" t="s">
        <v>49</v>
      </c>
      <c r="AW308" s="15">
        <v>0</v>
      </c>
      <c r="AX308" s="17">
        <v>79</v>
      </c>
      <c r="AY308" s="17">
        <f t="shared" si="9"/>
        <v>1.1265822784810127</v>
      </c>
      <c r="AZ308" s="15" t="s">
        <v>148</v>
      </c>
      <c r="BA308" s="15">
        <v>1276094</v>
      </c>
      <c r="BB308" s="18">
        <v>1392664</v>
      </c>
    </row>
    <row r="309" spans="1:54" x14ac:dyDescent="0.25">
      <c r="A309" s="14" t="s">
        <v>9616</v>
      </c>
      <c r="B309" s="15" t="s">
        <v>9617</v>
      </c>
      <c r="C309" s="15" t="s">
        <v>9618</v>
      </c>
      <c r="D309" s="15">
        <v>52829</v>
      </c>
      <c r="E309" s="15">
        <v>52829</v>
      </c>
      <c r="F309" s="15">
        <f t="shared" si="8"/>
        <v>0</v>
      </c>
      <c r="G309" s="15">
        <v>10</v>
      </c>
      <c r="H309" s="16" t="s">
        <v>9619</v>
      </c>
      <c r="I309" s="15">
        <v>2026</v>
      </c>
      <c r="J309" s="15" t="s">
        <v>3155</v>
      </c>
      <c r="K309" s="15" t="s">
        <v>3234</v>
      </c>
      <c r="L309" s="15" t="s">
        <v>3235</v>
      </c>
      <c r="M309" s="15" t="s">
        <v>30</v>
      </c>
      <c r="N309" s="15" t="s">
        <v>677</v>
      </c>
      <c r="O309" s="15" t="s">
        <v>678</v>
      </c>
      <c r="P309" s="15" t="s">
        <v>33</v>
      </c>
      <c r="Q309" s="15" t="s">
        <v>34</v>
      </c>
      <c r="R309" s="15" t="s">
        <v>82</v>
      </c>
      <c r="S309" s="15" t="s">
        <v>36</v>
      </c>
      <c r="T309" s="15">
        <v>2</v>
      </c>
      <c r="U309" s="15" t="s">
        <v>128</v>
      </c>
      <c r="V309" s="15">
        <v>2</v>
      </c>
      <c r="W309" s="15">
        <v>4</v>
      </c>
      <c r="X309" s="15">
        <v>4</v>
      </c>
      <c r="Y309" s="17">
        <v>6788.1857142857143</v>
      </c>
      <c r="Z309" s="17">
        <v>72.400000000000006</v>
      </c>
      <c r="AA309" s="17">
        <v>55.8</v>
      </c>
      <c r="AB309" s="17">
        <v>179</v>
      </c>
      <c r="AC309" s="15" t="s">
        <v>9620</v>
      </c>
      <c r="AD309" s="15" t="s">
        <v>40</v>
      </c>
      <c r="AE309" s="15" t="s">
        <v>40</v>
      </c>
      <c r="AF309" s="15" t="s">
        <v>4622</v>
      </c>
      <c r="AG309" s="15" t="s">
        <v>196</v>
      </c>
      <c r="AH309" s="15" t="s">
        <v>9958</v>
      </c>
      <c r="AI309" s="15" t="s">
        <v>9584</v>
      </c>
      <c r="AJ309" s="15" t="s">
        <v>9585</v>
      </c>
      <c r="AK309" s="15" t="s">
        <v>1071</v>
      </c>
      <c r="AL309" s="17">
        <v>60018</v>
      </c>
      <c r="AM309" s="15" t="s">
        <v>45</v>
      </c>
      <c r="AN309" s="15" t="s">
        <v>9586</v>
      </c>
      <c r="AO309" s="15" t="s">
        <v>9856</v>
      </c>
      <c r="AP309" s="15" t="s">
        <v>50</v>
      </c>
      <c r="AQ309" s="15" t="s">
        <v>9882</v>
      </c>
      <c r="AR309" s="15" t="s">
        <v>9883</v>
      </c>
      <c r="AS309" s="15" t="s">
        <v>9621</v>
      </c>
      <c r="AT309" s="24" t="s">
        <v>9622</v>
      </c>
      <c r="AU309" s="17">
        <v>185</v>
      </c>
      <c r="AV309" s="15" t="s">
        <v>49</v>
      </c>
      <c r="AW309" s="15">
        <v>0</v>
      </c>
      <c r="AX309" s="17">
        <v>184</v>
      </c>
      <c r="AY309" s="17">
        <f t="shared" si="9"/>
        <v>1.0054347826086956</v>
      </c>
      <c r="AZ309" s="15" t="s">
        <v>148</v>
      </c>
      <c r="BA309" s="15">
        <v>1128421</v>
      </c>
      <c r="BB309" s="18">
        <v>1425243</v>
      </c>
    </row>
    <row r="310" spans="1:54" x14ac:dyDescent="0.25">
      <c r="A310" s="14" t="s">
        <v>3230</v>
      </c>
      <c r="B310" s="15" t="s">
        <v>3231</v>
      </c>
      <c r="C310" s="15" t="s">
        <v>3232</v>
      </c>
      <c r="D310" s="15">
        <v>54649</v>
      </c>
      <c r="E310" s="15">
        <v>53750</v>
      </c>
      <c r="F310" s="15">
        <f t="shared" si="8"/>
        <v>-899</v>
      </c>
      <c r="G310" s="15">
        <v>14</v>
      </c>
      <c r="H310" s="16" t="s">
        <v>3233</v>
      </c>
      <c r="I310" s="15">
        <v>2025</v>
      </c>
      <c r="J310" s="15" t="s">
        <v>3155</v>
      </c>
      <c r="K310" s="15" t="s">
        <v>3234</v>
      </c>
      <c r="L310" s="15" t="s">
        <v>3235</v>
      </c>
      <c r="M310" s="15" t="s">
        <v>30</v>
      </c>
      <c r="N310" s="15" t="s">
        <v>677</v>
      </c>
      <c r="O310" s="15" t="s">
        <v>127</v>
      </c>
      <c r="P310" s="15" t="s">
        <v>33</v>
      </c>
      <c r="Q310" s="15" t="s">
        <v>34</v>
      </c>
      <c r="R310" s="15" t="s">
        <v>82</v>
      </c>
      <c r="S310" s="15" t="s">
        <v>36</v>
      </c>
      <c r="T310" s="15">
        <v>2</v>
      </c>
      <c r="U310" s="15" t="s">
        <v>128</v>
      </c>
      <c r="V310" s="15">
        <v>2</v>
      </c>
      <c r="W310" s="15">
        <v>4</v>
      </c>
      <c r="X310" s="15">
        <v>4</v>
      </c>
      <c r="Y310" s="17">
        <v>6788.1857142857143</v>
      </c>
      <c r="Z310" s="17">
        <v>72.400000000000006</v>
      </c>
      <c r="AA310" s="17">
        <v>54.8</v>
      </c>
      <c r="AB310" s="17">
        <v>179</v>
      </c>
      <c r="AC310" s="15" t="s">
        <v>3236</v>
      </c>
      <c r="AD310" s="15" t="s">
        <v>3237</v>
      </c>
      <c r="AE310" s="15" t="s">
        <v>85</v>
      </c>
      <c r="AF310" s="15" t="s">
        <v>3160</v>
      </c>
      <c r="AG310" s="15" t="s">
        <v>182</v>
      </c>
      <c r="AH310" s="15" t="s">
        <v>10119</v>
      </c>
      <c r="AI310" s="15" t="s">
        <v>3238</v>
      </c>
      <c r="AJ310" s="15" t="s">
        <v>3239</v>
      </c>
      <c r="AK310" s="15" t="s">
        <v>1508</v>
      </c>
      <c r="AL310" s="17">
        <v>6705</v>
      </c>
      <c r="AM310" s="15" t="s">
        <v>45</v>
      </c>
      <c r="AN310" s="15" t="s">
        <v>3240</v>
      </c>
      <c r="AO310" s="15" t="s">
        <v>3241</v>
      </c>
      <c r="AP310" s="15" t="s">
        <v>50</v>
      </c>
      <c r="AQ310" s="15" t="s">
        <v>9882</v>
      </c>
      <c r="AR310" s="15" t="s">
        <v>9883</v>
      </c>
      <c r="AS310" s="15" t="s">
        <v>10786</v>
      </c>
      <c r="AT310" s="24" t="s">
        <v>3242</v>
      </c>
      <c r="AU310" s="17">
        <v>189</v>
      </c>
      <c r="AV310" s="15" t="s">
        <v>49</v>
      </c>
      <c r="AW310" s="15">
        <v>0</v>
      </c>
      <c r="AX310" s="17">
        <v>189</v>
      </c>
      <c r="AY310" s="17">
        <f t="shared" si="9"/>
        <v>1</v>
      </c>
      <c r="AZ310" s="15" t="s">
        <v>50</v>
      </c>
      <c r="BA310" s="15">
        <v>1190523</v>
      </c>
      <c r="BB310" s="18">
        <v>1317793</v>
      </c>
    </row>
    <row r="311" spans="1:54" x14ac:dyDescent="0.25">
      <c r="A311" s="14" t="s">
        <v>3244</v>
      </c>
      <c r="B311" s="15" t="s">
        <v>3245</v>
      </c>
      <c r="C311" s="15" t="s">
        <v>3246</v>
      </c>
      <c r="D311" s="15">
        <v>27324</v>
      </c>
      <c r="E311" s="15">
        <v>28040</v>
      </c>
      <c r="F311" s="15">
        <f t="shared" si="8"/>
        <v>716</v>
      </c>
      <c r="G311" s="15">
        <v>0</v>
      </c>
      <c r="H311" s="16" t="s">
        <v>3247</v>
      </c>
      <c r="I311" s="15">
        <v>2025</v>
      </c>
      <c r="J311" s="15" t="s">
        <v>3177</v>
      </c>
      <c r="K311" s="15" t="s">
        <v>3248</v>
      </c>
      <c r="L311" s="15" t="s">
        <v>3249</v>
      </c>
      <c r="M311" s="15" t="s">
        <v>30</v>
      </c>
      <c r="N311" s="15" t="s">
        <v>1323</v>
      </c>
      <c r="O311" s="15" t="s">
        <v>32</v>
      </c>
      <c r="P311" s="15" t="s">
        <v>33</v>
      </c>
      <c r="Q311" s="15" t="s">
        <v>110</v>
      </c>
      <c r="R311" s="15" t="s">
        <v>803</v>
      </c>
      <c r="S311" s="15" t="s">
        <v>36</v>
      </c>
      <c r="T311" s="15">
        <v>2.5</v>
      </c>
      <c r="U311" s="15" t="s">
        <v>128</v>
      </c>
      <c r="V311" s="15">
        <v>4</v>
      </c>
      <c r="W311" s="15">
        <v>5</v>
      </c>
      <c r="X311" s="15">
        <v>4</v>
      </c>
      <c r="Y311" s="17">
        <v>6788.1857142857143</v>
      </c>
      <c r="Z311" s="17">
        <v>70.7</v>
      </c>
      <c r="AA311" s="17">
        <v>57.9</v>
      </c>
      <c r="AB311" s="17">
        <v>183.5</v>
      </c>
      <c r="AC311" s="15" t="s">
        <v>3250</v>
      </c>
      <c r="AD311" s="15" t="s">
        <v>3251</v>
      </c>
      <c r="AE311" s="15" t="s">
        <v>40</v>
      </c>
      <c r="AF311" s="15" t="s">
        <v>3215</v>
      </c>
      <c r="AG311" s="15" t="s">
        <v>310</v>
      </c>
      <c r="AH311" s="15" t="s">
        <v>10053</v>
      </c>
      <c r="AI311" s="15" t="s">
        <v>2331</v>
      </c>
      <c r="AJ311" s="15" t="s">
        <v>2332</v>
      </c>
      <c r="AK311" s="15" t="s">
        <v>373</v>
      </c>
      <c r="AL311" s="17">
        <v>21040</v>
      </c>
      <c r="AM311" s="15" t="s">
        <v>45</v>
      </c>
      <c r="AN311" s="15" t="s">
        <v>2333</v>
      </c>
      <c r="AO311" s="15" t="s">
        <v>2334</v>
      </c>
      <c r="AP311" s="15" t="s">
        <v>50</v>
      </c>
      <c r="AQ311" s="15" t="s">
        <v>9882</v>
      </c>
      <c r="AR311" s="15" t="s">
        <v>9883</v>
      </c>
      <c r="AS311" s="15" t="s">
        <v>9856</v>
      </c>
      <c r="AT311" s="24" t="s">
        <v>3252</v>
      </c>
      <c r="AU311" s="17">
        <v>171</v>
      </c>
      <c r="AV311" s="15" t="s">
        <v>49</v>
      </c>
      <c r="AW311" s="15">
        <v>0</v>
      </c>
      <c r="AX311" s="17">
        <v>62</v>
      </c>
      <c r="AY311" s="17">
        <f t="shared" si="9"/>
        <v>2.7580645161290325</v>
      </c>
      <c r="AZ311" s="15" t="s">
        <v>50</v>
      </c>
      <c r="BA311" s="15">
        <v>1161404</v>
      </c>
      <c r="BB311" s="18">
        <v>1414433</v>
      </c>
    </row>
    <row r="312" spans="1:54" x14ac:dyDescent="0.25">
      <c r="A312" s="14" t="s">
        <v>3253</v>
      </c>
      <c r="B312" s="15" t="s">
        <v>3254</v>
      </c>
      <c r="C312" s="15" t="s">
        <v>3255</v>
      </c>
      <c r="D312" s="15">
        <v>22873</v>
      </c>
      <c r="E312" s="15">
        <v>25300</v>
      </c>
      <c r="F312" s="15">
        <f t="shared" si="8"/>
        <v>2427</v>
      </c>
      <c r="G312" s="15">
        <v>5</v>
      </c>
      <c r="H312" s="16" t="s">
        <v>3256</v>
      </c>
      <c r="I312" s="15">
        <v>2025</v>
      </c>
      <c r="J312" s="15" t="s">
        <v>2251</v>
      </c>
      <c r="K312" s="15" t="s">
        <v>3257</v>
      </c>
      <c r="L312" s="15" t="s">
        <v>3258</v>
      </c>
      <c r="M312" s="15" t="s">
        <v>30</v>
      </c>
      <c r="N312" s="15" t="s">
        <v>1323</v>
      </c>
      <c r="O312" s="15" t="s">
        <v>32</v>
      </c>
      <c r="P312" s="15" t="s">
        <v>33</v>
      </c>
      <c r="Q312" s="15" t="s">
        <v>110</v>
      </c>
      <c r="R312" s="15" t="s">
        <v>82</v>
      </c>
      <c r="S312" s="15" t="s">
        <v>36</v>
      </c>
      <c r="T312" s="15">
        <v>2</v>
      </c>
      <c r="U312" s="15" t="s">
        <v>37</v>
      </c>
      <c r="V312" s="15">
        <v>4</v>
      </c>
      <c r="W312" s="15">
        <v>5</v>
      </c>
      <c r="X312" s="15">
        <v>4</v>
      </c>
      <c r="Y312" s="17">
        <v>6788.1857142857143</v>
      </c>
      <c r="Z312" s="17">
        <v>71.5</v>
      </c>
      <c r="AA312" s="17">
        <v>59.5</v>
      </c>
      <c r="AB312" s="17">
        <v>183.3</v>
      </c>
      <c r="AC312" s="15">
        <v>12115</v>
      </c>
      <c r="AD312" s="15" t="s">
        <v>2254</v>
      </c>
      <c r="AE312" s="15" t="s">
        <v>182</v>
      </c>
      <c r="AF312" s="15" t="s">
        <v>3259</v>
      </c>
      <c r="AG312" s="15" t="s">
        <v>182</v>
      </c>
      <c r="AH312" s="15" t="s">
        <v>824</v>
      </c>
      <c r="AI312" s="15" t="s">
        <v>9866</v>
      </c>
      <c r="AJ312" s="15" t="s">
        <v>3260</v>
      </c>
      <c r="AK312" s="15" t="s">
        <v>136</v>
      </c>
      <c r="AL312" s="17">
        <v>29708</v>
      </c>
      <c r="AM312" s="15" t="s">
        <v>45</v>
      </c>
      <c r="AN312" s="15" t="s">
        <v>3261</v>
      </c>
      <c r="AO312" s="15" t="s">
        <v>9856</v>
      </c>
      <c r="AP312" s="15" t="s">
        <v>50</v>
      </c>
      <c r="AQ312" s="15" t="s">
        <v>9882</v>
      </c>
      <c r="AR312" s="15" t="s">
        <v>9883</v>
      </c>
      <c r="AS312" s="15" t="s">
        <v>10787</v>
      </c>
      <c r="AT312" s="24" t="s">
        <v>3262</v>
      </c>
      <c r="AU312" s="17">
        <v>266</v>
      </c>
      <c r="AV312" s="15" t="s">
        <v>49</v>
      </c>
      <c r="AW312" s="15">
        <v>0</v>
      </c>
      <c r="AX312" s="17">
        <v>231</v>
      </c>
      <c r="AY312" s="17">
        <f t="shared" si="9"/>
        <v>1.1515151515151516</v>
      </c>
      <c r="AZ312" s="15" t="s">
        <v>148</v>
      </c>
      <c r="BA312" s="15">
        <v>1283591</v>
      </c>
      <c r="BB312" s="18">
        <v>1367093</v>
      </c>
    </row>
    <row r="313" spans="1:54" x14ac:dyDescent="0.25">
      <c r="A313" s="14" t="s">
        <v>3263</v>
      </c>
      <c r="B313" s="15" t="s">
        <v>3264</v>
      </c>
      <c r="C313" s="15" t="s">
        <v>3265</v>
      </c>
      <c r="D313" s="15">
        <v>29350</v>
      </c>
      <c r="E313" s="15">
        <v>30345</v>
      </c>
      <c r="F313" s="15">
        <f t="shared" si="8"/>
        <v>995</v>
      </c>
      <c r="G313" s="15">
        <v>0</v>
      </c>
      <c r="H313" s="16" t="s">
        <v>3266</v>
      </c>
      <c r="I313" s="15">
        <v>2026</v>
      </c>
      <c r="J313" s="15" t="s">
        <v>2251</v>
      </c>
      <c r="K313" s="15" t="s">
        <v>3257</v>
      </c>
      <c r="L313" s="15" t="s">
        <v>2285</v>
      </c>
      <c r="M313" s="15" t="s">
        <v>30</v>
      </c>
      <c r="N313" s="15" t="s">
        <v>1323</v>
      </c>
      <c r="O313" s="15" t="s">
        <v>32</v>
      </c>
      <c r="P313" s="15" t="s">
        <v>33</v>
      </c>
      <c r="Q313" s="15" t="s">
        <v>110</v>
      </c>
      <c r="R313" s="15" t="s">
        <v>82</v>
      </c>
      <c r="S313" s="15" t="s">
        <v>36</v>
      </c>
      <c r="T313" s="15">
        <v>2</v>
      </c>
      <c r="U313" s="15" t="s">
        <v>37</v>
      </c>
      <c r="V313" s="15">
        <v>4</v>
      </c>
      <c r="W313" s="15">
        <v>5</v>
      </c>
      <c r="X313" s="15">
        <v>4</v>
      </c>
      <c r="Y313" s="17">
        <v>6788.1857142857143</v>
      </c>
      <c r="Z313" s="17">
        <v>71.5</v>
      </c>
      <c r="AA313" s="17">
        <v>57.1</v>
      </c>
      <c r="AB313" s="17">
        <v>183.3</v>
      </c>
      <c r="AC313" s="15">
        <v>12316</v>
      </c>
      <c r="AD313" s="15" t="s">
        <v>3267</v>
      </c>
      <c r="AE313" s="15" t="s">
        <v>182</v>
      </c>
      <c r="AF313" s="15" t="s">
        <v>3268</v>
      </c>
      <c r="AG313" s="15" t="s">
        <v>196</v>
      </c>
      <c r="AH313" s="15" t="s">
        <v>10120</v>
      </c>
      <c r="AI313" s="15" t="s">
        <v>3269</v>
      </c>
      <c r="AJ313" s="15" t="s">
        <v>3270</v>
      </c>
      <c r="AK313" s="15" t="s">
        <v>224</v>
      </c>
      <c r="AL313" s="17">
        <v>17111</v>
      </c>
      <c r="AM313" s="15" t="s">
        <v>45</v>
      </c>
      <c r="AN313" s="15" t="s">
        <v>3271</v>
      </c>
      <c r="AO313" s="15" t="s">
        <v>3272</v>
      </c>
      <c r="AP313" s="15" t="s">
        <v>50</v>
      </c>
      <c r="AQ313" s="15" t="s">
        <v>9882</v>
      </c>
      <c r="AR313" s="15" t="s">
        <v>9883</v>
      </c>
      <c r="AS313" s="15" t="s">
        <v>10788</v>
      </c>
      <c r="AT313" s="24" t="s">
        <v>3273</v>
      </c>
      <c r="AU313" s="17">
        <v>79</v>
      </c>
      <c r="AV313" s="15" t="s">
        <v>49</v>
      </c>
      <c r="AW313" s="15">
        <v>0</v>
      </c>
      <c r="AX313" s="17">
        <v>79</v>
      </c>
      <c r="AY313" s="17">
        <f t="shared" si="9"/>
        <v>1</v>
      </c>
      <c r="AZ313" s="15" t="s">
        <v>50</v>
      </c>
      <c r="BA313" s="15">
        <v>1162718</v>
      </c>
      <c r="BB313" s="18">
        <v>1361140</v>
      </c>
    </row>
    <row r="314" spans="1:54" x14ac:dyDescent="0.25">
      <c r="A314" s="14" t="s">
        <v>3274</v>
      </c>
      <c r="B314" s="15" t="s">
        <v>3275</v>
      </c>
      <c r="C314" s="15" t="s">
        <v>3276</v>
      </c>
      <c r="D314" s="15">
        <v>21511</v>
      </c>
      <c r="E314" s="15">
        <v>21000</v>
      </c>
      <c r="F314" s="15">
        <f t="shared" si="8"/>
        <v>-511</v>
      </c>
      <c r="G314" s="15">
        <v>10</v>
      </c>
      <c r="H314" s="16" t="s">
        <v>3277</v>
      </c>
      <c r="I314" s="15">
        <v>2025</v>
      </c>
      <c r="J314" s="15" t="s">
        <v>2251</v>
      </c>
      <c r="K314" s="15" t="s">
        <v>3278</v>
      </c>
      <c r="L314" s="15" t="s">
        <v>2253</v>
      </c>
      <c r="M314" s="15" t="s">
        <v>30</v>
      </c>
      <c r="N314" s="15" t="s">
        <v>1323</v>
      </c>
      <c r="O314" s="15" t="s">
        <v>32</v>
      </c>
      <c r="P314" s="15" t="s">
        <v>33</v>
      </c>
      <c r="Q314" s="15" t="s">
        <v>110</v>
      </c>
      <c r="R314" s="15" t="s">
        <v>2618</v>
      </c>
      <c r="S314" s="15" t="s">
        <v>36</v>
      </c>
      <c r="T314" s="15">
        <v>1.6</v>
      </c>
      <c r="U314" s="15" t="s">
        <v>37</v>
      </c>
      <c r="V314" s="15">
        <v>4</v>
      </c>
      <c r="W314" s="15">
        <v>5</v>
      </c>
      <c r="X314" s="15">
        <v>4</v>
      </c>
      <c r="Y314" s="17">
        <v>6788.1857142857143</v>
      </c>
      <c r="Z314" s="17">
        <v>68.5</v>
      </c>
      <c r="AA314" s="17">
        <v>60.4</v>
      </c>
      <c r="AB314" s="17">
        <v>177</v>
      </c>
      <c r="AC314" s="15">
        <v>10115</v>
      </c>
      <c r="AD314" s="15" t="s">
        <v>2254</v>
      </c>
      <c r="AE314" s="15" t="s">
        <v>182</v>
      </c>
      <c r="AF314" s="15" t="s">
        <v>3279</v>
      </c>
      <c r="AG314" s="15" t="s">
        <v>40</v>
      </c>
      <c r="AH314" s="15" t="s">
        <v>10121</v>
      </c>
      <c r="AI314" s="15" t="s">
        <v>3280</v>
      </c>
      <c r="AJ314" s="15" t="s">
        <v>1406</v>
      </c>
      <c r="AK314" s="15" t="s">
        <v>59</v>
      </c>
      <c r="AL314" s="17">
        <v>33135</v>
      </c>
      <c r="AM314" s="15" t="s">
        <v>45</v>
      </c>
      <c r="AN314" s="15" t="s">
        <v>3281</v>
      </c>
      <c r="AO314" s="15" t="s">
        <v>3282</v>
      </c>
      <c r="AP314" s="15" t="s">
        <v>50</v>
      </c>
      <c r="AQ314" s="15" t="s">
        <v>9882</v>
      </c>
      <c r="AR314" s="15" t="s">
        <v>9883</v>
      </c>
      <c r="AS314" s="15" t="s">
        <v>10587</v>
      </c>
      <c r="AT314" s="24" t="s">
        <v>3283</v>
      </c>
      <c r="AU314" s="17">
        <v>183</v>
      </c>
      <c r="AV314" s="15" t="s">
        <v>49</v>
      </c>
      <c r="AW314" s="15">
        <v>0</v>
      </c>
      <c r="AX314" s="17">
        <v>183</v>
      </c>
      <c r="AY314" s="17">
        <f t="shared" si="9"/>
        <v>1</v>
      </c>
      <c r="AZ314" s="15" t="s">
        <v>50</v>
      </c>
      <c r="BA314" s="15">
        <v>1157686</v>
      </c>
      <c r="BB314" s="18">
        <v>1326118</v>
      </c>
    </row>
    <row r="315" spans="1:54" x14ac:dyDescent="0.25">
      <c r="A315" s="14" t="s">
        <v>3284</v>
      </c>
      <c r="B315" s="15" t="s">
        <v>3285</v>
      </c>
      <c r="C315" s="15" t="s">
        <v>3286</v>
      </c>
      <c r="D315" s="15">
        <v>24755</v>
      </c>
      <c r="E315" s="15">
        <v>24755</v>
      </c>
      <c r="F315" s="15">
        <f t="shared" si="8"/>
        <v>0</v>
      </c>
      <c r="G315" s="15">
        <v>0</v>
      </c>
      <c r="H315" s="16" t="s">
        <v>9856</v>
      </c>
      <c r="I315" s="15">
        <v>2026</v>
      </c>
      <c r="J315" s="15" t="s">
        <v>2251</v>
      </c>
      <c r="K315" s="15" t="s">
        <v>3287</v>
      </c>
      <c r="L315" s="15" t="s">
        <v>2253</v>
      </c>
      <c r="M315" s="15" t="s">
        <v>125</v>
      </c>
      <c r="N315" s="15" t="s">
        <v>126</v>
      </c>
      <c r="O315" s="15" t="s">
        <v>32</v>
      </c>
      <c r="P315" s="15" t="s">
        <v>33</v>
      </c>
      <c r="Q315" s="15" t="s">
        <v>110</v>
      </c>
      <c r="R315" s="15" t="s">
        <v>82</v>
      </c>
      <c r="S315" s="15" t="s">
        <v>36</v>
      </c>
      <c r="T315" s="15">
        <v>2</v>
      </c>
      <c r="U315" s="15" t="s">
        <v>37</v>
      </c>
      <c r="V315" s="15">
        <v>5</v>
      </c>
      <c r="W315" s="15">
        <v>5</v>
      </c>
      <c r="X315" s="15">
        <v>4</v>
      </c>
      <c r="Y315" s="15">
        <v>3902</v>
      </c>
      <c r="Z315" s="17">
        <v>70.900000000000006</v>
      </c>
      <c r="AA315" s="17">
        <v>64.2</v>
      </c>
      <c r="AB315" s="17">
        <v>171.9</v>
      </c>
      <c r="AC315" s="15">
        <v>21116</v>
      </c>
      <c r="AD315" s="15" t="s">
        <v>9856</v>
      </c>
      <c r="AE315" s="15" t="s">
        <v>9856</v>
      </c>
      <c r="AF315" s="15" t="s">
        <v>3288</v>
      </c>
      <c r="AG315" s="15" t="s">
        <v>182</v>
      </c>
      <c r="AH315" s="15" t="s">
        <v>2280</v>
      </c>
      <c r="AI315" s="15" t="s">
        <v>3289</v>
      </c>
      <c r="AJ315" s="15" t="s">
        <v>3290</v>
      </c>
      <c r="AK315" s="15" t="s">
        <v>133</v>
      </c>
      <c r="AL315" s="17">
        <v>78539</v>
      </c>
      <c r="AM315" s="15" t="s">
        <v>45</v>
      </c>
      <c r="AN315" s="15" t="s">
        <v>3291</v>
      </c>
      <c r="AO315" s="15" t="s">
        <v>3292</v>
      </c>
      <c r="AP315" s="15" t="s">
        <v>50</v>
      </c>
      <c r="AQ315" s="15" t="s">
        <v>9882</v>
      </c>
      <c r="AR315" s="15" t="s">
        <v>9883</v>
      </c>
      <c r="AS315" s="15" t="s">
        <v>10789</v>
      </c>
      <c r="AT315" s="24" t="s">
        <v>3293</v>
      </c>
      <c r="AU315" s="17">
        <v>11</v>
      </c>
      <c r="AV315" s="15" t="s">
        <v>49</v>
      </c>
      <c r="AW315" s="15">
        <v>1</v>
      </c>
      <c r="AX315" s="17">
        <v>10</v>
      </c>
      <c r="AY315" s="17">
        <f t="shared" si="9"/>
        <v>1.1000000000000001</v>
      </c>
      <c r="AZ315" s="15" t="s">
        <v>50</v>
      </c>
      <c r="BA315" s="15">
        <v>1164208</v>
      </c>
      <c r="BB315" s="18">
        <v>1366386</v>
      </c>
    </row>
    <row r="316" spans="1:54" x14ac:dyDescent="0.25">
      <c r="A316" s="14" t="s">
        <v>3294</v>
      </c>
      <c r="B316" s="15" t="s">
        <v>3295</v>
      </c>
      <c r="C316" s="15" t="s">
        <v>3296</v>
      </c>
      <c r="D316" s="15">
        <v>29783</v>
      </c>
      <c r="E316" s="15">
        <v>29485</v>
      </c>
      <c r="F316" s="15">
        <f t="shared" si="8"/>
        <v>-298</v>
      </c>
      <c r="G316" s="15">
        <v>5</v>
      </c>
      <c r="H316" s="16" t="s">
        <v>3297</v>
      </c>
      <c r="I316" s="15">
        <v>2026</v>
      </c>
      <c r="J316" s="15" t="s">
        <v>2251</v>
      </c>
      <c r="K316" s="15" t="s">
        <v>3287</v>
      </c>
      <c r="L316" s="15" t="s">
        <v>3298</v>
      </c>
      <c r="M316" s="15" t="s">
        <v>125</v>
      </c>
      <c r="N316" s="15" t="s">
        <v>126</v>
      </c>
      <c r="O316" s="15" t="s">
        <v>127</v>
      </c>
      <c r="P316" s="15" t="s">
        <v>33</v>
      </c>
      <c r="Q316" s="15" t="s">
        <v>110</v>
      </c>
      <c r="R316" s="15" t="s">
        <v>82</v>
      </c>
      <c r="S316" s="15" t="s">
        <v>36</v>
      </c>
      <c r="T316" s="15">
        <v>2</v>
      </c>
      <c r="U316" s="15" t="s">
        <v>37</v>
      </c>
      <c r="V316" s="15">
        <v>5</v>
      </c>
      <c r="W316" s="15">
        <v>5</v>
      </c>
      <c r="X316" s="15">
        <v>4</v>
      </c>
      <c r="Y316" s="15">
        <v>4167</v>
      </c>
      <c r="Z316" s="17">
        <v>70.900000000000006</v>
      </c>
      <c r="AA316" s="17">
        <v>64</v>
      </c>
      <c r="AB316" s="17">
        <v>171.9</v>
      </c>
      <c r="AC316" s="15">
        <v>21216</v>
      </c>
      <c r="AD316" s="15" t="s">
        <v>2254</v>
      </c>
      <c r="AE316" s="15" t="s">
        <v>182</v>
      </c>
      <c r="AF316" s="15" t="s">
        <v>3279</v>
      </c>
      <c r="AG316" s="15" t="s">
        <v>40</v>
      </c>
      <c r="AH316" s="15" t="s">
        <v>10122</v>
      </c>
      <c r="AI316" s="15" t="s">
        <v>3299</v>
      </c>
      <c r="AJ316" s="15" t="s">
        <v>3300</v>
      </c>
      <c r="AK316" s="15" t="s">
        <v>446</v>
      </c>
      <c r="AL316" s="17">
        <v>66046</v>
      </c>
      <c r="AM316" s="15" t="s">
        <v>45</v>
      </c>
      <c r="AN316" s="15" t="s">
        <v>3301</v>
      </c>
      <c r="AO316" s="15" t="s">
        <v>9856</v>
      </c>
      <c r="AP316" s="15" t="s">
        <v>50</v>
      </c>
      <c r="AQ316" s="15" t="s">
        <v>9882</v>
      </c>
      <c r="AR316" s="15" t="s">
        <v>9883</v>
      </c>
      <c r="AS316" s="15" t="s">
        <v>3302</v>
      </c>
      <c r="AT316" s="24" t="s">
        <v>3303</v>
      </c>
      <c r="AU316" s="17">
        <v>216</v>
      </c>
      <c r="AV316" s="15" t="s">
        <v>49</v>
      </c>
      <c r="AW316" s="15">
        <v>0</v>
      </c>
      <c r="AX316" s="17">
        <v>216</v>
      </c>
      <c r="AY316" s="17">
        <f t="shared" si="9"/>
        <v>1</v>
      </c>
      <c r="AZ316" s="15" t="s">
        <v>50</v>
      </c>
      <c r="BA316" s="15">
        <v>1276586</v>
      </c>
      <c r="BB316" s="18" t="s">
        <v>9856</v>
      </c>
    </row>
    <row r="317" spans="1:54" x14ac:dyDescent="0.25">
      <c r="A317" s="14" t="s">
        <v>3304</v>
      </c>
      <c r="B317" s="15" t="s">
        <v>3305</v>
      </c>
      <c r="C317" s="15" t="s">
        <v>3306</v>
      </c>
      <c r="D317" s="15">
        <v>27166</v>
      </c>
      <c r="E317" s="15">
        <v>30150</v>
      </c>
      <c r="F317" s="15">
        <f t="shared" si="8"/>
        <v>2984</v>
      </c>
      <c r="G317" s="15">
        <v>7</v>
      </c>
      <c r="H317" s="16" t="s">
        <v>3307</v>
      </c>
      <c r="I317" s="15">
        <v>2025</v>
      </c>
      <c r="J317" s="15" t="s">
        <v>2251</v>
      </c>
      <c r="K317" s="15" t="s">
        <v>3308</v>
      </c>
      <c r="L317" s="15" t="s">
        <v>2262</v>
      </c>
      <c r="M317" s="15" t="s">
        <v>125</v>
      </c>
      <c r="N317" s="15" t="s">
        <v>126</v>
      </c>
      <c r="O317" s="15" t="s">
        <v>32</v>
      </c>
      <c r="P317" s="15" t="s">
        <v>33</v>
      </c>
      <c r="Q317" s="15" t="s">
        <v>110</v>
      </c>
      <c r="R317" s="15" t="s">
        <v>82</v>
      </c>
      <c r="S317" s="15" t="s">
        <v>36</v>
      </c>
      <c r="T317" s="15">
        <v>2</v>
      </c>
      <c r="U317" s="15" t="s">
        <v>37</v>
      </c>
      <c r="V317" s="15">
        <v>5</v>
      </c>
      <c r="W317" s="15">
        <v>5</v>
      </c>
      <c r="X317" s="15">
        <v>4</v>
      </c>
      <c r="Y317" s="15">
        <v>4023</v>
      </c>
      <c r="Z317" s="17">
        <v>70.900000000000006</v>
      </c>
      <c r="AA317" s="17">
        <v>64.2</v>
      </c>
      <c r="AB317" s="17">
        <v>171.9</v>
      </c>
      <c r="AC317" s="15">
        <v>21515</v>
      </c>
      <c r="AD317" s="15" t="s">
        <v>124</v>
      </c>
      <c r="AE317" s="15" t="s">
        <v>85</v>
      </c>
      <c r="AF317" s="15" t="s">
        <v>3279</v>
      </c>
      <c r="AG317" s="15" t="s">
        <v>40</v>
      </c>
      <c r="AH317" s="15" t="s">
        <v>10123</v>
      </c>
      <c r="AI317" s="15" t="s">
        <v>3309</v>
      </c>
      <c r="AJ317" s="15" t="s">
        <v>3310</v>
      </c>
      <c r="AK317" s="15" t="s">
        <v>59</v>
      </c>
      <c r="AL317" s="17">
        <v>33483</v>
      </c>
      <c r="AM317" s="15" t="s">
        <v>45</v>
      </c>
      <c r="AN317" s="15" t="s">
        <v>3311</v>
      </c>
      <c r="AO317" s="15" t="s">
        <v>9856</v>
      </c>
      <c r="AP317" s="15" t="s">
        <v>50</v>
      </c>
      <c r="AQ317" s="15" t="s">
        <v>9882</v>
      </c>
      <c r="AR317" s="15" t="s">
        <v>9883</v>
      </c>
      <c r="AS317" s="15" t="s">
        <v>10790</v>
      </c>
      <c r="AT317" s="24" t="s">
        <v>3312</v>
      </c>
      <c r="AU317" s="17">
        <v>326</v>
      </c>
      <c r="AV317" s="15" t="s">
        <v>49</v>
      </c>
      <c r="AW317" s="15">
        <v>0</v>
      </c>
      <c r="AX317" s="17">
        <v>326</v>
      </c>
      <c r="AY317" s="17">
        <f t="shared" si="9"/>
        <v>1</v>
      </c>
      <c r="AZ317" s="15" t="s">
        <v>50</v>
      </c>
      <c r="BA317" s="15">
        <v>1268263</v>
      </c>
      <c r="BB317" s="18">
        <v>1342386</v>
      </c>
    </row>
    <row r="318" spans="1:54" x14ac:dyDescent="0.25">
      <c r="A318" s="14" t="s">
        <v>3313</v>
      </c>
      <c r="B318" s="15" t="s">
        <v>3314</v>
      </c>
      <c r="C318" s="15" t="s">
        <v>3306</v>
      </c>
      <c r="D318" s="15">
        <v>26730</v>
      </c>
      <c r="E318" s="15">
        <v>29955</v>
      </c>
      <c r="F318" s="15">
        <f t="shared" si="8"/>
        <v>3225</v>
      </c>
      <c r="G318" s="15">
        <v>10</v>
      </c>
      <c r="H318" s="16" t="s">
        <v>3315</v>
      </c>
      <c r="I318" s="15">
        <v>2025</v>
      </c>
      <c r="J318" s="15" t="s">
        <v>2251</v>
      </c>
      <c r="K318" s="15" t="s">
        <v>3308</v>
      </c>
      <c r="L318" s="15" t="s">
        <v>3316</v>
      </c>
      <c r="M318" s="15" t="s">
        <v>125</v>
      </c>
      <c r="N318" s="15" t="s">
        <v>126</v>
      </c>
      <c r="O318" s="15" t="s">
        <v>127</v>
      </c>
      <c r="P318" s="15" t="s">
        <v>33</v>
      </c>
      <c r="Q318" s="15" t="s">
        <v>110</v>
      </c>
      <c r="R318" s="15" t="s">
        <v>82</v>
      </c>
      <c r="S318" s="15" t="s">
        <v>36</v>
      </c>
      <c r="T318" s="15">
        <v>2</v>
      </c>
      <c r="U318" s="15" t="s">
        <v>37</v>
      </c>
      <c r="V318" s="15">
        <v>5</v>
      </c>
      <c r="W318" s="15">
        <v>5</v>
      </c>
      <c r="X318" s="15">
        <v>4</v>
      </c>
      <c r="Y318" s="15">
        <v>4211</v>
      </c>
      <c r="Z318" s="17">
        <v>70.900000000000006</v>
      </c>
      <c r="AA318" s="17">
        <v>64</v>
      </c>
      <c r="AB318" s="17">
        <v>171.9</v>
      </c>
      <c r="AC318" s="15">
        <v>21415</v>
      </c>
      <c r="AD318" s="15" t="s">
        <v>124</v>
      </c>
      <c r="AE318" s="15" t="s">
        <v>85</v>
      </c>
      <c r="AF318" s="15" t="s">
        <v>3317</v>
      </c>
      <c r="AG318" s="15" t="s">
        <v>196</v>
      </c>
      <c r="AH318" s="15" t="s">
        <v>10124</v>
      </c>
      <c r="AI318" s="15" t="s">
        <v>3318</v>
      </c>
      <c r="AJ318" s="15" t="s">
        <v>3319</v>
      </c>
      <c r="AK318" s="15" t="s">
        <v>185</v>
      </c>
      <c r="AL318" s="17">
        <v>28560</v>
      </c>
      <c r="AM318" s="15" t="s">
        <v>45</v>
      </c>
      <c r="AN318" s="15" t="s">
        <v>3320</v>
      </c>
      <c r="AO318" s="15" t="s">
        <v>9856</v>
      </c>
      <c r="AP318" s="15" t="s">
        <v>50</v>
      </c>
      <c r="AQ318" s="15" t="s">
        <v>9882</v>
      </c>
      <c r="AR318" s="15" t="s">
        <v>9883</v>
      </c>
      <c r="AS318" s="15" t="s">
        <v>10791</v>
      </c>
      <c r="AT318" s="24" t="s">
        <v>3321</v>
      </c>
      <c r="AU318" s="17">
        <v>405</v>
      </c>
      <c r="AV318" s="15" t="s">
        <v>49</v>
      </c>
      <c r="AW318" s="15">
        <v>0</v>
      </c>
      <c r="AX318" s="17">
        <v>405</v>
      </c>
      <c r="AY318" s="17">
        <f t="shared" si="9"/>
        <v>1</v>
      </c>
      <c r="AZ318" s="15" t="s">
        <v>50</v>
      </c>
      <c r="BA318" s="15">
        <v>1157685</v>
      </c>
      <c r="BB318" s="18">
        <v>1366994</v>
      </c>
    </row>
    <row r="319" spans="1:54" x14ac:dyDescent="0.25">
      <c r="A319" s="14" t="s">
        <v>3322</v>
      </c>
      <c r="B319" s="15" t="s">
        <v>3323</v>
      </c>
      <c r="C319" s="15" t="s">
        <v>3324</v>
      </c>
      <c r="D319" s="15">
        <v>44585</v>
      </c>
      <c r="E319" s="15">
        <v>44585</v>
      </c>
      <c r="F319" s="15">
        <f t="shared" si="8"/>
        <v>0</v>
      </c>
      <c r="G319" s="15">
        <v>7</v>
      </c>
      <c r="H319" s="16">
        <v>300053</v>
      </c>
      <c r="I319" s="15">
        <v>2025</v>
      </c>
      <c r="J319" s="15" t="s">
        <v>3325</v>
      </c>
      <c r="K319" s="15" t="s">
        <v>3326</v>
      </c>
      <c r="L319" s="15" t="s">
        <v>3327</v>
      </c>
      <c r="M319" s="15" t="s">
        <v>125</v>
      </c>
      <c r="N319" s="15" t="s">
        <v>126</v>
      </c>
      <c r="O319" s="15" t="s">
        <v>127</v>
      </c>
      <c r="P319" s="15" t="s">
        <v>33</v>
      </c>
      <c r="Q319" s="15" t="s">
        <v>34</v>
      </c>
      <c r="R319" s="15" t="s">
        <v>82</v>
      </c>
      <c r="S319" s="15" t="s">
        <v>36</v>
      </c>
      <c r="T319" s="15">
        <v>2</v>
      </c>
      <c r="U319" s="15" t="s">
        <v>37</v>
      </c>
      <c r="V319" s="15">
        <v>5</v>
      </c>
      <c r="W319" s="15">
        <v>5</v>
      </c>
      <c r="X319" s="15">
        <v>4</v>
      </c>
      <c r="Y319" s="15">
        <v>5075</v>
      </c>
      <c r="Z319" s="17">
        <v>74.900000000000006</v>
      </c>
      <c r="AA319" s="17">
        <v>66</v>
      </c>
      <c r="AB319" s="17">
        <v>186.8</v>
      </c>
      <c r="AC319" s="15">
        <v>81015</v>
      </c>
      <c r="AD319" s="15" t="s">
        <v>3328</v>
      </c>
      <c r="AE319" s="15" t="s">
        <v>182</v>
      </c>
      <c r="AF319" s="15" t="s">
        <v>3329</v>
      </c>
      <c r="AG319" s="15" t="s">
        <v>182</v>
      </c>
      <c r="AH319" s="15" t="s">
        <v>10125</v>
      </c>
      <c r="AI319" s="15" t="s">
        <v>3330</v>
      </c>
      <c r="AJ319" s="15" t="s">
        <v>524</v>
      </c>
      <c r="AK319" s="15" t="s">
        <v>348</v>
      </c>
      <c r="AL319" s="17">
        <v>91362</v>
      </c>
      <c r="AM319" s="15" t="s">
        <v>45</v>
      </c>
      <c r="AN319" s="15" t="s">
        <v>3331</v>
      </c>
      <c r="AO319" s="15" t="s">
        <v>9856</v>
      </c>
      <c r="AP319" s="15" t="s">
        <v>50</v>
      </c>
      <c r="AQ319" s="15" t="s">
        <v>9882</v>
      </c>
      <c r="AR319" s="15" t="s">
        <v>9883</v>
      </c>
      <c r="AS319" s="15" t="s">
        <v>10792</v>
      </c>
      <c r="AT319" s="24" t="s">
        <v>3332</v>
      </c>
      <c r="AU319" s="17">
        <v>550</v>
      </c>
      <c r="AV319" s="15" t="s">
        <v>49</v>
      </c>
      <c r="AW319" s="15">
        <v>0</v>
      </c>
      <c r="AX319" s="17">
        <v>550</v>
      </c>
      <c r="AY319" s="17">
        <f t="shared" si="9"/>
        <v>1</v>
      </c>
      <c r="AZ319" s="15" t="s">
        <v>50</v>
      </c>
      <c r="BA319" s="15">
        <v>1122739</v>
      </c>
      <c r="BB319" s="18">
        <v>1399349</v>
      </c>
    </row>
    <row r="320" spans="1:54" x14ac:dyDescent="0.25">
      <c r="A320" s="14" t="s">
        <v>3333</v>
      </c>
      <c r="B320" s="15" t="s">
        <v>3334</v>
      </c>
      <c r="C320" s="15" t="s">
        <v>3335</v>
      </c>
      <c r="D320" s="15">
        <v>51334</v>
      </c>
      <c r="E320" s="15">
        <v>50835</v>
      </c>
      <c r="F320" s="15">
        <f t="shared" si="8"/>
        <v>-499</v>
      </c>
      <c r="G320" s="15">
        <v>677</v>
      </c>
      <c r="H320" s="16" t="s">
        <v>3336</v>
      </c>
      <c r="I320" s="15">
        <v>2025</v>
      </c>
      <c r="J320" s="15" t="s">
        <v>3325</v>
      </c>
      <c r="K320" s="15" t="s">
        <v>3326</v>
      </c>
      <c r="L320" s="15" t="s">
        <v>3337</v>
      </c>
      <c r="M320" s="15" t="s">
        <v>125</v>
      </c>
      <c r="N320" s="15" t="s">
        <v>126</v>
      </c>
      <c r="O320" s="15" t="s">
        <v>127</v>
      </c>
      <c r="P320" s="15" t="s">
        <v>33</v>
      </c>
      <c r="Q320" s="15" t="s">
        <v>34</v>
      </c>
      <c r="R320" s="15" t="s">
        <v>82</v>
      </c>
      <c r="S320" s="15" t="s">
        <v>36</v>
      </c>
      <c r="T320" s="15">
        <v>2</v>
      </c>
      <c r="U320" s="15" t="s">
        <v>37</v>
      </c>
      <c r="V320" s="15">
        <v>5</v>
      </c>
      <c r="W320" s="15">
        <v>5</v>
      </c>
      <c r="X320" s="15">
        <v>4</v>
      </c>
      <c r="Y320" s="15">
        <v>5075</v>
      </c>
      <c r="Z320" s="17">
        <v>74.900000000000006</v>
      </c>
      <c r="AA320" s="17">
        <v>66</v>
      </c>
      <c r="AB320" s="17">
        <v>184.7</v>
      </c>
      <c r="AC320" s="15">
        <v>81115</v>
      </c>
      <c r="AD320" s="15" t="s">
        <v>3328</v>
      </c>
      <c r="AE320" s="15" t="s">
        <v>182</v>
      </c>
      <c r="AF320" s="15" t="s">
        <v>3338</v>
      </c>
      <c r="AG320" s="15" t="s">
        <v>196</v>
      </c>
      <c r="AH320" s="15" t="s">
        <v>10126</v>
      </c>
      <c r="AI320" s="15" t="s">
        <v>3339</v>
      </c>
      <c r="AJ320" s="15" t="s">
        <v>286</v>
      </c>
      <c r="AK320" s="15" t="s">
        <v>283</v>
      </c>
      <c r="AL320" s="17">
        <v>1923</v>
      </c>
      <c r="AM320" s="15" t="s">
        <v>45</v>
      </c>
      <c r="AN320" s="15" t="s">
        <v>3340</v>
      </c>
      <c r="AO320" s="15" t="s">
        <v>9856</v>
      </c>
      <c r="AP320" s="15" t="s">
        <v>50</v>
      </c>
      <c r="AQ320" s="15" t="s">
        <v>9882</v>
      </c>
      <c r="AR320" s="15" t="s">
        <v>9883</v>
      </c>
      <c r="AS320" s="15" t="s">
        <v>10793</v>
      </c>
      <c r="AT320" s="24" t="s">
        <v>3341</v>
      </c>
      <c r="AU320" s="17">
        <v>292</v>
      </c>
      <c r="AV320" s="15" t="s">
        <v>49</v>
      </c>
      <c r="AW320" s="15">
        <v>0</v>
      </c>
      <c r="AX320" s="17">
        <v>292</v>
      </c>
      <c r="AY320" s="17">
        <f t="shared" si="9"/>
        <v>1</v>
      </c>
      <c r="AZ320" s="15" t="s">
        <v>148</v>
      </c>
      <c r="BA320" s="15">
        <v>1155587</v>
      </c>
      <c r="BB320" s="18">
        <v>1508684</v>
      </c>
    </row>
    <row r="321" spans="1:54" x14ac:dyDescent="0.25">
      <c r="A321" s="14" t="s">
        <v>3342</v>
      </c>
      <c r="B321" s="15" t="s">
        <v>3343</v>
      </c>
      <c r="C321" s="15" t="s">
        <v>3344</v>
      </c>
      <c r="D321" s="15">
        <v>52500</v>
      </c>
      <c r="E321" s="15">
        <v>57875</v>
      </c>
      <c r="F321" s="15">
        <f t="shared" si="8"/>
        <v>5375</v>
      </c>
      <c r="G321" s="15">
        <v>1346</v>
      </c>
      <c r="H321" s="16" t="s">
        <v>3345</v>
      </c>
      <c r="I321" s="15">
        <v>2025</v>
      </c>
      <c r="J321" s="15" t="s">
        <v>3325</v>
      </c>
      <c r="K321" s="15" t="s">
        <v>3346</v>
      </c>
      <c r="L321" s="15" t="s">
        <v>3347</v>
      </c>
      <c r="M321" s="15" t="s">
        <v>125</v>
      </c>
      <c r="N321" s="15" t="s">
        <v>126</v>
      </c>
      <c r="O321" s="15" t="s">
        <v>127</v>
      </c>
      <c r="P321" s="15" t="s">
        <v>33</v>
      </c>
      <c r="Q321" s="15" t="s">
        <v>34</v>
      </c>
      <c r="R321" s="15" t="s">
        <v>82</v>
      </c>
      <c r="S321" s="15" t="s">
        <v>36</v>
      </c>
      <c r="T321" s="15">
        <v>2</v>
      </c>
      <c r="U321" s="15" t="s">
        <v>37</v>
      </c>
      <c r="V321" s="15">
        <v>5</v>
      </c>
      <c r="W321" s="15">
        <v>5</v>
      </c>
      <c r="X321" s="15">
        <v>4</v>
      </c>
      <c r="Y321" s="15">
        <v>5075</v>
      </c>
      <c r="Z321" s="17">
        <v>74.900000000000006</v>
      </c>
      <c r="AA321" s="17">
        <v>63.8</v>
      </c>
      <c r="AB321" s="17">
        <v>186.3</v>
      </c>
      <c r="AC321" s="15">
        <v>82114</v>
      </c>
      <c r="AD321" s="15" t="s">
        <v>3348</v>
      </c>
      <c r="AE321" s="15" t="s">
        <v>182</v>
      </c>
      <c r="AF321" s="15" t="s">
        <v>3349</v>
      </c>
      <c r="AG321" s="15" t="s">
        <v>182</v>
      </c>
      <c r="AH321" s="15" t="s">
        <v>10127</v>
      </c>
      <c r="AI321" s="15" t="s">
        <v>3350</v>
      </c>
      <c r="AJ321" s="15" t="s">
        <v>3351</v>
      </c>
      <c r="AK321" s="15" t="s">
        <v>348</v>
      </c>
      <c r="AL321" s="17">
        <v>92234</v>
      </c>
      <c r="AM321" s="15" t="s">
        <v>45</v>
      </c>
      <c r="AN321" s="15" t="s">
        <v>3352</v>
      </c>
      <c r="AO321" s="15" t="s">
        <v>9856</v>
      </c>
      <c r="AP321" s="15" t="s">
        <v>50</v>
      </c>
      <c r="AQ321" s="15" t="s">
        <v>9882</v>
      </c>
      <c r="AR321" s="15" t="s">
        <v>9883</v>
      </c>
      <c r="AS321" s="15" t="s">
        <v>10794</v>
      </c>
      <c r="AT321" s="24" t="s">
        <v>3353</v>
      </c>
      <c r="AU321" s="17">
        <v>593</v>
      </c>
      <c r="AV321" s="15" t="s">
        <v>49</v>
      </c>
      <c r="AW321" s="15">
        <v>0</v>
      </c>
      <c r="AX321" s="17">
        <v>25</v>
      </c>
      <c r="AY321" s="17">
        <f t="shared" si="9"/>
        <v>23.72</v>
      </c>
      <c r="AZ321" s="15" t="s">
        <v>50</v>
      </c>
      <c r="BA321" s="15">
        <v>1109693</v>
      </c>
      <c r="BB321" s="18">
        <v>1413108</v>
      </c>
    </row>
    <row r="322" spans="1:54" x14ac:dyDescent="0.25">
      <c r="A322" s="14" t="s">
        <v>3354</v>
      </c>
      <c r="B322" s="15" t="s">
        <v>3355</v>
      </c>
      <c r="C322" s="15" t="s">
        <v>3356</v>
      </c>
      <c r="D322" s="15">
        <v>56878</v>
      </c>
      <c r="E322" s="15">
        <v>56388</v>
      </c>
      <c r="F322" s="15">
        <f t="shared" si="8"/>
        <v>-490</v>
      </c>
      <c r="G322" s="15">
        <v>0</v>
      </c>
      <c r="H322" s="16" t="s">
        <v>3357</v>
      </c>
      <c r="I322" s="15">
        <v>2026</v>
      </c>
      <c r="J322" s="15" t="s">
        <v>3358</v>
      </c>
      <c r="K322" s="15" t="s">
        <v>3359</v>
      </c>
      <c r="L322" s="15" t="s">
        <v>3360</v>
      </c>
      <c r="M322" s="15" t="s">
        <v>125</v>
      </c>
      <c r="N322" s="15" t="s">
        <v>520</v>
      </c>
      <c r="O322" s="15" t="s">
        <v>127</v>
      </c>
      <c r="P322" s="15" t="s">
        <v>33</v>
      </c>
      <c r="Q322" s="15" t="s">
        <v>110</v>
      </c>
      <c r="R322" s="15" t="s">
        <v>2559</v>
      </c>
      <c r="S322" s="15" t="s">
        <v>36</v>
      </c>
      <c r="T322" s="15">
        <v>2.4</v>
      </c>
      <c r="U322" s="15" t="s">
        <v>128</v>
      </c>
      <c r="V322" s="15">
        <v>4</v>
      </c>
      <c r="W322" s="15">
        <v>5</v>
      </c>
      <c r="X322" s="15">
        <v>4</v>
      </c>
      <c r="Y322" s="15">
        <v>6300</v>
      </c>
      <c r="Z322" s="17">
        <v>77.900000000000006</v>
      </c>
      <c r="AA322" s="17">
        <v>74.5</v>
      </c>
      <c r="AB322" s="17">
        <v>226.2</v>
      </c>
      <c r="AC322" s="15">
        <v>7566</v>
      </c>
      <c r="AD322" s="15" t="s">
        <v>3361</v>
      </c>
      <c r="AE322" s="15" t="s">
        <v>40</v>
      </c>
      <c r="AF322" s="15" t="s">
        <v>3362</v>
      </c>
      <c r="AG322" s="15" t="s">
        <v>310</v>
      </c>
      <c r="AH322" s="15" t="s">
        <v>3365</v>
      </c>
      <c r="AI322" s="15" t="s">
        <v>9867</v>
      </c>
      <c r="AJ322" s="15" t="s">
        <v>3363</v>
      </c>
      <c r="AK322" s="15" t="s">
        <v>224</v>
      </c>
      <c r="AL322" s="17">
        <v>19468</v>
      </c>
      <c r="AM322" s="15" t="s">
        <v>45</v>
      </c>
      <c r="AN322" s="15" t="s">
        <v>3364</v>
      </c>
      <c r="AO322" s="15" t="s">
        <v>9856</v>
      </c>
      <c r="AP322" s="15" t="s">
        <v>50</v>
      </c>
      <c r="AQ322" s="15" t="s">
        <v>9882</v>
      </c>
      <c r="AR322" s="15" t="s">
        <v>9883</v>
      </c>
      <c r="AS322" s="15" t="s">
        <v>3366</v>
      </c>
      <c r="AT322" s="24" t="s">
        <v>3367</v>
      </c>
      <c r="AU322" s="17">
        <v>11</v>
      </c>
      <c r="AV322" s="15" t="s">
        <v>49</v>
      </c>
      <c r="AW322" s="15">
        <v>0</v>
      </c>
      <c r="AX322" s="17">
        <v>11</v>
      </c>
      <c r="AY322" s="17">
        <f t="shared" si="9"/>
        <v>1</v>
      </c>
      <c r="AZ322" s="15" t="s">
        <v>50</v>
      </c>
      <c r="BA322" s="15">
        <v>1192455</v>
      </c>
      <c r="BB322" s="18">
        <v>1535941</v>
      </c>
    </row>
    <row r="323" spans="1:54" x14ac:dyDescent="0.25">
      <c r="A323" s="14" t="s">
        <v>3378</v>
      </c>
      <c r="B323" s="15" t="s">
        <v>3379</v>
      </c>
      <c r="C323" s="15" t="s">
        <v>3380</v>
      </c>
      <c r="D323" s="15">
        <v>67488</v>
      </c>
      <c r="E323" s="15">
        <v>68572</v>
      </c>
      <c r="F323" s="15">
        <f t="shared" ref="F323:F386" si="10">E323-D323</f>
        <v>1084</v>
      </c>
      <c r="G323" s="15">
        <v>0</v>
      </c>
      <c r="H323" s="16" t="s">
        <v>3381</v>
      </c>
      <c r="I323" s="15">
        <v>2026</v>
      </c>
      <c r="J323" s="15" t="s">
        <v>3358</v>
      </c>
      <c r="K323" s="15" t="s">
        <v>3359</v>
      </c>
      <c r="L323" s="15" t="s">
        <v>3382</v>
      </c>
      <c r="M323" s="15" t="s">
        <v>125</v>
      </c>
      <c r="N323" s="15" t="s">
        <v>520</v>
      </c>
      <c r="O323" s="15" t="s">
        <v>127</v>
      </c>
      <c r="P323" s="15" t="s">
        <v>109</v>
      </c>
      <c r="Q323" s="15" t="s">
        <v>110</v>
      </c>
      <c r="R323" s="15" t="s">
        <v>2559</v>
      </c>
      <c r="S323" s="15" t="s">
        <v>36</v>
      </c>
      <c r="T323" s="15">
        <v>2.4</v>
      </c>
      <c r="U323" s="15" t="s">
        <v>128</v>
      </c>
      <c r="V323" s="15">
        <v>4</v>
      </c>
      <c r="W323" s="15">
        <v>5</v>
      </c>
      <c r="X323" s="15">
        <v>4</v>
      </c>
      <c r="Y323" s="15">
        <v>6835</v>
      </c>
      <c r="Z323" s="17">
        <v>80.099999999999994</v>
      </c>
      <c r="AA323" s="17">
        <v>75.5</v>
      </c>
      <c r="AB323" s="17">
        <v>227.4</v>
      </c>
      <c r="AC323" s="15">
        <v>7538</v>
      </c>
      <c r="AD323" s="15" t="s">
        <v>182</v>
      </c>
      <c r="AE323" s="15" t="s">
        <v>182</v>
      </c>
      <c r="AF323" s="15" t="s">
        <v>40</v>
      </c>
      <c r="AG323" s="15" t="s">
        <v>40</v>
      </c>
      <c r="AH323" s="15" t="s">
        <v>10128</v>
      </c>
      <c r="AI323" s="15" t="s">
        <v>3383</v>
      </c>
      <c r="AJ323" s="15" t="s">
        <v>1791</v>
      </c>
      <c r="AK323" s="15" t="s">
        <v>59</v>
      </c>
      <c r="AL323" s="17">
        <v>33311</v>
      </c>
      <c r="AM323" s="15" t="s">
        <v>45</v>
      </c>
      <c r="AN323" s="15" t="s">
        <v>3384</v>
      </c>
      <c r="AO323" s="15" t="s">
        <v>9856</v>
      </c>
      <c r="AP323" s="15" t="s">
        <v>50</v>
      </c>
      <c r="AQ323" s="15" t="s">
        <v>9882</v>
      </c>
      <c r="AR323" s="15" t="s">
        <v>9883</v>
      </c>
      <c r="AS323" s="15" t="s">
        <v>10795</v>
      </c>
      <c r="AT323" s="24" t="s">
        <v>3385</v>
      </c>
      <c r="AU323" s="17">
        <v>27</v>
      </c>
      <c r="AV323" s="15" t="s">
        <v>49</v>
      </c>
      <c r="AW323" s="15">
        <v>1</v>
      </c>
      <c r="AX323" s="17">
        <v>27</v>
      </c>
      <c r="AY323" s="17">
        <f t="shared" ref="AY323:AY386" si="11">AU323/AX323</f>
        <v>1</v>
      </c>
      <c r="AZ323" s="15" t="s">
        <v>50</v>
      </c>
      <c r="BA323" s="15">
        <v>1160079</v>
      </c>
      <c r="BB323" s="18">
        <v>1418732</v>
      </c>
    </row>
    <row r="324" spans="1:54" x14ac:dyDescent="0.25">
      <c r="A324" s="14" t="s">
        <v>3368</v>
      </c>
      <c r="B324" s="15" t="s">
        <v>3369</v>
      </c>
      <c r="C324" s="15" t="s">
        <v>3370</v>
      </c>
      <c r="D324" s="15">
        <v>69044</v>
      </c>
      <c r="E324" s="15">
        <v>69044</v>
      </c>
      <c r="F324" s="15">
        <f t="shared" si="10"/>
        <v>0</v>
      </c>
      <c r="G324" s="15">
        <v>0</v>
      </c>
      <c r="H324" s="16" t="s">
        <v>9856</v>
      </c>
      <c r="I324" s="15">
        <v>2026</v>
      </c>
      <c r="J324" s="15" t="s">
        <v>3358</v>
      </c>
      <c r="K324" s="15" t="s">
        <v>3359</v>
      </c>
      <c r="L324" s="15" t="s">
        <v>3371</v>
      </c>
      <c r="M324" s="15" t="s">
        <v>125</v>
      </c>
      <c r="N324" s="15" t="s">
        <v>520</v>
      </c>
      <c r="O324" s="15" t="s">
        <v>127</v>
      </c>
      <c r="P324" s="15" t="s">
        <v>109</v>
      </c>
      <c r="Q324" s="15" t="s">
        <v>110</v>
      </c>
      <c r="R324" s="15" t="s">
        <v>2559</v>
      </c>
      <c r="S324" s="15" t="s">
        <v>36</v>
      </c>
      <c r="T324" s="15">
        <v>2.4</v>
      </c>
      <c r="U324" s="15" t="s">
        <v>128</v>
      </c>
      <c r="V324" s="15">
        <v>4</v>
      </c>
      <c r="W324" s="15">
        <v>5</v>
      </c>
      <c r="X324" s="15">
        <v>4</v>
      </c>
      <c r="Y324" s="15">
        <v>6780</v>
      </c>
      <c r="Z324" s="17">
        <v>80.099999999999994</v>
      </c>
      <c r="AA324" s="17">
        <v>75.8</v>
      </c>
      <c r="AB324" s="17">
        <v>214.2</v>
      </c>
      <c r="AC324" s="15">
        <v>7598</v>
      </c>
      <c r="AD324" s="15" t="s">
        <v>3361</v>
      </c>
      <c r="AE324" s="15" t="s">
        <v>40</v>
      </c>
      <c r="AF324" s="15" t="s">
        <v>3372</v>
      </c>
      <c r="AG324" s="15" t="s">
        <v>40</v>
      </c>
      <c r="AH324" s="15" t="s">
        <v>10129</v>
      </c>
      <c r="AI324" s="15" t="s">
        <v>3373</v>
      </c>
      <c r="AJ324" s="15" t="s">
        <v>3374</v>
      </c>
      <c r="AK324" s="15" t="s">
        <v>854</v>
      </c>
      <c r="AL324" s="17">
        <v>24502</v>
      </c>
      <c r="AM324" s="15" t="s">
        <v>45</v>
      </c>
      <c r="AN324" s="15" t="s">
        <v>3375</v>
      </c>
      <c r="AO324" s="15" t="s">
        <v>3376</v>
      </c>
      <c r="AP324" s="15" t="s">
        <v>50</v>
      </c>
      <c r="AQ324" s="15" t="s">
        <v>9882</v>
      </c>
      <c r="AR324" s="15" t="s">
        <v>9883</v>
      </c>
      <c r="AS324" s="15" t="s">
        <v>10796</v>
      </c>
      <c r="AT324" s="24" t="s">
        <v>3377</v>
      </c>
      <c r="AU324" s="17">
        <v>14</v>
      </c>
      <c r="AV324" s="15" t="s">
        <v>49</v>
      </c>
      <c r="AW324" s="15">
        <v>1</v>
      </c>
      <c r="AX324" s="17">
        <v>4</v>
      </c>
      <c r="AY324" s="17">
        <f t="shared" si="11"/>
        <v>3.5</v>
      </c>
      <c r="AZ324" s="15" t="s">
        <v>50</v>
      </c>
      <c r="BA324" s="15">
        <v>1190699</v>
      </c>
      <c r="BB324" s="18">
        <v>1394988</v>
      </c>
    </row>
    <row r="325" spans="1:54" x14ac:dyDescent="0.25">
      <c r="A325" s="14" t="s">
        <v>3386</v>
      </c>
      <c r="B325" s="15" t="s">
        <v>3387</v>
      </c>
      <c r="C325" s="15" t="s">
        <v>3388</v>
      </c>
      <c r="D325" s="15">
        <v>53464</v>
      </c>
      <c r="E325" s="15">
        <v>53464</v>
      </c>
      <c r="F325" s="15">
        <f t="shared" si="10"/>
        <v>0</v>
      </c>
      <c r="G325" s="15">
        <v>1</v>
      </c>
      <c r="H325" s="16" t="s">
        <v>9856</v>
      </c>
      <c r="I325" s="15">
        <v>2025</v>
      </c>
      <c r="J325" s="15" t="s">
        <v>3358</v>
      </c>
      <c r="K325" s="15" t="s">
        <v>3359</v>
      </c>
      <c r="L325" s="15" t="s">
        <v>2262</v>
      </c>
      <c r="M325" s="15" t="s">
        <v>125</v>
      </c>
      <c r="N325" s="15" t="s">
        <v>520</v>
      </c>
      <c r="O325" s="15" t="s">
        <v>127</v>
      </c>
      <c r="P325" s="15" t="s">
        <v>33</v>
      </c>
      <c r="Q325" s="15" t="s">
        <v>110</v>
      </c>
      <c r="R325" s="15" t="s">
        <v>2559</v>
      </c>
      <c r="S325" s="15" t="s">
        <v>36</v>
      </c>
      <c r="T325" s="15">
        <v>2.4</v>
      </c>
      <c r="U325" s="15" t="s">
        <v>128</v>
      </c>
      <c r="V325" s="15">
        <v>4</v>
      </c>
      <c r="W325" s="15">
        <v>5</v>
      </c>
      <c r="X325" s="15">
        <v>4</v>
      </c>
      <c r="Y325" s="15">
        <v>5865</v>
      </c>
      <c r="Z325" s="17">
        <v>76.900000000000006</v>
      </c>
      <c r="AA325" s="17">
        <v>73.8</v>
      </c>
      <c r="AB325" s="17">
        <v>213</v>
      </c>
      <c r="AC325" s="15">
        <v>7547</v>
      </c>
      <c r="AD325" s="15" t="s">
        <v>9856</v>
      </c>
      <c r="AE325" s="15" t="s">
        <v>9856</v>
      </c>
      <c r="AF325" s="15" t="s">
        <v>9856</v>
      </c>
      <c r="AG325" s="15" t="s">
        <v>9856</v>
      </c>
      <c r="AH325" s="15" t="s">
        <v>10130</v>
      </c>
      <c r="AI325" s="15" t="s">
        <v>3389</v>
      </c>
      <c r="AJ325" s="15" t="s">
        <v>3390</v>
      </c>
      <c r="AK325" s="15" t="s">
        <v>348</v>
      </c>
      <c r="AL325" s="17">
        <v>91740</v>
      </c>
      <c r="AM325" s="15" t="s">
        <v>45</v>
      </c>
      <c r="AN325" s="15" t="s">
        <v>9856</v>
      </c>
      <c r="AO325" s="15" t="s">
        <v>9856</v>
      </c>
      <c r="AP325" s="15" t="s">
        <v>50</v>
      </c>
      <c r="AQ325" s="15" t="s">
        <v>9882</v>
      </c>
      <c r="AR325" s="15" t="s">
        <v>9884</v>
      </c>
      <c r="AS325" s="15" t="s">
        <v>3391</v>
      </c>
      <c r="AT325" s="24" t="s">
        <v>3392</v>
      </c>
      <c r="AU325" s="17">
        <v>451</v>
      </c>
      <c r="AV325" s="15" t="s">
        <v>49</v>
      </c>
      <c r="AW325" s="15">
        <v>0</v>
      </c>
      <c r="AX325" s="17">
        <v>446</v>
      </c>
      <c r="AY325" s="17">
        <f t="shared" si="11"/>
        <v>1.0112107623318385</v>
      </c>
      <c r="AZ325" s="15" t="s">
        <v>50</v>
      </c>
      <c r="BA325" s="15">
        <v>1284722</v>
      </c>
      <c r="BB325" s="18" t="s">
        <v>9856</v>
      </c>
    </row>
    <row r="326" spans="1:54" x14ac:dyDescent="0.25">
      <c r="A326" s="14" t="s">
        <v>3393</v>
      </c>
      <c r="B326" s="15" t="s">
        <v>3394</v>
      </c>
      <c r="C326" s="15" t="s">
        <v>3395</v>
      </c>
      <c r="D326" s="15">
        <v>29321</v>
      </c>
      <c r="E326" s="15">
        <v>29321</v>
      </c>
      <c r="F326" s="15">
        <f t="shared" si="10"/>
        <v>0</v>
      </c>
      <c r="G326" s="15">
        <v>10</v>
      </c>
      <c r="H326" s="16" t="s">
        <v>3396</v>
      </c>
      <c r="I326" s="15">
        <v>2025</v>
      </c>
      <c r="J326" s="15" t="s">
        <v>2304</v>
      </c>
      <c r="K326" s="15" t="s">
        <v>3397</v>
      </c>
      <c r="L326" s="15" t="s">
        <v>2253</v>
      </c>
      <c r="M326" s="15" t="s">
        <v>125</v>
      </c>
      <c r="N326" s="15" t="s">
        <v>126</v>
      </c>
      <c r="O326" s="15" t="s">
        <v>127</v>
      </c>
      <c r="P326" s="15" t="s">
        <v>33</v>
      </c>
      <c r="Q326" s="15" t="s">
        <v>110</v>
      </c>
      <c r="R326" s="15" t="s">
        <v>35</v>
      </c>
      <c r="S326" s="15" t="s">
        <v>36</v>
      </c>
      <c r="T326" s="15">
        <v>1.5</v>
      </c>
      <c r="U326" s="15" t="s">
        <v>128</v>
      </c>
      <c r="V326" s="15">
        <v>5</v>
      </c>
      <c r="W326" s="15">
        <v>5</v>
      </c>
      <c r="X326" s="15">
        <v>4</v>
      </c>
      <c r="Y326" s="15">
        <v>4608</v>
      </c>
      <c r="Z326" s="17">
        <v>72.5</v>
      </c>
      <c r="AA326" s="17">
        <v>65.099999999999994</v>
      </c>
      <c r="AB326" s="17">
        <v>175.9</v>
      </c>
      <c r="AC326" s="15" t="s">
        <v>3398</v>
      </c>
      <c r="AD326" s="15" t="s">
        <v>182</v>
      </c>
      <c r="AE326" s="15" t="s">
        <v>182</v>
      </c>
      <c r="AF326" s="15" t="s">
        <v>182</v>
      </c>
      <c r="AG326" s="15" t="s">
        <v>182</v>
      </c>
      <c r="AH326" s="15" t="s">
        <v>1449</v>
      </c>
      <c r="AI326" s="15" t="s">
        <v>9868</v>
      </c>
      <c r="AJ326" s="15" t="s">
        <v>3399</v>
      </c>
      <c r="AK326" s="15" t="s">
        <v>248</v>
      </c>
      <c r="AL326" s="17">
        <v>44141</v>
      </c>
      <c r="AM326" s="15" t="s">
        <v>45</v>
      </c>
      <c r="AN326" s="15" t="s">
        <v>3400</v>
      </c>
      <c r="AO326" s="15" t="s">
        <v>9856</v>
      </c>
      <c r="AP326" s="15" t="s">
        <v>50</v>
      </c>
      <c r="AQ326" s="15" t="s">
        <v>9882</v>
      </c>
      <c r="AR326" s="15" t="s">
        <v>9883</v>
      </c>
      <c r="AS326" s="15" t="s">
        <v>10797</v>
      </c>
      <c r="AT326" s="24" t="s">
        <v>3402</v>
      </c>
      <c r="AU326" s="17">
        <v>290</v>
      </c>
      <c r="AV326" s="15" t="s">
        <v>49</v>
      </c>
      <c r="AW326" s="15">
        <v>0</v>
      </c>
      <c r="AX326" s="17">
        <v>280</v>
      </c>
      <c r="AY326" s="17">
        <f t="shared" si="11"/>
        <v>1.0357142857142858</v>
      </c>
      <c r="AZ326" s="15" t="s">
        <v>148</v>
      </c>
      <c r="BA326" s="15">
        <v>1284078</v>
      </c>
      <c r="BB326" s="18">
        <v>1401578</v>
      </c>
    </row>
    <row r="327" spans="1:54" x14ac:dyDescent="0.25">
      <c r="A327" s="14" t="s">
        <v>3403</v>
      </c>
      <c r="B327" s="15" t="s">
        <v>3404</v>
      </c>
      <c r="C327" s="15" t="s">
        <v>3405</v>
      </c>
      <c r="D327" s="15">
        <v>37854</v>
      </c>
      <c r="E327" s="15">
        <v>40854</v>
      </c>
      <c r="F327" s="15">
        <f t="shared" si="10"/>
        <v>3000</v>
      </c>
      <c r="G327" s="15">
        <v>109</v>
      </c>
      <c r="H327" s="16">
        <v>96493</v>
      </c>
      <c r="I327" s="15">
        <v>2025</v>
      </c>
      <c r="J327" s="15" t="s">
        <v>2304</v>
      </c>
      <c r="K327" s="15" t="s">
        <v>3406</v>
      </c>
      <c r="L327" s="15" t="s">
        <v>3407</v>
      </c>
      <c r="M327" s="15" t="s">
        <v>125</v>
      </c>
      <c r="N327" s="15" t="s">
        <v>126</v>
      </c>
      <c r="O327" s="15" t="s">
        <v>127</v>
      </c>
      <c r="P327" s="15" t="s">
        <v>33</v>
      </c>
      <c r="Q327" s="15" t="s">
        <v>110</v>
      </c>
      <c r="R327" s="15" t="s">
        <v>82</v>
      </c>
      <c r="S327" s="15" t="s">
        <v>36</v>
      </c>
      <c r="T327" s="15">
        <v>2</v>
      </c>
      <c r="U327" s="15" t="s">
        <v>128</v>
      </c>
      <c r="V327" s="15">
        <v>5</v>
      </c>
      <c r="W327" s="15">
        <v>7</v>
      </c>
      <c r="X327" s="15">
        <v>4</v>
      </c>
      <c r="Y327" s="15">
        <v>5115</v>
      </c>
      <c r="Z327" s="17">
        <v>73</v>
      </c>
      <c r="AA327" s="17">
        <v>66.5</v>
      </c>
      <c r="AB327" s="17">
        <v>186.1</v>
      </c>
      <c r="AC327" s="15" t="s">
        <v>3408</v>
      </c>
      <c r="AD327" s="15" t="s">
        <v>3409</v>
      </c>
      <c r="AE327" s="15" t="s">
        <v>182</v>
      </c>
      <c r="AF327" s="15" t="s">
        <v>3410</v>
      </c>
      <c r="AG327" s="15" t="s">
        <v>207</v>
      </c>
      <c r="AH327" s="15" t="s">
        <v>10131</v>
      </c>
      <c r="AI327" s="15" t="s">
        <v>3411</v>
      </c>
      <c r="AJ327" s="15" t="s">
        <v>3412</v>
      </c>
      <c r="AK327" s="15" t="s">
        <v>1084</v>
      </c>
      <c r="AL327" s="17">
        <v>84095</v>
      </c>
      <c r="AM327" s="15" t="s">
        <v>45</v>
      </c>
      <c r="AN327" s="15" t="s">
        <v>3413</v>
      </c>
      <c r="AO327" s="15" t="s">
        <v>9856</v>
      </c>
      <c r="AP327" s="15" t="s">
        <v>50</v>
      </c>
      <c r="AQ327" s="15" t="s">
        <v>9882</v>
      </c>
      <c r="AR327" s="15" t="s">
        <v>9883</v>
      </c>
      <c r="AS327" s="15" t="s">
        <v>10798</v>
      </c>
      <c r="AT327" s="24" t="s">
        <v>3414</v>
      </c>
      <c r="AU327" s="17">
        <v>66</v>
      </c>
      <c r="AV327" s="15" t="s">
        <v>49</v>
      </c>
      <c r="AW327" s="15">
        <v>0</v>
      </c>
      <c r="AX327" s="17">
        <v>40</v>
      </c>
      <c r="AY327" s="17">
        <f t="shared" si="11"/>
        <v>1.65</v>
      </c>
      <c r="AZ327" s="15" t="s">
        <v>50</v>
      </c>
      <c r="BA327" s="15">
        <v>1124202</v>
      </c>
      <c r="BB327" s="18">
        <v>1414238</v>
      </c>
    </row>
    <row r="328" spans="1:54" x14ac:dyDescent="0.25">
      <c r="A328" s="14" t="s">
        <v>3415</v>
      </c>
      <c r="B328" s="15" t="s">
        <v>3416</v>
      </c>
      <c r="C328" s="15" t="s">
        <v>3417</v>
      </c>
      <c r="D328" s="15">
        <v>41725</v>
      </c>
      <c r="E328" s="15">
        <v>43196</v>
      </c>
      <c r="F328" s="15">
        <f t="shared" si="10"/>
        <v>1471</v>
      </c>
      <c r="G328" s="15">
        <v>0</v>
      </c>
      <c r="H328" s="16" t="s">
        <v>3418</v>
      </c>
      <c r="I328" s="15">
        <v>2025</v>
      </c>
      <c r="J328" s="15" t="s">
        <v>2304</v>
      </c>
      <c r="K328" s="15" t="s">
        <v>3406</v>
      </c>
      <c r="L328" s="15" t="s">
        <v>3419</v>
      </c>
      <c r="M328" s="15" t="s">
        <v>125</v>
      </c>
      <c r="N328" s="15" t="s">
        <v>126</v>
      </c>
      <c r="O328" s="15" t="s">
        <v>127</v>
      </c>
      <c r="P328" s="15" t="s">
        <v>33</v>
      </c>
      <c r="Q328" s="15" t="s">
        <v>110</v>
      </c>
      <c r="R328" s="15" t="s">
        <v>82</v>
      </c>
      <c r="S328" s="15" t="s">
        <v>36</v>
      </c>
      <c r="T328" s="15">
        <v>2</v>
      </c>
      <c r="U328" s="15" t="s">
        <v>128</v>
      </c>
      <c r="V328" s="15">
        <v>5</v>
      </c>
      <c r="W328" s="15">
        <v>5</v>
      </c>
      <c r="X328" s="15">
        <v>4</v>
      </c>
      <c r="Y328" s="15">
        <v>5093</v>
      </c>
      <c r="Z328" s="17">
        <v>72.400000000000006</v>
      </c>
      <c r="AA328" s="17">
        <v>66.5</v>
      </c>
      <c r="AB328" s="17">
        <v>186.1</v>
      </c>
      <c r="AC328" s="15" t="s">
        <v>3420</v>
      </c>
      <c r="AD328" s="15" t="s">
        <v>3421</v>
      </c>
      <c r="AE328" s="15" t="s">
        <v>40</v>
      </c>
      <c r="AF328" s="15" t="s">
        <v>3422</v>
      </c>
      <c r="AG328" s="15" t="s">
        <v>196</v>
      </c>
      <c r="AH328" s="15" t="s">
        <v>10053</v>
      </c>
      <c r="AI328" s="15" t="s">
        <v>2331</v>
      </c>
      <c r="AJ328" s="15" t="s">
        <v>2332</v>
      </c>
      <c r="AK328" s="15" t="s">
        <v>373</v>
      </c>
      <c r="AL328" s="17">
        <v>21040</v>
      </c>
      <c r="AM328" s="15" t="s">
        <v>45</v>
      </c>
      <c r="AN328" s="15" t="s">
        <v>2333</v>
      </c>
      <c r="AO328" s="15" t="s">
        <v>2334</v>
      </c>
      <c r="AP328" s="15" t="s">
        <v>50</v>
      </c>
      <c r="AQ328" s="15" t="s">
        <v>9882</v>
      </c>
      <c r="AR328" s="15" t="s">
        <v>9883</v>
      </c>
      <c r="AS328" s="15" t="s">
        <v>9856</v>
      </c>
      <c r="AT328" s="24" t="s">
        <v>3423</v>
      </c>
      <c r="AU328" s="17">
        <v>94</v>
      </c>
      <c r="AV328" s="15" t="s">
        <v>49</v>
      </c>
      <c r="AW328" s="15">
        <v>0</v>
      </c>
      <c r="AX328" s="17">
        <v>62</v>
      </c>
      <c r="AY328" s="17">
        <f t="shared" si="11"/>
        <v>1.5161290322580645</v>
      </c>
      <c r="AZ328" s="15" t="s">
        <v>50</v>
      </c>
      <c r="BA328" s="15">
        <v>1161404</v>
      </c>
      <c r="BB328" s="18">
        <v>1414433</v>
      </c>
    </row>
    <row r="329" spans="1:54" x14ac:dyDescent="0.25">
      <c r="A329" s="14" t="s">
        <v>3424</v>
      </c>
      <c r="B329" s="15" t="s">
        <v>3425</v>
      </c>
      <c r="C329" s="15" t="s">
        <v>3426</v>
      </c>
      <c r="D329" s="15">
        <v>37651</v>
      </c>
      <c r="E329" s="15">
        <v>37651</v>
      </c>
      <c r="F329" s="15">
        <f t="shared" si="10"/>
        <v>0</v>
      </c>
      <c r="G329" s="15">
        <v>0</v>
      </c>
      <c r="H329" s="16" t="s">
        <v>9856</v>
      </c>
      <c r="I329" s="15">
        <v>2026</v>
      </c>
      <c r="J329" s="15" t="s">
        <v>2304</v>
      </c>
      <c r="K329" s="15" t="s">
        <v>3427</v>
      </c>
      <c r="L329" s="15" t="s">
        <v>3428</v>
      </c>
      <c r="M329" s="15" t="s">
        <v>30</v>
      </c>
      <c r="N329" s="15" t="s">
        <v>1323</v>
      </c>
      <c r="O329" s="15" t="s">
        <v>32</v>
      </c>
      <c r="P329" s="15" t="s">
        <v>33</v>
      </c>
      <c r="Q329" s="15" t="s">
        <v>110</v>
      </c>
      <c r="R329" s="15" t="s">
        <v>82</v>
      </c>
      <c r="S329" s="15" t="s">
        <v>36</v>
      </c>
      <c r="T329" s="15">
        <v>2</v>
      </c>
      <c r="U329" s="15" t="s">
        <v>128</v>
      </c>
      <c r="V329" s="15">
        <v>4</v>
      </c>
      <c r="W329" s="15">
        <v>5</v>
      </c>
      <c r="X329" s="15">
        <v>4</v>
      </c>
      <c r="Y329" s="17">
        <v>6788.1857142857143</v>
      </c>
      <c r="Z329" s="17">
        <v>70.8</v>
      </c>
      <c r="AA329" s="17">
        <v>57.9</v>
      </c>
      <c r="AB329" s="17">
        <v>186.9</v>
      </c>
      <c r="AC329" s="15" t="s">
        <v>3429</v>
      </c>
      <c r="AD329" s="15" t="s">
        <v>9856</v>
      </c>
      <c r="AE329" s="15" t="s">
        <v>9856</v>
      </c>
      <c r="AF329" s="15" t="s">
        <v>3430</v>
      </c>
      <c r="AG329" s="15" t="s">
        <v>182</v>
      </c>
      <c r="AH329" s="15" t="s">
        <v>10132</v>
      </c>
      <c r="AI329" s="15" t="s">
        <v>3431</v>
      </c>
      <c r="AJ329" s="15" t="s">
        <v>3432</v>
      </c>
      <c r="AK329" s="15" t="s">
        <v>59</v>
      </c>
      <c r="AL329" s="17">
        <v>34104</v>
      </c>
      <c r="AM329" s="15" t="s">
        <v>45</v>
      </c>
      <c r="AN329" s="15" t="s">
        <v>3433</v>
      </c>
      <c r="AO329" s="15" t="s">
        <v>3434</v>
      </c>
      <c r="AP329" s="15" t="s">
        <v>50</v>
      </c>
      <c r="AQ329" s="15" t="s">
        <v>9882</v>
      </c>
      <c r="AR329" s="15" t="s">
        <v>9883</v>
      </c>
      <c r="AS329" s="15" t="s">
        <v>3435</v>
      </c>
      <c r="AT329" s="24" t="s">
        <v>3436</v>
      </c>
      <c r="AU329" s="17">
        <v>5</v>
      </c>
      <c r="AV329" s="15" t="s">
        <v>49</v>
      </c>
      <c r="AW329" s="15">
        <v>1</v>
      </c>
      <c r="AX329" s="17">
        <v>5</v>
      </c>
      <c r="AY329" s="17">
        <f t="shared" si="11"/>
        <v>1</v>
      </c>
      <c r="AZ329" s="15" t="s">
        <v>50</v>
      </c>
      <c r="BA329" s="15">
        <v>1110351</v>
      </c>
      <c r="BB329" s="18">
        <v>1398448</v>
      </c>
    </row>
    <row r="330" spans="1:54" x14ac:dyDescent="0.25">
      <c r="A330" s="14" t="s">
        <v>3437</v>
      </c>
      <c r="B330" s="15" t="s">
        <v>3438</v>
      </c>
      <c r="C330" s="15" t="s">
        <v>3439</v>
      </c>
      <c r="D330" s="15">
        <v>23870</v>
      </c>
      <c r="E330" s="15">
        <v>25791</v>
      </c>
      <c r="F330" s="15">
        <f t="shared" si="10"/>
        <v>1921</v>
      </c>
      <c r="G330" s="15">
        <v>10</v>
      </c>
      <c r="H330" s="16" t="s">
        <v>3440</v>
      </c>
      <c r="I330" s="15">
        <v>2026</v>
      </c>
      <c r="J330" s="15" t="s">
        <v>2304</v>
      </c>
      <c r="K330" s="15" t="s">
        <v>3427</v>
      </c>
      <c r="L330" s="15" t="s">
        <v>2253</v>
      </c>
      <c r="M330" s="15" t="s">
        <v>30</v>
      </c>
      <c r="N330" s="15" t="s">
        <v>1323</v>
      </c>
      <c r="O330" s="15" t="s">
        <v>32</v>
      </c>
      <c r="P330" s="15" t="s">
        <v>33</v>
      </c>
      <c r="Q330" s="15" t="s">
        <v>110</v>
      </c>
      <c r="R330" s="15" t="s">
        <v>35</v>
      </c>
      <c r="S330" s="15" t="s">
        <v>36</v>
      </c>
      <c r="T330" s="15">
        <v>1.5</v>
      </c>
      <c r="U330" s="15" t="s">
        <v>128</v>
      </c>
      <c r="V330" s="15">
        <v>4</v>
      </c>
      <c r="W330" s="15">
        <v>5</v>
      </c>
      <c r="X330" s="15">
        <v>4</v>
      </c>
      <c r="Y330" s="17">
        <v>6788.1857142857143</v>
      </c>
      <c r="Z330" s="17">
        <v>70.8</v>
      </c>
      <c r="AA330" s="17">
        <v>57.7</v>
      </c>
      <c r="AB330" s="17">
        <v>186.5</v>
      </c>
      <c r="AC330" s="15" t="s">
        <v>3441</v>
      </c>
      <c r="AD330" s="15" t="s">
        <v>9856</v>
      </c>
      <c r="AE330" s="15" t="s">
        <v>9856</v>
      </c>
      <c r="AF330" s="15" t="s">
        <v>3442</v>
      </c>
      <c r="AG330" s="15" t="s">
        <v>196</v>
      </c>
      <c r="AH330" s="15" t="s">
        <v>3449</v>
      </c>
      <c r="AI330" s="15" t="s">
        <v>3443</v>
      </c>
      <c r="AJ330" s="15" t="s">
        <v>3444</v>
      </c>
      <c r="AK330" s="15" t="s">
        <v>210</v>
      </c>
      <c r="AL330" s="17">
        <v>54956</v>
      </c>
      <c r="AM330" s="15" t="s">
        <v>45</v>
      </c>
      <c r="AN330" s="15" t="s">
        <v>3445</v>
      </c>
      <c r="AO330" s="15" t="s">
        <v>3446</v>
      </c>
      <c r="AP330" s="15" t="s">
        <v>50</v>
      </c>
      <c r="AQ330" s="15" t="s">
        <v>9882</v>
      </c>
      <c r="AR330" s="15" t="s">
        <v>9883</v>
      </c>
      <c r="AS330" s="15" t="s">
        <v>3447</v>
      </c>
      <c r="AT330" s="24" t="s">
        <v>3448</v>
      </c>
      <c r="AU330" s="17">
        <v>195</v>
      </c>
      <c r="AV330" s="15" t="s">
        <v>49</v>
      </c>
      <c r="AW330" s="15">
        <v>0</v>
      </c>
      <c r="AX330" s="17">
        <v>195</v>
      </c>
      <c r="AY330" s="17">
        <f t="shared" si="11"/>
        <v>1</v>
      </c>
      <c r="AZ330" s="15" t="s">
        <v>148</v>
      </c>
      <c r="BA330" s="15">
        <v>1204052</v>
      </c>
      <c r="BB330" s="18">
        <v>1375375</v>
      </c>
    </row>
    <row r="331" spans="1:54" x14ac:dyDescent="0.25">
      <c r="A331" s="14" t="s">
        <v>3450</v>
      </c>
      <c r="B331" s="15" t="s">
        <v>3451</v>
      </c>
      <c r="C331" s="15" t="s">
        <v>3452</v>
      </c>
      <c r="D331" s="15">
        <v>22601</v>
      </c>
      <c r="E331" s="15">
        <v>26311</v>
      </c>
      <c r="F331" s="15">
        <f t="shared" si="10"/>
        <v>3710</v>
      </c>
      <c r="G331" s="15">
        <v>5</v>
      </c>
      <c r="H331" s="16" t="s">
        <v>3453</v>
      </c>
      <c r="I331" s="15">
        <v>2025</v>
      </c>
      <c r="J331" s="15" t="s">
        <v>2304</v>
      </c>
      <c r="K331" s="15" t="s">
        <v>3427</v>
      </c>
      <c r="L331" s="15" t="s">
        <v>124</v>
      </c>
      <c r="M331" s="15" t="s">
        <v>30</v>
      </c>
      <c r="N331" s="15" t="s">
        <v>1323</v>
      </c>
      <c r="O331" s="15" t="s">
        <v>32</v>
      </c>
      <c r="P331" s="15" t="s">
        <v>33</v>
      </c>
      <c r="Q331" s="15" t="s">
        <v>110</v>
      </c>
      <c r="R331" s="15" t="s">
        <v>35</v>
      </c>
      <c r="S331" s="15" t="s">
        <v>36</v>
      </c>
      <c r="T331" s="15">
        <v>1.5</v>
      </c>
      <c r="U331" s="15" t="s">
        <v>128</v>
      </c>
      <c r="V331" s="15">
        <v>4</v>
      </c>
      <c r="W331" s="15">
        <v>5</v>
      </c>
      <c r="X331" s="15">
        <v>4</v>
      </c>
      <c r="Y331" s="17">
        <v>6788.1857142857143</v>
      </c>
      <c r="Z331" s="17">
        <v>70.8</v>
      </c>
      <c r="AA331" s="17">
        <v>57.7</v>
      </c>
      <c r="AB331" s="17">
        <v>186.5</v>
      </c>
      <c r="AC331" s="15" t="s">
        <v>3454</v>
      </c>
      <c r="AD331" s="15" t="s">
        <v>2365</v>
      </c>
      <c r="AE331" s="15" t="s">
        <v>40</v>
      </c>
      <c r="AF331" s="15" t="s">
        <v>3442</v>
      </c>
      <c r="AG331" s="15" t="s">
        <v>196</v>
      </c>
      <c r="AH331" s="15" t="s">
        <v>10133</v>
      </c>
      <c r="AI331" s="15" t="s">
        <v>3455</v>
      </c>
      <c r="AJ331" s="15" t="s">
        <v>3456</v>
      </c>
      <c r="AK331" s="15" t="s">
        <v>373</v>
      </c>
      <c r="AL331" s="17">
        <v>21740</v>
      </c>
      <c r="AM331" s="15" t="s">
        <v>45</v>
      </c>
      <c r="AN331" s="15" t="s">
        <v>3457</v>
      </c>
      <c r="AO331" s="15" t="s">
        <v>3458</v>
      </c>
      <c r="AP331" s="15" t="s">
        <v>50</v>
      </c>
      <c r="AQ331" s="15" t="s">
        <v>9882</v>
      </c>
      <c r="AR331" s="15" t="s">
        <v>9883</v>
      </c>
      <c r="AS331" s="15" t="s">
        <v>9856</v>
      </c>
      <c r="AT331" s="24" t="s">
        <v>3459</v>
      </c>
      <c r="AU331" s="17">
        <v>306</v>
      </c>
      <c r="AV331" s="15" t="s">
        <v>49</v>
      </c>
      <c r="AW331" s="15">
        <v>0</v>
      </c>
      <c r="AX331" s="17">
        <v>306</v>
      </c>
      <c r="AY331" s="17">
        <f t="shared" si="11"/>
        <v>1</v>
      </c>
      <c r="AZ331" s="15" t="s">
        <v>50</v>
      </c>
      <c r="BA331" s="15">
        <v>1284006</v>
      </c>
      <c r="BB331" s="18">
        <v>1312202</v>
      </c>
    </row>
    <row r="332" spans="1:54" x14ac:dyDescent="0.25">
      <c r="A332" s="14" t="s">
        <v>3460</v>
      </c>
      <c r="B332" s="15" t="s">
        <v>3461</v>
      </c>
      <c r="C332" s="15" t="s">
        <v>3462</v>
      </c>
      <c r="D332" s="15">
        <v>31310</v>
      </c>
      <c r="E332" s="15">
        <v>32014</v>
      </c>
      <c r="F332" s="15">
        <f t="shared" si="10"/>
        <v>704</v>
      </c>
      <c r="G332" s="15">
        <v>6</v>
      </c>
      <c r="H332" s="16" t="s">
        <v>3463</v>
      </c>
      <c r="I332" s="15">
        <v>2026</v>
      </c>
      <c r="J332" s="15" t="s">
        <v>2304</v>
      </c>
      <c r="K332" s="15" t="s">
        <v>3427</v>
      </c>
      <c r="L332" s="15" t="s">
        <v>2306</v>
      </c>
      <c r="M332" s="15" t="s">
        <v>30</v>
      </c>
      <c r="N332" s="15" t="s">
        <v>1323</v>
      </c>
      <c r="O332" s="15" t="s">
        <v>32</v>
      </c>
      <c r="P332" s="15" t="s">
        <v>33</v>
      </c>
      <c r="Q332" s="15" t="s">
        <v>110</v>
      </c>
      <c r="R332" s="15" t="s">
        <v>35</v>
      </c>
      <c r="S332" s="15" t="s">
        <v>36</v>
      </c>
      <c r="T332" s="15">
        <v>1.5</v>
      </c>
      <c r="U332" s="15" t="s">
        <v>128</v>
      </c>
      <c r="V332" s="15">
        <v>4</v>
      </c>
      <c r="W332" s="15">
        <v>5</v>
      </c>
      <c r="X332" s="15">
        <v>4</v>
      </c>
      <c r="Y332" s="17">
        <v>6788.1857142857143</v>
      </c>
      <c r="Z332" s="17">
        <v>70.8</v>
      </c>
      <c r="AA332" s="17">
        <v>57.7</v>
      </c>
      <c r="AB332" s="17">
        <v>186.5</v>
      </c>
      <c r="AC332" s="15" t="s">
        <v>3464</v>
      </c>
      <c r="AD332" s="15" t="s">
        <v>3465</v>
      </c>
      <c r="AE332" s="15" t="s">
        <v>941</v>
      </c>
      <c r="AF332" s="15" t="s">
        <v>182</v>
      </c>
      <c r="AG332" s="15" t="s">
        <v>182</v>
      </c>
      <c r="AH332" s="15" t="s">
        <v>10134</v>
      </c>
      <c r="AI332" s="15" t="s">
        <v>3466</v>
      </c>
      <c r="AJ332" s="15" t="s">
        <v>3467</v>
      </c>
      <c r="AK332" s="15" t="s">
        <v>248</v>
      </c>
      <c r="AL332" s="17">
        <v>45405</v>
      </c>
      <c r="AM332" s="15" t="s">
        <v>45</v>
      </c>
      <c r="AN332" s="15" t="s">
        <v>3468</v>
      </c>
      <c r="AO332" s="15" t="s">
        <v>3469</v>
      </c>
      <c r="AP332" s="15" t="s">
        <v>50</v>
      </c>
      <c r="AQ332" s="15" t="s">
        <v>9882</v>
      </c>
      <c r="AR332" s="15" t="s">
        <v>9883</v>
      </c>
      <c r="AS332" s="15" t="s">
        <v>10799</v>
      </c>
      <c r="AT332" s="24" t="s">
        <v>3470</v>
      </c>
      <c r="AU332" s="17">
        <v>61</v>
      </c>
      <c r="AV332" s="15" t="s">
        <v>49</v>
      </c>
      <c r="AW332" s="15">
        <v>0</v>
      </c>
      <c r="AX332" s="17">
        <v>61</v>
      </c>
      <c r="AY332" s="17">
        <f t="shared" si="11"/>
        <v>1</v>
      </c>
      <c r="AZ332" s="15" t="s">
        <v>50</v>
      </c>
      <c r="BA332" s="15">
        <v>1276152</v>
      </c>
      <c r="BB332" s="18">
        <v>1359119</v>
      </c>
    </row>
    <row r="333" spans="1:54" x14ac:dyDescent="0.25">
      <c r="A333" s="14" t="s">
        <v>3471</v>
      </c>
      <c r="B333" s="15" t="s">
        <v>3472</v>
      </c>
      <c r="C333" s="15" t="s">
        <v>3473</v>
      </c>
      <c r="D333" s="15">
        <v>100535</v>
      </c>
      <c r="E333" s="15">
        <v>100535</v>
      </c>
      <c r="F333" s="15">
        <f t="shared" si="10"/>
        <v>0</v>
      </c>
      <c r="G333" s="15">
        <v>312</v>
      </c>
      <c r="H333" s="16" t="s">
        <v>3474</v>
      </c>
      <c r="I333" s="15">
        <v>2026</v>
      </c>
      <c r="J333" s="15" t="s">
        <v>3475</v>
      </c>
      <c r="K333" s="15" t="s">
        <v>3476</v>
      </c>
      <c r="L333" s="15" t="s">
        <v>29</v>
      </c>
      <c r="M333" s="15" t="s">
        <v>125</v>
      </c>
      <c r="N333" s="15" t="s">
        <v>126</v>
      </c>
      <c r="O333" s="15" t="s">
        <v>127</v>
      </c>
      <c r="P333" s="15" t="s">
        <v>721</v>
      </c>
      <c r="Q333" s="15" t="s">
        <v>722</v>
      </c>
      <c r="R333" s="15" t="s">
        <v>9856</v>
      </c>
      <c r="S333" s="15" t="s">
        <v>9856</v>
      </c>
      <c r="T333" s="15" t="s">
        <v>9856</v>
      </c>
      <c r="U333" s="15" t="s">
        <v>128</v>
      </c>
      <c r="V333" s="15">
        <v>5</v>
      </c>
      <c r="W333" s="15">
        <v>7</v>
      </c>
      <c r="X333" s="15" t="s">
        <v>9856</v>
      </c>
      <c r="Y333" s="15">
        <v>7441</v>
      </c>
      <c r="Z333" s="17">
        <v>80.099999999999994</v>
      </c>
      <c r="AA333" s="17">
        <v>67.8</v>
      </c>
      <c r="AB333" s="17">
        <v>201.9</v>
      </c>
      <c r="AC333" s="15" t="s">
        <v>3477</v>
      </c>
      <c r="AD333" s="15" t="s">
        <v>3478</v>
      </c>
      <c r="AE333" s="15" t="s">
        <v>656</v>
      </c>
      <c r="AF333" s="15" t="s">
        <v>3479</v>
      </c>
      <c r="AG333" s="15" t="s">
        <v>182</v>
      </c>
      <c r="AH333" s="15" t="s">
        <v>10135</v>
      </c>
      <c r="AI333" s="15" t="s">
        <v>3480</v>
      </c>
      <c r="AJ333" s="15" t="s">
        <v>2894</v>
      </c>
      <c r="AK333" s="15" t="s">
        <v>348</v>
      </c>
      <c r="AL333" s="17">
        <v>91204</v>
      </c>
      <c r="AM333" s="15" t="s">
        <v>45</v>
      </c>
      <c r="AN333" s="15" t="s">
        <v>3481</v>
      </c>
      <c r="AO333" s="15" t="s">
        <v>3482</v>
      </c>
      <c r="AP333" s="15" t="s">
        <v>50</v>
      </c>
      <c r="AQ333" s="15" t="s">
        <v>9882</v>
      </c>
      <c r="AR333" s="15" t="s">
        <v>9883</v>
      </c>
      <c r="AS333" s="15" t="s">
        <v>3483</v>
      </c>
      <c r="AT333" s="24" t="s">
        <v>3484</v>
      </c>
      <c r="AU333" s="17">
        <v>3</v>
      </c>
      <c r="AV333" s="15" t="s">
        <v>49</v>
      </c>
      <c r="AW333" s="15">
        <v>0</v>
      </c>
      <c r="AX333" s="17">
        <v>3</v>
      </c>
      <c r="AY333" s="17">
        <f t="shared" si="11"/>
        <v>1</v>
      </c>
      <c r="AZ333" s="15" t="s">
        <v>50</v>
      </c>
      <c r="BA333" s="15">
        <v>1196558</v>
      </c>
      <c r="BB333" s="18">
        <v>1559174</v>
      </c>
    </row>
    <row r="334" spans="1:54" x14ac:dyDescent="0.25">
      <c r="A334" s="14" t="s">
        <v>3485</v>
      </c>
      <c r="B334" s="15" t="s">
        <v>3486</v>
      </c>
      <c r="C334" s="15" t="s">
        <v>3487</v>
      </c>
      <c r="D334" s="15">
        <v>72985</v>
      </c>
      <c r="E334" s="15">
        <v>72985</v>
      </c>
      <c r="F334" s="15">
        <f t="shared" si="10"/>
        <v>0</v>
      </c>
      <c r="G334" s="15">
        <v>5</v>
      </c>
      <c r="H334" s="16" t="s">
        <v>3488</v>
      </c>
      <c r="I334" s="15">
        <v>2025</v>
      </c>
      <c r="J334" s="15" t="s">
        <v>3475</v>
      </c>
      <c r="K334" s="15" t="s">
        <v>3489</v>
      </c>
      <c r="L334" s="15" t="s">
        <v>3490</v>
      </c>
      <c r="M334" s="15" t="s">
        <v>125</v>
      </c>
      <c r="N334" s="15" t="s">
        <v>126</v>
      </c>
      <c r="O334" s="15" t="s">
        <v>127</v>
      </c>
      <c r="P334" s="15" t="s">
        <v>642</v>
      </c>
      <c r="Q334" s="15" t="s">
        <v>34</v>
      </c>
      <c r="R334" s="15" t="s">
        <v>82</v>
      </c>
      <c r="S334" s="15" t="s">
        <v>36</v>
      </c>
      <c r="T334" s="15">
        <v>2</v>
      </c>
      <c r="U334" s="15" t="s">
        <v>128</v>
      </c>
      <c r="V334" s="15">
        <v>5</v>
      </c>
      <c r="W334" s="15">
        <v>7</v>
      </c>
      <c r="X334" s="15">
        <v>4</v>
      </c>
      <c r="Y334" s="15">
        <v>6283</v>
      </c>
      <c r="Z334" s="17">
        <v>84.9</v>
      </c>
      <c r="AA334" s="17">
        <v>71.7</v>
      </c>
      <c r="AB334" s="17">
        <v>194.3</v>
      </c>
      <c r="AC334" s="15" t="s">
        <v>3491</v>
      </c>
      <c r="AD334" s="15" t="s">
        <v>3492</v>
      </c>
      <c r="AE334" s="15" t="s">
        <v>40</v>
      </c>
      <c r="AF334" s="15" t="s">
        <v>40</v>
      </c>
      <c r="AG334" s="15" t="s">
        <v>40</v>
      </c>
      <c r="AH334" s="15" t="s">
        <v>10136</v>
      </c>
      <c r="AI334" s="15" t="s">
        <v>3493</v>
      </c>
      <c r="AJ334" s="15" t="s">
        <v>3494</v>
      </c>
      <c r="AK334" s="15" t="s">
        <v>1561</v>
      </c>
      <c r="AL334" s="17">
        <v>70503</v>
      </c>
      <c r="AM334" s="15" t="s">
        <v>45</v>
      </c>
      <c r="AN334" s="15" t="s">
        <v>3495</v>
      </c>
      <c r="AO334" s="15" t="s">
        <v>3496</v>
      </c>
      <c r="AP334" s="15" t="s">
        <v>50</v>
      </c>
      <c r="AQ334" s="15" t="s">
        <v>9882</v>
      </c>
      <c r="AR334" s="15" t="s">
        <v>9883</v>
      </c>
      <c r="AS334" s="15" t="s">
        <v>10800</v>
      </c>
      <c r="AT334" s="24" t="s">
        <v>3497</v>
      </c>
      <c r="AU334" s="17">
        <v>314</v>
      </c>
      <c r="AV334" s="15" t="s">
        <v>49</v>
      </c>
      <c r="AW334" s="15">
        <v>0</v>
      </c>
      <c r="AX334" s="17">
        <v>314</v>
      </c>
      <c r="AY334" s="17">
        <f t="shared" si="11"/>
        <v>1</v>
      </c>
      <c r="AZ334" s="15" t="s">
        <v>50</v>
      </c>
      <c r="BA334" s="15">
        <v>1121233</v>
      </c>
      <c r="BB334" s="18">
        <v>1326427</v>
      </c>
    </row>
    <row r="335" spans="1:54" x14ac:dyDescent="0.25">
      <c r="A335" s="14" t="s">
        <v>9761</v>
      </c>
      <c r="B335" s="15" t="s">
        <v>9762</v>
      </c>
      <c r="C335" s="15" t="s">
        <v>9763</v>
      </c>
      <c r="D335" s="15">
        <v>75460</v>
      </c>
      <c r="E335" s="15">
        <v>75460</v>
      </c>
      <c r="F335" s="15">
        <f t="shared" si="10"/>
        <v>0</v>
      </c>
      <c r="G335" s="15">
        <v>43</v>
      </c>
      <c r="H335" s="16" t="s">
        <v>9764</v>
      </c>
      <c r="I335" s="15">
        <v>2025</v>
      </c>
      <c r="J335" s="15" t="s">
        <v>3475</v>
      </c>
      <c r="K335" s="15" t="s">
        <v>3489</v>
      </c>
      <c r="L335" s="15" t="s">
        <v>9765</v>
      </c>
      <c r="M335" s="15" t="s">
        <v>125</v>
      </c>
      <c r="N335" s="15" t="s">
        <v>126</v>
      </c>
      <c r="O335" s="15" t="s">
        <v>127</v>
      </c>
      <c r="P335" s="15" t="s">
        <v>306</v>
      </c>
      <c r="Q335" s="15" t="s">
        <v>357</v>
      </c>
      <c r="R335" s="15" t="s">
        <v>82</v>
      </c>
      <c r="S335" s="15" t="s">
        <v>36</v>
      </c>
      <c r="T335" s="15">
        <v>2</v>
      </c>
      <c r="U335" s="15" t="s">
        <v>128</v>
      </c>
      <c r="V335" s="15">
        <v>5</v>
      </c>
      <c r="W335" s="15">
        <v>5</v>
      </c>
      <c r="X335" s="15">
        <v>4</v>
      </c>
      <c r="Y335" s="17">
        <v>6788.1857142857143</v>
      </c>
      <c r="Z335" s="17">
        <v>76.7</v>
      </c>
      <c r="AA335" s="17">
        <v>70.7</v>
      </c>
      <c r="AB335" s="17">
        <v>194.3</v>
      </c>
      <c r="AC335" s="15" t="s">
        <v>9766</v>
      </c>
      <c r="AD335" s="15" t="s">
        <v>9767</v>
      </c>
      <c r="AE335" s="15" t="s">
        <v>40</v>
      </c>
      <c r="AF335" s="15" t="s">
        <v>3541</v>
      </c>
      <c r="AG335" s="15" t="s">
        <v>196</v>
      </c>
      <c r="AH335" s="15" t="s">
        <v>10046</v>
      </c>
      <c r="AI335" s="15" t="s">
        <v>9863</v>
      </c>
      <c r="AJ335" s="15" t="s">
        <v>5945</v>
      </c>
      <c r="AK335" s="15" t="s">
        <v>348</v>
      </c>
      <c r="AL335" s="17">
        <v>94103</v>
      </c>
      <c r="AM335" s="15" t="s">
        <v>45</v>
      </c>
      <c r="AN335" s="15" t="s">
        <v>9748</v>
      </c>
      <c r="AO335" s="15" t="s">
        <v>9856</v>
      </c>
      <c r="AP335" s="15" t="s">
        <v>50</v>
      </c>
      <c r="AQ335" s="15" t="s">
        <v>9882</v>
      </c>
      <c r="AR335" s="15" t="s">
        <v>9884</v>
      </c>
      <c r="AS335" s="15" t="s">
        <v>9856</v>
      </c>
      <c r="AT335" s="24" t="s">
        <v>9768</v>
      </c>
      <c r="AU335" s="17">
        <v>121</v>
      </c>
      <c r="AV335" s="15" t="s">
        <v>49</v>
      </c>
      <c r="AW335" s="15">
        <v>0</v>
      </c>
      <c r="AX335" s="17">
        <v>48</v>
      </c>
      <c r="AY335" s="17">
        <f t="shared" si="11"/>
        <v>2.5208333333333335</v>
      </c>
      <c r="AZ335" s="15" t="s">
        <v>50</v>
      </c>
      <c r="BA335" s="15">
        <v>1157006</v>
      </c>
      <c r="BB335" s="18" t="s">
        <v>9856</v>
      </c>
    </row>
    <row r="336" spans="1:54" x14ac:dyDescent="0.25">
      <c r="A336" s="14" t="s">
        <v>3498</v>
      </c>
      <c r="B336" s="15" t="s">
        <v>3499</v>
      </c>
      <c r="C336" s="15" t="s">
        <v>3500</v>
      </c>
      <c r="D336" s="15">
        <v>84635</v>
      </c>
      <c r="E336" s="15">
        <v>84145</v>
      </c>
      <c r="F336" s="15">
        <f t="shared" si="10"/>
        <v>-490</v>
      </c>
      <c r="G336" s="15">
        <v>51</v>
      </c>
      <c r="H336" s="16" t="s">
        <v>3501</v>
      </c>
      <c r="I336" s="15">
        <v>2025</v>
      </c>
      <c r="J336" s="15" t="s">
        <v>3475</v>
      </c>
      <c r="K336" s="15" t="s">
        <v>3489</v>
      </c>
      <c r="L336" s="15" t="s">
        <v>3502</v>
      </c>
      <c r="M336" s="15" t="s">
        <v>125</v>
      </c>
      <c r="N336" s="15" t="s">
        <v>126</v>
      </c>
      <c r="O336" s="15" t="s">
        <v>127</v>
      </c>
      <c r="P336" s="15" t="s">
        <v>642</v>
      </c>
      <c r="Q336" s="15" t="s">
        <v>34</v>
      </c>
      <c r="R336" s="15" t="s">
        <v>417</v>
      </c>
      <c r="S336" s="15" t="s">
        <v>36</v>
      </c>
      <c r="T336" s="15">
        <v>3</v>
      </c>
      <c r="U336" s="15" t="s">
        <v>128</v>
      </c>
      <c r="V336" s="15">
        <v>5</v>
      </c>
      <c r="W336" s="15">
        <v>7</v>
      </c>
      <c r="X336" s="15">
        <v>6</v>
      </c>
      <c r="Y336" s="15">
        <v>6614</v>
      </c>
      <c r="Z336" s="17">
        <v>84.9</v>
      </c>
      <c r="AA336" s="17">
        <v>70.7</v>
      </c>
      <c r="AB336" s="17">
        <v>194.3</v>
      </c>
      <c r="AC336" s="15" t="s">
        <v>3503</v>
      </c>
      <c r="AD336" s="15" t="s">
        <v>3504</v>
      </c>
      <c r="AE336" s="15" t="s">
        <v>941</v>
      </c>
      <c r="AF336" s="15" t="s">
        <v>3505</v>
      </c>
      <c r="AG336" s="15" t="s">
        <v>196</v>
      </c>
      <c r="AH336" s="15" t="s">
        <v>10137</v>
      </c>
      <c r="AI336" s="15" t="s">
        <v>3506</v>
      </c>
      <c r="AJ336" s="15" t="s">
        <v>3507</v>
      </c>
      <c r="AK336" s="15" t="s">
        <v>224</v>
      </c>
      <c r="AL336" s="17">
        <v>19382</v>
      </c>
      <c r="AM336" s="15" t="s">
        <v>45</v>
      </c>
      <c r="AN336" s="15" t="s">
        <v>3508</v>
      </c>
      <c r="AO336" s="15" t="s">
        <v>3509</v>
      </c>
      <c r="AP336" s="15" t="s">
        <v>50</v>
      </c>
      <c r="AQ336" s="15" t="s">
        <v>9882</v>
      </c>
      <c r="AR336" s="15" t="s">
        <v>9883</v>
      </c>
      <c r="AS336" s="15" t="s">
        <v>10801</v>
      </c>
      <c r="AT336" s="24" t="s">
        <v>3510</v>
      </c>
      <c r="AU336" s="17">
        <v>353</v>
      </c>
      <c r="AV336" s="15" t="s">
        <v>49</v>
      </c>
      <c r="AW336" s="15">
        <v>0</v>
      </c>
      <c r="AX336" s="17">
        <v>328</v>
      </c>
      <c r="AY336" s="17">
        <f t="shared" si="11"/>
        <v>1.0762195121951219</v>
      </c>
      <c r="AZ336" s="15" t="s">
        <v>50</v>
      </c>
      <c r="BA336" s="15">
        <v>1164152</v>
      </c>
      <c r="BB336" s="18">
        <v>1414039</v>
      </c>
    </row>
    <row r="337" spans="1:54" x14ac:dyDescent="0.25">
      <c r="A337" s="14" t="s">
        <v>3511</v>
      </c>
      <c r="B337" s="15" t="s">
        <v>3512</v>
      </c>
      <c r="C337" s="15" t="s">
        <v>3513</v>
      </c>
      <c r="D337" s="15">
        <v>93995</v>
      </c>
      <c r="E337" s="15">
        <v>93995</v>
      </c>
      <c r="F337" s="15">
        <f t="shared" si="10"/>
        <v>0</v>
      </c>
      <c r="G337" s="15">
        <v>3</v>
      </c>
      <c r="H337" s="16" t="s">
        <v>3514</v>
      </c>
      <c r="I337" s="15">
        <v>2025</v>
      </c>
      <c r="J337" s="15" t="s">
        <v>3475</v>
      </c>
      <c r="K337" s="15" t="s">
        <v>3489</v>
      </c>
      <c r="L337" s="15" t="s">
        <v>3515</v>
      </c>
      <c r="M337" s="15" t="s">
        <v>125</v>
      </c>
      <c r="N337" s="15" t="s">
        <v>126</v>
      </c>
      <c r="O337" s="15" t="s">
        <v>127</v>
      </c>
      <c r="P337" s="15" t="s">
        <v>642</v>
      </c>
      <c r="Q337" s="15" t="s">
        <v>34</v>
      </c>
      <c r="R337" s="15" t="s">
        <v>417</v>
      </c>
      <c r="S337" s="15" t="s">
        <v>36</v>
      </c>
      <c r="T337" s="15">
        <v>3</v>
      </c>
      <c r="U337" s="15" t="s">
        <v>128</v>
      </c>
      <c r="V337" s="15">
        <v>5</v>
      </c>
      <c r="W337" s="15">
        <v>7</v>
      </c>
      <c r="X337" s="15">
        <v>6</v>
      </c>
      <c r="Y337" s="15">
        <v>6724</v>
      </c>
      <c r="Z337" s="17">
        <v>84.3</v>
      </c>
      <c r="AA337" s="17">
        <v>70.7</v>
      </c>
      <c r="AB337" s="17">
        <v>194.4</v>
      </c>
      <c r="AC337" s="15" t="s">
        <v>3516</v>
      </c>
      <c r="AD337" s="15" t="s">
        <v>3517</v>
      </c>
      <c r="AE337" s="15" t="s">
        <v>85</v>
      </c>
      <c r="AF337" s="15" t="s">
        <v>3518</v>
      </c>
      <c r="AG337" s="15" t="s">
        <v>196</v>
      </c>
      <c r="AH337" s="15" t="s">
        <v>10138</v>
      </c>
      <c r="AI337" s="15" t="s">
        <v>3519</v>
      </c>
      <c r="AJ337" s="15" t="s">
        <v>171</v>
      </c>
      <c r="AK337" s="15" t="s">
        <v>133</v>
      </c>
      <c r="AL337" s="17">
        <v>75093</v>
      </c>
      <c r="AM337" s="15" t="s">
        <v>45</v>
      </c>
      <c r="AN337" s="15" t="s">
        <v>3520</v>
      </c>
      <c r="AO337" s="15" t="s">
        <v>3521</v>
      </c>
      <c r="AP337" s="15" t="s">
        <v>50</v>
      </c>
      <c r="AQ337" s="15" t="s">
        <v>9882</v>
      </c>
      <c r="AR337" s="15" t="s">
        <v>9883</v>
      </c>
      <c r="AS337" s="15" t="s">
        <v>3522</v>
      </c>
      <c r="AT337" s="24" t="s">
        <v>3523</v>
      </c>
      <c r="AU337" s="17">
        <v>320</v>
      </c>
      <c r="AV337" s="15" t="s">
        <v>49</v>
      </c>
      <c r="AW337" s="15">
        <v>0</v>
      </c>
      <c r="AX337" s="17">
        <v>319</v>
      </c>
      <c r="AY337" s="17">
        <f t="shared" si="11"/>
        <v>1.0031347962382444</v>
      </c>
      <c r="AZ337" s="15" t="s">
        <v>50</v>
      </c>
      <c r="BA337" s="15">
        <v>1284176</v>
      </c>
      <c r="BB337" s="18">
        <v>1404242</v>
      </c>
    </row>
    <row r="338" spans="1:54" x14ac:dyDescent="0.25">
      <c r="A338" s="14" t="s">
        <v>3524</v>
      </c>
      <c r="B338" s="15" t="s">
        <v>3525</v>
      </c>
      <c r="C338" s="15" t="s">
        <v>3526</v>
      </c>
      <c r="D338" s="15">
        <v>93465</v>
      </c>
      <c r="E338" s="15">
        <v>93465</v>
      </c>
      <c r="F338" s="15">
        <f t="shared" si="10"/>
        <v>0</v>
      </c>
      <c r="G338" s="15">
        <v>5</v>
      </c>
      <c r="H338" s="16" t="s">
        <v>3527</v>
      </c>
      <c r="I338" s="15">
        <v>2025</v>
      </c>
      <c r="J338" s="15" t="s">
        <v>3475</v>
      </c>
      <c r="K338" s="15" t="s">
        <v>3489</v>
      </c>
      <c r="L338" s="15" t="s">
        <v>3528</v>
      </c>
      <c r="M338" s="15" t="s">
        <v>125</v>
      </c>
      <c r="N338" s="15" t="s">
        <v>126</v>
      </c>
      <c r="O338" s="15" t="s">
        <v>127</v>
      </c>
      <c r="P338" s="15" t="s">
        <v>642</v>
      </c>
      <c r="Q338" s="15" t="s">
        <v>34</v>
      </c>
      <c r="R338" s="15" t="s">
        <v>3529</v>
      </c>
      <c r="S338" s="15" t="s">
        <v>157</v>
      </c>
      <c r="T338" s="15">
        <v>4</v>
      </c>
      <c r="U338" s="15" t="s">
        <v>128</v>
      </c>
      <c r="V338" s="15">
        <v>5</v>
      </c>
      <c r="W338" s="15">
        <v>7</v>
      </c>
      <c r="X338" s="15">
        <v>8</v>
      </c>
      <c r="Y338" s="15">
        <v>6614</v>
      </c>
      <c r="Z338" s="17">
        <v>84.9</v>
      </c>
      <c r="AA338" s="17">
        <v>70.8</v>
      </c>
      <c r="AB338" s="17">
        <v>194.3</v>
      </c>
      <c r="AC338" s="15" t="s">
        <v>3530</v>
      </c>
      <c r="AD338" s="15" t="s">
        <v>40</v>
      </c>
      <c r="AE338" s="15" t="s">
        <v>40</v>
      </c>
      <c r="AF338" s="15" t="s">
        <v>3531</v>
      </c>
      <c r="AG338" s="15" t="s">
        <v>40</v>
      </c>
      <c r="AH338" s="15" t="s">
        <v>3536</v>
      </c>
      <c r="AI338" s="15" t="s">
        <v>3532</v>
      </c>
      <c r="AJ338" s="15" t="s">
        <v>3533</v>
      </c>
      <c r="AK338" s="15" t="s">
        <v>348</v>
      </c>
      <c r="AL338" s="17">
        <v>91791</v>
      </c>
      <c r="AM338" s="15" t="s">
        <v>45</v>
      </c>
      <c r="AN338" s="15" t="s">
        <v>3534</v>
      </c>
      <c r="AO338" s="15" t="s">
        <v>9856</v>
      </c>
      <c r="AP338" s="15" t="s">
        <v>50</v>
      </c>
      <c r="AQ338" s="15" t="s">
        <v>9882</v>
      </c>
      <c r="AR338" s="15" t="s">
        <v>9883</v>
      </c>
      <c r="AS338" s="15" t="s">
        <v>10802</v>
      </c>
      <c r="AT338" s="24" t="s">
        <v>3535</v>
      </c>
      <c r="AU338" s="17">
        <v>223</v>
      </c>
      <c r="AV338" s="15" t="s">
        <v>49</v>
      </c>
      <c r="AW338" s="15">
        <v>1</v>
      </c>
      <c r="AX338" s="17">
        <v>222</v>
      </c>
      <c r="AY338" s="17">
        <f t="shared" si="11"/>
        <v>1.0045045045045045</v>
      </c>
      <c r="AZ338" s="15" t="s">
        <v>148</v>
      </c>
      <c r="BA338" s="15">
        <v>1284089</v>
      </c>
      <c r="BB338" s="18" t="s">
        <v>9856</v>
      </c>
    </row>
    <row r="339" spans="1:54" x14ac:dyDescent="0.25">
      <c r="A339" s="14" t="s">
        <v>3537</v>
      </c>
      <c r="B339" s="15" t="s">
        <v>3538</v>
      </c>
      <c r="C339" s="15" t="s">
        <v>3539</v>
      </c>
      <c r="D339" s="15">
        <v>92300</v>
      </c>
      <c r="E339" s="15">
        <v>92300</v>
      </c>
      <c r="F339" s="15">
        <f t="shared" si="10"/>
        <v>0</v>
      </c>
      <c r="G339" s="15">
        <v>5</v>
      </c>
      <c r="H339" s="16" t="s">
        <v>3540</v>
      </c>
      <c r="I339" s="15">
        <v>2026</v>
      </c>
      <c r="J339" s="15" t="s">
        <v>3475</v>
      </c>
      <c r="K339" s="15" t="s">
        <v>3489</v>
      </c>
      <c r="L339" s="15" t="s">
        <v>3528</v>
      </c>
      <c r="M339" s="15" t="s">
        <v>125</v>
      </c>
      <c r="N339" s="15" t="s">
        <v>126</v>
      </c>
      <c r="O339" s="15" t="s">
        <v>127</v>
      </c>
      <c r="P339" s="15" t="s">
        <v>642</v>
      </c>
      <c r="Q339" s="15" t="s">
        <v>34</v>
      </c>
      <c r="R339" s="15" t="s">
        <v>3529</v>
      </c>
      <c r="S339" s="15" t="s">
        <v>157</v>
      </c>
      <c r="T339" s="15">
        <v>4</v>
      </c>
      <c r="U339" s="15" t="s">
        <v>128</v>
      </c>
      <c r="V339" s="15">
        <v>5</v>
      </c>
      <c r="W339" s="15">
        <v>7</v>
      </c>
      <c r="X339" s="15">
        <v>8</v>
      </c>
      <c r="Y339" s="15">
        <v>6614</v>
      </c>
      <c r="Z339" s="17">
        <v>84.9</v>
      </c>
      <c r="AA339" s="17">
        <v>70.8</v>
      </c>
      <c r="AB339" s="17">
        <v>194.3</v>
      </c>
      <c r="AC339" s="15" t="s">
        <v>3530</v>
      </c>
      <c r="AD339" s="15" t="s">
        <v>40</v>
      </c>
      <c r="AE339" s="15" t="s">
        <v>40</v>
      </c>
      <c r="AF339" s="15" t="s">
        <v>3541</v>
      </c>
      <c r="AG339" s="15" t="s">
        <v>196</v>
      </c>
      <c r="AH339" s="15" t="s">
        <v>10139</v>
      </c>
      <c r="AI339" s="15" t="s">
        <v>3542</v>
      </c>
      <c r="AJ339" s="15" t="s">
        <v>3543</v>
      </c>
      <c r="AK339" s="15" t="s">
        <v>348</v>
      </c>
      <c r="AL339" s="17">
        <v>95677</v>
      </c>
      <c r="AM339" s="15" t="s">
        <v>45</v>
      </c>
      <c r="AN339" s="15" t="s">
        <v>3544</v>
      </c>
      <c r="AO339" s="15" t="s">
        <v>3545</v>
      </c>
      <c r="AP339" s="15" t="s">
        <v>50</v>
      </c>
      <c r="AQ339" s="15" t="s">
        <v>9882</v>
      </c>
      <c r="AR339" s="15" t="s">
        <v>9883</v>
      </c>
      <c r="AS339" s="15" t="s">
        <v>10803</v>
      </c>
      <c r="AT339" s="24" t="s">
        <v>3546</v>
      </c>
      <c r="AU339" s="17">
        <v>254</v>
      </c>
      <c r="AV339" s="15" t="s">
        <v>49</v>
      </c>
      <c r="AW339" s="15">
        <v>0</v>
      </c>
      <c r="AX339" s="17">
        <v>254</v>
      </c>
      <c r="AY339" s="17">
        <f t="shared" si="11"/>
        <v>1</v>
      </c>
      <c r="AZ339" s="15" t="s">
        <v>50</v>
      </c>
      <c r="BA339" s="15">
        <v>1123945</v>
      </c>
      <c r="BB339" s="18">
        <v>1329692</v>
      </c>
    </row>
    <row r="340" spans="1:54" x14ac:dyDescent="0.25">
      <c r="A340" s="14" t="s">
        <v>3547</v>
      </c>
      <c r="B340" s="15" t="s">
        <v>3548</v>
      </c>
      <c r="C340" s="15" t="s">
        <v>3549</v>
      </c>
      <c r="D340" s="15">
        <v>80295</v>
      </c>
      <c r="E340" s="15">
        <v>80295</v>
      </c>
      <c r="F340" s="15">
        <f t="shared" si="10"/>
        <v>0</v>
      </c>
      <c r="G340" s="15">
        <v>5</v>
      </c>
      <c r="H340" s="16" t="s">
        <v>3550</v>
      </c>
      <c r="I340" s="15">
        <v>2026</v>
      </c>
      <c r="J340" s="15" t="s">
        <v>3475</v>
      </c>
      <c r="K340" s="15" t="s">
        <v>3551</v>
      </c>
      <c r="L340" s="15" t="s">
        <v>3502</v>
      </c>
      <c r="M340" s="15" t="s">
        <v>125</v>
      </c>
      <c r="N340" s="15" t="s">
        <v>126</v>
      </c>
      <c r="O340" s="15" t="s">
        <v>127</v>
      </c>
      <c r="P340" s="15" t="s">
        <v>642</v>
      </c>
      <c r="Q340" s="15" t="s">
        <v>34</v>
      </c>
      <c r="R340" s="15" t="s">
        <v>417</v>
      </c>
      <c r="S340" s="15" t="s">
        <v>36</v>
      </c>
      <c r="T340" s="15">
        <v>3</v>
      </c>
      <c r="U340" s="15" t="s">
        <v>128</v>
      </c>
      <c r="V340" s="15">
        <v>5</v>
      </c>
      <c r="W340" s="15">
        <v>5</v>
      </c>
      <c r="X340" s="15">
        <v>6</v>
      </c>
      <c r="Y340" s="15">
        <v>6614</v>
      </c>
      <c r="Z340" s="17">
        <v>79.3</v>
      </c>
      <c r="AA340" s="17">
        <v>70.7</v>
      </c>
      <c r="AB340" s="17">
        <v>194.5</v>
      </c>
      <c r="AC340" s="15" t="s">
        <v>3552</v>
      </c>
      <c r="AD340" s="15" t="s">
        <v>3492</v>
      </c>
      <c r="AE340" s="15" t="s">
        <v>40</v>
      </c>
      <c r="AF340" s="15" t="s">
        <v>40</v>
      </c>
      <c r="AG340" s="15" t="s">
        <v>40</v>
      </c>
      <c r="AH340" s="15" t="s">
        <v>10140</v>
      </c>
      <c r="AI340" s="15" t="s">
        <v>3553</v>
      </c>
      <c r="AJ340" s="15" t="s">
        <v>3554</v>
      </c>
      <c r="AK340" s="15" t="s">
        <v>348</v>
      </c>
      <c r="AL340" s="17">
        <v>92660</v>
      </c>
      <c r="AM340" s="15" t="s">
        <v>45</v>
      </c>
      <c r="AN340" s="15" t="s">
        <v>3555</v>
      </c>
      <c r="AO340" s="15" t="s">
        <v>9856</v>
      </c>
      <c r="AP340" s="15" t="s">
        <v>50</v>
      </c>
      <c r="AQ340" s="15" t="s">
        <v>9882</v>
      </c>
      <c r="AR340" s="15" t="s">
        <v>9883</v>
      </c>
      <c r="AS340" s="15" t="s">
        <v>3556</v>
      </c>
      <c r="AT340" s="24" t="s">
        <v>3557</v>
      </c>
      <c r="AU340" s="17">
        <v>28</v>
      </c>
      <c r="AV340" s="15" t="s">
        <v>49</v>
      </c>
      <c r="AW340" s="15">
        <v>0</v>
      </c>
      <c r="AX340" s="17">
        <v>28</v>
      </c>
      <c r="AY340" s="17">
        <f t="shared" si="11"/>
        <v>1</v>
      </c>
      <c r="AZ340" s="15" t="s">
        <v>50</v>
      </c>
      <c r="BA340" s="15">
        <v>1125583</v>
      </c>
      <c r="BB340" s="18" t="s">
        <v>9856</v>
      </c>
    </row>
    <row r="341" spans="1:54" x14ac:dyDescent="0.25">
      <c r="A341" s="14" t="s">
        <v>3558</v>
      </c>
      <c r="B341" s="15" t="s">
        <v>3559</v>
      </c>
      <c r="C341" s="15" t="s">
        <v>3560</v>
      </c>
      <c r="D341" s="15">
        <v>99895</v>
      </c>
      <c r="E341" s="15">
        <v>99895</v>
      </c>
      <c r="F341" s="15">
        <f t="shared" si="10"/>
        <v>0</v>
      </c>
      <c r="G341" s="15">
        <v>5</v>
      </c>
      <c r="H341" s="16" t="s">
        <v>3561</v>
      </c>
      <c r="I341" s="15">
        <v>2025</v>
      </c>
      <c r="J341" s="15" t="s">
        <v>3475</v>
      </c>
      <c r="K341" s="15" t="s">
        <v>3551</v>
      </c>
      <c r="L341" s="15" t="s">
        <v>3562</v>
      </c>
      <c r="M341" s="15" t="s">
        <v>125</v>
      </c>
      <c r="N341" s="15" t="s">
        <v>126</v>
      </c>
      <c r="O341" s="15" t="s">
        <v>127</v>
      </c>
      <c r="P341" s="15" t="s">
        <v>642</v>
      </c>
      <c r="Q341" s="15" t="s">
        <v>34</v>
      </c>
      <c r="R341" s="15" t="s">
        <v>417</v>
      </c>
      <c r="S341" s="15" t="s">
        <v>36</v>
      </c>
      <c r="T341" s="15">
        <v>3</v>
      </c>
      <c r="U341" s="15" t="s">
        <v>128</v>
      </c>
      <c r="V341" s="15">
        <v>5</v>
      </c>
      <c r="W341" s="15">
        <v>5</v>
      </c>
      <c r="X341" s="15">
        <v>6</v>
      </c>
      <c r="Y341" s="15">
        <v>6724</v>
      </c>
      <c r="Z341" s="17">
        <v>79.400000000000006</v>
      </c>
      <c r="AA341" s="17">
        <v>67.7</v>
      </c>
      <c r="AB341" s="17">
        <v>195.3</v>
      </c>
      <c r="AC341" s="15" t="s">
        <v>3563</v>
      </c>
      <c r="AD341" s="15" t="s">
        <v>40</v>
      </c>
      <c r="AE341" s="15" t="s">
        <v>40</v>
      </c>
      <c r="AF341" s="15" t="s">
        <v>40</v>
      </c>
      <c r="AG341" s="15" t="s">
        <v>40</v>
      </c>
      <c r="AH341" s="15" t="s">
        <v>10139</v>
      </c>
      <c r="AI341" s="15" t="s">
        <v>3542</v>
      </c>
      <c r="AJ341" s="15" t="s">
        <v>3543</v>
      </c>
      <c r="AK341" s="15" t="s">
        <v>348</v>
      </c>
      <c r="AL341" s="17">
        <v>95677</v>
      </c>
      <c r="AM341" s="15" t="s">
        <v>45</v>
      </c>
      <c r="AN341" s="15" t="s">
        <v>3544</v>
      </c>
      <c r="AO341" s="15" t="s">
        <v>3545</v>
      </c>
      <c r="AP341" s="15" t="s">
        <v>50</v>
      </c>
      <c r="AQ341" s="15" t="s">
        <v>9882</v>
      </c>
      <c r="AR341" s="15" t="s">
        <v>9883</v>
      </c>
      <c r="AS341" s="15" t="s">
        <v>10804</v>
      </c>
      <c r="AT341" s="24" t="s">
        <v>3564</v>
      </c>
      <c r="AU341" s="17">
        <v>490</v>
      </c>
      <c r="AV341" s="15" t="s">
        <v>49</v>
      </c>
      <c r="AW341" s="15">
        <v>0</v>
      </c>
      <c r="AX341" s="17">
        <v>259</v>
      </c>
      <c r="AY341" s="17">
        <f t="shared" si="11"/>
        <v>1.8918918918918919</v>
      </c>
      <c r="AZ341" s="15" t="s">
        <v>50</v>
      </c>
      <c r="BA341" s="15">
        <v>1123945</v>
      </c>
      <c r="BB341" s="18">
        <v>1329692</v>
      </c>
    </row>
    <row r="342" spans="1:54" x14ac:dyDescent="0.25">
      <c r="A342" s="14" t="s">
        <v>3565</v>
      </c>
      <c r="B342" s="15" t="s">
        <v>3566</v>
      </c>
      <c r="C342" s="15" t="s">
        <v>3526</v>
      </c>
      <c r="D342" s="15">
        <v>134995</v>
      </c>
      <c r="E342" s="15">
        <v>134995</v>
      </c>
      <c r="F342" s="15">
        <f t="shared" si="10"/>
        <v>0</v>
      </c>
      <c r="G342" s="15">
        <v>5</v>
      </c>
      <c r="H342" s="16" t="s">
        <v>3567</v>
      </c>
      <c r="I342" s="15">
        <v>2025</v>
      </c>
      <c r="J342" s="15" t="s">
        <v>3475</v>
      </c>
      <c r="K342" s="15" t="s">
        <v>3551</v>
      </c>
      <c r="L342" s="15" t="s">
        <v>3568</v>
      </c>
      <c r="M342" s="15" t="s">
        <v>125</v>
      </c>
      <c r="N342" s="15" t="s">
        <v>126</v>
      </c>
      <c r="O342" s="15" t="s">
        <v>127</v>
      </c>
      <c r="P342" s="15" t="s">
        <v>642</v>
      </c>
      <c r="Q342" s="15" t="s">
        <v>34</v>
      </c>
      <c r="R342" s="15" t="s">
        <v>3529</v>
      </c>
      <c r="S342" s="15" t="s">
        <v>157</v>
      </c>
      <c r="T342" s="15">
        <v>4</v>
      </c>
      <c r="U342" s="15" t="s">
        <v>128</v>
      </c>
      <c r="V342" s="15">
        <v>5</v>
      </c>
      <c r="W342" s="15">
        <v>5</v>
      </c>
      <c r="X342" s="15">
        <v>8</v>
      </c>
      <c r="Y342" s="15">
        <v>6823</v>
      </c>
      <c r="Z342" s="17">
        <v>79.3</v>
      </c>
      <c r="AA342" s="17">
        <v>70.2</v>
      </c>
      <c r="AB342" s="17">
        <v>195.3</v>
      </c>
      <c r="AC342" s="15" t="s">
        <v>3569</v>
      </c>
      <c r="AD342" s="15" t="s">
        <v>40</v>
      </c>
      <c r="AE342" s="15" t="s">
        <v>40</v>
      </c>
      <c r="AF342" s="15" t="s">
        <v>3531</v>
      </c>
      <c r="AG342" s="15" t="s">
        <v>40</v>
      </c>
      <c r="AH342" s="15" t="s">
        <v>3536</v>
      </c>
      <c r="AI342" s="15" t="s">
        <v>3532</v>
      </c>
      <c r="AJ342" s="15" t="s">
        <v>3533</v>
      </c>
      <c r="AK342" s="15" t="s">
        <v>348</v>
      </c>
      <c r="AL342" s="17">
        <v>91791</v>
      </c>
      <c r="AM342" s="15" t="s">
        <v>45</v>
      </c>
      <c r="AN342" s="15" t="s">
        <v>3534</v>
      </c>
      <c r="AO342" s="15" t="s">
        <v>9856</v>
      </c>
      <c r="AP342" s="15" t="s">
        <v>50</v>
      </c>
      <c r="AQ342" s="15" t="s">
        <v>9882</v>
      </c>
      <c r="AR342" s="15" t="s">
        <v>9883</v>
      </c>
      <c r="AS342" s="15" t="s">
        <v>3570</v>
      </c>
      <c r="AT342" s="24" t="s">
        <v>3571</v>
      </c>
      <c r="AU342" s="17">
        <v>311</v>
      </c>
      <c r="AV342" s="15" t="s">
        <v>49</v>
      </c>
      <c r="AW342" s="15">
        <v>1</v>
      </c>
      <c r="AX342" s="17">
        <v>310</v>
      </c>
      <c r="AY342" s="17">
        <f t="shared" si="11"/>
        <v>1.0032258064516129</v>
      </c>
      <c r="AZ342" s="15" t="s">
        <v>148</v>
      </c>
      <c r="BA342" s="15">
        <v>1284089</v>
      </c>
      <c r="BB342" s="18" t="s">
        <v>9856</v>
      </c>
    </row>
    <row r="343" spans="1:54" x14ac:dyDescent="0.25">
      <c r="A343" s="14" t="s">
        <v>3572</v>
      </c>
      <c r="B343" s="15" t="s">
        <v>3573</v>
      </c>
      <c r="C343" s="15" t="s">
        <v>3574</v>
      </c>
      <c r="D343" s="15">
        <v>146475</v>
      </c>
      <c r="E343" s="15">
        <v>145675</v>
      </c>
      <c r="F343" s="15">
        <f t="shared" si="10"/>
        <v>-800</v>
      </c>
      <c r="G343" s="15">
        <v>0</v>
      </c>
      <c r="H343" s="16" t="s">
        <v>3575</v>
      </c>
      <c r="I343" s="15">
        <v>2026</v>
      </c>
      <c r="J343" s="15" t="s">
        <v>3475</v>
      </c>
      <c r="K343" s="15" t="s">
        <v>3551</v>
      </c>
      <c r="L343" s="15" t="s">
        <v>3568</v>
      </c>
      <c r="M343" s="15" t="s">
        <v>125</v>
      </c>
      <c r="N343" s="15" t="s">
        <v>126</v>
      </c>
      <c r="O343" s="15" t="s">
        <v>127</v>
      </c>
      <c r="P343" s="15" t="s">
        <v>642</v>
      </c>
      <c r="Q343" s="15" t="s">
        <v>34</v>
      </c>
      <c r="R343" s="15" t="s">
        <v>3529</v>
      </c>
      <c r="S343" s="15" t="s">
        <v>157</v>
      </c>
      <c r="T343" s="15">
        <v>4</v>
      </c>
      <c r="U343" s="15" t="s">
        <v>128</v>
      </c>
      <c r="V343" s="15">
        <v>5</v>
      </c>
      <c r="W343" s="15">
        <v>5</v>
      </c>
      <c r="X343" s="15">
        <v>8</v>
      </c>
      <c r="Y343" s="15">
        <v>6823</v>
      </c>
      <c r="Z343" s="17">
        <v>79.3</v>
      </c>
      <c r="AA343" s="17">
        <v>70.2</v>
      </c>
      <c r="AB343" s="17">
        <v>195.3</v>
      </c>
      <c r="AC343" s="15" t="s">
        <v>3569</v>
      </c>
      <c r="AD343" s="15" t="s">
        <v>40</v>
      </c>
      <c r="AE343" s="15" t="s">
        <v>40</v>
      </c>
      <c r="AF343" s="15" t="s">
        <v>3576</v>
      </c>
      <c r="AG343" s="15" t="s">
        <v>40</v>
      </c>
      <c r="AH343" s="15" t="s">
        <v>10141</v>
      </c>
      <c r="AI343" s="15" t="s">
        <v>3577</v>
      </c>
      <c r="AJ343" s="15" t="s">
        <v>3578</v>
      </c>
      <c r="AK343" s="15" t="s">
        <v>373</v>
      </c>
      <c r="AL343" s="17">
        <v>21117</v>
      </c>
      <c r="AM343" s="15" t="s">
        <v>45</v>
      </c>
      <c r="AN343" s="15" t="s">
        <v>3579</v>
      </c>
      <c r="AO343" s="15" t="s">
        <v>3580</v>
      </c>
      <c r="AP343" s="15" t="s">
        <v>50</v>
      </c>
      <c r="AQ343" s="15" t="s">
        <v>9882</v>
      </c>
      <c r="AR343" s="15" t="s">
        <v>9883</v>
      </c>
      <c r="AS343" s="15" t="s">
        <v>10805</v>
      </c>
      <c r="AT343" s="24" t="s">
        <v>3581</v>
      </c>
      <c r="AU343" s="17">
        <v>27</v>
      </c>
      <c r="AV343" s="15" t="s">
        <v>49</v>
      </c>
      <c r="AW343" s="15">
        <v>0</v>
      </c>
      <c r="AX343" s="17">
        <v>27</v>
      </c>
      <c r="AY343" s="17">
        <f t="shared" si="11"/>
        <v>1</v>
      </c>
      <c r="AZ343" s="15" t="s">
        <v>50</v>
      </c>
      <c r="BA343" s="15">
        <v>1160109</v>
      </c>
      <c r="BB343" s="18">
        <v>1624519</v>
      </c>
    </row>
    <row r="344" spans="1:54" x14ac:dyDescent="0.25">
      <c r="A344" s="14" t="s">
        <v>3583</v>
      </c>
      <c r="B344" s="15" t="s">
        <v>3584</v>
      </c>
      <c r="C344" s="15" t="s">
        <v>3585</v>
      </c>
      <c r="D344" s="15">
        <v>117565</v>
      </c>
      <c r="E344" s="15">
        <v>117565</v>
      </c>
      <c r="F344" s="15">
        <f t="shared" si="10"/>
        <v>0</v>
      </c>
      <c r="G344" s="15">
        <v>11</v>
      </c>
      <c r="H344" s="16" t="s">
        <v>3586</v>
      </c>
      <c r="I344" s="15">
        <v>2025</v>
      </c>
      <c r="J344" s="15" t="s">
        <v>3475</v>
      </c>
      <c r="K344" s="15" t="s">
        <v>3587</v>
      </c>
      <c r="L344" s="15" t="s">
        <v>29</v>
      </c>
      <c r="M344" s="15" t="s">
        <v>125</v>
      </c>
      <c r="N344" s="15" t="s">
        <v>126</v>
      </c>
      <c r="O344" s="15" t="s">
        <v>127</v>
      </c>
      <c r="P344" s="15" t="s">
        <v>642</v>
      </c>
      <c r="Q344" s="15" t="s">
        <v>34</v>
      </c>
      <c r="R344" s="15" t="s">
        <v>3529</v>
      </c>
      <c r="S344" s="15" t="s">
        <v>157</v>
      </c>
      <c r="T344" s="15">
        <v>4</v>
      </c>
      <c r="U344" s="15" t="s">
        <v>128</v>
      </c>
      <c r="V344" s="15">
        <v>5</v>
      </c>
      <c r="W344" s="15">
        <v>7</v>
      </c>
      <c r="X344" s="15">
        <v>8</v>
      </c>
      <c r="Y344" s="15">
        <v>7485</v>
      </c>
      <c r="Z344" s="17">
        <v>84.9</v>
      </c>
      <c r="AA344" s="17">
        <v>71.8</v>
      </c>
      <c r="AB344" s="17">
        <v>205.2</v>
      </c>
      <c r="AC344" s="15" t="s">
        <v>3588</v>
      </c>
      <c r="AD344" s="15" t="s">
        <v>40</v>
      </c>
      <c r="AE344" s="15" t="s">
        <v>40</v>
      </c>
      <c r="AF344" s="15" t="s">
        <v>3589</v>
      </c>
      <c r="AG344" s="15" t="s">
        <v>40</v>
      </c>
      <c r="AH344" s="15" t="s">
        <v>10142</v>
      </c>
      <c r="AI344" s="15" t="s">
        <v>3590</v>
      </c>
      <c r="AJ344" s="15" t="s">
        <v>198</v>
      </c>
      <c r="AK344" s="15" t="s">
        <v>133</v>
      </c>
      <c r="AL344" s="17">
        <v>76132</v>
      </c>
      <c r="AM344" s="15" t="s">
        <v>45</v>
      </c>
      <c r="AN344" s="15" t="s">
        <v>3591</v>
      </c>
      <c r="AO344" s="15" t="s">
        <v>3592</v>
      </c>
      <c r="AP344" s="15" t="s">
        <v>50</v>
      </c>
      <c r="AQ344" s="15" t="s">
        <v>9882</v>
      </c>
      <c r="AR344" s="15" t="s">
        <v>9883</v>
      </c>
      <c r="AS344" s="15" t="s">
        <v>3593</v>
      </c>
      <c r="AT344" s="24" t="s">
        <v>3594</v>
      </c>
      <c r="AU344" s="17">
        <v>88</v>
      </c>
      <c r="AV344" s="15" t="s">
        <v>49</v>
      </c>
      <c r="AW344" s="15">
        <v>0</v>
      </c>
      <c r="AX344" s="17">
        <v>88</v>
      </c>
      <c r="AY344" s="17">
        <f t="shared" si="11"/>
        <v>1</v>
      </c>
      <c r="AZ344" s="15" t="s">
        <v>50</v>
      </c>
      <c r="BA344" s="15">
        <v>1153075</v>
      </c>
      <c r="BB344" s="18">
        <v>1392112</v>
      </c>
    </row>
    <row r="345" spans="1:54" x14ac:dyDescent="0.25">
      <c r="A345" s="14" t="s">
        <v>9769</v>
      </c>
      <c r="B345" s="15" t="s">
        <v>9770</v>
      </c>
      <c r="C345" s="15" t="s">
        <v>9771</v>
      </c>
      <c r="D345" s="15">
        <v>198100</v>
      </c>
      <c r="E345" s="15">
        <v>198100</v>
      </c>
      <c r="F345" s="15">
        <f t="shared" si="10"/>
        <v>0</v>
      </c>
      <c r="G345" s="15">
        <v>559</v>
      </c>
      <c r="H345" s="16" t="s">
        <v>9772</v>
      </c>
      <c r="I345" s="15">
        <v>2025</v>
      </c>
      <c r="J345" s="15" t="s">
        <v>3475</v>
      </c>
      <c r="K345" s="15" t="s">
        <v>3587</v>
      </c>
      <c r="L345" s="15" t="s">
        <v>9773</v>
      </c>
      <c r="M345" s="15" t="s">
        <v>125</v>
      </c>
      <c r="N345" s="15" t="s">
        <v>126</v>
      </c>
      <c r="O345" s="15" t="s">
        <v>127</v>
      </c>
      <c r="P345" s="15" t="s">
        <v>642</v>
      </c>
      <c r="Q345" s="15" t="s">
        <v>34</v>
      </c>
      <c r="R345" s="15" t="s">
        <v>3529</v>
      </c>
      <c r="S345" s="15" t="s">
        <v>157</v>
      </c>
      <c r="T345" s="15">
        <v>4</v>
      </c>
      <c r="U345" s="15" t="s">
        <v>128</v>
      </c>
      <c r="V345" s="15">
        <v>5</v>
      </c>
      <c r="W345" s="15">
        <v>5</v>
      </c>
      <c r="X345" s="15">
        <v>8</v>
      </c>
      <c r="Y345" s="15">
        <v>7165</v>
      </c>
      <c r="Z345" s="17">
        <v>79.900000000000006</v>
      </c>
      <c r="AA345" s="17">
        <v>72.400000000000006</v>
      </c>
      <c r="AB345" s="17">
        <v>204.9</v>
      </c>
      <c r="AC345" s="15" t="s">
        <v>9774</v>
      </c>
      <c r="AD345" s="15" t="s">
        <v>40</v>
      </c>
      <c r="AE345" s="15" t="s">
        <v>40</v>
      </c>
      <c r="AF345" s="15" t="s">
        <v>9775</v>
      </c>
      <c r="AG345" s="15" t="s">
        <v>40</v>
      </c>
      <c r="AH345" s="15" t="s">
        <v>10046</v>
      </c>
      <c r="AI345" s="15" t="s">
        <v>9863</v>
      </c>
      <c r="AJ345" s="15" t="s">
        <v>5945</v>
      </c>
      <c r="AK345" s="15" t="s">
        <v>348</v>
      </c>
      <c r="AL345" s="17">
        <v>94103</v>
      </c>
      <c r="AM345" s="15" t="s">
        <v>45</v>
      </c>
      <c r="AN345" s="15" t="s">
        <v>9748</v>
      </c>
      <c r="AO345" s="15" t="s">
        <v>9856</v>
      </c>
      <c r="AP345" s="15" t="s">
        <v>50</v>
      </c>
      <c r="AQ345" s="15" t="s">
        <v>9882</v>
      </c>
      <c r="AR345" s="15" t="s">
        <v>9884</v>
      </c>
      <c r="AS345" s="15" t="s">
        <v>9856</v>
      </c>
      <c r="AT345" s="24" t="s">
        <v>9776</v>
      </c>
      <c r="AU345" s="17">
        <v>88</v>
      </c>
      <c r="AV345" s="15" t="s">
        <v>49</v>
      </c>
      <c r="AW345" s="15">
        <v>0</v>
      </c>
      <c r="AX345" s="17">
        <v>84</v>
      </c>
      <c r="AY345" s="17">
        <f t="shared" si="11"/>
        <v>1.0476190476190477</v>
      </c>
      <c r="AZ345" s="15" t="s">
        <v>50</v>
      </c>
      <c r="BA345" s="15">
        <v>1157006</v>
      </c>
      <c r="BB345" s="18">
        <v>1339787</v>
      </c>
    </row>
    <row r="346" spans="1:54" x14ac:dyDescent="0.25">
      <c r="A346" s="14" t="s">
        <v>3595</v>
      </c>
      <c r="B346" s="15" t="s">
        <v>3596</v>
      </c>
      <c r="C346" s="15" t="s">
        <v>3597</v>
      </c>
      <c r="D346" s="15">
        <v>180512</v>
      </c>
      <c r="E346" s="15">
        <v>180100</v>
      </c>
      <c r="F346" s="15">
        <f t="shared" si="10"/>
        <v>-412</v>
      </c>
      <c r="G346" s="15">
        <v>19</v>
      </c>
      <c r="H346" s="16" t="s">
        <v>3598</v>
      </c>
      <c r="I346" s="15">
        <v>2026</v>
      </c>
      <c r="J346" s="15" t="s">
        <v>3475</v>
      </c>
      <c r="K346" s="15" t="s">
        <v>3587</v>
      </c>
      <c r="L346" s="15" t="s">
        <v>3599</v>
      </c>
      <c r="M346" s="15" t="s">
        <v>125</v>
      </c>
      <c r="N346" s="15" t="s">
        <v>126</v>
      </c>
      <c r="O346" s="15" t="s">
        <v>127</v>
      </c>
      <c r="P346" s="15" t="s">
        <v>642</v>
      </c>
      <c r="Q346" s="15" t="s">
        <v>34</v>
      </c>
      <c r="R346" s="15" t="s">
        <v>3529</v>
      </c>
      <c r="S346" s="15" t="s">
        <v>157</v>
      </c>
      <c r="T346" s="15">
        <v>4</v>
      </c>
      <c r="U346" s="15" t="s">
        <v>128</v>
      </c>
      <c r="V346" s="15">
        <v>5</v>
      </c>
      <c r="W346" s="15">
        <v>7</v>
      </c>
      <c r="X346" s="15">
        <v>8</v>
      </c>
      <c r="Y346" s="15">
        <v>7165</v>
      </c>
      <c r="Z346" s="17">
        <v>79.900000000000006</v>
      </c>
      <c r="AA346" s="17">
        <v>72.8</v>
      </c>
      <c r="AB346" s="17">
        <v>206.4</v>
      </c>
      <c r="AC346" s="15" t="s">
        <v>3600</v>
      </c>
      <c r="AD346" s="15" t="s">
        <v>3601</v>
      </c>
      <c r="AE346" s="15" t="s">
        <v>85</v>
      </c>
      <c r="AF346" s="15" t="s">
        <v>70</v>
      </c>
      <c r="AG346" s="15" t="s">
        <v>70</v>
      </c>
      <c r="AH346" s="15" t="s">
        <v>10143</v>
      </c>
      <c r="AI346" s="15" t="s">
        <v>3602</v>
      </c>
      <c r="AJ346" s="15" t="s">
        <v>1864</v>
      </c>
      <c r="AK346" s="15" t="s">
        <v>1071</v>
      </c>
      <c r="AL346" s="17">
        <v>61550</v>
      </c>
      <c r="AM346" s="15" t="s">
        <v>45</v>
      </c>
      <c r="AN346" s="15" t="s">
        <v>3603</v>
      </c>
      <c r="AO346" s="15" t="s">
        <v>9856</v>
      </c>
      <c r="AP346" s="15" t="s">
        <v>50</v>
      </c>
      <c r="AQ346" s="15" t="s">
        <v>9882</v>
      </c>
      <c r="AR346" s="15" t="s">
        <v>9883</v>
      </c>
      <c r="AS346" s="15" t="s">
        <v>10806</v>
      </c>
      <c r="AT346" s="24" t="s">
        <v>3604</v>
      </c>
      <c r="AU346" s="17">
        <v>49</v>
      </c>
      <c r="AV346" s="15" t="s">
        <v>49</v>
      </c>
      <c r="AW346" s="15">
        <v>0</v>
      </c>
      <c r="AX346" s="17">
        <v>49</v>
      </c>
      <c r="AY346" s="17">
        <f t="shared" si="11"/>
        <v>1</v>
      </c>
      <c r="AZ346" s="15" t="s">
        <v>50</v>
      </c>
      <c r="BA346" s="15">
        <v>1271218</v>
      </c>
      <c r="BB346" s="18">
        <v>1326324</v>
      </c>
    </row>
    <row r="347" spans="1:54" x14ac:dyDescent="0.25">
      <c r="A347" s="14" t="s">
        <v>3605</v>
      </c>
      <c r="B347" s="15" t="s">
        <v>3606</v>
      </c>
      <c r="C347" s="15" t="s">
        <v>3607</v>
      </c>
      <c r="D347" s="15">
        <v>77275</v>
      </c>
      <c r="E347" s="15">
        <v>77275</v>
      </c>
      <c r="F347" s="15">
        <f t="shared" si="10"/>
        <v>0</v>
      </c>
      <c r="G347" s="15">
        <v>7</v>
      </c>
      <c r="H347" s="16" t="s">
        <v>3608</v>
      </c>
      <c r="I347" s="15">
        <v>2026</v>
      </c>
      <c r="J347" s="15" t="s">
        <v>3475</v>
      </c>
      <c r="K347" s="15" t="s">
        <v>3609</v>
      </c>
      <c r="L347" s="15" t="s">
        <v>29</v>
      </c>
      <c r="M347" s="15" t="s">
        <v>125</v>
      </c>
      <c r="N347" s="15" t="s">
        <v>126</v>
      </c>
      <c r="O347" s="15" t="s">
        <v>127</v>
      </c>
      <c r="P347" s="15" t="s">
        <v>721</v>
      </c>
      <c r="Q347" s="15" t="s">
        <v>722</v>
      </c>
      <c r="R347" s="15" t="s">
        <v>9856</v>
      </c>
      <c r="S347" s="15" t="s">
        <v>9856</v>
      </c>
      <c r="T347" s="15" t="s">
        <v>9856</v>
      </c>
      <c r="U347" s="15" t="s">
        <v>128</v>
      </c>
      <c r="V347" s="15">
        <v>5</v>
      </c>
      <c r="W347" s="15">
        <v>5</v>
      </c>
      <c r="X347" s="15" t="s">
        <v>9856</v>
      </c>
      <c r="Y347" s="15">
        <v>6790</v>
      </c>
      <c r="Z347" s="17">
        <v>76.400000000000006</v>
      </c>
      <c r="AA347" s="17">
        <v>66.3</v>
      </c>
      <c r="AB347" s="17">
        <v>191.5</v>
      </c>
      <c r="AC347" s="15" t="s">
        <v>3610</v>
      </c>
      <c r="AD347" s="15" t="s">
        <v>3611</v>
      </c>
      <c r="AE347" s="15" t="s">
        <v>656</v>
      </c>
      <c r="AF347" s="15" t="s">
        <v>3612</v>
      </c>
      <c r="AG347" s="15" t="s">
        <v>182</v>
      </c>
      <c r="AH347" s="15" t="s">
        <v>10144</v>
      </c>
      <c r="AI347" s="15" t="s">
        <v>3613</v>
      </c>
      <c r="AJ347" s="15" t="s">
        <v>1275</v>
      </c>
      <c r="AK347" s="15" t="s">
        <v>44</v>
      </c>
      <c r="AL347" s="17">
        <v>8648</v>
      </c>
      <c r="AM347" s="15" t="s">
        <v>45</v>
      </c>
      <c r="AN347" s="15" t="s">
        <v>3614</v>
      </c>
      <c r="AO347" s="15" t="s">
        <v>3615</v>
      </c>
      <c r="AP347" s="15" t="s">
        <v>50</v>
      </c>
      <c r="AQ347" s="15" t="s">
        <v>9882</v>
      </c>
      <c r="AR347" s="15" t="s">
        <v>9883</v>
      </c>
      <c r="AS347" s="15" t="s">
        <v>10807</v>
      </c>
      <c r="AT347" s="24" t="s">
        <v>3616</v>
      </c>
      <c r="AU347" s="17">
        <v>56</v>
      </c>
      <c r="AV347" s="15" t="s">
        <v>49</v>
      </c>
      <c r="AW347" s="15">
        <v>1</v>
      </c>
      <c r="AX347" s="17">
        <v>56</v>
      </c>
      <c r="AY347" s="17">
        <f t="shared" si="11"/>
        <v>1</v>
      </c>
      <c r="AZ347" s="15" t="s">
        <v>50</v>
      </c>
      <c r="BA347" s="15">
        <v>1118288</v>
      </c>
      <c r="BB347" s="18">
        <v>1354616</v>
      </c>
    </row>
    <row r="348" spans="1:54" x14ac:dyDescent="0.25">
      <c r="A348" s="14" t="s">
        <v>3617</v>
      </c>
      <c r="B348" s="15" t="s">
        <v>3618</v>
      </c>
      <c r="C348" s="15" t="s">
        <v>3619</v>
      </c>
      <c r="D348" s="15">
        <v>118460</v>
      </c>
      <c r="E348" s="15">
        <v>118460</v>
      </c>
      <c r="F348" s="15">
        <f t="shared" si="10"/>
        <v>0</v>
      </c>
      <c r="G348" s="15">
        <v>13</v>
      </c>
      <c r="H348" s="16" t="s">
        <v>3620</v>
      </c>
      <c r="I348" s="15">
        <v>2025</v>
      </c>
      <c r="J348" s="15" t="s">
        <v>3475</v>
      </c>
      <c r="K348" s="15" t="s">
        <v>3609</v>
      </c>
      <c r="L348" s="15" t="s">
        <v>29</v>
      </c>
      <c r="M348" s="15" t="s">
        <v>125</v>
      </c>
      <c r="N348" s="15" t="s">
        <v>126</v>
      </c>
      <c r="O348" s="15" t="s">
        <v>127</v>
      </c>
      <c r="P348" s="15" t="s">
        <v>721</v>
      </c>
      <c r="Q348" s="15" t="s">
        <v>722</v>
      </c>
      <c r="R348" s="15" t="s">
        <v>9856</v>
      </c>
      <c r="S348" s="15" t="s">
        <v>9856</v>
      </c>
      <c r="T348" s="15" t="s">
        <v>9856</v>
      </c>
      <c r="U348" s="15" t="s">
        <v>128</v>
      </c>
      <c r="V348" s="15">
        <v>5</v>
      </c>
      <c r="W348" s="15">
        <v>5</v>
      </c>
      <c r="X348" s="15" t="s">
        <v>9856</v>
      </c>
      <c r="Y348" s="15">
        <v>6790</v>
      </c>
      <c r="Z348" s="17">
        <v>76.400000000000006</v>
      </c>
      <c r="AA348" s="17">
        <v>65.7</v>
      </c>
      <c r="AB348" s="17">
        <v>192.1</v>
      </c>
      <c r="AC348" s="15" t="s">
        <v>3621</v>
      </c>
      <c r="AD348" s="15" t="s">
        <v>3622</v>
      </c>
      <c r="AE348" s="15" t="s">
        <v>40</v>
      </c>
      <c r="AF348" s="15" t="s">
        <v>3623</v>
      </c>
      <c r="AG348" s="15" t="s">
        <v>70</v>
      </c>
      <c r="AH348" s="15" t="s">
        <v>10145</v>
      </c>
      <c r="AI348" s="15" t="s">
        <v>3624</v>
      </c>
      <c r="AJ348" s="15" t="s">
        <v>1070</v>
      </c>
      <c r="AK348" s="15" t="s">
        <v>146</v>
      </c>
      <c r="AL348" s="17">
        <v>85382</v>
      </c>
      <c r="AM348" s="15" t="s">
        <v>45</v>
      </c>
      <c r="AN348" s="15" t="s">
        <v>3625</v>
      </c>
      <c r="AO348" s="15" t="s">
        <v>3626</v>
      </c>
      <c r="AP348" s="15" t="s">
        <v>50</v>
      </c>
      <c r="AQ348" s="15" t="s">
        <v>9882</v>
      </c>
      <c r="AR348" s="15" t="s">
        <v>9883</v>
      </c>
      <c r="AS348" s="15" t="s">
        <v>10808</v>
      </c>
      <c r="AT348" s="24" t="s">
        <v>3627</v>
      </c>
      <c r="AU348" s="17">
        <v>52</v>
      </c>
      <c r="AV348" s="15" t="s">
        <v>49</v>
      </c>
      <c r="AW348" s="15">
        <v>0</v>
      </c>
      <c r="AX348" s="17">
        <v>52</v>
      </c>
      <c r="AY348" s="17">
        <f t="shared" si="11"/>
        <v>1</v>
      </c>
      <c r="AZ348" s="15" t="s">
        <v>50</v>
      </c>
      <c r="BA348" s="15">
        <v>1269507</v>
      </c>
      <c r="BB348" s="18">
        <v>1409403</v>
      </c>
    </row>
    <row r="349" spans="1:54" x14ac:dyDescent="0.25">
      <c r="A349" s="14" t="s">
        <v>3628</v>
      </c>
      <c r="B349" s="15" t="s">
        <v>3629</v>
      </c>
      <c r="C349" s="15" t="s">
        <v>3630</v>
      </c>
      <c r="D349" s="15">
        <v>35220</v>
      </c>
      <c r="E349" s="15">
        <v>37956</v>
      </c>
      <c r="F349" s="15">
        <f t="shared" si="10"/>
        <v>2736</v>
      </c>
      <c r="G349" s="15">
        <v>7</v>
      </c>
      <c r="H349" s="16" t="s">
        <v>3631</v>
      </c>
      <c r="I349" s="15">
        <v>2025</v>
      </c>
      <c r="J349" s="15" t="s">
        <v>3632</v>
      </c>
      <c r="K349" s="15" t="s">
        <v>3633</v>
      </c>
      <c r="L349" s="15" t="s">
        <v>2442</v>
      </c>
      <c r="M349" s="15" t="s">
        <v>30</v>
      </c>
      <c r="N349" s="15" t="s">
        <v>1323</v>
      </c>
      <c r="O349" s="15" t="s">
        <v>127</v>
      </c>
      <c r="P349" s="15" t="s">
        <v>33</v>
      </c>
      <c r="Q349" s="15" t="s">
        <v>110</v>
      </c>
      <c r="R349" s="15" t="s">
        <v>3634</v>
      </c>
      <c r="S349" s="15" t="s">
        <v>3635</v>
      </c>
      <c r="T349" s="15">
        <v>2.5</v>
      </c>
      <c r="U349" s="15" t="s">
        <v>37</v>
      </c>
      <c r="V349" s="15">
        <v>4</v>
      </c>
      <c r="W349" s="15">
        <v>5</v>
      </c>
      <c r="X349" s="15">
        <v>4</v>
      </c>
      <c r="Y349" s="17">
        <v>6788.1857142857143</v>
      </c>
      <c r="Z349" s="17">
        <v>72.400000000000006</v>
      </c>
      <c r="AA349" s="17">
        <v>59.3</v>
      </c>
      <c r="AB349" s="17">
        <v>191.1</v>
      </c>
      <c r="AC349" s="15" t="s">
        <v>3636</v>
      </c>
      <c r="AD349" s="15" t="s">
        <v>3637</v>
      </c>
      <c r="AE349" s="15" t="s">
        <v>40</v>
      </c>
      <c r="AF349" s="15" t="s">
        <v>3638</v>
      </c>
      <c r="AG349" s="15" t="s">
        <v>40</v>
      </c>
      <c r="AH349" s="15" t="s">
        <v>10146</v>
      </c>
      <c r="AI349" s="15" t="s">
        <v>3639</v>
      </c>
      <c r="AJ349" s="15" t="s">
        <v>3640</v>
      </c>
      <c r="AK349" s="15" t="s">
        <v>283</v>
      </c>
      <c r="AL349" s="17">
        <v>2090</v>
      </c>
      <c r="AM349" s="15" t="s">
        <v>45</v>
      </c>
      <c r="AN349" s="15" t="s">
        <v>3641</v>
      </c>
      <c r="AO349" s="15" t="s">
        <v>9856</v>
      </c>
      <c r="AP349" s="15" t="s">
        <v>50</v>
      </c>
      <c r="AQ349" s="15" t="s">
        <v>9882</v>
      </c>
      <c r="AR349" s="15" t="s">
        <v>9883</v>
      </c>
      <c r="AS349" s="15" t="s">
        <v>10809</v>
      </c>
      <c r="AT349" s="24" t="s">
        <v>3642</v>
      </c>
      <c r="AU349" s="17">
        <v>264</v>
      </c>
      <c r="AV349" s="15" t="s">
        <v>49</v>
      </c>
      <c r="AW349" s="15">
        <v>0</v>
      </c>
      <c r="AX349" s="17">
        <v>235</v>
      </c>
      <c r="AY349" s="17">
        <f t="shared" si="11"/>
        <v>1.123404255319149</v>
      </c>
      <c r="AZ349" s="15" t="s">
        <v>50</v>
      </c>
      <c r="BA349" s="15">
        <v>1109505</v>
      </c>
      <c r="BB349" s="18">
        <v>1427233</v>
      </c>
    </row>
    <row r="350" spans="1:54" x14ac:dyDescent="0.25">
      <c r="A350" s="14" t="s">
        <v>3643</v>
      </c>
      <c r="B350" s="15" t="s">
        <v>3644</v>
      </c>
      <c r="C350" s="15" t="s">
        <v>3645</v>
      </c>
      <c r="D350" s="15">
        <v>42452</v>
      </c>
      <c r="E350" s="15">
        <v>42452</v>
      </c>
      <c r="F350" s="15">
        <f t="shared" si="10"/>
        <v>0</v>
      </c>
      <c r="G350" s="15">
        <v>7</v>
      </c>
      <c r="H350" s="16" t="s">
        <v>3646</v>
      </c>
      <c r="I350" s="15">
        <v>2025</v>
      </c>
      <c r="J350" s="15" t="s">
        <v>3632</v>
      </c>
      <c r="K350" s="15" t="s">
        <v>3633</v>
      </c>
      <c r="L350" s="15" t="s">
        <v>3647</v>
      </c>
      <c r="M350" s="15" t="s">
        <v>30</v>
      </c>
      <c r="N350" s="15" t="s">
        <v>1323</v>
      </c>
      <c r="O350" s="15" t="s">
        <v>127</v>
      </c>
      <c r="P350" s="15" t="s">
        <v>33</v>
      </c>
      <c r="Q350" s="15" t="s">
        <v>110</v>
      </c>
      <c r="R350" s="15" t="s">
        <v>3649</v>
      </c>
      <c r="S350" s="15" t="s">
        <v>3635</v>
      </c>
      <c r="T350" s="15">
        <v>2.4</v>
      </c>
      <c r="U350" s="15" t="s">
        <v>37</v>
      </c>
      <c r="V350" s="15">
        <v>4</v>
      </c>
      <c r="W350" s="15">
        <v>5</v>
      </c>
      <c r="X350" s="15">
        <v>4</v>
      </c>
      <c r="Y350" s="17">
        <v>6788.1857142857143</v>
      </c>
      <c r="Z350" s="17">
        <v>72.400000000000006</v>
      </c>
      <c r="AA350" s="17">
        <v>59.1</v>
      </c>
      <c r="AB350" s="17">
        <v>191.1</v>
      </c>
      <c r="AC350" s="15" t="s">
        <v>3650</v>
      </c>
      <c r="AD350" s="15" t="s">
        <v>3637</v>
      </c>
      <c r="AE350" s="15" t="s">
        <v>40</v>
      </c>
      <c r="AF350" s="15" t="s">
        <v>3651</v>
      </c>
      <c r="AG350" s="15" t="s">
        <v>310</v>
      </c>
      <c r="AH350" s="15" t="s">
        <v>3656</v>
      </c>
      <c r="AI350" s="15" t="s">
        <v>3652</v>
      </c>
      <c r="AJ350" s="15" t="s">
        <v>3183</v>
      </c>
      <c r="AK350" s="15" t="s">
        <v>1071</v>
      </c>
      <c r="AL350" s="17">
        <v>62305</v>
      </c>
      <c r="AM350" s="15" t="s">
        <v>45</v>
      </c>
      <c r="AN350" s="15" t="s">
        <v>3653</v>
      </c>
      <c r="AO350" s="15" t="s">
        <v>9856</v>
      </c>
      <c r="AP350" s="15" t="s">
        <v>50</v>
      </c>
      <c r="AQ350" s="15" t="s">
        <v>9882</v>
      </c>
      <c r="AR350" s="15" t="s">
        <v>9883</v>
      </c>
      <c r="AS350" s="15" t="s">
        <v>3654</v>
      </c>
      <c r="AT350" s="24" t="s">
        <v>3655</v>
      </c>
      <c r="AU350" s="17">
        <v>292</v>
      </c>
      <c r="AV350" s="15" t="s">
        <v>49</v>
      </c>
      <c r="AW350" s="15">
        <v>0</v>
      </c>
      <c r="AX350" s="17">
        <v>243</v>
      </c>
      <c r="AY350" s="17">
        <f t="shared" si="11"/>
        <v>1.2016460905349795</v>
      </c>
      <c r="AZ350" s="15" t="s">
        <v>148</v>
      </c>
      <c r="BA350" s="15">
        <v>1126002</v>
      </c>
      <c r="BB350" s="18" t="s">
        <v>9856</v>
      </c>
    </row>
    <row r="351" spans="1:54" x14ac:dyDescent="0.25">
      <c r="A351" s="14" t="s">
        <v>3657</v>
      </c>
      <c r="B351" s="15" t="s">
        <v>3658</v>
      </c>
      <c r="C351" s="15" t="s">
        <v>3659</v>
      </c>
      <c r="D351" s="15">
        <v>29916</v>
      </c>
      <c r="E351" s="15">
        <v>30841</v>
      </c>
      <c r="F351" s="15">
        <f t="shared" si="10"/>
        <v>925</v>
      </c>
      <c r="G351" s="15">
        <v>10</v>
      </c>
      <c r="H351" s="16" t="s">
        <v>3660</v>
      </c>
      <c r="I351" s="15">
        <v>2025</v>
      </c>
      <c r="J351" s="15" t="s">
        <v>3632</v>
      </c>
      <c r="K351" s="15" t="s">
        <v>3661</v>
      </c>
      <c r="L351" s="15" t="s">
        <v>29</v>
      </c>
      <c r="M351" s="15" t="s">
        <v>30</v>
      </c>
      <c r="N351" s="15" t="s">
        <v>3662</v>
      </c>
      <c r="O351" s="15" t="s">
        <v>127</v>
      </c>
      <c r="P351" s="15" t="s">
        <v>33</v>
      </c>
      <c r="Q351" s="15" t="s">
        <v>110</v>
      </c>
      <c r="R351" s="15" t="s">
        <v>3634</v>
      </c>
      <c r="S351" s="15" t="s">
        <v>3635</v>
      </c>
      <c r="T351" s="15">
        <v>2.5</v>
      </c>
      <c r="U351" s="15" t="s">
        <v>37</v>
      </c>
      <c r="V351" s="15">
        <v>5</v>
      </c>
      <c r="W351" s="15">
        <v>5</v>
      </c>
      <c r="X351" s="15">
        <v>4</v>
      </c>
      <c r="Y351" s="17">
        <v>6788.1857142857143</v>
      </c>
      <c r="Z351" s="17">
        <v>74.2</v>
      </c>
      <c r="AA351" s="17">
        <v>66.5</v>
      </c>
      <c r="AB351" s="17">
        <v>191.3</v>
      </c>
      <c r="AC351" s="15" t="s">
        <v>3663</v>
      </c>
      <c r="AD351" s="15" t="s">
        <v>40</v>
      </c>
      <c r="AE351" s="15" t="s">
        <v>40</v>
      </c>
      <c r="AF351" s="15" t="s">
        <v>196</v>
      </c>
      <c r="AG351" s="15" t="s">
        <v>196</v>
      </c>
      <c r="AH351" s="15" t="s">
        <v>10147</v>
      </c>
      <c r="AI351" s="15" t="s">
        <v>3664</v>
      </c>
      <c r="AJ351" s="15" t="s">
        <v>3665</v>
      </c>
      <c r="AK351" s="15" t="s">
        <v>133</v>
      </c>
      <c r="AL351" s="17">
        <v>79902</v>
      </c>
      <c r="AM351" s="15" t="s">
        <v>45</v>
      </c>
      <c r="AN351" s="15" t="s">
        <v>3666</v>
      </c>
      <c r="AO351" s="15" t="s">
        <v>9856</v>
      </c>
      <c r="AP351" s="15" t="s">
        <v>50</v>
      </c>
      <c r="AQ351" s="15" t="s">
        <v>9882</v>
      </c>
      <c r="AR351" s="15" t="s">
        <v>9883</v>
      </c>
      <c r="AS351" s="15" t="s">
        <v>10810</v>
      </c>
      <c r="AT351" s="24" t="s">
        <v>3667</v>
      </c>
      <c r="AU351" s="17">
        <v>313</v>
      </c>
      <c r="AV351" s="15" t="s">
        <v>49</v>
      </c>
      <c r="AW351" s="15">
        <v>0</v>
      </c>
      <c r="AX351" s="17">
        <v>313</v>
      </c>
      <c r="AY351" s="17">
        <f t="shared" si="11"/>
        <v>1</v>
      </c>
      <c r="AZ351" s="15" t="s">
        <v>50</v>
      </c>
      <c r="BA351" s="15">
        <v>1157988</v>
      </c>
      <c r="BB351" s="18">
        <v>1418175</v>
      </c>
    </row>
    <row r="352" spans="1:54" x14ac:dyDescent="0.25">
      <c r="A352" s="14" t="s">
        <v>3668</v>
      </c>
      <c r="B352" s="15" t="s">
        <v>3669</v>
      </c>
      <c r="C352" s="15" t="s">
        <v>3670</v>
      </c>
      <c r="D352" s="15">
        <v>38188</v>
      </c>
      <c r="E352" s="15">
        <v>38188</v>
      </c>
      <c r="F352" s="15">
        <f t="shared" si="10"/>
        <v>0</v>
      </c>
      <c r="G352" s="15">
        <v>1</v>
      </c>
      <c r="H352" s="16" t="s">
        <v>3671</v>
      </c>
      <c r="I352" s="15">
        <v>2025</v>
      </c>
      <c r="J352" s="15" t="s">
        <v>3632</v>
      </c>
      <c r="K352" s="15" t="s">
        <v>3661</v>
      </c>
      <c r="L352" s="15" t="s">
        <v>2879</v>
      </c>
      <c r="M352" s="15" t="s">
        <v>30</v>
      </c>
      <c r="N352" s="15" t="s">
        <v>3662</v>
      </c>
      <c r="O352" s="15" t="s">
        <v>127</v>
      </c>
      <c r="P352" s="15" t="s">
        <v>33</v>
      </c>
      <c r="Q352" s="15" t="s">
        <v>110</v>
      </c>
      <c r="R352" s="15" t="s">
        <v>3634</v>
      </c>
      <c r="S352" s="15" t="s">
        <v>3635</v>
      </c>
      <c r="T352" s="15">
        <v>2.5</v>
      </c>
      <c r="U352" s="15" t="s">
        <v>37</v>
      </c>
      <c r="V352" s="15">
        <v>5</v>
      </c>
      <c r="W352" s="15">
        <v>5</v>
      </c>
      <c r="X352" s="15">
        <v>4</v>
      </c>
      <c r="Y352" s="17">
        <v>6788.1857142857143</v>
      </c>
      <c r="Z352" s="17">
        <v>74.2</v>
      </c>
      <c r="AA352" s="17">
        <v>66.5</v>
      </c>
      <c r="AB352" s="17">
        <v>191.3</v>
      </c>
      <c r="AC352" s="15" t="s">
        <v>3672</v>
      </c>
      <c r="AD352" s="15" t="s">
        <v>3673</v>
      </c>
      <c r="AE352" s="15" t="s">
        <v>182</v>
      </c>
      <c r="AF352" s="15" t="s">
        <v>3674</v>
      </c>
      <c r="AG352" s="15" t="s">
        <v>196</v>
      </c>
      <c r="AH352" s="15" t="s">
        <v>3656</v>
      </c>
      <c r="AI352" s="15" t="s">
        <v>3652</v>
      </c>
      <c r="AJ352" s="15" t="s">
        <v>3183</v>
      </c>
      <c r="AK352" s="15" t="s">
        <v>1071</v>
      </c>
      <c r="AL352" s="17">
        <v>62305</v>
      </c>
      <c r="AM352" s="15" t="s">
        <v>45</v>
      </c>
      <c r="AN352" s="15" t="s">
        <v>3653</v>
      </c>
      <c r="AO352" s="15" t="s">
        <v>9856</v>
      </c>
      <c r="AP352" s="15" t="s">
        <v>50</v>
      </c>
      <c r="AQ352" s="15" t="s">
        <v>9882</v>
      </c>
      <c r="AR352" s="15" t="s">
        <v>9883</v>
      </c>
      <c r="AS352" s="15" t="s">
        <v>3676</v>
      </c>
      <c r="AT352" s="24" t="s">
        <v>3677</v>
      </c>
      <c r="AU352" s="17">
        <v>297</v>
      </c>
      <c r="AV352" s="15" t="s">
        <v>49</v>
      </c>
      <c r="AW352" s="15">
        <v>0</v>
      </c>
      <c r="AX352" s="17">
        <v>243</v>
      </c>
      <c r="AY352" s="17">
        <f t="shared" si="11"/>
        <v>1.2222222222222223</v>
      </c>
      <c r="AZ352" s="15" t="s">
        <v>148</v>
      </c>
      <c r="BA352" s="15">
        <v>1126002</v>
      </c>
      <c r="BB352" s="18">
        <v>1542861</v>
      </c>
    </row>
    <row r="353" spans="1:54" x14ac:dyDescent="0.25">
      <c r="A353" s="14" t="s">
        <v>3678</v>
      </c>
      <c r="B353" s="15" t="s">
        <v>3679</v>
      </c>
      <c r="C353" s="15" t="s">
        <v>3680</v>
      </c>
      <c r="D353" s="15">
        <v>39535</v>
      </c>
      <c r="E353" s="15">
        <v>42304</v>
      </c>
      <c r="F353" s="15">
        <f t="shared" si="10"/>
        <v>2769</v>
      </c>
      <c r="G353" s="15">
        <v>8</v>
      </c>
      <c r="H353" s="16" t="s">
        <v>3681</v>
      </c>
      <c r="I353" s="15">
        <v>2025</v>
      </c>
      <c r="J353" s="15" t="s">
        <v>3632</v>
      </c>
      <c r="K353" s="15" t="s">
        <v>3661</v>
      </c>
      <c r="L353" s="15" t="s">
        <v>2442</v>
      </c>
      <c r="M353" s="15" t="s">
        <v>30</v>
      </c>
      <c r="N353" s="15" t="s">
        <v>3662</v>
      </c>
      <c r="O353" s="15" t="s">
        <v>127</v>
      </c>
      <c r="P353" s="15" t="s">
        <v>33</v>
      </c>
      <c r="Q353" s="15" t="s">
        <v>110</v>
      </c>
      <c r="R353" s="15" t="s">
        <v>3634</v>
      </c>
      <c r="S353" s="15" t="s">
        <v>3635</v>
      </c>
      <c r="T353" s="15">
        <v>2.5</v>
      </c>
      <c r="U353" s="15" t="s">
        <v>37</v>
      </c>
      <c r="V353" s="15">
        <v>5</v>
      </c>
      <c r="W353" s="15">
        <v>5</v>
      </c>
      <c r="X353" s="15">
        <v>4</v>
      </c>
      <c r="Y353" s="17">
        <v>6788.1857142857143</v>
      </c>
      <c r="Z353" s="17">
        <v>74.2</v>
      </c>
      <c r="AA353" s="17">
        <v>66.5</v>
      </c>
      <c r="AB353" s="17">
        <v>191.3</v>
      </c>
      <c r="AC353" s="15" t="s">
        <v>3682</v>
      </c>
      <c r="AD353" s="15" t="s">
        <v>40</v>
      </c>
      <c r="AE353" s="15" t="s">
        <v>40</v>
      </c>
      <c r="AF353" s="15" t="s">
        <v>3683</v>
      </c>
      <c r="AG353" s="15" t="s">
        <v>207</v>
      </c>
      <c r="AH353" s="15" t="s">
        <v>10148</v>
      </c>
      <c r="AI353" s="15" t="s">
        <v>3684</v>
      </c>
      <c r="AJ353" s="15" t="s">
        <v>3685</v>
      </c>
      <c r="AK353" s="15" t="s">
        <v>97</v>
      </c>
      <c r="AL353" s="17">
        <v>30907</v>
      </c>
      <c r="AM353" s="15" t="s">
        <v>45</v>
      </c>
      <c r="AN353" s="15" t="s">
        <v>3686</v>
      </c>
      <c r="AO353" s="15" t="s">
        <v>9856</v>
      </c>
      <c r="AP353" s="15" t="s">
        <v>50</v>
      </c>
      <c r="AQ353" s="15" t="s">
        <v>9882</v>
      </c>
      <c r="AR353" s="15" t="s">
        <v>9883</v>
      </c>
      <c r="AS353" s="15" t="s">
        <v>3687</v>
      </c>
      <c r="AT353" s="24" t="s">
        <v>3688</v>
      </c>
      <c r="AU353" s="17">
        <v>298</v>
      </c>
      <c r="AV353" s="15" t="s">
        <v>49</v>
      </c>
      <c r="AW353" s="15">
        <v>0</v>
      </c>
      <c r="AX353" s="17">
        <v>288</v>
      </c>
      <c r="AY353" s="17">
        <f t="shared" si="11"/>
        <v>1.0347222222222223</v>
      </c>
      <c r="AZ353" s="15" t="s">
        <v>50</v>
      </c>
      <c r="BA353" s="15">
        <v>1213533</v>
      </c>
      <c r="BB353" s="18">
        <v>1624318</v>
      </c>
    </row>
    <row r="354" spans="1:54" x14ac:dyDescent="0.25">
      <c r="A354" s="14" t="s">
        <v>3689</v>
      </c>
      <c r="B354" s="15" t="s">
        <v>3690</v>
      </c>
      <c r="C354" s="15" t="s">
        <v>3691</v>
      </c>
      <c r="D354" s="15">
        <v>47252</v>
      </c>
      <c r="E354" s="15">
        <v>47252</v>
      </c>
      <c r="F354" s="15">
        <f t="shared" si="10"/>
        <v>0</v>
      </c>
      <c r="G354" s="15">
        <v>16</v>
      </c>
      <c r="H354" s="16" t="s">
        <v>3692</v>
      </c>
      <c r="I354" s="15">
        <v>2025</v>
      </c>
      <c r="J354" s="15" t="s">
        <v>3632</v>
      </c>
      <c r="K354" s="15" t="s">
        <v>3661</v>
      </c>
      <c r="L354" s="15" t="s">
        <v>3647</v>
      </c>
      <c r="M354" s="15" t="s">
        <v>30</v>
      </c>
      <c r="N354" s="15" t="s">
        <v>3662</v>
      </c>
      <c r="O354" s="15" t="s">
        <v>127</v>
      </c>
      <c r="P354" s="15" t="s">
        <v>33</v>
      </c>
      <c r="Q354" s="15" t="s">
        <v>110</v>
      </c>
      <c r="R354" s="15" t="s">
        <v>3649</v>
      </c>
      <c r="S354" s="15" t="s">
        <v>3635</v>
      </c>
      <c r="T354" s="15">
        <v>2.4</v>
      </c>
      <c r="U354" s="15" t="s">
        <v>37</v>
      </c>
      <c r="V354" s="15">
        <v>5</v>
      </c>
      <c r="W354" s="15">
        <v>5</v>
      </c>
      <c r="X354" s="15">
        <v>4</v>
      </c>
      <c r="Y354" s="17">
        <v>6788.1857142857143</v>
      </c>
      <c r="Z354" s="17">
        <v>74.2</v>
      </c>
      <c r="AA354" s="17">
        <v>66.5</v>
      </c>
      <c r="AB354" s="17">
        <v>191.3</v>
      </c>
      <c r="AC354" s="15" t="s">
        <v>3693</v>
      </c>
      <c r="AD354" s="15" t="s">
        <v>40</v>
      </c>
      <c r="AE354" s="15" t="s">
        <v>40</v>
      </c>
      <c r="AF354" s="15" t="s">
        <v>182</v>
      </c>
      <c r="AG354" s="15" t="s">
        <v>182</v>
      </c>
      <c r="AH354" s="15" t="s">
        <v>10149</v>
      </c>
      <c r="AI354" s="15" t="s">
        <v>3694</v>
      </c>
      <c r="AJ354" s="15" t="s">
        <v>3695</v>
      </c>
      <c r="AK354" s="15" t="s">
        <v>348</v>
      </c>
      <c r="AL354" s="17">
        <v>95973</v>
      </c>
      <c r="AM354" s="15" t="s">
        <v>45</v>
      </c>
      <c r="AN354" s="15" t="s">
        <v>3696</v>
      </c>
      <c r="AO354" s="15" t="s">
        <v>3697</v>
      </c>
      <c r="AP354" s="15" t="s">
        <v>50</v>
      </c>
      <c r="AQ354" s="15" t="s">
        <v>9882</v>
      </c>
      <c r="AR354" s="15" t="s">
        <v>9883</v>
      </c>
      <c r="AS354" s="15" t="s">
        <v>10811</v>
      </c>
      <c r="AT354" s="24" t="s">
        <v>3698</v>
      </c>
      <c r="AU354" s="17">
        <v>256</v>
      </c>
      <c r="AV354" s="15" t="s">
        <v>49</v>
      </c>
      <c r="AW354" s="15">
        <v>0</v>
      </c>
      <c r="AX354" s="17">
        <v>254</v>
      </c>
      <c r="AY354" s="17">
        <f t="shared" si="11"/>
        <v>1.0078740157480315</v>
      </c>
      <c r="AZ354" s="15" t="s">
        <v>50</v>
      </c>
      <c r="BA354" s="15">
        <v>1211673</v>
      </c>
      <c r="BB354" s="18">
        <v>1536119</v>
      </c>
    </row>
    <row r="355" spans="1:54" x14ac:dyDescent="0.25">
      <c r="A355" s="14" t="s">
        <v>3699</v>
      </c>
      <c r="B355" s="15" t="s">
        <v>3700</v>
      </c>
      <c r="C355" s="15" t="s">
        <v>3701</v>
      </c>
      <c r="D355" s="15">
        <v>29227</v>
      </c>
      <c r="E355" s="15">
        <v>29227</v>
      </c>
      <c r="F355" s="15">
        <f t="shared" si="10"/>
        <v>0</v>
      </c>
      <c r="G355" s="15">
        <v>0</v>
      </c>
      <c r="H355" s="16" t="s">
        <v>3702</v>
      </c>
      <c r="I355" s="15">
        <v>2026</v>
      </c>
      <c r="J355" s="15" t="s">
        <v>3632</v>
      </c>
      <c r="K355" s="15" t="s">
        <v>3703</v>
      </c>
      <c r="L355" s="15" t="s">
        <v>29</v>
      </c>
      <c r="M355" s="15" t="s">
        <v>125</v>
      </c>
      <c r="N355" s="15" t="s">
        <v>126</v>
      </c>
      <c r="O355" s="15" t="s">
        <v>127</v>
      </c>
      <c r="P355" s="15" t="s">
        <v>33</v>
      </c>
      <c r="Q355" s="15" t="s">
        <v>110</v>
      </c>
      <c r="R355" s="15" t="s">
        <v>3634</v>
      </c>
      <c r="S355" s="15" t="s">
        <v>3635</v>
      </c>
      <c r="T355" s="15">
        <v>2.5</v>
      </c>
      <c r="U355" s="15" t="s">
        <v>37</v>
      </c>
      <c r="V355" s="15">
        <v>5</v>
      </c>
      <c r="W355" s="15">
        <v>5</v>
      </c>
      <c r="X355" s="15">
        <v>4</v>
      </c>
      <c r="Y355" s="15">
        <v>4343</v>
      </c>
      <c r="Z355" s="17">
        <v>71</v>
      </c>
      <c r="AA355" s="17">
        <v>63.6</v>
      </c>
      <c r="AB355" s="17">
        <v>176.5</v>
      </c>
      <c r="AC355" s="15" t="s">
        <v>3704</v>
      </c>
      <c r="AD355" s="15" t="s">
        <v>182</v>
      </c>
      <c r="AE355" s="15" t="s">
        <v>182</v>
      </c>
      <c r="AF355" s="15" t="s">
        <v>3638</v>
      </c>
      <c r="AG355" s="15" t="s">
        <v>40</v>
      </c>
      <c r="AH355" s="15" t="s">
        <v>10150</v>
      </c>
      <c r="AI355" s="15" t="s">
        <v>3705</v>
      </c>
      <c r="AJ355" s="15" t="s">
        <v>3706</v>
      </c>
      <c r="AK355" s="15" t="s">
        <v>224</v>
      </c>
      <c r="AL355" s="17">
        <v>19040</v>
      </c>
      <c r="AM355" s="15" t="s">
        <v>45</v>
      </c>
      <c r="AN355" s="15" t="s">
        <v>3707</v>
      </c>
      <c r="AO355" s="15" t="s">
        <v>3708</v>
      </c>
      <c r="AP355" s="15" t="s">
        <v>50</v>
      </c>
      <c r="AQ355" s="15" t="s">
        <v>9882</v>
      </c>
      <c r="AR355" s="15" t="s">
        <v>9883</v>
      </c>
      <c r="AS355" s="15" t="s">
        <v>10812</v>
      </c>
      <c r="AT355" s="24" t="s">
        <v>3709</v>
      </c>
      <c r="AU355" s="17">
        <v>93</v>
      </c>
      <c r="AV355" s="15" t="s">
        <v>49</v>
      </c>
      <c r="AW355" s="15">
        <v>0</v>
      </c>
      <c r="AX355" s="17">
        <v>93</v>
      </c>
      <c r="AY355" s="17">
        <f t="shared" si="11"/>
        <v>1</v>
      </c>
      <c r="AZ355" s="15" t="s">
        <v>50</v>
      </c>
      <c r="BA355" s="15">
        <v>1110413</v>
      </c>
      <c r="BB355" s="18">
        <v>1398098</v>
      </c>
    </row>
    <row r="356" spans="1:54" x14ac:dyDescent="0.25">
      <c r="A356" s="14" t="s">
        <v>3710</v>
      </c>
      <c r="B356" s="15" t="s">
        <v>3711</v>
      </c>
      <c r="C356" s="15" t="s">
        <v>3712</v>
      </c>
      <c r="D356" s="15">
        <v>33679</v>
      </c>
      <c r="E356" s="15">
        <v>36045</v>
      </c>
      <c r="F356" s="15">
        <f t="shared" si="10"/>
        <v>2366</v>
      </c>
      <c r="G356" s="15">
        <v>0</v>
      </c>
      <c r="H356" s="16" t="s">
        <v>3713</v>
      </c>
      <c r="I356" s="15">
        <v>2026</v>
      </c>
      <c r="J356" s="15" t="s">
        <v>3632</v>
      </c>
      <c r="K356" s="15" t="s">
        <v>3714</v>
      </c>
      <c r="L356" s="15" t="s">
        <v>2879</v>
      </c>
      <c r="M356" s="15" t="s">
        <v>125</v>
      </c>
      <c r="N356" s="15" t="s">
        <v>126</v>
      </c>
      <c r="O356" s="15" t="s">
        <v>127</v>
      </c>
      <c r="P356" s="15" t="s">
        <v>33</v>
      </c>
      <c r="Q356" s="15" t="s">
        <v>110</v>
      </c>
      <c r="R356" s="15" t="s">
        <v>3634</v>
      </c>
      <c r="S356" s="15" t="s">
        <v>3635</v>
      </c>
      <c r="T356" s="15">
        <v>2.5</v>
      </c>
      <c r="U356" s="15" t="s">
        <v>128</v>
      </c>
      <c r="V356" s="15">
        <v>5</v>
      </c>
      <c r="W356" s="15">
        <v>5</v>
      </c>
      <c r="X356" s="15">
        <v>4</v>
      </c>
      <c r="Y356" s="15">
        <v>4480</v>
      </c>
      <c r="Z356" s="17">
        <v>72</v>
      </c>
      <c r="AA356" s="17">
        <v>68.2</v>
      </c>
      <c r="AB356" s="17">
        <v>183.3</v>
      </c>
      <c r="AC356" s="15" t="s">
        <v>3715</v>
      </c>
      <c r="AD356" s="15" t="s">
        <v>40</v>
      </c>
      <c r="AE356" s="15" t="s">
        <v>40</v>
      </c>
      <c r="AF356" s="15" t="s">
        <v>3638</v>
      </c>
      <c r="AG356" s="15" t="s">
        <v>40</v>
      </c>
      <c r="AH356" s="15" t="s">
        <v>10151</v>
      </c>
      <c r="AI356" s="15" t="s">
        <v>3716</v>
      </c>
      <c r="AJ356" s="15" t="s">
        <v>3717</v>
      </c>
      <c r="AK356" s="15" t="s">
        <v>88</v>
      </c>
      <c r="AL356" s="17">
        <v>14043</v>
      </c>
      <c r="AM356" s="15" t="s">
        <v>45</v>
      </c>
      <c r="AN356" s="15" t="s">
        <v>9856</v>
      </c>
      <c r="AO356" s="15" t="s">
        <v>9856</v>
      </c>
      <c r="AP356" s="15" t="s">
        <v>50</v>
      </c>
      <c r="AQ356" s="15" t="s">
        <v>9882</v>
      </c>
      <c r="AR356" s="15" t="s">
        <v>9883</v>
      </c>
      <c r="AS356" s="15" t="s">
        <v>3718</v>
      </c>
      <c r="AT356" s="24" t="s">
        <v>3719</v>
      </c>
      <c r="AU356" s="17">
        <v>122</v>
      </c>
      <c r="AV356" s="15" t="s">
        <v>49</v>
      </c>
      <c r="AW356" s="15">
        <v>0</v>
      </c>
      <c r="AX356" s="17">
        <v>111</v>
      </c>
      <c r="AY356" s="17">
        <f t="shared" si="11"/>
        <v>1.0990990990990992</v>
      </c>
      <c r="AZ356" s="15" t="s">
        <v>50</v>
      </c>
      <c r="BA356" s="15">
        <v>1286411</v>
      </c>
      <c r="BB356" s="18">
        <v>1636984</v>
      </c>
    </row>
    <row r="357" spans="1:54" x14ac:dyDescent="0.25">
      <c r="A357" s="14" t="s">
        <v>3720</v>
      </c>
      <c r="B357" s="15" t="s">
        <v>3721</v>
      </c>
      <c r="C357" s="15" t="s">
        <v>3722</v>
      </c>
      <c r="D357" s="15">
        <v>42025</v>
      </c>
      <c r="E357" s="15">
        <v>42726</v>
      </c>
      <c r="F357" s="15">
        <f t="shared" si="10"/>
        <v>701</v>
      </c>
      <c r="G357" s="15">
        <v>1</v>
      </c>
      <c r="H357" s="16" t="s">
        <v>3723</v>
      </c>
      <c r="I357" s="15">
        <v>2026</v>
      </c>
      <c r="J357" s="15" t="s">
        <v>3632</v>
      </c>
      <c r="K357" s="15" t="s">
        <v>3724</v>
      </c>
      <c r="L357" s="15" t="s">
        <v>2879</v>
      </c>
      <c r="M357" s="15" t="s">
        <v>125</v>
      </c>
      <c r="N357" s="15" t="s">
        <v>126</v>
      </c>
      <c r="O357" s="15" t="s">
        <v>127</v>
      </c>
      <c r="P357" s="15" t="s">
        <v>33</v>
      </c>
      <c r="Q357" s="15" t="s">
        <v>110</v>
      </c>
      <c r="R357" s="15" t="s">
        <v>3649</v>
      </c>
      <c r="S357" s="15" t="s">
        <v>3635</v>
      </c>
      <c r="T357" s="15">
        <v>2.4</v>
      </c>
      <c r="U357" s="15" t="s">
        <v>37</v>
      </c>
      <c r="V357" s="15">
        <v>5</v>
      </c>
      <c r="W357" s="15">
        <v>7</v>
      </c>
      <c r="X357" s="15">
        <v>4</v>
      </c>
      <c r="Y357" s="15">
        <v>6000</v>
      </c>
      <c r="Z357" s="17">
        <v>76</v>
      </c>
      <c r="AA357" s="17">
        <v>71.599999999999994</v>
      </c>
      <c r="AB357" s="17">
        <v>196.8</v>
      </c>
      <c r="AC357" s="15" t="s">
        <v>3725</v>
      </c>
      <c r="AD357" s="15" t="s">
        <v>40</v>
      </c>
      <c r="AE357" s="15" t="s">
        <v>40</v>
      </c>
      <c r="AF357" s="15" t="s">
        <v>3726</v>
      </c>
      <c r="AG357" s="15" t="s">
        <v>310</v>
      </c>
      <c r="AH357" s="15" t="s">
        <v>10152</v>
      </c>
      <c r="AI357" s="15" t="s">
        <v>3727</v>
      </c>
      <c r="AJ357" s="15" t="s">
        <v>434</v>
      </c>
      <c r="AK357" s="15" t="s">
        <v>1508</v>
      </c>
      <c r="AL357" s="17">
        <v>6460</v>
      </c>
      <c r="AM357" s="15" t="s">
        <v>45</v>
      </c>
      <c r="AN357" s="15" t="s">
        <v>3728</v>
      </c>
      <c r="AO357" s="15" t="s">
        <v>3729</v>
      </c>
      <c r="AP357" s="15" t="s">
        <v>50</v>
      </c>
      <c r="AQ357" s="15" t="s">
        <v>9882</v>
      </c>
      <c r="AR357" s="15" t="s">
        <v>9883</v>
      </c>
      <c r="AS357" s="15" t="s">
        <v>10588</v>
      </c>
      <c r="AT357" s="24" t="s">
        <v>3730</v>
      </c>
      <c r="AU357" s="17">
        <v>128</v>
      </c>
      <c r="AV357" s="15" t="s">
        <v>49</v>
      </c>
      <c r="AW357" s="15">
        <v>0</v>
      </c>
      <c r="AX357" s="17">
        <v>128</v>
      </c>
      <c r="AY357" s="17">
        <f t="shared" si="11"/>
        <v>1</v>
      </c>
      <c r="AZ357" s="15" t="s">
        <v>50</v>
      </c>
      <c r="BA357" s="15">
        <v>1116472</v>
      </c>
      <c r="BB357" s="18">
        <v>1393123</v>
      </c>
    </row>
    <row r="358" spans="1:54" x14ac:dyDescent="0.25">
      <c r="A358" s="14" t="s">
        <v>3731</v>
      </c>
      <c r="B358" s="15" t="s">
        <v>3732</v>
      </c>
      <c r="C358" s="15" t="s">
        <v>3733</v>
      </c>
      <c r="D358" s="15">
        <v>48723</v>
      </c>
      <c r="E358" s="15">
        <v>50723</v>
      </c>
      <c r="F358" s="15">
        <f t="shared" si="10"/>
        <v>2000</v>
      </c>
      <c r="G358" s="15">
        <v>0</v>
      </c>
      <c r="H358" s="16">
        <v>260858</v>
      </c>
      <c r="I358" s="15">
        <v>2026</v>
      </c>
      <c r="J358" s="15" t="s">
        <v>3632</v>
      </c>
      <c r="K358" s="15" t="s">
        <v>3724</v>
      </c>
      <c r="L358" s="15" t="s">
        <v>2442</v>
      </c>
      <c r="M358" s="15" t="s">
        <v>125</v>
      </c>
      <c r="N358" s="15" t="s">
        <v>126</v>
      </c>
      <c r="O358" s="15" t="s">
        <v>127</v>
      </c>
      <c r="P358" s="15" t="s">
        <v>33</v>
      </c>
      <c r="Q358" s="15" t="s">
        <v>110</v>
      </c>
      <c r="R358" s="15" t="s">
        <v>3649</v>
      </c>
      <c r="S358" s="15" t="s">
        <v>3635</v>
      </c>
      <c r="T358" s="15">
        <v>2.4</v>
      </c>
      <c r="U358" s="15" t="s">
        <v>37</v>
      </c>
      <c r="V358" s="15">
        <v>5</v>
      </c>
      <c r="W358" s="15">
        <v>7</v>
      </c>
      <c r="X358" s="15">
        <v>4</v>
      </c>
      <c r="Y358" s="15">
        <v>6000</v>
      </c>
      <c r="Z358" s="17">
        <v>76</v>
      </c>
      <c r="AA358" s="17">
        <v>71.599999999999994</v>
      </c>
      <c r="AB358" s="17">
        <v>196.8</v>
      </c>
      <c r="AC358" s="15" t="s">
        <v>3734</v>
      </c>
      <c r="AD358" s="15" t="s">
        <v>40</v>
      </c>
      <c r="AE358" s="15" t="s">
        <v>40</v>
      </c>
      <c r="AF358" s="15" t="s">
        <v>3726</v>
      </c>
      <c r="AG358" s="15" t="s">
        <v>310</v>
      </c>
      <c r="AH358" s="15" t="s">
        <v>10153</v>
      </c>
      <c r="AI358" s="15" t="s">
        <v>3735</v>
      </c>
      <c r="AJ358" s="15" t="s">
        <v>3736</v>
      </c>
      <c r="AK358" s="15" t="s">
        <v>874</v>
      </c>
      <c r="AL358" s="17">
        <v>72704</v>
      </c>
      <c r="AM358" s="15" t="s">
        <v>45</v>
      </c>
      <c r="AN358" s="15" t="s">
        <v>3737</v>
      </c>
      <c r="AO358" s="15" t="s">
        <v>3738</v>
      </c>
      <c r="AP358" s="15" t="s">
        <v>50</v>
      </c>
      <c r="AQ358" s="15" t="s">
        <v>9882</v>
      </c>
      <c r="AR358" s="15" t="s">
        <v>9883</v>
      </c>
      <c r="AS358" s="15" t="s">
        <v>10813</v>
      </c>
      <c r="AT358" s="24" t="s">
        <v>3739</v>
      </c>
      <c r="AU358" s="17">
        <v>93</v>
      </c>
      <c r="AV358" s="15" t="s">
        <v>49</v>
      </c>
      <c r="AW358" s="15">
        <v>0</v>
      </c>
      <c r="AX358" s="17">
        <v>93</v>
      </c>
      <c r="AY358" s="17">
        <f t="shared" si="11"/>
        <v>1</v>
      </c>
      <c r="AZ358" s="15" t="s">
        <v>50</v>
      </c>
      <c r="BA358" s="15">
        <v>1128629</v>
      </c>
      <c r="BB358" s="18">
        <v>1403172</v>
      </c>
    </row>
    <row r="359" spans="1:54" x14ac:dyDescent="0.25">
      <c r="A359" s="14" t="s">
        <v>3740</v>
      </c>
      <c r="B359" s="15" t="s">
        <v>3741</v>
      </c>
      <c r="C359" s="15" t="s">
        <v>3742</v>
      </c>
      <c r="D359" s="15">
        <v>54340</v>
      </c>
      <c r="E359" s="15">
        <v>53746</v>
      </c>
      <c r="F359" s="15">
        <f t="shared" si="10"/>
        <v>-594</v>
      </c>
      <c r="G359" s="15">
        <v>1</v>
      </c>
      <c r="H359" s="16">
        <v>260395</v>
      </c>
      <c r="I359" s="15">
        <v>2026</v>
      </c>
      <c r="J359" s="15" t="s">
        <v>3632</v>
      </c>
      <c r="K359" s="15" t="s">
        <v>3724</v>
      </c>
      <c r="L359" s="15" t="s">
        <v>3647</v>
      </c>
      <c r="M359" s="15" t="s">
        <v>125</v>
      </c>
      <c r="N359" s="15" t="s">
        <v>126</v>
      </c>
      <c r="O359" s="15" t="s">
        <v>127</v>
      </c>
      <c r="P359" s="15" t="s">
        <v>33</v>
      </c>
      <c r="Q359" s="15" t="s">
        <v>110</v>
      </c>
      <c r="R359" s="15" t="s">
        <v>3649</v>
      </c>
      <c r="S359" s="15" t="s">
        <v>3635</v>
      </c>
      <c r="T359" s="15">
        <v>2.4</v>
      </c>
      <c r="U359" s="15" t="s">
        <v>37</v>
      </c>
      <c r="V359" s="15">
        <v>5</v>
      </c>
      <c r="W359" s="15">
        <v>7</v>
      </c>
      <c r="X359" s="15">
        <v>4</v>
      </c>
      <c r="Y359" s="15">
        <v>6000</v>
      </c>
      <c r="Z359" s="17">
        <v>76</v>
      </c>
      <c r="AA359" s="17">
        <v>71.599999999999994</v>
      </c>
      <c r="AB359" s="17">
        <v>196.8</v>
      </c>
      <c r="AC359" s="15" t="s">
        <v>3743</v>
      </c>
      <c r="AD359" s="15" t="s">
        <v>40</v>
      </c>
      <c r="AE359" s="15" t="s">
        <v>40</v>
      </c>
      <c r="AF359" s="15" t="s">
        <v>3674</v>
      </c>
      <c r="AG359" s="15" t="s">
        <v>196</v>
      </c>
      <c r="AH359" s="15" t="s">
        <v>10154</v>
      </c>
      <c r="AI359" s="15" t="s">
        <v>3744</v>
      </c>
      <c r="AJ359" s="15" t="s">
        <v>3745</v>
      </c>
      <c r="AK359" s="15" t="s">
        <v>3746</v>
      </c>
      <c r="AL359" s="17">
        <v>4210</v>
      </c>
      <c r="AM359" s="15" t="s">
        <v>45</v>
      </c>
      <c r="AN359" s="15" t="s">
        <v>3747</v>
      </c>
      <c r="AO359" s="15" t="s">
        <v>3748</v>
      </c>
      <c r="AP359" s="15" t="s">
        <v>50</v>
      </c>
      <c r="AQ359" s="15" t="s">
        <v>9882</v>
      </c>
      <c r="AR359" s="15" t="s">
        <v>9883</v>
      </c>
      <c r="AS359" s="15" t="s">
        <v>9856</v>
      </c>
      <c r="AT359" s="24" t="s">
        <v>3749</v>
      </c>
      <c r="AU359" s="17">
        <v>67</v>
      </c>
      <c r="AV359" s="15" t="s">
        <v>49</v>
      </c>
      <c r="AW359" s="15">
        <v>0</v>
      </c>
      <c r="AX359" s="17">
        <v>67</v>
      </c>
      <c r="AY359" s="17">
        <f t="shared" si="11"/>
        <v>1</v>
      </c>
      <c r="AZ359" s="15" t="s">
        <v>50</v>
      </c>
      <c r="BA359" s="15">
        <v>1123263</v>
      </c>
      <c r="BB359" s="18">
        <v>1406685</v>
      </c>
    </row>
    <row r="360" spans="1:54" x14ac:dyDescent="0.25">
      <c r="A360" s="14" t="s">
        <v>3750</v>
      </c>
      <c r="B360" s="15" t="s">
        <v>3751</v>
      </c>
      <c r="C360" s="15" t="s">
        <v>3752</v>
      </c>
      <c r="D360" s="15">
        <v>50622</v>
      </c>
      <c r="E360" s="15">
        <v>50622</v>
      </c>
      <c r="F360" s="15">
        <f t="shared" si="10"/>
        <v>0</v>
      </c>
      <c r="G360" s="15">
        <v>10</v>
      </c>
      <c r="H360" s="16" t="s">
        <v>3753</v>
      </c>
      <c r="I360" s="15">
        <v>2025</v>
      </c>
      <c r="J360" s="15" t="s">
        <v>3632</v>
      </c>
      <c r="K360" s="15" t="s">
        <v>3724</v>
      </c>
      <c r="L360" s="15" t="s">
        <v>2442</v>
      </c>
      <c r="M360" s="15" t="s">
        <v>125</v>
      </c>
      <c r="N360" s="15" t="s">
        <v>126</v>
      </c>
      <c r="O360" s="15" t="s">
        <v>127</v>
      </c>
      <c r="P360" s="15" t="s">
        <v>33</v>
      </c>
      <c r="Q360" s="15" t="s">
        <v>110</v>
      </c>
      <c r="R360" s="15" t="s">
        <v>3649</v>
      </c>
      <c r="S360" s="15" t="s">
        <v>3635</v>
      </c>
      <c r="T360" s="15">
        <v>2.4</v>
      </c>
      <c r="U360" s="15" t="s">
        <v>37</v>
      </c>
      <c r="V360" s="15">
        <v>5</v>
      </c>
      <c r="W360" s="15">
        <v>8</v>
      </c>
      <c r="X360" s="15">
        <v>4</v>
      </c>
      <c r="Y360" s="15">
        <v>6000</v>
      </c>
      <c r="Z360" s="17">
        <v>76</v>
      </c>
      <c r="AA360" s="17">
        <v>71.599999999999994</v>
      </c>
      <c r="AB360" s="17">
        <v>196.8</v>
      </c>
      <c r="AC360" s="15" t="s">
        <v>3754</v>
      </c>
      <c r="AD360" s="15" t="s">
        <v>40</v>
      </c>
      <c r="AE360" s="15" t="s">
        <v>40</v>
      </c>
      <c r="AF360" s="15" t="s">
        <v>3755</v>
      </c>
      <c r="AG360" s="15" t="s">
        <v>182</v>
      </c>
      <c r="AH360" s="15" t="s">
        <v>10155</v>
      </c>
      <c r="AI360" s="15" t="s">
        <v>3756</v>
      </c>
      <c r="AJ360" s="15" t="s">
        <v>3757</v>
      </c>
      <c r="AK360" s="15" t="s">
        <v>348</v>
      </c>
      <c r="AL360" s="17">
        <v>91745</v>
      </c>
      <c r="AM360" s="15" t="s">
        <v>45</v>
      </c>
      <c r="AN360" s="15" t="s">
        <v>9856</v>
      </c>
      <c r="AO360" s="15" t="s">
        <v>9856</v>
      </c>
      <c r="AP360" s="15" t="s">
        <v>50</v>
      </c>
      <c r="AQ360" s="15" t="s">
        <v>9882</v>
      </c>
      <c r="AR360" s="15" t="s">
        <v>9883</v>
      </c>
      <c r="AS360" s="15" t="s">
        <v>3758</v>
      </c>
      <c r="AT360" s="24" t="s">
        <v>3759</v>
      </c>
      <c r="AU360" s="17">
        <v>249</v>
      </c>
      <c r="AV360" s="15" t="s">
        <v>49</v>
      </c>
      <c r="AW360" s="15">
        <v>0</v>
      </c>
      <c r="AX360" s="17">
        <v>179</v>
      </c>
      <c r="AY360" s="17">
        <f t="shared" si="11"/>
        <v>1.3910614525139664</v>
      </c>
      <c r="AZ360" s="15" t="s">
        <v>50</v>
      </c>
      <c r="BA360" s="15">
        <v>1277110</v>
      </c>
      <c r="BB360" s="18">
        <v>1626446</v>
      </c>
    </row>
    <row r="361" spans="1:54" x14ac:dyDescent="0.25">
      <c r="A361" s="14" t="s">
        <v>3760</v>
      </c>
      <c r="B361" s="15" t="s">
        <v>3761</v>
      </c>
      <c r="C361" s="15" t="s">
        <v>3762</v>
      </c>
      <c r="D361" s="15">
        <v>42624</v>
      </c>
      <c r="E361" s="15">
        <v>50985</v>
      </c>
      <c r="F361" s="15">
        <f t="shared" si="10"/>
        <v>8361</v>
      </c>
      <c r="G361" s="15">
        <v>1</v>
      </c>
      <c r="H361" s="16">
        <v>251690</v>
      </c>
      <c r="I361" s="15">
        <v>2025</v>
      </c>
      <c r="J361" s="15" t="s">
        <v>3632</v>
      </c>
      <c r="K361" s="15" t="s">
        <v>3724</v>
      </c>
      <c r="L361" s="15" t="s">
        <v>3763</v>
      </c>
      <c r="M361" s="15" t="s">
        <v>125</v>
      </c>
      <c r="N361" s="15" t="s">
        <v>126</v>
      </c>
      <c r="O361" s="15" t="s">
        <v>127</v>
      </c>
      <c r="P361" s="15" t="s">
        <v>33</v>
      </c>
      <c r="Q361" s="15" t="s">
        <v>110</v>
      </c>
      <c r="R361" s="15" t="s">
        <v>3649</v>
      </c>
      <c r="S361" s="15" t="s">
        <v>3635</v>
      </c>
      <c r="T361" s="15">
        <v>2.4</v>
      </c>
      <c r="U361" s="15" t="s">
        <v>37</v>
      </c>
      <c r="V361" s="15">
        <v>5</v>
      </c>
      <c r="W361" s="15">
        <v>7</v>
      </c>
      <c r="X361" s="15">
        <v>4</v>
      </c>
      <c r="Y361" s="17">
        <v>6788.1857142857143</v>
      </c>
      <c r="Z361" s="17">
        <v>76</v>
      </c>
      <c r="AA361" s="17">
        <v>71.599999999999994</v>
      </c>
      <c r="AB361" s="17">
        <v>196.8</v>
      </c>
      <c r="AC361" s="15" t="s">
        <v>3764</v>
      </c>
      <c r="AD361" s="15" t="s">
        <v>40</v>
      </c>
      <c r="AE361" s="15" t="s">
        <v>40</v>
      </c>
      <c r="AF361" s="15" t="s">
        <v>3674</v>
      </c>
      <c r="AG361" s="15" t="s">
        <v>196</v>
      </c>
      <c r="AH361" s="15" t="s">
        <v>10156</v>
      </c>
      <c r="AI361" s="15" t="s">
        <v>3765</v>
      </c>
      <c r="AJ361" s="15" t="s">
        <v>3766</v>
      </c>
      <c r="AK361" s="15" t="s">
        <v>283</v>
      </c>
      <c r="AL361" s="17">
        <v>2062</v>
      </c>
      <c r="AM361" s="15" t="s">
        <v>45</v>
      </c>
      <c r="AN361" s="15" t="s">
        <v>3767</v>
      </c>
      <c r="AO361" s="15" t="s">
        <v>3768</v>
      </c>
      <c r="AP361" s="15" t="s">
        <v>50</v>
      </c>
      <c r="AQ361" s="15" t="s">
        <v>9882</v>
      </c>
      <c r="AR361" s="15" t="s">
        <v>9883</v>
      </c>
      <c r="AS361" s="15" t="s">
        <v>3769</v>
      </c>
      <c r="AT361" s="24" t="s">
        <v>3770</v>
      </c>
      <c r="AU361" s="17">
        <v>290</v>
      </c>
      <c r="AV361" s="15" t="s">
        <v>49</v>
      </c>
      <c r="AW361" s="15">
        <v>0</v>
      </c>
      <c r="AX361" s="17">
        <v>290</v>
      </c>
      <c r="AY361" s="17">
        <f t="shared" si="11"/>
        <v>1</v>
      </c>
      <c r="AZ361" s="15" t="s">
        <v>50</v>
      </c>
      <c r="BA361" s="15">
        <v>1110685</v>
      </c>
      <c r="BB361" s="18">
        <v>1385130</v>
      </c>
    </row>
    <row r="362" spans="1:54" x14ac:dyDescent="0.25">
      <c r="A362" s="14" t="s">
        <v>3771</v>
      </c>
      <c r="B362" s="15" t="s">
        <v>3772</v>
      </c>
      <c r="C362" s="15" t="s">
        <v>3773</v>
      </c>
      <c r="D362" s="15">
        <v>55138</v>
      </c>
      <c r="E362" s="15">
        <v>55138</v>
      </c>
      <c r="F362" s="15">
        <f t="shared" si="10"/>
        <v>0</v>
      </c>
      <c r="G362" s="15">
        <v>1</v>
      </c>
      <c r="H362" s="16" t="s">
        <v>3774</v>
      </c>
      <c r="I362" s="15">
        <v>2025</v>
      </c>
      <c r="J362" s="15" t="s">
        <v>3632</v>
      </c>
      <c r="K362" s="15" t="s">
        <v>3724</v>
      </c>
      <c r="L362" s="15" t="s">
        <v>3775</v>
      </c>
      <c r="M362" s="15" t="s">
        <v>125</v>
      </c>
      <c r="N362" s="15" t="s">
        <v>126</v>
      </c>
      <c r="O362" s="15" t="s">
        <v>127</v>
      </c>
      <c r="P362" s="15" t="s">
        <v>33</v>
      </c>
      <c r="Q362" s="15" t="s">
        <v>110</v>
      </c>
      <c r="R362" s="15" t="s">
        <v>3649</v>
      </c>
      <c r="S362" s="15" t="s">
        <v>3635</v>
      </c>
      <c r="T362" s="15">
        <v>2.4</v>
      </c>
      <c r="U362" s="15" t="s">
        <v>37</v>
      </c>
      <c r="V362" s="15">
        <v>5</v>
      </c>
      <c r="W362" s="15">
        <v>7</v>
      </c>
      <c r="X362" s="15">
        <v>4</v>
      </c>
      <c r="Y362" s="17">
        <v>6788.1857142857143</v>
      </c>
      <c r="Z362" s="17">
        <v>76</v>
      </c>
      <c r="AA362" s="17">
        <v>71.599999999999994</v>
      </c>
      <c r="AB362" s="17">
        <v>196.8</v>
      </c>
      <c r="AC362" s="15" t="s">
        <v>3776</v>
      </c>
      <c r="AD362" s="15" t="s">
        <v>3637</v>
      </c>
      <c r="AE362" s="15" t="s">
        <v>40</v>
      </c>
      <c r="AF362" s="15" t="s">
        <v>3777</v>
      </c>
      <c r="AG362" s="15" t="s">
        <v>182</v>
      </c>
      <c r="AH362" s="15" t="s">
        <v>10157</v>
      </c>
      <c r="AI362" s="15" t="s">
        <v>3778</v>
      </c>
      <c r="AJ362" s="15" t="s">
        <v>3779</v>
      </c>
      <c r="AK362" s="15" t="s">
        <v>3746</v>
      </c>
      <c r="AL362" s="17">
        <v>4072</v>
      </c>
      <c r="AM362" s="15" t="s">
        <v>45</v>
      </c>
      <c r="AN362" s="15" t="s">
        <v>3780</v>
      </c>
      <c r="AO362" s="15" t="s">
        <v>3781</v>
      </c>
      <c r="AP362" s="15" t="s">
        <v>50</v>
      </c>
      <c r="AQ362" s="15" t="s">
        <v>9882</v>
      </c>
      <c r="AR362" s="15" t="s">
        <v>9883</v>
      </c>
      <c r="AS362" s="15" t="s">
        <v>10814</v>
      </c>
      <c r="AT362" s="24" t="s">
        <v>3782</v>
      </c>
      <c r="AU362" s="17">
        <v>291</v>
      </c>
      <c r="AV362" s="15" t="s">
        <v>49</v>
      </c>
      <c r="AW362" s="15">
        <v>0</v>
      </c>
      <c r="AX362" s="17">
        <v>291</v>
      </c>
      <c r="AY362" s="17">
        <f t="shared" si="11"/>
        <v>1</v>
      </c>
      <c r="AZ362" s="15" t="s">
        <v>50</v>
      </c>
      <c r="BA362" s="15">
        <v>1191167</v>
      </c>
      <c r="BB362" s="18">
        <v>1393310</v>
      </c>
    </row>
    <row r="363" spans="1:54" x14ac:dyDescent="0.25">
      <c r="A363" s="14" t="s">
        <v>3791</v>
      </c>
      <c r="B363" s="15" t="s">
        <v>3792</v>
      </c>
      <c r="C363" s="15" t="s">
        <v>3793</v>
      </c>
      <c r="D363" s="15">
        <v>36737</v>
      </c>
      <c r="E363" s="15">
        <v>35243</v>
      </c>
      <c r="F363" s="15">
        <f t="shared" si="10"/>
        <v>-1494</v>
      </c>
      <c r="G363" s="15">
        <v>0</v>
      </c>
      <c r="H363" s="16" t="s">
        <v>9856</v>
      </c>
      <c r="I363" s="15">
        <v>2026</v>
      </c>
      <c r="J363" s="15" t="s">
        <v>3358</v>
      </c>
      <c r="K363" s="15" t="s">
        <v>3787</v>
      </c>
      <c r="L363" s="15" t="s">
        <v>3794</v>
      </c>
      <c r="M363" s="15" t="s">
        <v>30</v>
      </c>
      <c r="N363" s="15" t="s">
        <v>1323</v>
      </c>
      <c r="O363" s="15" t="s">
        <v>32</v>
      </c>
      <c r="P363" s="15" t="s">
        <v>109</v>
      </c>
      <c r="Q363" s="15" t="s">
        <v>110</v>
      </c>
      <c r="R363" s="15" t="s">
        <v>803</v>
      </c>
      <c r="S363" s="15" t="s">
        <v>36</v>
      </c>
      <c r="T363" s="15">
        <v>2.5</v>
      </c>
      <c r="U363" s="15" t="s">
        <v>37</v>
      </c>
      <c r="V363" s="15">
        <v>4</v>
      </c>
      <c r="W363" s="15">
        <v>5</v>
      </c>
      <c r="X363" s="15">
        <v>4</v>
      </c>
      <c r="Y363" s="17">
        <v>6788.1857142857143</v>
      </c>
      <c r="Z363" s="17">
        <v>72.400000000000006</v>
      </c>
      <c r="AA363" s="17">
        <v>56.9</v>
      </c>
      <c r="AB363" s="17">
        <v>193.5</v>
      </c>
      <c r="AC363" s="15">
        <v>2558</v>
      </c>
      <c r="AD363" s="15" t="s">
        <v>3795</v>
      </c>
      <c r="AE363" s="15" t="s">
        <v>40</v>
      </c>
      <c r="AF363" s="15" t="s">
        <v>3796</v>
      </c>
      <c r="AG363" s="15" t="s">
        <v>196</v>
      </c>
      <c r="AH363" s="15" t="s">
        <v>10158</v>
      </c>
      <c r="AI363" s="15" t="s">
        <v>3797</v>
      </c>
      <c r="AJ363" s="15" t="s">
        <v>2635</v>
      </c>
      <c r="AK363" s="15" t="s">
        <v>146</v>
      </c>
      <c r="AL363" s="17">
        <v>85286</v>
      </c>
      <c r="AM363" s="15" t="s">
        <v>45</v>
      </c>
      <c r="AN363" s="15" t="s">
        <v>3798</v>
      </c>
      <c r="AO363" s="15" t="s">
        <v>3799</v>
      </c>
      <c r="AP363" s="15" t="s">
        <v>50</v>
      </c>
      <c r="AQ363" s="15" t="s">
        <v>9882</v>
      </c>
      <c r="AR363" s="15" t="s">
        <v>9883</v>
      </c>
      <c r="AS363" s="15" t="s">
        <v>3800</v>
      </c>
      <c r="AT363" s="24" t="s">
        <v>3801</v>
      </c>
      <c r="AU363" s="17">
        <v>12</v>
      </c>
      <c r="AV363" s="15" t="s">
        <v>49</v>
      </c>
      <c r="AW363" s="15">
        <v>1</v>
      </c>
      <c r="AX363" s="17">
        <v>12</v>
      </c>
      <c r="AY363" s="17">
        <f t="shared" si="11"/>
        <v>1</v>
      </c>
      <c r="AZ363" s="15" t="s">
        <v>50</v>
      </c>
      <c r="BA363" s="15">
        <v>1278319</v>
      </c>
      <c r="BB363" s="18">
        <v>1398226</v>
      </c>
    </row>
    <row r="364" spans="1:54" x14ac:dyDescent="0.25">
      <c r="A364" s="14" t="s">
        <v>3783</v>
      </c>
      <c r="B364" s="15" t="s">
        <v>3784</v>
      </c>
      <c r="C364" s="15" t="s">
        <v>3785</v>
      </c>
      <c r="D364" s="15">
        <v>35479</v>
      </c>
      <c r="E364" s="15">
        <v>35479</v>
      </c>
      <c r="F364" s="15">
        <f t="shared" si="10"/>
        <v>0</v>
      </c>
      <c r="G364" s="15">
        <v>6</v>
      </c>
      <c r="H364" s="16" t="s">
        <v>3786</v>
      </c>
      <c r="I364" s="15">
        <v>2025</v>
      </c>
      <c r="J364" s="15" t="s">
        <v>3358</v>
      </c>
      <c r="K364" s="15" t="s">
        <v>3787</v>
      </c>
      <c r="L364" s="15" t="s">
        <v>2340</v>
      </c>
      <c r="M364" s="15" t="s">
        <v>30</v>
      </c>
      <c r="N364" s="15" t="s">
        <v>1323</v>
      </c>
      <c r="O364" s="15" t="s">
        <v>32</v>
      </c>
      <c r="P364" s="15" t="s">
        <v>109</v>
      </c>
      <c r="Q364" s="15" t="s">
        <v>110</v>
      </c>
      <c r="R364" s="15" t="s">
        <v>803</v>
      </c>
      <c r="S364" s="15" t="s">
        <v>36</v>
      </c>
      <c r="T364" s="15">
        <v>2.5</v>
      </c>
      <c r="U364" s="15" t="s">
        <v>37</v>
      </c>
      <c r="V364" s="15">
        <v>4</v>
      </c>
      <c r="W364" s="15">
        <v>5</v>
      </c>
      <c r="X364" s="15">
        <v>4</v>
      </c>
      <c r="Y364" s="17">
        <v>6788.1857142857143</v>
      </c>
      <c r="Z364" s="17">
        <v>72.400000000000006</v>
      </c>
      <c r="AA364" s="17">
        <v>57.9</v>
      </c>
      <c r="AB364" s="17">
        <v>193.5</v>
      </c>
      <c r="AC364" s="15">
        <v>2561</v>
      </c>
      <c r="AD364" s="15" t="s">
        <v>3788</v>
      </c>
      <c r="AE364" s="15" t="s">
        <v>182</v>
      </c>
      <c r="AF364" s="15" t="s">
        <v>196</v>
      </c>
      <c r="AG364" s="15" t="s">
        <v>196</v>
      </c>
      <c r="AH364" s="15" t="s">
        <v>10159</v>
      </c>
      <c r="AI364" s="15" t="s">
        <v>3789</v>
      </c>
      <c r="AJ364" s="15" t="s">
        <v>2321</v>
      </c>
      <c r="AK364" s="15" t="s">
        <v>1312</v>
      </c>
      <c r="AL364" s="17">
        <v>36526</v>
      </c>
      <c r="AM364" s="15" t="s">
        <v>45</v>
      </c>
      <c r="AN364" s="15" t="s">
        <v>9856</v>
      </c>
      <c r="AO364" s="15" t="s">
        <v>9856</v>
      </c>
      <c r="AP364" s="15" t="s">
        <v>50</v>
      </c>
      <c r="AQ364" s="15" t="s">
        <v>9882</v>
      </c>
      <c r="AR364" s="15" t="s">
        <v>9883</v>
      </c>
      <c r="AS364" s="15" t="s">
        <v>10815</v>
      </c>
      <c r="AT364" s="24" t="s">
        <v>3790</v>
      </c>
      <c r="AU364" s="17">
        <v>102</v>
      </c>
      <c r="AV364" s="15" t="s">
        <v>49</v>
      </c>
      <c r="AW364" s="15">
        <v>0</v>
      </c>
      <c r="AX364" s="17">
        <v>74</v>
      </c>
      <c r="AY364" s="17">
        <f t="shared" si="11"/>
        <v>1.3783783783783783</v>
      </c>
      <c r="AZ364" s="15" t="s">
        <v>50</v>
      </c>
      <c r="BA364" s="15">
        <v>1283973</v>
      </c>
      <c r="BB364" s="18" t="s">
        <v>9856</v>
      </c>
    </row>
    <row r="365" spans="1:54" x14ac:dyDescent="0.25">
      <c r="A365" s="14" t="s">
        <v>3802</v>
      </c>
      <c r="B365" s="15" t="s">
        <v>3803</v>
      </c>
      <c r="C365" s="15" t="s">
        <v>3804</v>
      </c>
      <c r="D365" s="15">
        <v>67527</v>
      </c>
      <c r="E365" s="15">
        <v>70305</v>
      </c>
      <c r="F365" s="15">
        <f t="shared" si="10"/>
        <v>2778</v>
      </c>
      <c r="G365" s="15">
        <v>87</v>
      </c>
      <c r="H365" s="16" t="s">
        <v>3805</v>
      </c>
      <c r="I365" s="15">
        <v>2025</v>
      </c>
      <c r="J365" s="15" t="s">
        <v>1256</v>
      </c>
      <c r="K365" s="15" t="s">
        <v>3806</v>
      </c>
      <c r="L365" s="15" t="s">
        <v>29</v>
      </c>
      <c r="M365" s="15" t="s">
        <v>125</v>
      </c>
      <c r="N365" s="15" t="s">
        <v>734</v>
      </c>
      <c r="O365" s="15" t="s">
        <v>678</v>
      </c>
      <c r="P365" s="15" t="s">
        <v>33</v>
      </c>
      <c r="Q365" s="15" t="s">
        <v>110</v>
      </c>
      <c r="R365" s="15" t="s">
        <v>1430</v>
      </c>
      <c r="S365" s="15" t="s">
        <v>157</v>
      </c>
      <c r="T365" s="15">
        <v>6.6</v>
      </c>
      <c r="U365" s="15" t="s">
        <v>128</v>
      </c>
      <c r="V365" s="15">
        <v>2</v>
      </c>
      <c r="W365" s="15">
        <v>3</v>
      </c>
      <c r="X365" s="15">
        <v>8</v>
      </c>
      <c r="Y365" s="15">
        <v>14500</v>
      </c>
      <c r="Z365" s="17">
        <v>81.3</v>
      </c>
      <c r="AA365" s="17">
        <v>90.9</v>
      </c>
      <c r="AB365" s="17">
        <v>267.5</v>
      </c>
      <c r="AC365" s="15" t="s">
        <v>3807</v>
      </c>
      <c r="AD365" s="15" t="s">
        <v>3808</v>
      </c>
      <c r="AE365" s="15" t="s">
        <v>182</v>
      </c>
      <c r="AF365" s="15" t="s">
        <v>3809</v>
      </c>
      <c r="AG365" s="15" t="s">
        <v>196</v>
      </c>
      <c r="AH365" s="15" t="s">
        <v>10160</v>
      </c>
      <c r="AI365" s="15" t="s">
        <v>3810</v>
      </c>
      <c r="AJ365" s="15" t="s">
        <v>3811</v>
      </c>
      <c r="AK365" s="15" t="s">
        <v>1071</v>
      </c>
      <c r="AL365" s="17">
        <v>60450</v>
      </c>
      <c r="AM365" s="15" t="s">
        <v>45</v>
      </c>
      <c r="AN365" s="15" t="s">
        <v>3812</v>
      </c>
      <c r="AO365" s="15" t="s">
        <v>3813</v>
      </c>
      <c r="AP365" s="15" t="s">
        <v>50</v>
      </c>
      <c r="AQ365" s="15" t="s">
        <v>9882</v>
      </c>
      <c r="AR365" s="15" t="s">
        <v>9883</v>
      </c>
      <c r="AS365" s="15" t="s">
        <v>10816</v>
      </c>
      <c r="AT365" s="24" t="s">
        <v>3814</v>
      </c>
      <c r="AU365" s="17">
        <v>510</v>
      </c>
      <c r="AV365" s="15" t="s">
        <v>49</v>
      </c>
      <c r="AW365" s="15">
        <v>0</v>
      </c>
      <c r="AX365" s="17">
        <v>510</v>
      </c>
      <c r="AY365" s="17">
        <f t="shared" si="11"/>
        <v>1</v>
      </c>
      <c r="AZ365" s="15" t="s">
        <v>50</v>
      </c>
      <c r="BA365" s="15">
        <v>1125456</v>
      </c>
      <c r="BB365" s="18">
        <v>1392256</v>
      </c>
    </row>
    <row r="366" spans="1:54" x14ac:dyDescent="0.25">
      <c r="A366" s="14" t="s">
        <v>3815</v>
      </c>
      <c r="B366" s="15" t="s">
        <v>3816</v>
      </c>
      <c r="C366" s="15" t="s">
        <v>3817</v>
      </c>
      <c r="D366" s="15">
        <v>69666</v>
      </c>
      <c r="E366" s="15">
        <v>75710</v>
      </c>
      <c r="F366" s="15">
        <f t="shared" si="10"/>
        <v>6044</v>
      </c>
      <c r="G366" s="15">
        <v>13</v>
      </c>
      <c r="H366" s="16" t="s">
        <v>3818</v>
      </c>
      <c r="I366" s="15">
        <v>2026</v>
      </c>
      <c r="J366" s="15" t="s">
        <v>1256</v>
      </c>
      <c r="K366" s="15" t="s">
        <v>3806</v>
      </c>
      <c r="L366" s="15" t="s">
        <v>29</v>
      </c>
      <c r="M366" s="15" t="s">
        <v>125</v>
      </c>
      <c r="N366" s="15" t="s">
        <v>734</v>
      </c>
      <c r="O366" s="15" t="s">
        <v>678</v>
      </c>
      <c r="P366" s="15" t="s">
        <v>33</v>
      </c>
      <c r="Q366" s="15" t="s">
        <v>110</v>
      </c>
      <c r="R366" s="15" t="s">
        <v>1430</v>
      </c>
      <c r="S366" s="15" t="s">
        <v>157</v>
      </c>
      <c r="T366" s="15">
        <v>6.6</v>
      </c>
      <c r="U366" s="15" t="s">
        <v>128</v>
      </c>
      <c r="V366" s="15">
        <v>2</v>
      </c>
      <c r="W366" s="15">
        <v>3</v>
      </c>
      <c r="X366" s="15">
        <v>8</v>
      </c>
      <c r="Y366" s="15">
        <v>14500</v>
      </c>
      <c r="Z366" s="17">
        <v>81.3</v>
      </c>
      <c r="AA366" s="17">
        <v>90.9</v>
      </c>
      <c r="AB366" s="17">
        <v>267.5</v>
      </c>
      <c r="AC366" s="15" t="s">
        <v>3807</v>
      </c>
      <c r="AD366" s="15" t="s">
        <v>3819</v>
      </c>
      <c r="AE366" s="15" t="s">
        <v>182</v>
      </c>
      <c r="AF366" s="15" t="s">
        <v>3809</v>
      </c>
      <c r="AG366" s="15" t="s">
        <v>196</v>
      </c>
      <c r="AH366" s="15" t="s">
        <v>3824</v>
      </c>
      <c r="AI366" s="15" t="s">
        <v>3820</v>
      </c>
      <c r="AJ366" s="15" t="s">
        <v>3821</v>
      </c>
      <c r="AK366" s="15" t="s">
        <v>0</v>
      </c>
      <c r="AL366" s="17">
        <v>83854</v>
      </c>
      <c r="AM366" s="15" t="s">
        <v>45</v>
      </c>
      <c r="AN366" s="15" t="s">
        <v>3822</v>
      </c>
      <c r="AO366" s="15" t="s">
        <v>3823</v>
      </c>
      <c r="AP366" s="15" t="s">
        <v>50</v>
      </c>
      <c r="AQ366" s="15" t="s">
        <v>9882</v>
      </c>
      <c r="AR366" s="15" t="s">
        <v>9883</v>
      </c>
      <c r="AS366" s="15" t="s">
        <v>3825</v>
      </c>
      <c r="AT366" s="24" t="s">
        <v>3826</v>
      </c>
      <c r="AU366" s="17">
        <v>142</v>
      </c>
      <c r="AV366" s="15" t="s">
        <v>49</v>
      </c>
      <c r="AW366" s="15">
        <v>0</v>
      </c>
      <c r="AX366" s="17">
        <v>142</v>
      </c>
      <c r="AY366" s="17">
        <f t="shared" si="11"/>
        <v>1</v>
      </c>
      <c r="AZ366" s="15" t="s">
        <v>50</v>
      </c>
      <c r="BA366" s="15">
        <v>1284726</v>
      </c>
      <c r="BB366" s="18">
        <v>1388988</v>
      </c>
    </row>
    <row r="367" spans="1:54" x14ac:dyDescent="0.25">
      <c r="A367" s="14" t="s">
        <v>9777</v>
      </c>
      <c r="B367" s="15" t="s">
        <v>9778</v>
      </c>
      <c r="C367" s="15" t="s">
        <v>9779</v>
      </c>
      <c r="D367" s="15">
        <v>44835</v>
      </c>
      <c r="E367" s="15">
        <v>44835</v>
      </c>
      <c r="F367" s="15">
        <f t="shared" si="10"/>
        <v>0</v>
      </c>
      <c r="G367" s="15">
        <v>6</v>
      </c>
      <c r="H367" s="16" t="s">
        <v>9780</v>
      </c>
      <c r="I367" s="15">
        <v>2025</v>
      </c>
      <c r="J367" s="15" t="s">
        <v>2546</v>
      </c>
      <c r="K367" s="15" t="s">
        <v>9781</v>
      </c>
      <c r="L367" s="15" t="s">
        <v>9637</v>
      </c>
      <c r="M367" s="15" t="s">
        <v>30</v>
      </c>
      <c r="N367" s="15" t="s">
        <v>1323</v>
      </c>
      <c r="O367" s="15" t="s">
        <v>32</v>
      </c>
      <c r="P367" s="15" t="s">
        <v>109</v>
      </c>
      <c r="Q367" s="15" t="s">
        <v>110</v>
      </c>
      <c r="R367" s="15" t="s">
        <v>803</v>
      </c>
      <c r="S367" s="15" t="s">
        <v>36</v>
      </c>
      <c r="T367" s="15">
        <v>2.5</v>
      </c>
      <c r="U367" s="15" t="s">
        <v>37</v>
      </c>
      <c r="V367" s="15">
        <v>4</v>
      </c>
      <c r="W367" s="15">
        <v>5</v>
      </c>
      <c r="X367" s="15">
        <v>4</v>
      </c>
      <c r="Y367" s="17">
        <v>6788.1857142857143</v>
      </c>
      <c r="Z367" s="17">
        <v>73.400000000000006</v>
      </c>
      <c r="AA367" s="17">
        <v>57.1</v>
      </c>
      <c r="AB367" s="17">
        <v>195.9</v>
      </c>
      <c r="AC367" s="15">
        <v>9040</v>
      </c>
      <c r="AD367" s="15" t="s">
        <v>9782</v>
      </c>
      <c r="AE367" s="15" t="s">
        <v>40</v>
      </c>
      <c r="AF367" s="15" t="s">
        <v>2581</v>
      </c>
      <c r="AG367" s="15" t="s">
        <v>310</v>
      </c>
      <c r="AH367" s="15" t="s">
        <v>10046</v>
      </c>
      <c r="AI367" s="15" t="s">
        <v>9863</v>
      </c>
      <c r="AJ367" s="15" t="s">
        <v>5945</v>
      </c>
      <c r="AK367" s="15" t="s">
        <v>348</v>
      </c>
      <c r="AL367" s="17">
        <v>94103</v>
      </c>
      <c r="AM367" s="15" t="s">
        <v>45</v>
      </c>
      <c r="AN367" s="15" t="s">
        <v>9748</v>
      </c>
      <c r="AO367" s="15" t="s">
        <v>9856</v>
      </c>
      <c r="AP367" s="15" t="s">
        <v>50</v>
      </c>
      <c r="AQ367" s="15" t="s">
        <v>9882</v>
      </c>
      <c r="AR367" s="15" t="s">
        <v>9884</v>
      </c>
      <c r="AS367" s="15" t="s">
        <v>9783</v>
      </c>
      <c r="AT367" s="24" t="s">
        <v>9784</v>
      </c>
      <c r="AU367" s="17">
        <v>296</v>
      </c>
      <c r="AV367" s="15" t="s">
        <v>49</v>
      </c>
      <c r="AW367" s="15">
        <v>0</v>
      </c>
      <c r="AX367" s="17">
        <v>189</v>
      </c>
      <c r="AY367" s="17">
        <f t="shared" si="11"/>
        <v>1.5661375661375661</v>
      </c>
      <c r="AZ367" s="15" t="s">
        <v>50</v>
      </c>
      <c r="BA367" s="15">
        <v>1157006</v>
      </c>
      <c r="BB367" s="18">
        <v>1400686</v>
      </c>
    </row>
    <row r="368" spans="1:54" x14ac:dyDescent="0.25">
      <c r="A368" s="14" t="s">
        <v>9692</v>
      </c>
      <c r="B368" s="15" t="s">
        <v>9693</v>
      </c>
      <c r="C368" s="15" t="s">
        <v>9694</v>
      </c>
      <c r="D368" s="15">
        <v>47854</v>
      </c>
      <c r="E368" s="15">
        <v>47854</v>
      </c>
      <c r="F368" s="15">
        <f t="shared" si="10"/>
        <v>0</v>
      </c>
      <c r="G368" s="15">
        <v>11</v>
      </c>
      <c r="H368" s="16" t="s">
        <v>9695</v>
      </c>
      <c r="I368" s="15">
        <v>2025</v>
      </c>
      <c r="J368" s="15" t="s">
        <v>2546</v>
      </c>
      <c r="K368" s="15" t="s">
        <v>3831</v>
      </c>
      <c r="L368" s="15">
        <v>350</v>
      </c>
      <c r="M368" s="15" t="s">
        <v>30</v>
      </c>
      <c r="N368" s="15" t="s">
        <v>1323</v>
      </c>
      <c r="O368" s="15" t="s">
        <v>32</v>
      </c>
      <c r="P368" s="15" t="s">
        <v>33</v>
      </c>
      <c r="Q368" s="15" t="s">
        <v>110</v>
      </c>
      <c r="R368" s="15" t="s">
        <v>695</v>
      </c>
      <c r="S368" s="15" t="s">
        <v>157</v>
      </c>
      <c r="T368" s="15">
        <v>3.5</v>
      </c>
      <c r="U368" s="15" t="s">
        <v>128</v>
      </c>
      <c r="V368" s="15">
        <v>4</v>
      </c>
      <c r="W368" s="15">
        <v>5</v>
      </c>
      <c r="X368" s="15">
        <v>6</v>
      </c>
      <c r="Y368" s="17">
        <v>6788.1857142857143</v>
      </c>
      <c r="Z368" s="17">
        <v>73.400000000000006</v>
      </c>
      <c r="AA368" s="17">
        <v>57.3</v>
      </c>
      <c r="AB368" s="17">
        <v>195.9</v>
      </c>
      <c r="AC368" s="15">
        <v>9000</v>
      </c>
      <c r="AD368" s="15" t="s">
        <v>9696</v>
      </c>
      <c r="AE368" s="15" t="s">
        <v>941</v>
      </c>
      <c r="AF368" s="15" t="s">
        <v>3842</v>
      </c>
      <c r="AG368" s="15" t="s">
        <v>40</v>
      </c>
      <c r="AH368" s="15" t="s">
        <v>149</v>
      </c>
      <c r="AI368" s="15" t="s">
        <v>9697</v>
      </c>
      <c r="AJ368" s="15" t="s">
        <v>9149</v>
      </c>
      <c r="AK368" s="15" t="s">
        <v>133</v>
      </c>
      <c r="AL368" s="17">
        <v>75234</v>
      </c>
      <c r="AM368" s="15" t="s">
        <v>45</v>
      </c>
      <c r="AN368" s="15" t="s">
        <v>9698</v>
      </c>
      <c r="AO368" s="15" t="s">
        <v>9856</v>
      </c>
      <c r="AP368" s="15" t="s">
        <v>50</v>
      </c>
      <c r="AQ368" s="15" t="s">
        <v>9882</v>
      </c>
      <c r="AR368" s="15" t="s">
        <v>9883</v>
      </c>
      <c r="AS368" s="15" t="s">
        <v>9856</v>
      </c>
      <c r="AT368" s="24" t="s">
        <v>9699</v>
      </c>
      <c r="AU368" s="17">
        <v>156</v>
      </c>
      <c r="AV368" s="15" t="s">
        <v>49</v>
      </c>
      <c r="AW368" s="15">
        <v>0</v>
      </c>
      <c r="AX368" s="17">
        <v>130</v>
      </c>
      <c r="AY368" s="17">
        <f t="shared" si="11"/>
        <v>1.2</v>
      </c>
      <c r="AZ368" s="15" t="s">
        <v>50</v>
      </c>
      <c r="BA368" s="15">
        <v>1283559</v>
      </c>
      <c r="BB368" s="18">
        <v>1485087</v>
      </c>
    </row>
    <row r="369" spans="1:54" x14ac:dyDescent="0.25">
      <c r="A369" s="14" t="s">
        <v>3827</v>
      </c>
      <c r="B369" s="15" t="s">
        <v>3828</v>
      </c>
      <c r="C369" s="15" t="s">
        <v>3829</v>
      </c>
      <c r="D369" s="15">
        <v>57703</v>
      </c>
      <c r="E369" s="15">
        <v>56754</v>
      </c>
      <c r="F369" s="15">
        <f t="shared" si="10"/>
        <v>-949</v>
      </c>
      <c r="G369" s="15">
        <v>0</v>
      </c>
      <c r="H369" s="16" t="s">
        <v>3830</v>
      </c>
      <c r="I369" s="15">
        <v>2025</v>
      </c>
      <c r="J369" s="15" t="s">
        <v>2546</v>
      </c>
      <c r="K369" s="15" t="s">
        <v>3831</v>
      </c>
      <c r="L369" s="15" t="s">
        <v>3832</v>
      </c>
      <c r="M369" s="15" t="s">
        <v>30</v>
      </c>
      <c r="N369" s="15" t="s">
        <v>1323</v>
      </c>
      <c r="O369" s="15" t="s">
        <v>32</v>
      </c>
      <c r="P369" s="15" t="s">
        <v>33</v>
      </c>
      <c r="Q369" s="15" t="s">
        <v>110</v>
      </c>
      <c r="R369" s="15" t="s">
        <v>695</v>
      </c>
      <c r="S369" s="15" t="s">
        <v>157</v>
      </c>
      <c r="T369" s="15">
        <v>3.5</v>
      </c>
      <c r="U369" s="15" t="s">
        <v>128</v>
      </c>
      <c r="V369" s="15">
        <v>4</v>
      </c>
      <c r="W369" s="15">
        <v>5</v>
      </c>
      <c r="X369" s="15">
        <v>6</v>
      </c>
      <c r="Y369" s="17">
        <v>6788.1857142857143</v>
      </c>
      <c r="Z369" s="17">
        <v>73.400000000000006</v>
      </c>
      <c r="AA369" s="17">
        <v>56.9</v>
      </c>
      <c r="AB369" s="17">
        <v>195.9</v>
      </c>
      <c r="AC369" s="15">
        <v>9004</v>
      </c>
      <c r="AD369" s="15" t="s">
        <v>3833</v>
      </c>
      <c r="AE369" s="15" t="s">
        <v>656</v>
      </c>
      <c r="AF369" s="15" t="s">
        <v>2593</v>
      </c>
      <c r="AG369" s="15" t="s">
        <v>196</v>
      </c>
      <c r="AH369" s="15" t="s">
        <v>10161</v>
      </c>
      <c r="AI369" s="15" t="s">
        <v>2137</v>
      </c>
      <c r="AJ369" s="15" t="s">
        <v>2138</v>
      </c>
      <c r="AK369" s="15" t="s">
        <v>854</v>
      </c>
      <c r="AL369" s="17">
        <v>22302</v>
      </c>
      <c r="AM369" s="15" t="s">
        <v>45</v>
      </c>
      <c r="AN369" s="15" t="s">
        <v>3834</v>
      </c>
      <c r="AO369" s="15" t="s">
        <v>9856</v>
      </c>
      <c r="AP369" s="15" t="s">
        <v>50</v>
      </c>
      <c r="AQ369" s="15" t="s">
        <v>9882</v>
      </c>
      <c r="AR369" s="15" t="s">
        <v>9883</v>
      </c>
      <c r="AS369" s="15" t="s">
        <v>10817</v>
      </c>
      <c r="AT369" s="24" t="s">
        <v>3835</v>
      </c>
      <c r="AU369" s="17">
        <v>186</v>
      </c>
      <c r="AV369" s="15" t="s">
        <v>49</v>
      </c>
      <c r="AW369" s="15">
        <v>0</v>
      </c>
      <c r="AX369" s="17">
        <v>94</v>
      </c>
      <c r="AY369" s="17">
        <f t="shared" si="11"/>
        <v>1.9787234042553192</v>
      </c>
      <c r="AZ369" s="15" t="s">
        <v>50</v>
      </c>
      <c r="BA369" s="15">
        <v>1128720</v>
      </c>
      <c r="BB369" s="18">
        <v>1626338</v>
      </c>
    </row>
    <row r="370" spans="1:54" x14ac:dyDescent="0.25">
      <c r="A370" s="14" t="s">
        <v>3836</v>
      </c>
      <c r="B370" s="15" t="s">
        <v>3837</v>
      </c>
      <c r="C370" s="15" t="s">
        <v>3838</v>
      </c>
      <c r="D370" s="15">
        <v>55235</v>
      </c>
      <c r="E370" s="15">
        <v>55235</v>
      </c>
      <c r="F370" s="15">
        <f t="shared" si="10"/>
        <v>0</v>
      </c>
      <c r="G370" s="15">
        <v>0</v>
      </c>
      <c r="H370" s="16" t="s">
        <v>3839</v>
      </c>
      <c r="I370" s="15">
        <v>2025</v>
      </c>
      <c r="J370" s="15" t="s">
        <v>2546</v>
      </c>
      <c r="K370" s="15" t="s">
        <v>3831</v>
      </c>
      <c r="L370" s="15" t="s">
        <v>3840</v>
      </c>
      <c r="M370" s="15" t="s">
        <v>30</v>
      </c>
      <c r="N370" s="15" t="s">
        <v>1323</v>
      </c>
      <c r="O370" s="15" t="s">
        <v>32</v>
      </c>
      <c r="P370" s="15" t="s">
        <v>33</v>
      </c>
      <c r="Q370" s="15" t="s">
        <v>110</v>
      </c>
      <c r="R370" s="15" t="s">
        <v>695</v>
      </c>
      <c r="S370" s="15" t="s">
        <v>157</v>
      </c>
      <c r="T370" s="15">
        <v>3.5</v>
      </c>
      <c r="U370" s="15" t="s">
        <v>128</v>
      </c>
      <c r="V370" s="15">
        <v>4</v>
      </c>
      <c r="W370" s="15">
        <v>5</v>
      </c>
      <c r="X370" s="15">
        <v>6</v>
      </c>
      <c r="Y370" s="17">
        <v>6788.1857142857143</v>
      </c>
      <c r="Z370" s="17">
        <v>73.400000000000006</v>
      </c>
      <c r="AA370" s="17">
        <v>56.9</v>
      </c>
      <c r="AB370" s="17">
        <v>195.9</v>
      </c>
      <c r="AC370" s="15">
        <v>9005</v>
      </c>
      <c r="AD370" s="15" t="s">
        <v>3841</v>
      </c>
      <c r="AE370" s="15" t="s">
        <v>40</v>
      </c>
      <c r="AF370" s="15" t="s">
        <v>3842</v>
      </c>
      <c r="AG370" s="15" t="s">
        <v>40</v>
      </c>
      <c r="AH370" s="15" t="s">
        <v>4434</v>
      </c>
      <c r="AI370" s="15" t="s">
        <v>3843</v>
      </c>
      <c r="AJ370" s="15" t="s">
        <v>3844</v>
      </c>
      <c r="AK370" s="15" t="s">
        <v>408</v>
      </c>
      <c r="AL370" s="17">
        <v>96732</v>
      </c>
      <c r="AM370" s="15" t="s">
        <v>45</v>
      </c>
      <c r="AN370" s="15" t="s">
        <v>3845</v>
      </c>
      <c r="AO370" s="15" t="s">
        <v>9856</v>
      </c>
      <c r="AP370" s="15" t="s">
        <v>50</v>
      </c>
      <c r="AQ370" s="15" t="s">
        <v>9882</v>
      </c>
      <c r="AR370" s="15" t="s">
        <v>9883</v>
      </c>
      <c r="AS370" s="15" t="s">
        <v>9856</v>
      </c>
      <c r="AT370" s="24" t="s">
        <v>3846</v>
      </c>
      <c r="AU370" s="17">
        <v>96</v>
      </c>
      <c r="AV370" s="15" t="s">
        <v>49</v>
      </c>
      <c r="AW370" s="15">
        <v>0</v>
      </c>
      <c r="AX370" s="17">
        <v>96</v>
      </c>
      <c r="AY370" s="17">
        <f t="shared" si="11"/>
        <v>1</v>
      </c>
      <c r="AZ370" s="15" t="s">
        <v>50</v>
      </c>
      <c r="BA370" s="15">
        <v>1162653</v>
      </c>
      <c r="BB370" s="18">
        <v>1569762</v>
      </c>
    </row>
    <row r="371" spans="1:54" x14ac:dyDescent="0.25">
      <c r="A371" s="14" t="s">
        <v>9785</v>
      </c>
      <c r="B371" s="15" t="s">
        <v>9786</v>
      </c>
      <c r="C371" s="15" t="s">
        <v>9787</v>
      </c>
      <c r="D371" s="15">
        <v>43715</v>
      </c>
      <c r="E371" s="15">
        <v>43715</v>
      </c>
      <c r="F371" s="15">
        <f t="shared" si="10"/>
        <v>0</v>
      </c>
      <c r="G371" s="15">
        <v>0</v>
      </c>
      <c r="H371" s="16">
        <v>6471360</v>
      </c>
      <c r="I371" s="15">
        <v>2025</v>
      </c>
      <c r="J371" s="15" t="s">
        <v>106</v>
      </c>
      <c r="K371" s="15" t="s">
        <v>3851</v>
      </c>
      <c r="L371" s="15" t="s">
        <v>2533</v>
      </c>
      <c r="M371" s="15" t="s">
        <v>125</v>
      </c>
      <c r="N371" s="15" t="s">
        <v>2430</v>
      </c>
      <c r="O371" s="15" t="s">
        <v>32</v>
      </c>
      <c r="P371" s="15" t="s">
        <v>33</v>
      </c>
      <c r="Q371" s="15" t="s">
        <v>110</v>
      </c>
      <c r="R371" s="15" t="s">
        <v>695</v>
      </c>
      <c r="S371" s="15" t="s">
        <v>157</v>
      </c>
      <c r="T371" s="15">
        <v>3.5</v>
      </c>
      <c r="U371" s="15" t="s">
        <v>128</v>
      </c>
      <c r="V371" s="15">
        <v>5</v>
      </c>
      <c r="W371" s="15">
        <v>8</v>
      </c>
      <c r="X371" s="15">
        <v>6</v>
      </c>
      <c r="Y371" s="15">
        <v>6019</v>
      </c>
      <c r="Z371" s="17">
        <v>79.2</v>
      </c>
      <c r="AA371" s="17">
        <v>70</v>
      </c>
      <c r="AB371" s="17">
        <v>205.2</v>
      </c>
      <c r="AC371" s="15" t="s">
        <v>9788</v>
      </c>
      <c r="AD371" s="15" t="s">
        <v>182</v>
      </c>
      <c r="AE371" s="15" t="s">
        <v>182</v>
      </c>
      <c r="AF371" s="15" t="s">
        <v>9789</v>
      </c>
      <c r="AG371" s="15" t="s">
        <v>310</v>
      </c>
      <c r="AH371" s="15" t="s">
        <v>10046</v>
      </c>
      <c r="AI371" s="15" t="s">
        <v>9863</v>
      </c>
      <c r="AJ371" s="15" t="s">
        <v>5945</v>
      </c>
      <c r="AK371" s="15" t="s">
        <v>348</v>
      </c>
      <c r="AL371" s="17">
        <v>94103</v>
      </c>
      <c r="AM371" s="15" t="s">
        <v>45</v>
      </c>
      <c r="AN371" s="15" t="s">
        <v>9748</v>
      </c>
      <c r="AO371" s="15" t="s">
        <v>9856</v>
      </c>
      <c r="AP371" s="15" t="s">
        <v>50</v>
      </c>
      <c r="AQ371" s="15" t="s">
        <v>9882</v>
      </c>
      <c r="AR371" s="15" t="s">
        <v>9884</v>
      </c>
      <c r="AS371" s="15" t="s">
        <v>9856</v>
      </c>
      <c r="AT371" s="24" t="s">
        <v>9790</v>
      </c>
      <c r="AU371" s="17">
        <v>143</v>
      </c>
      <c r="AV371" s="15" t="s">
        <v>49</v>
      </c>
      <c r="AW371" s="15">
        <v>0</v>
      </c>
      <c r="AX371" s="17">
        <v>110</v>
      </c>
      <c r="AY371" s="17">
        <f t="shared" si="11"/>
        <v>1.3</v>
      </c>
      <c r="AZ371" s="15" t="s">
        <v>50</v>
      </c>
      <c r="BA371" s="15">
        <v>1157006</v>
      </c>
      <c r="BB371" s="18">
        <v>1358723</v>
      </c>
    </row>
    <row r="372" spans="1:54" x14ac:dyDescent="0.25">
      <c r="A372" s="14" t="s">
        <v>3858</v>
      </c>
      <c r="B372" s="15" t="s">
        <v>3859</v>
      </c>
      <c r="C372" s="15" t="s">
        <v>3860</v>
      </c>
      <c r="D372" s="15">
        <v>46174</v>
      </c>
      <c r="E372" s="15">
        <v>45390</v>
      </c>
      <c r="F372" s="15">
        <f t="shared" si="10"/>
        <v>-784</v>
      </c>
      <c r="G372" s="15">
        <v>2</v>
      </c>
      <c r="H372" s="16" t="s">
        <v>3861</v>
      </c>
      <c r="I372" s="15">
        <v>2026</v>
      </c>
      <c r="J372" s="15" t="s">
        <v>106</v>
      </c>
      <c r="K372" s="15" t="s">
        <v>3851</v>
      </c>
      <c r="L372" s="15" t="s">
        <v>3852</v>
      </c>
      <c r="M372" s="15" t="s">
        <v>125</v>
      </c>
      <c r="N372" s="15" t="s">
        <v>2430</v>
      </c>
      <c r="O372" s="15" t="s">
        <v>32</v>
      </c>
      <c r="P372" s="15" t="s">
        <v>33</v>
      </c>
      <c r="Q372" s="15" t="s">
        <v>110</v>
      </c>
      <c r="R372" s="15" t="s">
        <v>695</v>
      </c>
      <c r="S372" s="15" t="s">
        <v>157</v>
      </c>
      <c r="T372" s="15">
        <v>3.5</v>
      </c>
      <c r="U372" s="15" t="s">
        <v>128</v>
      </c>
      <c r="V372" s="15">
        <v>5</v>
      </c>
      <c r="W372" s="15">
        <v>8</v>
      </c>
      <c r="X372" s="15">
        <v>6</v>
      </c>
      <c r="Y372" s="15">
        <v>6019</v>
      </c>
      <c r="Z372" s="17">
        <v>78.5</v>
      </c>
      <c r="AA372" s="17">
        <v>69.599999999999994</v>
      </c>
      <c r="AB372" s="17">
        <v>205.2</v>
      </c>
      <c r="AC372" s="15" t="s">
        <v>3862</v>
      </c>
      <c r="AD372" s="15" t="s">
        <v>40</v>
      </c>
      <c r="AE372" s="15" t="s">
        <v>40</v>
      </c>
      <c r="AF372" s="15" t="s">
        <v>3863</v>
      </c>
      <c r="AG372" s="15" t="s">
        <v>40</v>
      </c>
      <c r="AH372" s="15" t="s">
        <v>10162</v>
      </c>
      <c r="AI372" s="15" t="s">
        <v>3864</v>
      </c>
      <c r="AJ372" s="15" t="s">
        <v>3865</v>
      </c>
      <c r="AK372" s="15" t="s">
        <v>283</v>
      </c>
      <c r="AL372" s="17">
        <v>1089</v>
      </c>
      <c r="AM372" s="15" t="s">
        <v>45</v>
      </c>
      <c r="AN372" s="15" t="s">
        <v>3866</v>
      </c>
      <c r="AO372" s="15" t="s">
        <v>9856</v>
      </c>
      <c r="AP372" s="15" t="s">
        <v>50</v>
      </c>
      <c r="AQ372" s="15" t="s">
        <v>9882</v>
      </c>
      <c r="AR372" s="15" t="s">
        <v>9883</v>
      </c>
      <c r="AS372" s="15" t="s">
        <v>10818</v>
      </c>
      <c r="AT372" s="24" t="s">
        <v>3868</v>
      </c>
      <c r="AU372" s="17">
        <v>80</v>
      </c>
      <c r="AV372" s="15" t="s">
        <v>49</v>
      </c>
      <c r="AW372" s="15">
        <v>0</v>
      </c>
      <c r="AX372" s="17">
        <v>78</v>
      </c>
      <c r="AY372" s="17">
        <f t="shared" si="11"/>
        <v>1.0256410256410255</v>
      </c>
      <c r="AZ372" s="15" t="s">
        <v>148</v>
      </c>
      <c r="BA372" s="15">
        <v>1125698</v>
      </c>
      <c r="BB372" s="18">
        <v>1383104</v>
      </c>
    </row>
    <row r="373" spans="1:54" x14ac:dyDescent="0.25">
      <c r="A373" s="14" t="s">
        <v>3847</v>
      </c>
      <c r="B373" s="15" t="s">
        <v>3848</v>
      </c>
      <c r="C373" s="15" t="s">
        <v>3849</v>
      </c>
      <c r="D373" s="15">
        <v>40708</v>
      </c>
      <c r="E373" s="15">
        <v>45275</v>
      </c>
      <c r="F373" s="15">
        <f t="shared" si="10"/>
        <v>4567</v>
      </c>
      <c r="G373" s="15">
        <v>0</v>
      </c>
      <c r="H373" s="16" t="s">
        <v>3850</v>
      </c>
      <c r="I373" s="15">
        <v>2025</v>
      </c>
      <c r="J373" s="15" t="s">
        <v>106</v>
      </c>
      <c r="K373" s="15" t="s">
        <v>3851</v>
      </c>
      <c r="L373" s="15" t="s">
        <v>3852</v>
      </c>
      <c r="M373" s="15" t="s">
        <v>125</v>
      </c>
      <c r="N373" s="15" t="s">
        <v>2430</v>
      </c>
      <c r="O373" s="15" t="s">
        <v>32</v>
      </c>
      <c r="P373" s="15" t="s">
        <v>33</v>
      </c>
      <c r="Q373" s="15" t="s">
        <v>110</v>
      </c>
      <c r="R373" s="15" t="s">
        <v>695</v>
      </c>
      <c r="S373" s="15" t="s">
        <v>157</v>
      </c>
      <c r="T373" s="15">
        <v>3.5</v>
      </c>
      <c r="U373" s="15" t="s">
        <v>128</v>
      </c>
      <c r="V373" s="15">
        <v>5</v>
      </c>
      <c r="W373" s="15">
        <v>8</v>
      </c>
      <c r="X373" s="15">
        <v>6</v>
      </c>
      <c r="Y373" s="15">
        <v>6019</v>
      </c>
      <c r="Z373" s="17">
        <v>78.5</v>
      </c>
      <c r="AA373" s="17">
        <v>69.599999999999994</v>
      </c>
      <c r="AB373" s="17">
        <v>205.2</v>
      </c>
      <c r="AC373" s="15" t="s">
        <v>3853</v>
      </c>
      <c r="AD373" s="15" t="s">
        <v>3622</v>
      </c>
      <c r="AE373" s="15" t="s">
        <v>40</v>
      </c>
      <c r="AF373" s="15" t="s">
        <v>2535</v>
      </c>
      <c r="AG373" s="15" t="s">
        <v>196</v>
      </c>
      <c r="AH373" s="15" t="s">
        <v>10163</v>
      </c>
      <c r="AI373" s="15" t="s">
        <v>3854</v>
      </c>
      <c r="AJ373" s="15" t="s">
        <v>132</v>
      </c>
      <c r="AK373" s="15" t="s">
        <v>133</v>
      </c>
      <c r="AL373" s="17">
        <v>77074</v>
      </c>
      <c r="AM373" s="15" t="s">
        <v>45</v>
      </c>
      <c r="AN373" s="15" t="s">
        <v>3855</v>
      </c>
      <c r="AO373" s="15" t="s">
        <v>3856</v>
      </c>
      <c r="AP373" s="15" t="s">
        <v>50</v>
      </c>
      <c r="AQ373" s="15" t="s">
        <v>9882</v>
      </c>
      <c r="AR373" s="15" t="s">
        <v>9883</v>
      </c>
      <c r="AS373" s="15" t="s">
        <v>10819</v>
      </c>
      <c r="AT373" s="24" t="s">
        <v>3857</v>
      </c>
      <c r="AU373" s="17">
        <v>361</v>
      </c>
      <c r="AV373" s="15" t="s">
        <v>49</v>
      </c>
      <c r="AW373" s="15">
        <v>0</v>
      </c>
      <c r="AX373" s="17">
        <v>206</v>
      </c>
      <c r="AY373" s="17">
        <f t="shared" si="11"/>
        <v>1.7524271844660195</v>
      </c>
      <c r="AZ373" s="15" t="s">
        <v>50</v>
      </c>
      <c r="BA373" s="15">
        <v>1126992</v>
      </c>
      <c r="BB373" s="18">
        <v>1417978</v>
      </c>
    </row>
    <row r="374" spans="1:54" x14ac:dyDescent="0.25">
      <c r="A374" s="14" t="s">
        <v>9791</v>
      </c>
      <c r="B374" s="15" t="s">
        <v>9792</v>
      </c>
      <c r="C374" s="15" t="s">
        <v>9793</v>
      </c>
      <c r="D374" s="15">
        <v>48860</v>
      </c>
      <c r="E374" s="15">
        <v>48860</v>
      </c>
      <c r="F374" s="15">
        <f t="shared" si="10"/>
        <v>0</v>
      </c>
      <c r="G374" s="15">
        <v>3</v>
      </c>
      <c r="H374" s="16">
        <v>6431074</v>
      </c>
      <c r="I374" s="15">
        <v>2025</v>
      </c>
      <c r="J374" s="15" t="s">
        <v>106</v>
      </c>
      <c r="K374" s="15" t="s">
        <v>3851</v>
      </c>
      <c r="L374" s="15" t="s">
        <v>3647</v>
      </c>
      <c r="M374" s="15" t="s">
        <v>125</v>
      </c>
      <c r="N374" s="15" t="s">
        <v>2430</v>
      </c>
      <c r="O374" s="15" t="s">
        <v>32</v>
      </c>
      <c r="P374" s="15" t="s">
        <v>33</v>
      </c>
      <c r="Q374" s="15" t="s">
        <v>110</v>
      </c>
      <c r="R374" s="15" t="s">
        <v>695</v>
      </c>
      <c r="S374" s="15" t="s">
        <v>157</v>
      </c>
      <c r="T374" s="15">
        <v>3.5</v>
      </c>
      <c r="U374" s="15" t="s">
        <v>128</v>
      </c>
      <c r="V374" s="15">
        <v>5</v>
      </c>
      <c r="W374" s="15">
        <v>8</v>
      </c>
      <c r="X374" s="15">
        <v>6</v>
      </c>
      <c r="Y374" s="15">
        <v>6019</v>
      </c>
      <c r="Z374" s="17">
        <v>79.2</v>
      </c>
      <c r="AA374" s="17">
        <v>70</v>
      </c>
      <c r="AB374" s="17">
        <v>205.2</v>
      </c>
      <c r="AC374" s="15" t="s">
        <v>9794</v>
      </c>
      <c r="AD374" s="15" t="s">
        <v>40</v>
      </c>
      <c r="AE374" s="15" t="s">
        <v>40</v>
      </c>
      <c r="AF374" s="15" t="s">
        <v>2535</v>
      </c>
      <c r="AG374" s="15" t="s">
        <v>196</v>
      </c>
      <c r="AH374" s="15" t="s">
        <v>10046</v>
      </c>
      <c r="AI374" s="15" t="s">
        <v>9863</v>
      </c>
      <c r="AJ374" s="15" t="s">
        <v>5945</v>
      </c>
      <c r="AK374" s="15" t="s">
        <v>348</v>
      </c>
      <c r="AL374" s="17">
        <v>94103</v>
      </c>
      <c r="AM374" s="15" t="s">
        <v>45</v>
      </c>
      <c r="AN374" s="15" t="s">
        <v>9748</v>
      </c>
      <c r="AO374" s="15" t="s">
        <v>9856</v>
      </c>
      <c r="AP374" s="15" t="s">
        <v>50</v>
      </c>
      <c r="AQ374" s="15" t="s">
        <v>9882</v>
      </c>
      <c r="AR374" s="15" t="s">
        <v>9884</v>
      </c>
      <c r="AS374" s="15" t="s">
        <v>9856</v>
      </c>
      <c r="AT374" s="24" t="s">
        <v>9795</v>
      </c>
      <c r="AU374" s="17">
        <v>65</v>
      </c>
      <c r="AV374" s="15" t="s">
        <v>49</v>
      </c>
      <c r="AW374" s="15">
        <v>0</v>
      </c>
      <c r="AX374" s="17">
        <v>28</v>
      </c>
      <c r="AY374" s="17">
        <f t="shared" si="11"/>
        <v>2.3214285714285716</v>
      </c>
      <c r="AZ374" s="15" t="s">
        <v>50</v>
      </c>
      <c r="BA374" s="15">
        <v>1157006</v>
      </c>
      <c r="BB374" s="18">
        <v>1358723</v>
      </c>
    </row>
    <row r="375" spans="1:54" x14ac:dyDescent="0.25">
      <c r="A375" s="14" t="s">
        <v>3869</v>
      </c>
      <c r="B375" s="15" t="s">
        <v>3870</v>
      </c>
      <c r="C375" s="15" t="s">
        <v>3871</v>
      </c>
      <c r="D375" s="15">
        <v>53429</v>
      </c>
      <c r="E375" s="15">
        <v>52630</v>
      </c>
      <c r="F375" s="15">
        <f t="shared" si="10"/>
        <v>-799</v>
      </c>
      <c r="G375" s="15">
        <v>0</v>
      </c>
      <c r="H375" s="16">
        <v>95321</v>
      </c>
      <c r="I375" s="15">
        <v>2025</v>
      </c>
      <c r="J375" s="15" t="s">
        <v>106</v>
      </c>
      <c r="K375" s="15" t="s">
        <v>3851</v>
      </c>
      <c r="L375" s="15" t="s">
        <v>3872</v>
      </c>
      <c r="M375" s="15" t="s">
        <v>125</v>
      </c>
      <c r="N375" s="15" t="s">
        <v>2430</v>
      </c>
      <c r="O375" s="15" t="s">
        <v>32</v>
      </c>
      <c r="P375" s="15" t="s">
        <v>33</v>
      </c>
      <c r="Q375" s="15" t="s">
        <v>110</v>
      </c>
      <c r="R375" s="15" t="s">
        <v>695</v>
      </c>
      <c r="S375" s="15" t="s">
        <v>157</v>
      </c>
      <c r="T375" s="15">
        <v>3.5</v>
      </c>
      <c r="U375" s="15" t="s">
        <v>128</v>
      </c>
      <c r="V375" s="15">
        <v>5</v>
      </c>
      <c r="W375" s="15">
        <v>8</v>
      </c>
      <c r="X375" s="15">
        <v>6</v>
      </c>
      <c r="Y375" s="15">
        <v>6019</v>
      </c>
      <c r="Z375" s="17">
        <v>79.2</v>
      </c>
      <c r="AA375" s="17">
        <v>69.599999999999994</v>
      </c>
      <c r="AB375" s="17">
        <v>205.2</v>
      </c>
      <c r="AC375" s="15" t="s">
        <v>3873</v>
      </c>
      <c r="AD375" s="15" t="s">
        <v>40</v>
      </c>
      <c r="AE375" s="15" t="s">
        <v>40</v>
      </c>
      <c r="AF375" s="15" t="s">
        <v>3874</v>
      </c>
      <c r="AG375" s="15" t="s">
        <v>182</v>
      </c>
      <c r="AH375" s="15" t="s">
        <v>10164</v>
      </c>
      <c r="AI375" s="15" t="s">
        <v>3875</v>
      </c>
      <c r="AJ375" s="15" t="s">
        <v>3876</v>
      </c>
      <c r="AK375" s="15" t="s">
        <v>185</v>
      </c>
      <c r="AL375" s="17">
        <v>27262</v>
      </c>
      <c r="AM375" s="15" t="s">
        <v>45</v>
      </c>
      <c r="AN375" s="15" t="s">
        <v>3877</v>
      </c>
      <c r="AO375" s="15" t="s">
        <v>9856</v>
      </c>
      <c r="AP375" s="15" t="s">
        <v>50</v>
      </c>
      <c r="AQ375" s="15" t="s">
        <v>9882</v>
      </c>
      <c r="AR375" s="15" t="s">
        <v>9883</v>
      </c>
      <c r="AS375" s="15" t="s">
        <v>3878</v>
      </c>
      <c r="AT375" s="24" t="s">
        <v>3879</v>
      </c>
      <c r="AU375" s="17">
        <v>347</v>
      </c>
      <c r="AV375" s="15" t="s">
        <v>49</v>
      </c>
      <c r="AW375" s="15">
        <v>0</v>
      </c>
      <c r="AX375" s="17">
        <v>346</v>
      </c>
      <c r="AY375" s="17">
        <f t="shared" si="11"/>
        <v>1.0028901734104045</v>
      </c>
      <c r="AZ375" s="15" t="s">
        <v>50</v>
      </c>
      <c r="BA375" s="15">
        <v>1155357</v>
      </c>
      <c r="BB375" s="18">
        <v>1418722</v>
      </c>
    </row>
    <row r="376" spans="1:54" x14ac:dyDescent="0.25">
      <c r="A376" s="14" t="s">
        <v>9796</v>
      </c>
      <c r="B376" s="15" t="s">
        <v>9797</v>
      </c>
      <c r="C376" s="15" t="s">
        <v>9798</v>
      </c>
      <c r="D376" s="15">
        <v>46495</v>
      </c>
      <c r="E376" s="15">
        <v>46495</v>
      </c>
      <c r="F376" s="15">
        <f t="shared" si="10"/>
        <v>0</v>
      </c>
      <c r="G376" s="15">
        <v>100</v>
      </c>
      <c r="H376" s="16">
        <v>5713281</v>
      </c>
      <c r="I376" s="15">
        <v>2025</v>
      </c>
      <c r="J376" s="15" t="s">
        <v>106</v>
      </c>
      <c r="K376" s="15" t="s">
        <v>3884</v>
      </c>
      <c r="L376" s="15" t="s">
        <v>3919</v>
      </c>
      <c r="M376" s="15" t="s">
        <v>125</v>
      </c>
      <c r="N376" s="15" t="s">
        <v>126</v>
      </c>
      <c r="O376" s="15" t="s">
        <v>127</v>
      </c>
      <c r="P376" s="15" t="s">
        <v>33</v>
      </c>
      <c r="Q376" s="15" t="s">
        <v>110</v>
      </c>
      <c r="R376" s="15" t="s">
        <v>695</v>
      </c>
      <c r="S376" s="15" t="s">
        <v>157</v>
      </c>
      <c r="T376" s="15">
        <v>3.5</v>
      </c>
      <c r="U376" s="15" t="s">
        <v>128</v>
      </c>
      <c r="V376" s="15">
        <v>5</v>
      </c>
      <c r="W376" s="15">
        <v>5</v>
      </c>
      <c r="X376" s="15">
        <v>6</v>
      </c>
      <c r="Y376" s="17">
        <v>6788.1857142857143</v>
      </c>
      <c r="Z376" s="17">
        <v>79.400000000000006</v>
      </c>
      <c r="AA376" s="17">
        <v>73.099999999999994</v>
      </c>
      <c r="AB376" s="17">
        <v>191.5</v>
      </c>
      <c r="AC376" s="15" t="s">
        <v>9799</v>
      </c>
      <c r="AD376" s="15" t="s">
        <v>40</v>
      </c>
      <c r="AE376" s="15" t="s">
        <v>40</v>
      </c>
      <c r="AF376" s="15" t="s">
        <v>3863</v>
      </c>
      <c r="AG376" s="15" t="s">
        <v>40</v>
      </c>
      <c r="AH376" s="15" t="s">
        <v>10046</v>
      </c>
      <c r="AI376" s="15" t="s">
        <v>9863</v>
      </c>
      <c r="AJ376" s="15" t="s">
        <v>5945</v>
      </c>
      <c r="AK376" s="15" t="s">
        <v>348</v>
      </c>
      <c r="AL376" s="17">
        <v>94103</v>
      </c>
      <c r="AM376" s="15" t="s">
        <v>45</v>
      </c>
      <c r="AN376" s="15" t="s">
        <v>9748</v>
      </c>
      <c r="AO376" s="15" t="s">
        <v>9856</v>
      </c>
      <c r="AP376" s="15" t="s">
        <v>50</v>
      </c>
      <c r="AQ376" s="15" t="s">
        <v>9882</v>
      </c>
      <c r="AR376" s="15" t="s">
        <v>9884</v>
      </c>
      <c r="AS376" s="15" t="s">
        <v>9856</v>
      </c>
      <c r="AT376" s="24" t="s">
        <v>9800</v>
      </c>
      <c r="AU376" s="17">
        <v>462</v>
      </c>
      <c r="AV376" s="15" t="s">
        <v>49</v>
      </c>
      <c r="AW376" s="15">
        <v>0</v>
      </c>
      <c r="AX376" s="17">
        <v>372</v>
      </c>
      <c r="AY376" s="17">
        <f t="shared" si="11"/>
        <v>1.2419354838709677</v>
      </c>
      <c r="AZ376" s="15" t="s">
        <v>50</v>
      </c>
      <c r="BA376" s="15">
        <v>1157006</v>
      </c>
      <c r="BB376" s="18">
        <v>1415207</v>
      </c>
    </row>
    <row r="377" spans="1:54" x14ac:dyDescent="0.25">
      <c r="A377" s="14" t="s">
        <v>9801</v>
      </c>
      <c r="B377" s="15" t="s">
        <v>9802</v>
      </c>
      <c r="C377" s="15" t="s">
        <v>9803</v>
      </c>
      <c r="D377" s="15">
        <v>50420</v>
      </c>
      <c r="E377" s="15">
        <v>50420</v>
      </c>
      <c r="F377" s="15">
        <f t="shared" si="10"/>
        <v>0</v>
      </c>
      <c r="G377" s="15">
        <v>0</v>
      </c>
      <c r="H377" s="16">
        <v>6401356</v>
      </c>
      <c r="I377" s="15">
        <v>2025</v>
      </c>
      <c r="J377" s="15" t="s">
        <v>106</v>
      </c>
      <c r="K377" s="15" t="s">
        <v>3884</v>
      </c>
      <c r="L377" s="15" t="s">
        <v>3957</v>
      </c>
      <c r="M377" s="15" t="s">
        <v>125</v>
      </c>
      <c r="N377" s="15" t="s">
        <v>126</v>
      </c>
      <c r="O377" s="15" t="s">
        <v>127</v>
      </c>
      <c r="P377" s="15" t="s">
        <v>33</v>
      </c>
      <c r="Q377" s="15" t="s">
        <v>110</v>
      </c>
      <c r="R377" s="15" t="s">
        <v>695</v>
      </c>
      <c r="S377" s="15" t="s">
        <v>157</v>
      </c>
      <c r="T377" s="15">
        <v>3.5</v>
      </c>
      <c r="U377" s="15" t="s">
        <v>128</v>
      </c>
      <c r="V377" s="15">
        <v>5</v>
      </c>
      <c r="W377" s="15">
        <v>5</v>
      </c>
      <c r="X377" s="15">
        <v>6</v>
      </c>
      <c r="Y377" s="17">
        <v>6788.1857142857143</v>
      </c>
      <c r="Z377" s="17">
        <v>78.599999999999994</v>
      </c>
      <c r="AA377" s="17">
        <v>72.2</v>
      </c>
      <c r="AB377" s="17">
        <v>189.1</v>
      </c>
      <c r="AC377" s="15" t="s">
        <v>9804</v>
      </c>
      <c r="AD377" s="15" t="s">
        <v>40</v>
      </c>
      <c r="AE377" s="15" t="s">
        <v>40</v>
      </c>
      <c r="AF377" s="15" t="s">
        <v>3970</v>
      </c>
      <c r="AG377" s="15" t="s">
        <v>182</v>
      </c>
      <c r="AH377" s="15" t="s">
        <v>10046</v>
      </c>
      <c r="AI377" s="15" t="s">
        <v>9863</v>
      </c>
      <c r="AJ377" s="15" t="s">
        <v>5945</v>
      </c>
      <c r="AK377" s="15" t="s">
        <v>348</v>
      </c>
      <c r="AL377" s="17">
        <v>94103</v>
      </c>
      <c r="AM377" s="15" t="s">
        <v>45</v>
      </c>
      <c r="AN377" s="15" t="s">
        <v>9748</v>
      </c>
      <c r="AO377" s="15" t="s">
        <v>9856</v>
      </c>
      <c r="AP377" s="15" t="s">
        <v>50</v>
      </c>
      <c r="AQ377" s="15" t="s">
        <v>9882</v>
      </c>
      <c r="AR377" s="15" t="s">
        <v>9884</v>
      </c>
      <c r="AS377" s="15" t="s">
        <v>9856</v>
      </c>
      <c r="AT377" s="24" t="s">
        <v>9805</v>
      </c>
      <c r="AU377" s="17">
        <v>511</v>
      </c>
      <c r="AV377" s="15" t="s">
        <v>49</v>
      </c>
      <c r="AW377" s="15">
        <v>0</v>
      </c>
      <c r="AX377" s="17">
        <v>385</v>
      </c>
      <c r="AY377" s="17">
        <f t="shared" si="11"/>
        <v>1.3272727272727274</v>
      </c>
      <c r="AZ377" s="15" t="s">
        <v>50</v>
      </c>
      <c r="BA377" s="15">
        <v>1157006</v>
      </c>
      <c r="BB377" s="18">
        <v>1358723</v>
      </c>
    </row>
    <row r="378" spans="1:54" x14ac:dyDescent="0.25">
      <c r="A378" s="14" t="s">
        <v>3880</v>
      </c>
      <c r="B378" s="15" t="s">
        <v>3881</v>
      </c>
      <c r="C378" s="15" t="s">
        <v>3882</v>
      </c>
      <c r="D378" s="15">
        <v>48174</v>
      </c>
      <c r="E378" s="15">
        <v>46900</v>
      </c>
      <c r="F378" s="15">
        <f t="shared" si="10"/>
        <v>-1274</v>
      </c>
      <c r="G378" s="15">
        <v>6</v>
      </c>
      <c r="H378" s="16" t="s">
        <v>3883</v>
      </c>
      <c r="I378" s="15">
        <v>2026</v>
      </c>
      <c r="J378" s="15" t="s">
        <v>106</v>
      </c>
      <c r="K378" s="15" t="s">
        <v>3884</v>
      </c>
      <c r="L378" s="15" t="s">
        <v>3885</v>
      </c>
      <c r="M378" s="15" t="s">
        <v>125</v>
      </c>
      <c r="N378" s="15" t="s">
        <v>126</v>
      </c>
      <c r="O378" s="15" t="s">
        <v>127</v>
      </c>
      <c r="P378" s="15" t="s">
        <v>33</v>
      </c>
      <c r="Q378" s="15" t="s">
        <v>110</v>
      </c>
      <c r="R378" s="15" t="s">
        <v>695</v>
      </c>
      <c r="S378" s="15" t="s">
        <v>157</v>
      </c>
      <c r="T378" s="15">
        <v>3.5</v>
      </c>
      <c r="U378" s="15" t="s">
        <v>128</v>
      </c>
      <c r="V378" s="15">
        <v>5</v>
      </c>
      <c r="W378" s="15">
        <v>5</v>
      </c>
      <c r="X378" s="15">
        <v>6</v>
      </c>
      <c r="Y378" s="17">
        <v>6788.1857142857143</v>
      </c>
      <c r="Z378" s="17">
        <v>79.400000000000006</v>
      </c>
      <c r="AA378" s="17">
        <v>73.099999999999994</v>
      </c>
      <c r="AB378" s="17">
        <v>191.5</v>
      </c>
      <c r="AC378" s="15" t="s">
        <v>3886</v>
      </c>
      <c r="AD378" s="15" t="s">
        <v>3887</v>
      </c>
      <c r="AE378" s="15" t="s">
        <v>40</v>
      </c>
      <c r="AF378" s="15" t="s">
        <v>2535</v>
      </c>
      <c r="AG378" s="15" t="s">
        <v>196</v>
      </c>
      <c r="AH378" s="15" t="s">
        <v>10165</v>
      </c>
      <c r="AI378" s="15" t="s">
        <v>3888</v>
      </c>
      <c r="AJ378" s="15" t="s">
        <v>2952</v>
      </c>
      <c r="AK378" s="15" t="s">
        <v>854</v>
      </c>
      <c r="AL378" s="17">
        <v>23294</v>
      </c>
      <c r="AM378" s="15" t="s">
        <v>45</v>
      </c>
      <c r="AN378" s="15" t="s">
        <v>3889</v>
      </c>
      <c r="AO378" s="15" t="s">
        <v>3890</v>
      </c>
      <c r="AP378" s="15" t="s">
        <v>50</v>
      </c>
      <c r="AQ378" s="15" t="s">
        <v>9882</v>
      </c>
      <c r="AR378" s="15" t="s">
        <v>9883</v>
      </c>
      <c r="AS378" s="15" t="s">
        <v>10820</v>
      </c>
      <c r="AT378" s="24" t="s">
        <v>3891</v>
      </c>
      <c r="AU378" s="17">
        <v>45</v>
      </c>
      <c r="AV378" s="15" t="s">
        <v>49</v>
      </c>
      <c r="AW378" s="15">
        <v>0</v>
      </c>
      <c r="AX378" s="17">
        <v>45</v>
      </c>
      <c r="AY378" s="17">
        <f t="shared" si="11"/>
        <v>1</v>
      </c>
      <c r="AZ378" s="15" t="s">
        <v>50</v>
      </c>
      <c r="BA378" s="15">
        <v>1109573</v>
      </c>
      <c r="BB378" s="18" t="s">
        <v>9856</v>
      </c>
    </row>
    <row r="379" spans="1:54" x14ac:dyDescent="0.25">
      <c r="A379" s="14" t="s">
        <v>3892</v>
      </c>
      <c r="B379" s="15" t="s">
        <v>3893</v>
      </c>
      <c r="C379" s="15" t="s">
        <v>3894</v>
      </c>
      <c r="D379" s="15">
        <v>48416</v>
      </c>
      <c r="E379" s="15">
        <v>51145</v>
      </c>
      <c r="F379" s="15">
        <f t="shared" si="10"/>
        <v>2729</v>
      </c>
      <c r="G379" s="15">
        <v>4</v>
      </c>
      <c r="H379" s="16" t="s">
        <v>9856</v>
      </c>
      <c r="I379" s="15">
        <v>2026</v>
      </c>
      <c r="J379" s="15" t="s">
        <v>106</v>
      </c>
      <c r="K379" s="15" t="s">
        <v>3884</v>
      </c>
      <c r="L379" s="15" t="s">
        <v>3895</v>
      </c>
      <c r="M379" s="15" t="s">
        <v>125</v>
      </c>
      <c r="N379" s="15" t="s">
        <v>126</v>
      </c>
      <c r="O379" s="15" t="s">
        <v>127</v>
      </c>
      <c r="P379" s="15" t="s">
        <v>33</v>
      </c>
      <c r="Q379" s="15" t="s">
        <v>110</v>
      </c>
      <c r="R379" s="15" t="s">
        <v>695</v>
      </c>
      <c r="S379" s="15" t="s">
        <v>157</v>
      </c>
      <c r="T379" s="15">
        <v>3.5</v>
      </c>
      <c r="U379" s="15" t="s">
        <v>128</v>
      </c>
      <c r="V379" s="15">
        <v>5</v>
      </c>
      <c r="W379" s="15">
        <v>5</v>
      </c>
      <c r="X379" s="15">
        <v>6</v>
      </c>
      <c r="Y379" s="17">
        <v>6788.1857142857143</v>
      </c>
      <c r="Z379" s="17">
        <v>79.400000000000006</v>
      </c>
      <c r="AA379" s="17">
        <v>73.099999999999994</v>
      </c>
      <c r="AB379" s="17">
        <v>191.5</v>
      </c>
      <c r="AC379" s="15" t="s">
        <v>3896</v>
      </c>
      <c r="AD379" s="15" t="s">
        <v>9856</v>
      </c>
      <c r="AE379" s="15" t="s">
        <v>9856</v>
      </c>
      <c r="AF379" s="15" t="s">
        <v>40</v>
      </c>
      <c r="AG379" s="15" t="s">
        <v>40</v>
      </c>
      <c r="AH379" s="15" t="s">
        <v>3901</v>
      </c>
      <c r="AI379" s="15" t="s">
        <v>3897</v>
      </c>
      <c r="AJ379" s="15" t="s">
        <v>3898</v>
      </c>
      <c r="AK379" s="15" t="s">
        <v>59</v>
      </c>
      <c r="AL379" s="17">
        <v>33544</v>
      </c>
      <c r="AM379" s="15" t="s">
        <v>45</v>
      </c>
      <c r="AN379" s="15" t="s">
        <v>3899</v>
      </c>
      <c r="AO379" s="15" t="s">
        <v>3900</v>
      </c>
      <c r="AP379" s="15" t="s">
        <v>50</v>
      </c>
      <c r="AQ379" s="15" t="s">
        <v>9882</v>
      </c>
      <c r="AR379" s="15" t="s">
        <v>9884</v>
      </c>
      <c r="AS379" s="15" t="s">
        <v>3902</v>
      </c>
      <c r="AT379" s="24" t="s">
        <v>3903</v>
      </c>
      <c r="AU379" s="17">
        <v>187</v>
      </c>
      <c r="AV379" s="15" t="s">
        <v>49</v>
      </c>
      <c r="AW379" s="15">
        <v>0</v>
      </c>
      <c r="AX379" s="17">
        <v>170</v>
      </c>
      <c r="AY379" s="17">
        <f t="shared" si="11"/>
        <v>1.1000000000000001</v>
      </c>
      <c r="AZ379" s="15" t="s">
        <v>1945</v>
      </c>
      <c r="BA379" s="15">
        <v>1284053</v>
      </c>
      <c r="BB379" s="18">
        <v>1414966</v>
      </c>
    </row>
    <row r="380" spans="1:54" x14ac:dyDescent="0.25">
      <c r="A380" s="14" t="s">
        <v>3904</v>
      </c>
      <c r="B380" s="15" t="s">
        <v>3905</v>
      </c>
      <c r="C380" s="15" t="s">
        <v>3906</v>
      </c>
      <c r="D380" s="15">
        <v>55345</v>
      </c>
      <c r="E380" s="15">
        <v>55345</v>
      </c>
      <c r="F380" s="15">
        <f t="shared" si="10"/>
        <v>0</v>
      </c>
      <c r="G380" s="15">
        <v>2</v>
      </c>
      <c r="H380" s="16" t="s">
        <v>3883</v>
      </c>
      <c r="I380" s="15">
        <v>2026</v>
      </c>
      <c r="J380" s="15" t="s">
        <v>106</v>
      </c>
      <c r="K380" s="15" t="s">
        <v>3884</v>
      </c>
      <c r="L380" s="15" t="s">
        <v>3907</v>
      </c>
      <c r="M380" s="15" t="s">
        <v>125</v>
      </c>
      <c r="N380" s="15" t="s">
        <v>126</v>
      </c>
      <c r="O380" s="15" t="s">
        <v>127</v>
      </c>
      <c r="P380" s="15" t="s">
        <v>33</v>
      </c>
      <c r="Q380" s="15" t="s">
        <v>110</v>
      </c>
      <c r="R380" s="15" t="s">
        <v>695</v>
      </c>
      <c r="S380" s="15" t="s">
        <v>157</v>
      </c>
      <c r="T380" s="15">
        <v>3.5</v>
      </c>
      <c r="U380" s="15" t="s">
        <v>128</v>
      </c>
      <c r="V380" s="15">
        <v>5</v>
      </c>
      <c r="W380" s="15">
        <v>5</v>
      </c>
      <c r="X380" s="15">
        <v>6</v>
      </c>
      <c r="Y380" s="17">
        <v>6788.1857142857143</v>
      </c>
      <c r="Z380" s="17">
        <v>79.400000000000006</v>
      </c>
      <c r="AA380" s="17">
        <v>73.099999999999994</v>
      </c>
      <c r="AB380" s="17">
        <v>191.5</v>
      </c>
      <c r="AC380" s="15" t="s">
        <v>3908</v>
      </c>
      <c r="AD380" s="15" t="s">
        <v>40</v>
      </c>
      <c r="AE380" s="15" t="s">
        <v>40</v>
      </c>
      <c r="AF380" s="15" t="s">
        <v>3863</v>
      </c>
      <c r="AG380" s="15" t="s">
        <v>40</v>
      </c>
      <c r="AH380" s="15" t="s">
        <v>10166</v>
      </c>
      <c r="AI380" s="15" t="s">
        <v>3909</v>
      </c>
      <c r="AJ380" s="15" t="s">
        <v>3910</v>
      </c>
      <c r="AK380" s="15" t="s">
        <v>348</v>
      </c>
      <c r="AL380" s="17">
        <v>91945</v>
      </c>
      <c r="AM380" s="15" t="s">
        <v>45</v>
      </c>
      <c r="AN380" s="15" t="s">
        <v>3911</v>
      </c>
      <c r="AO380" s="15" t="s">
        <v>3912</v>
      </c>
      <c r="AP380" s="15" t="s">
        <v>50</v>
      </c>
      <c r="AQ380" s="15" t="s">
        <v>9882</v>
      </c>
      <c r="AR380" s="15" t="s">
        <v>9883</v>
      </c>
      <c r="AS380" s="15" t="s">
        <v>10821</v>
      </c>
      <c r="AT380" s="24" t="s">
        <v>3913</v>
      </c>
      <c r="AU380" s="17">
        <v>17</v>
      </c>
      <c r="AV380" s="15" t="s">
        <v>49</v>
      </c>
      <c r="AW380" s="15">
        <v>0</v>
      </c>
      <c r="AX380" s="17">
        <v>17</v>
      </c>
      <c r="AY380" s="17">
        <f t="shared" si="11"/>
        <v>1</v>
      </c>
      <c r="AZ380" s="15" t="s">
        <v>50</v>
      </c>
      <c r="BA380" s="15">
        <v>1193706</v>
      </c>
      <c r="BB380" s="18" t="s">
        <v>9856</v>
      </c>
    </row>
    <row r="381" spans="1:54" x14ac:dyDescent="0.25">
      <c r="A381" s="14" t="s">
        <v>3914</v>
      </c>
      <c r="B381" s="15" t="s">
        <v>3915</v>
      </c>
      <c r="C381" s="15" t="s">
        <v>3916</v>
      </c>
      <c r="D381" s="15">
        <v>52720</v>
      </c>
      <c r="E381" s="15">
        <v>52545</v>
      </c>
      <c r="F381" s="15">
        <f t="shared" si="10"/>
        <v>-175</v>
      </c>
      <c r="G381" s="15">
        <v>1</v>
      </c>
      <c r="H381" s="16" t="s">
        <v>3917</v>
      </c>
      <c r="I381" s="15">
        <v>2026</v>
      </c>
      <c r="J381" s="15" t="s">
        <v>106</v>
      </c>
      <c r="K381" s="15" t="s">
        <v>3918</v>
      </c>
      <c r="L381" s="15" t="s">
        <v>3919</v>
      </c>
      <c r="M381" s="15" t="s">
        <v>125</v>
      </c>
      <c r="N381" s="15" t="s">
        <v>126</v>
      </c>
      <c r="O381" s="15" t="s">
        <v>127</v>
      </c>
      <c r="P381" s="15" t="s">
        <v>33</v>
      </c>
      <c r="Q381" s="15" t="s">
        <v>110</v>
      </c>
      <c r="R381" s="15" t="s">
        <v>695</v>
      </c>
      <c r="S381" s="15" t="s">
        <v>157</v>
      </c>
      <c r="T381" s="15">
        <v>3.5</v>
      </c>
      <c r="U381" s="15" t="s">
        <v>128</v>
      </c>
      <c r="V381" s="15">
        <v>5</v>
      </c>
      <c r="W381" s="15">
        <v>8</v>
      </c>
      <c r="X381" s="15">
        <v>6</v>
      </c>
      <c r="Y381" s="15">
        <v>5842</v>
      </c>
      <c r="Z381" s="17">
        <v>78.599999999999994</v>
      </c>
      <c r="AA381" s="17">
        <v>72</v>
      </c>
      <c r="AB381" s="17">
        <v>200.4</v>
      </c>
      <c r="AC381" s="15" t="s">
        <v>3920</v>
      </c>
      <c r="AD381" s="15" t="s">
        <v>40</v>
      </c>
      <c r="AE381" s="15" t="s">
        <v>40</v>
      </c>
      <c r="AF381" s="15" t="s">
        <v>2535</v>
      </c>
      <c r="AG381" s="15" t="s">
        <v>196</v>
      </c>
      <c r="AH381" s="15" t="s">
        <v>10167</v>
      </c>
      <c r="AI381" s="15" t="s">
        <v>3921</v>
      </c>
      <c r="AJ381" s="15" t="s">
        <v>3922</v>
      </c>
      <c r="AK381" s="15" t="s">
        <v>88</v>
      </c>
      <c r="AL381" s="17">
        <v>14094</v>
      </c>
      <c r="AM381" s="15" t="s">
        <v>45</v>
      </c>
      <c r="AN381" s="15" t="s">
        <v>3923</v>
      </c>
      <c r="AO381" s="15" t="s">
        <v>3924</v>
      </c>
      <c r="AP381" s="15" t="s">
        <v>50</v>
      </c>
      <c r="AQ381" s="15" t="s">
        <v>9882</v>
      </c>
      <c r="AR381" s="15" t="s">
        <v>9883</v>
      </c>
      <c r="AS381" s="15" t="s">
        <v>10822</v>
      </c>
      <c r="AT381" s="24" t="s">
        <v>3925</v>
      </c>
      <c r="AU381" s="17">
        <v>13</v>
      </c>
      <c r="AV381" s="15" t="s">
        <v>49</v>
      </c>
      <c r="AW381" s="15">
        <v>1</v>
      </c>
      <c r="AX381" s="17">
        <v>13</v>
      </c>
      <c r="AY381" s="17">
        <f t="shared" si="11"/>
        <v>1</v>
      </c>
      <c r="AZ381" s="15" t="s">
        <v>50</v>
      </c>
      <c r="BA381" s="15">
        <v>1157779</v>
      </c>
      <c r="BB381" s="18">
        <v>1413062</v>
      </c>
    </row>
    <row r="382" spans="1:54" x14ac:dyDescent="0.25">
      <c r="A382" s="14" t="s">
        <v>3935</v>
      </c>
      <c r="B382" s="15" t="s">
        <v>3936</v>
      </c>
      <c r="C382" s="15" t="s">
        <v>3937</v>
      </c>
      <c r="D382" s="15">
        <v>54445</v>
      </c>
      <c r="E382" s="15">
        <v>54445</v>
      </c>
      <c r="F382" s="15">
        <f t="shared" si="10"/>
        <v>0</v>
      </c>
      <c r="G382" s="15">
        <v>1</v>
      </c>
      <c r="H382" s="16">
        <v>18117</v>
      </c>
      <c r="I382" s="15">
        <v>2026</v>
      </c>
      <c r="J382" s="15" t="s">
        <v>106</v>
      </c>
      <c r="K382" s="15" t="s">
        <v>3918</v>
      </c>
      <c r="L382" s="15" t="s">
        <v>3938</v>
      </c>
      <c r="M382" s="15" t="s">
        <v>125</v>
      </c>
      <c r="N382" s="15" t="s">
        <v>126</v>
      </c>
      <c r="O382" s="15" t="s">
        <v>127</v>
      </c>
      <c r="P382" s="15" t="s">
        <v>33</v>
      </c>
      <c r="Q382" s="15" t="s">
        <v>110</v>
      </c>
      <c r="R382" s="15" t="s">
        <v>695</v>
      </c>
      <c r="S382" s="15" t="s">
        <v>157</v>
      </c>
      <c r="T382" s="15">
        <v>3.5</v>
      </c>
      <c r="U382" s="15" t="s">
        <v>128</v>
      </c>
      <c r="V382" s="15">
        <v>5</v>
      </c>
      <c r="W382" s="15">
        <v>8</v>
      </c>
      <c r="X382" s="15">
        <v>6</v>
      </c>
      <c r="Y382" s="15">
        <v>5842</v>
      </c>
      <c r="Z382" s="17">
        <v>78.5</v>
      </c>
      <c r="AA382" s="17">
        <v>71</v>
      </c>
      <c r="AB382" s="17">
        <v>200.1</v>
      </c>
      <c r="AC382" s="15" t="s">
        <v>3939</v>
      </c>
      <c r="AD382" s="15" t="s">
        <v>40</v>
      </c>
      <c r="AE382" s="15" t="s">
        <v>40</v>
      </c>
      <c r="AF382" s="15" t="s">
        <v>3940</v>
      </c>
      <c r="AG382" s="15" t="s">
        <v>85</v>
      </c>
      <c r="AH382" s="15" t="s">
        <v>10168</v>
      </c>
      <c r="AI382" s="15" t="s">
        <v>3941</v>
      </c>
      <c r="AJ382" s="15" t="s">
        <v>3374</v>
      </c>
      <c r="AK382" s="15" t="s">
        <v>854</v>
      </c>
      <c r="AL382" s="17">
        <v>24501</v>
      </c>
      <c r="AM382" s="15" t="s">
        <v>45</v>
      </c>
      <c r="AN382" s="15" t="s">
        <v>3942</v>
      </c>
      <c r="AO382" s="15" t="s">
        <v>3943</v>
      </c>
      <c r="AP382" s="15" t="s">
        <v>50</v>
      </c>
      <c r="AQ382" s="15" t="s">
        <v>9882</v>
      </c>
      <c r="AR382" s="15" t="s">
        <v>9883</v>
      </c>
      <c r="AS382" s="15" t="s">
        <v>10823</v>
      </c>
      <c r="AT382" s="24" t="s">
        <v>3944</v>
      </c>
      <c r="AU382" s="17">
        <v>14</v>
      </c>
      <c r="AV382" s="15" t="s">
        <v>49</v>
      </c>
      <c r="AW382" s="15">
        <v>0</v>
      </c>
      <c r="AX382" s="17">
        <v>14</v>
      </c>
      <c r="AY382" s="17">
        <f t="shared" si="11"/>
        <v>1</v>
      </c>
      <c r="AZ382" s="15" t="s">
        <v>50</v>
      </c>
      <c r="BA382" s="15">
        <v>1128705</v>
      </c>
      <c r="BB382" s="18">
        <v>1369786</v>
      </c>
    </row>
    <row r="383" spans="1:54" x14ac:dyDescent="0.25">
      <c r="A383" s="14" t="s">
        <v>3926</v>
      </c>
      <c r="B383" s="15" t="s">
        <v>3927</v>
      </c>
      <c r="C383" s="15" t="s">
        <v>3928</v>
      </c>
      <c r="D383" s="15">
        <v>53450</v>
      </c>
      <c r="E383" s="15">
        <v>53450</v>
      </c>
      <c r="F383" s="15">
        <f t="shared" si="10"/>
        <v>0</v>
      </c>
      <c r="G383" s="15">
        <v>4</v>
      </c>
      <c r="H383" s="16">
        <v>85724</v>
      </c>
      <c r="I383" s="15">
        <v>2025</v>
      </c>
      <c r="J383" s="15" t="s">
        <v>106</v>
      </c>
      <c r="K383" s="15" t="s">
        <v>3918</v>
      </c>
      <c r="L383" s="15" t="s">
        <v>3647</v>
      </c>
      <c r="M383" s="15" t="s">
        <v>125</v>
      </c>
      <c r="N383" s="15" t="s">
        <v>126</v>
      </c>
      <c r="O383" s="15" t="s">
        <v>127</v>
      </c>
      <c r="P383" s="15" t="s">
        <v>33</v>
      </c>
      <c r="Q383" s="15" t="s">
        <v>110</v>
      </c>
      <c r="R383" s="15" t="s">
        <v>695</v>
      </c>
      <c r="S383" s="15" t="s">
        <v>157</v>
      </c>
      <c r="T383" s="15">
        <v>3.5</v>
      </c>
      <c r="U383" s="15" t="s">
        <v>128</v>
      </c>
      <c r="V383" s="15">
        <v>5</v>
      </c>
      <c r="W383" s="15">
        <v>8</v>
      </c>
      <c r="X383" s="15">
        <v>6</v>
      </c>
      <c r="Y383" s="15">
        <v>6096</v>
      </c>
      <c r="Z383" s="17">
        <v>78.599999999999994</v>
      </c>
      <c r="AA383" s="17">
        <v>72.7</v>
      </c>
      <c r="AB383" s="17">
        <v>200.1</v>
      </c>
      <c r="AC383" s="15" t="s">
        <v>3929</v>
      </c>
      <c r="AD383" s="15" t="s">
        <v>40</v>
      </c>
      <c r="AE383" s="15" t="s">
        <v>40</v>
      </c>
      <c r="AF383" s="15" t="s">
        <v>2535</v>
      </c>
      <c r="AG383" s="15" t="s">
        <v>196</v>
      </c>
      <c r="AH383" s="15" t="s">
        <v>10169</v>
      </c>
      <c r="AI383" s="15" t="s">
        <v>3930</v>
      </c>
      <c r="AJ383" s="15" t="s">
        <v>3931</v>
      </c>
      <c r="AK383" s="15" t="s">
        <v>283</v>
      </c>
      <c r="AL383" s="17">
        <v>2122</v>
      </c>
      <c r="AM383" s="15" t="s">
        <v>45</v>
      </c>
      <c r="AN383" s="15" t="s">
        <v>3932</v>
      </c>
      <c r="AO383" s="15" t="s">
        <v>3933</v>
      </c>
      <c r="AP383" s="15" t="s">
        <v>50</v>
      </c>
      <c r="AQ383" s="15" t="s">
        <v>9882</v>
      </c>
      <c r="AR383" s="15" t="s">
        <v>9883</v>
      </c>
      <c r="AS383" s="15" t="s">
        <v>10824</v>
      </c>
      <c r="AT383" s="24" t="s">
        <v>3934</v>
      </c>
      <c r="AU383" s="17">
        <v>174</v>
      </c>
      <c r="AV383" s="15" t="s">
        <v>49</v>
      </c>
      <c r="AW383" s="15">
        <v>0</v>
      </c>
      <c r="AX383" s="17">
        <v>174</v>
      </c>
      <c r="AY383" s="17">
        <f t="shared" si="11"/>
        <v>1</v>
      </c>
      <c r="AZ383" s="15" t="s">
        <v>50</v>
      </c>
      <c r="BA383" s="15">
        <v>1161133</v>
      </c>
      <c r="BB383" s="18">
        <v>1408689</v>
      </c>
    </row>
    <row r="384" spans="1:54" x14ac:dyDescent="0.25">
      <c r="A384" s="14" t="s">
        <v>3945</v>
      </c>
      <c r="B384" s="15" t="s">
        <v>3946</v>
      </c>
      <c r="C384" s="15" t="s">
        <v>3947</v>
      </c>
      <c r="D384" s="15">
        <v>55445</v>
      </c>
      <c r="E384" s="15">
        <v>55445</v>
      </c>
      <c r="F384" s="15">
        <f t="shared" si="10"/>
        <v>0</v>
      </c>
      <c r="G384" s="15">
        <v>2</v>
      </c>
      <c r="H384" s="16" t="s">
        <v>3948</v>
      </c>
      <c r="I384" s="15">
        <v>2026</v>
      </c>
      <c r="J384" s="15" t="s">
        <v>106</v>
      </c>
      <c r="K384" s="15" t="s">
        <v>3918</v>
      </c>
      <c r="L384" s="15" t="s">
        <v>3872</v>
      </c>
      <c r="M384" s="15" t="s">
        <v>125</v>
      </c>
      <c r="N384" s="15" t="s">
        <v>126</v>
      </c>
      <c r="O384" s="15" t="s">
        <v>127</v>
      </c>
      <c r="P384" s="15" t="s">
        <v>33</v>
      </c>
      <c r="Q384" s="15" t="s">
        <v>110</v>
      </c>
      <c r="R384" s="15" t="s">
        <v>695</v>
      </c>
      <c r="S384" s="15" t="s">
        <v>157</v>
      </c>
      <c r="T384" s="15">
        <v>3.5</v>
      </c>
      <c r="U384" s="15" t="s">
        <v>128</v>
      </c>
      <c r="V384" s="15">
        <v>5</v>
      </c>
      <c r="W384" s="15">
        <v>8</v>
      </c>
      <c r="X384" s="15">
        <v>6</v>
      </c>
      <c r="Y384" s="15">
        <v>5842</v>
      </c>
      <c r="Z384" s="17">
        <v>78.599999999999994</v>
      </c>
      <c r="AA384" s="17">
        <v>71</v>
      </c>
      <c r="AB384" s="17">
        <v>200.1</v>
      </c>
      <c r="AC384" s="15" t="s">
        <v>3949</v>
      </c>
      <c r="AD384" s="15" t="s">
        <v>40</v>
      </c>
      <c r="AE384" s="15" t="s">
        <v>40</v>
      </c>
      <c r="AF384" s="15" t="s">
        <v>2535</v>
      </c>
      <c r="AG384" s="15" t="s">
        <v>196</v>
      </c>
      <c r="AH384" s="15" t="s">
        <v>10170</v>
      </c>
      <c r="AI384" s="15" t="s">
        <v>3950</v>
      </c>
      <c r="AJ384" s="15" t="s">
        <v>1338</v>
      </c>
      <c r="AK384" s="15" t="s">
        <v>348</v>
      </c>
      <c r="AL384" s="17">
        <v>92029</v>
      </c>
      <c r="AM384" s="15" t="s">
        <v>45</v>
      </c>
      <c r="AN384" s="15" t="s">
        <v>3951</v>
      </c>
      <c r="AO384" s="15" t="s">
        <v>9856</v>
      </c>
      <c r="AP384" s="15" t="s">
        <v>50</v>
      </c>
      <c r="AQ384" s="15" t="s">
        <v>9882</v>
      </c>
      <c r="AR384" s="15" t="s">
        <v>9883</v>
      </c>
      <c r="AS384" s="15" t="s">
        <v>9856</v>
      </c>
      <c r="AT384" s="24" t="s">
        <v>3952</v>
      </c>
      <c r="AU384" s="17">
        <v>36</v>
      </c>
      <c r="AV384" s="15" t="s">
        <v>49</v>
      </c>
      <c r="AW384" s="15">
        <v>0</v>
      </c>
      <c r="AX384" s="17">
        <v>26</v>
      </c>
      <c r="AY384" s="17">
        <f t="shared" si="11"/>
        <v>1.3846153846153846</v>
      </c>
      <c r="AZ384" s="15" t="s">
        <v>50</v>
      </c>
      <c r="BA384" s="15">
        <v>1284163</v>
      </c>
      <c r="BB384" s="18">
        <v>1332927</v>
      </c>
    </row>
    <row r="385" spans="1:54" x14ac:dyDescent="0.25">
      <c r="A385" s="14" t="s">
        <v>3953</v>
      </c>
      <c r="B385" s="15" t="s">
        <v>3954</v>
      </c>
      <c r="C385" s="15" t="s">
        <v>3955</v>
      </c>
      <c r="D385" s="15">
        <v>54823</v>
      </c>
      <c r="E385" s="15">
        <v>56945</v>
      </c>
      <c r="F385" s="15">
        <f t="shared" si="10"/>
        <v>2122</v>
      </c>
      <c r="G385" s="15">
        <v>3</v>
      </c>
      <c r="H385" s="16" t="s">
        <v>3956</v>
      </c>
      <c r="I385" s="15">
        <v>2026</v>
      </c>
      <c r="J385" s="15" t="s">
        <v>106</v>
      </c>
      <c r="K385" s="15" t="s">
        <v>3918</v>
      </c>
      <c r="L385" s="15" t="s">
        <v>3957</v>
      </c>
      <c r="M385" s="15" t="s">
        <v>125</v>
      </c>
      <c r="N385" s="15" t="s">
        <v>126</v>
      </c>
      <c r="O385" s="15" t="s">
        <v>127</v>
      </c>
      <c r="P385" s="15" t="s">
        <v>33</v>
      </c>
      <c r="Q385" s="15" t="s">
        <v>110</v>
      </c>
      <c r="R385" s="15" t="s">
        <v>695</v>
      </c>
      <c r="S385" s="15" t="s">
        <v>157</v>
      </c>
      <c r="T385" s="15">
        <v>3.5</v>
      </c>
      <c r="U385" s="15" t="s">
        <v>128</v>
      </c>
      <c r="V385" s="15">
        <v>5</v>
      </c>
      <c r="W385" s="15">
        <v>8</v>
      </c>
      <c r="X385" s="15">
        <v>6</v>
      </c>
      <c r="Y385" s="15">
        <v>5842</v>
      </c>
      <c r="Z385" s="17">
        <v>78.5</v>
      </c>
      <c r="AA385" s="17">
        <v>71</v>
      </c>
      <c r="AB385" s="17">
        <v>200.1</v>
      </c>
      <c r="AC385" s="15" t="s">
        <v>3958</v>
      </c>
      <c r="AD385" s="15" t="s">
        <v>40</v>
      </c>
      <c r="AE385" s="15" t="s">
        <v>40</v>
      </c>
      <c r="AF385" s="15" t="s">
        <v>2535</v>
      </c>
      <c r="AG385" s="15" t="s">
        <v>196</v>
      </c>
      <c r="AH385" s="15" t="s">
        <v>10171</v>
      </c>
      <c r="AI385" s="15" t="s">
        <v>3959</v>
      </c>
      <c r="AJ385" s="15" t="s">
        <v>3960</v>
      </c>
      <c r="AK385" s="15" t="s">
        <v>224</v>
      </c>
      <c r="AL385" s="17">
        <v>16602</v>
      </c>
      <c r="AM385" s="15" t="s">
        <v>45</v>
      </c>
      <c r="AN385" s="15" t="s">
        <v>3961</v>
      </c>
      <c r="AO385" s="15" t="s">
        <v>3962</v>
      </c>
      <c r="AP385" s="15" t="s">
        <v>50</v>
      </c>
      <c r="AQ385" s="15" t="s">
        <v>9882</v>
      </c>
      <c r="AR385" s="15" t="s">
        <v>9883</v>
      </c>
      <c r="AS385" s="15" t="s">
        <v>10825</v>
      </c>
      <c r="AT385" s="24" t="s">
        <v>3963</v>
      </c>
      <c r="AU385" s="17">
        <v>18</v>
      </c>
      <c r="AV385" s="15" t="s">
        <v>49</v>
      </c>
      <c r="AW385" s="15">
        <v>0</v>
      </c>
      <c r="AX385" s="17">
        <v>18</v>
      </c>
      <c r="AY385" s="17">
        <f t="shared" si="11"/>
        <v>1</v>
      </c>
      <c r="AZ385" s="15" t="s">
        <v>50</v>
      </c>
      <c r="BA385" s="15">
        <v>1127918</v>
      </c>
      <c r="BB385" s="18">
        <v>1392987</v>
      </c>
    </row>
    <row r="386" spans="1:54" x14ac:dyDescent="0.25">
      <c r="A386" s="14" t="s">
        <v>9806</v>
      </c>
      <c r="B386" s="15" t="s">
        <v>9807</v>
      </c>
      <c r="C386" s="15" t="s">
        <v>9808</v>
      </c>
      <c r="D386" s="15">
        <v>56530</v>
      </c>
      <c r="E386" s="15">
        <v>56530</v>
      </c>
      <c r="F386" s="15">
        <f t="shared" si="10"/>
        <v>0</v>
      </c>
      <c r="G386" s="15">
        <v>0</v>
      </c>
      <c r="H386" s="16" t="s">
        <v>9809</v>
      </c>
      <c r="I386" s="15">
        <v>2025</v>
      </c>
      <c r="J386" s="15" t="s">
        <v>106</v>
      </c>
      <c r="K386" s="15" t="s">
        <v>3918</v>
      </c>
      <c r="L386" s="15" t="s">
        <v>3957</v>
      </c>
      <c r="M386" s="15" t="s">
        <v>125</v>
      </c>
      <c r="N386" s="15" t="s">
        <v>126</v>
      </c>
      <c r="O386" s="15" t="s">
        <v>127</v>
      </c>
      <c r="P386" s="15" t="s">
        <v>33</v>
      </c>
      <c r="Q386" s="15" t="s">
        <v>110</v>
      </c>
      <c r="R386" s="15" t="s">
        <v>695</v>
      </c>
      <c r="S386" s="15" t="s">
        <v>157</v>
      </c>
      <c r="T386" s="15">
        <v>3.5</v>
      </c>
      <c r="U386" s="15" t="s">
        <v>128</v>
      </c>
      <c r="V386" s="15">
        <v>5</v>
      </c>
      <c r="W386" s="15">
        <v>8</v>
      </c>
      <c r="X386" s="15">
        <v>6</v>
      </c>
      <c r="Y386" s="15">
        <v>5842</v>
      </c>
      <c r="Z386" s="17">
        <v>78.5</v>
      </c>
      <c r="AA386" s="17">
        <v>71</v>
      </c>
      <c r="AB386" s="17">
        <v>200.1</v>
      </c>
      <c r="AC386" s="15" t="s">
        <v>9810</v>
      </c>
      <c r="AD386" s="15" t="s">
        <v>40</v>
      </c>
      <c r="AE386" s="15" t="s">
        <v>40</v>
      </c>
      <c r="AF386" s="15" t="s">
        <v>3970</v>
      </c>
      <c r="AG386" s="15" t="s">
        <v>182</v>
      </c>
      <c r="AH386" s="15" t="s">
        <v>10046</v>
      </c>
      <c r="AI386" s="15" t="s">
        <v>9863</v>
      </c>
      <c r="AJ386" s="15" t="s">
        <v>5945</v>
      </c>
      <c r="AK386" s="15" t="s">
        <v>348</v>
      </c>
      <c r="AL386" s="17">
        <v>94103</v>
      </c>
      <c r="AM386" s="15" t="s">
        <v>45</v>
      </c>
      <c r="AN386" s="15" t="s">
        <v>9748</v>
      </c>
      <c r="AO386" s="15" t="s">
        <v>9856</v>
      </c>
      <c r="AP386" s="15" t="s">
        <v>50</v>
      </c>
      <c r="AQ386" s="15" t="s">
        <v>9882</v>
      </c>
      <c r="AR386" s="15" t="s">
        <v>9884</v>
      </c>
      <c r="AS386" s="15" t="s">
        <v>9856</v>
      </c>
      <c r="AT386" s="24" t="s">
        <v>9811</v>
      </c>
      <c r="AU386" s="17">
        <v>163</v>
      </c>
      <c r="AV386" s="15" t="s">
        <v>49</v>
      </c>
      <c r="AW386" s="15">
        <v>0</v>
      </c>
      <c r="AX386" s="17">
        <v>27</v>
      </c>
      <c r="AY386" s="17">
        <f t="shared" si="11"/>
        <v>6.0370370370370372</v>
      </c>
      <c r="AZ386" s="15" t="s">
        <v>50</v>
      </c>
      <c r="BA386" s="15">
        <v>1157006</v>
      </c>
      <c r="BB386" s="18">
        <v>1415207</v>
      </c>
    </row>
    <row r="387" spans="1:54" x14ac:dyDescent="0.25">
      <c r="A387" s="14" t="s">
        <v>3965</v>
      </c>
      <c r="B387" s="15" t="s">
        <v>3966</v>
      </c>
      <c r="C387" s="15" t="s">
        <v>3967</v>
      </c>
      <c r="D387" s="15">
        <v>43785</v>
      </c>
      <c r="E387" s="15">
        <v>43785</v>
      </c>
      <c r="F387" s="15">
        <f t="shared" ref="F387:F450" si="12">E387-D387</f>
        <v>0</v>
      </c>
      <c r="G387" s="15">
        <v>9</v>
      </c>
      <c r="H387" s="16" t="s">
        <v>3968</v>
      </c>
      <c r="I387" s="15">
        <v>2026</v>
      </c>
      <c r="J387" s="15" t="s">
        <v>106</v>
      </c>
      <c r="K387" s="15" t="s">
        <v>3918</v>
      </c>
      <c r="L387" s="15" t="s">
        <v>124</v>
      </c>
      <c r="M387" s="15" t="s">
        <v>125</v>
      </c>
      <c r="N387" s="15" t="s">
        <v>126</v>
      </c>
      <c r="O387" s="15" t="s">
        <v>32</v>
      </c>
      <c r="P387" s="15" t="s">
        <v>33</v>
      </c>
      <c r="Q387" s="15" t="s">
        <v>110</v>
      </c>
      <c r="R387" s="15" t="s">
        <v>695</v>
      </c>
      <c r="S387" s="15" t="s">
        <v>157</v>
      </c>
      <c r="T387" s="15">
        <v>3.5</v>
      </c>
      <c r="U387" s="15" t="s">
        <v>128</v>
      </c>
      <c r="V387" s="15">
        <v>5</v>
      </c>
      <c r="W387" s="15">
        <v>8</v>
      </c>
      <c r="X387" s="15">
        <v>6</v>
      </c>
      <c r="Y387" s="15">
        <v>5545</v>
      </c>
      <c r="Z387" s="17">
        <v>78.599999999999994</v>
      </c>
      <c r="AA387" s="17">
        <v>71</v>
      </c>
      <c r="AB387" s="17">
        <v>200.1</v>
      </c>
      <c r="AC387" s="15" t="s">
        <v>3969</v>
      </c>
      <c r="AD387" s="15" t="s">
        <v>40</v>
      </c>
      <c r="AE387" s="15" t="s">
        <v>40</v>
      </c>
      <c r="AF387" s="15" t="s">
        <v>3970</v>
      </c>
      <c r="AG387" s="15" t="s">
        <v>182</v>
      </c>
      <c r="AH387" s="15" t="s">
        <v>3064</v>
      </c>
      <c r="AI387" s="15" t="s">
        <v>3971</v>
      </c>
      <c r="AJ387" s="15" t="s">
        <v>184</v>
      </c>
      <c r="AK387" s="15" t="s">
        <v>185</v>
      </c>
      <c r="AL387" s="17">
        <v>28212</v>
      </c>
      <c r="AM387" s="15" t="s">
        <v>45</v>
      </c>
      <c r="AN387" s="15" t="s">
        <v>3972</v>
      </c>
      <c r="AO387" s="15" t="s">
        <v>9856</v>
      </c>
      <c r="AP387" s="15" t="s">
        <v>50</v>
      </c>
      <c r="AQ387" s="15" t="s">
        <v>9882</v>
      </c>
      <c r="AR387" s="15" t="s">
        <v>9883</v>
      </c>
      <c r="AS387" s="15" t="s">
        <v>3973</v>
      </c>
      <c r="AT387" s="24" t="s">
        <v>3974</v>
      </c>
      <c r="AU387" s="17">
        <v>27</v>
      </c>
      <c r="AV387" s="15" t="s">
        <v>49</v>
      </c>
      <c r="AW387" s="15">
        <v>0</v>
      </c>
      <c r="AX387" s="17">
        <v>27</v>
      </c>
      <c r="AY387" s="17">
        <f t="shared" ref="AY387:AY450" si="13">AU387/AX387</f>
        <v>1</v>
      </c>
      <c r="AZ387" s="15" t="s">
        <v>148</v>
      </c>
      <c r="BA387" s="15">
        <v>1073029</v>
      </c>
      <c r="BB387" s="18">
        <v>1413345</v>
      </c>
    </row>
    <row r="388" spans="1:54" x14ac:dyDescent="0.25">
      <c r="A388" s="14" t="s">
        <v>3975</v>
      </c>
      <c r="B388" s="15" t="s">
        <v>3976</v>
      </c>
      <c r="C388" s="15" t="s">
        <v>3977</v>
      </c>
      <c r="D388" s="15">
        <v>42055</v>
      </c>
      <c r="E388" s="15">
        <v>42055</v>
      </c>
      <c r="F388" s="15">
        <f t="shared" si="12"/>
        <v>0</v>
      </c>
      <c r="G388" s="15">
        <v>602</v>
      </c>
      <c r="H388" s="16" t="s">
        <v>3978</v>
      </c>
      <c r="I388" s="15">
        <v>2025</v>
      </c>
      <c r="J388" s="15" t="s">
        <v>106</v>
      </c>
      <c r="K388" s="15" t="s">
        <v>3979</v>
      </c>
      <c r="L388" s="15" t="s">
        <v>124</v>
      </c>
      <c r="M388" s="15" t="s">
        <v>125</v>
      </c>
      <c r="N388" s="15" t="s">
        <v>520</v>
      </c>
      <c r="O388" s="15" t="s">
        <v>127</v>
      </c>
      <c r="P388" s="15" t="s">
        <v>33</v>
      </c>
      <c r="Q388" s="15" t="s">
        <v>110</v>
      </c>
      <c r="R388" s="15" t="s">
        <v>695</v>
      </c>
      <c r="S388" s="15" t="s">
        <v>157</v>
      </c>
      <c r="T388" s="15">
        <v>3.5</v>
      </c>
      <c r="U388" s="15" t="s">
        <v>128</v>
      </c>
      <c r="V388" s="15">
        <v>4</v>
      </c>
      <c r="W388" s="15">
        <v>5</v>
      </c>
      <c r="X388" s="15">
        <v>6</v>
      </c>
      <c r="Y388" s="15">
        <v>6050</v>
      </c>
      <c r="Z388" s="17">
        <v>78.599999999999994</v>
      </c>
      <c r="AA388" s="17">
        <v>70.8</v>
      </c>
      <c r="AB388" s="17">
        <v>210.2</v>
      </c>
      <c r="AC388" s="15" t="s">
        <v>3980</v>
      </c>
      <c r="AD388" s="15" t="s">
        <v>40</v>
      </c>
      <c r="AE388" s="15" t="s">
        <v>40</v>
      </c>
      <c r="AF388" s="15" t="s">
        <v>2535</v>
      </c>
      <c r="AG388" s="15" t="s">
        <v>196</v>
      </c>
      <c r="AH388" s="15" t="s">
        <v>10172</v>
      </c>
      <c r="AI388" s="15" t="s">
        <v>3981</v>
      </c>
      <c r="AJ388" s="15" t="s">
        <v>3982</v>
      </c>
      <c r="AK388" s="15" t="s">
        <v>348</v>
      </c>
      <c r="AL388" s="17">
        <v>90241</v>
      </c>
      <c r="AM388" s="15" t="s">
        <v>45</v>
      </c>
      <c r="AN388" s="15" t="s">
        <v>3983</v>
      </c>
      <c r="AO388" s="15" t="s">
        <v>9856</v>
      </c>
      <c r="AP388" s="15" t="s">
        <v>50</v>
      </c>
      <c r="AQ388" s="15" t="s">
        <v>9882</v>
      </c>
      <c r="AR388" s="15" t="s">
        <v>9883</v>
      </c>
      <c r="AS388" s="15" t="s">
        <v>10826</v>
      </c>
      <c r="AT388" s="24" t="s">
        <v>3984</v>
      </c>
      <c r="AU388" s="17">
        <v>264</v>
      </c>
      <c r="AV388" s="15" t="s">
        <v>49</v>
      </c>
      <c r="AW388" s="15">
        <v>0</v>
      </c>
      <c r="AX388" s="17">
        <v>237</v>
      </c>
      <c r="AY388" s="17">
        <f t="shared" si="13"/>
        <v>1.1139240506329113</v>
      </c>
      <c r="AZ388" s="15" t="s">
        <v>50</v>
      </c>
      <c r="BA388" s="15">
        <v>1213298</v>
      </c>
      <c r="BB388" s="18">
        <v>1624012</v>
      </c>
    </row>
    <row r="389" spans="1:54" x14ac:dyDescent="0.25">
      <c r="A389" s="14" t="s">
        <v>3985</v>
      </c>
      <c r="B389" s="15" t="s">
        <v>3986</v>
      </c>
      <c r="C389" s="15" t="s">
        <v>3987</v>
      </c>
      <c r="D389" s="15">
        <v>44777</v>
      </c>
      <c r="E389" s="15">
        <v>48450</v>
      </c>
      <c r="F389" s="15">
        <f t="shared" si="12"/>
        <v>3673</v>
      </c>
      <c r="G389" s="15">
        <v>5</v>
      </c>
      <c r="H389" s="16" t="s">
        <v>3988</v>
      </c>
      <c r="I389" s="15">
        <v>2025</v>
      </c>
      <c r="J389" s="15" t="s">
        <v>106</v>
      </c>
      <c r="K389" s="15" t="s">
        <v>3979</v>
      </c>
      <c r="L389" s="15" t="s">
        <v>3957</v>
      </c>
      <c r="M389" s="15" t="s">
        <v>125</v>
      </c>
      <c r="N389" s="15" t="s">
        <v>520</v>
      </c>
      <c r="O389" s="15" t="s">
        <v>127</v>
      </c>
      <c r="P389" s="15" t="s">
        <v>33</v>
      </c>
      <c r="Q389" s="15" t="s">
        <v>110</v>
      </c>
      <c r="R389" s="15" t="s">
        <v>695</v>
      </c>
      <c r="S389" s="15" t="s">
        <v>157</v>
      </c>
      <c r="T389" s="15">
        <v>3.5</v>
      </c>
      <c r="U389" s="15" t="s">
        <v>128</v>
      </c>
      <c r="V389" s="15">
        <v>4</v>
      </c>
      <c r="W389" s="15">
        <v>5</v>
      </c>
      <c r="X389" s="15">
        <v>6</v>
      </c>
      <c r="Y389" s="15">
        <v>6019</v>
      </c>
      <c r="Z389" s="17">
        <v>78.599999999999994</v>
      </c>
      <c r="AA389" s="17">
        <v>70.8</v>
      </c>
      <c r="AB389" s="17">
        <v>210.2</v>
      </c>
      <c r="AC389" s="15" t="s">
        <v>3989</v>
      </c>
      <c r="AD389" s="15" t="s">
        <v>40</v>
      </c>
      <c r="AE389" s="15" t="s">
        <v>40</v>
      </c>
      <c r="AF389" s="15" t="s">
        <v>3863</v>
      </c>
      <c r="AG389" s="15" t="s">
        <v>40</v>
      </c>
      <c r="AH389" s="15" t="s">
        <v>10173</v>
      </c>
      <c r="AI389" s="15" t="s">
        <v>3990</v>
      </c>
      <c r="AJ389" s="15" t="s">
        <v>3991</v>
      </c>
      <c r="AK389" s="15" t="s">
        <v>133</v>
      </c>
      <c r="AL389" s="17">
        <v>78551</v>
      </c>
      <c r="AM389" s="15" t="s">
        <v>45</v>
      </c>
      <c r="AN389" s="15" t="s">
        <v>3992</v>
      </c>
      <c r="AO389" s="15" t="s">
        <v>9856</v>
      </c>
      <c r="AP389" s="15" t="s">
        <v>50</v>
      </c>
      <c r="AQ389" s="15" t="s">
        <v>9882</v>
      </c>
      <c r="AR389" s="15" t="s">
        <v>9883</v>
      </c>
      <c r="AS389" s="15" t="s">
        <v>3993</v>
      </c>
      <c r="AT389" s="24" t="s">
        <v>3994</v>
      </c>
      <c r="AU389" s="17">
        <v>375</v>
      </c>
      <c r="AV389" s="15" t="s">
        <v>49</v>
      </c>
      <c r="AW389" s="15">
        <v>0</v>
      </c>
      <c r="AX389" s="17">
        <v>373</v>
      </c>
      <c r="AY389" s="17">
        <f t="shared" si="13"/>
        <v>1.0053619302949062</v>
      </c>
      <c r="AZ389" s="15" t="s">
        <v>148</v>
      </c>
      <c r="BA389" s="15">
        <v>1204172</v>
      </c>
      <c r="BB389" s="18">
        <v>1398203</v>
      </c>
    </row>
    <row r="390" spans="1:54" x14ac:dyDescent="0.25">
      <c r="A390" s="14" t="s">
        <v>3995</v>
      </c>
      <c r="B390" s="15" t="s">
        <v>3996</v>
      </c>
      <c r="C390" s="15" t="s">
        <v>3997</v>
      </c>
      <c r="D390" s="15">
        <v>42885</v>
      </c>
      <c r="E390" s="15">
        <v>53135</v>
      </c>
      <c r="F390" s="15">
        <f t="shared" si="12"/>
        <v>10250</v>
      </c>
      <c r="G390" s="15">
        <v>0</v>
      </c>
      <c r="H390" s="16">
        <v>250640</v>
      </c>
      <c r="I390" s="15">
        <v>2025</v>
      </c>
      <c r="J390" s="15" t="s">
        <v>3998</v>
      </c>
      <c r="K390" s="15" t="s">
        <v>3999</v>
      </c>
      <c r="L390" s="15" t="s">
        <v>3249</v>
      </c>
      <c r="M390" s="15" t="s">
        <v>125</v>
      </c>
      <c r="N390" s="15" t="s">
        <v>126</v>
      </c>
      <c r="O390" s="15" t="s">
        <v>32</v>
      </c>
      <c r="P390" s="15" t="s">
        <v>33</v>
      </c>
      <c r="Q390" s="15" t="s">
        <v>110</v>
      </c>
      <c r="R390" s="15" t="s">
        <v>803</v>
      </c>
      <c r="S390" s="15" t="s">
        <v>36</v>
      </c>
      <c r="T390" s="15">
        <v>2.5</v>
      </c>
      <c r="U390" s="15" t="s">
        <v>128</v>
      </c>
      <c r="V390" s="15">
        <v>5</v>
      </c>
      <c r="W390" s="15">
        <v>8</v>
      </c>
      <c r="X390" s="15">
        <v>4</v>
      </c>
      <c r="Y390" s="15">
        <v>6411</v>
      </c>
      <c r="Z390" s="17">
        <v>79.599999999999994</v>
      </c>
      <c r="AA390" s="17">
        <v>72.5</v>
      </c>
      <c r="AB390" s="17">
        <v>207.6</v>
      </c>
      <c r="AC390" s="15" t="s">
        <v>4000</v>
      </c>
      <c r="AD390" s="15" t="s">
        <v>4001</v>
      </c>
      <c r="AE390" s="15" t="s">
        <v>40</v>
      </c>
      <c r="AF390" s="15" t="s">
        <v>1705</v>
      </c>
      <c r="AG390" s="15" t="s">
        <v>196</v>
      </c>
      <c r="AH390" s="15" t="s">
        <v>10174</v>
      </c>
      <c r="AI390" s="15" t="s">
        <v>4002</v>
      </c>
      <c r="AJ390" s="15" t="s">
        <v>1070</v>
      </c>
      <c r="AK390" s="15" t="s">
        <v>146</v>
      </c>
      <c r="AL390" s="17">
        <v>85382</v>
      </c>
      <c r="AM390" s="15" t="s">
        <v>45</v>
      </c>
      <c r="AN390" s="15" t="s">
        <v>4003</v>
      </c>
      <c r="AO390" s="15" t="s">
        <v>9856</v>
      </c>
      <c r="AP390" s="15" t="s">
        <v>50</v>
      </c>
      <c r="AQ390" s="15" t="s">
        <v>9882</v>
      </c>
      <c r="AR390" s="15" t="s">
        <v>9883</v>
      </c>
      <c r="AS390" s="15" t="s">
        <v>10827</v>
      </c>
      <c r="AT390" s="24" t="s">
        <v>9856</v>
      </c>
      <c r="AU390" s="17">
        <v>219.69723756906077</v>
      </c>
      <c r="AV390" s="15" t="s">
        <v>49</v>
      </c>
      <c r="AW390" s="15">
        <v>0</v>
      </c>
      <c r="AX390" s="17">
        <v>0</v>
      </c>
      <c r="AY390" s="17">
        <v>0</v>
      </c>
      <c r="AZ390" s="15" t="s">
        <v>9852</v>
      </c>
      <c r="BA390" s="15" t="s">
        <v>9856</v>
      </c>
      <c r="BB390" s="18" t="s">
        <v>9856</v>
      </c>
    </row>
    <row r="391" spans="1:54" x14ac:dyDescent="0.25">
      <c r="A391" s="14" t="s">
        <v>4004</v>
      </c>
      <c r="B391" s="15" t="s">
        <v>4005</v>
      </c>
      <c r="C391" s="15" t="s">
        <v>4006</v>
      </c>
      <c r="D391" s="15">
        <v>37345</v>
      </c>
      <c r="E391" s="15">
        <v>36350</v>
      </c>
      <c r="F391" s="15">
        <f t="shared" si="12"/>
        <v>-995</v>
      </c>
      <c r="G391" s="15">
        <v>2</v>
      </c>
      <c r="H391" s="16" t="s">
        <v>4007</v>
      </c>
      <c r="I391" s="15">
        <v>2025</v>
      </c>
      <c r="J391" s="15" t="s">
        <v>106</v>
      </c>
      <c r="K391" s="15" t="s">
        <v>2532</v>
      </c>
      <c r="L391" s="15" t="s">
        <v>4008</v>
      </c>
      <c r="M391" s="15" t="s">
        <v>125</v>
      </c>
      <c r="N391" s="15" t="s">
        <v>126</v>
      </c>
      <c r="O391" s="15" t="s">
        <v>32</v>
      </c>
      <c r="P391" s="15" t="s">
        <v>109</v>
      </c>
      <c r="Q391" s="15" t="s">
        <v>110</v>
      </c>
      <c r="R391" s="15" t="s">
        <v>82</v>
      </c>
      <c r="S391" s="15" t="s">
        <v>36</v>
      </c>
      <c r="T391" s="15">
        <v>2</v>
      </c>
      <c r="U391" s="15" t="s">
        <v>128</v>
      </c>
      <c r="V391" s="15">
        <v>5</v>
      </c>
      <c r="W391" s="15">
        <v>5</v>
      </c>
      <c r="X391" s="15">
        <v>4</v>
      </c>
      <c r="Y391" s="17">
        <v>6788.1857142857143</v>
      </c>
      <c r="Z391" s="17">
        <v>73.5</v>
      </c>
      <c r="AA391" s="17">
        <v>66.2</v>
      </c>
      <c r="AB391" s="17">
        <v>184.8</v>
      </c>
      <c r="AC391" s="15" t="s">
        <v>4009</v>
      </c>
      <c r="AD391" s="15" t="s">
        <v>40</v>
      </c>
      <c r="AE391" s="15" t="s">
        <v>40</v>
      </c>
      <c r="AF391" s="15" t="s">
        <v>4010</v>
      </c>
      <c r="AG391" s="15" t="s">
        <v>85</v>
      </c>
      <c r="AH391" s="15" t="s">
        <v>4015</v>
      </c>
      <c r="AI391" s="15" t="s">
        <v>4011</v>
      </c>
      <c r="AJ391" s="15" t="s">
        <v>3675</v>
      </c>
      <c r="AK391" s="15" t="s">
        <v>59</v>
      </c>
      <c r="AL391" s="17">
        <v>32225</v>
      </c>
      <c r="AM391" s="15" t="s">
        <v>45</v>
      </c>
      <c r="AN391" s="15" t="s">
        <v>4012</v>
      </c>
      <c r="AO391" s="15" t="s">
        <v>9856</v>
      </c>
      <c r="AP391" s="15" t="s">
        <v>50</v>
      </c>
      <c r="AQ391" s="15" t="s">
        <v>9882</v>
      </c>
      <c r="AR391" s="15" t="s">
        <v>9883</v>
      </c>
      <c r="AS391" s="15" t="s">
        <v>4013</v>
      </c>
      <c r="AT391" s="24" t="s">
        <v>4014</v>
      </c>
      <c r="AU391" s="17">
        <v>660</v>
      </c>
      <c r="AV391" s="15" t="s">
        <v>49</v>
      </c>
      <c r="AW391" s="15">
        <v>1</v>
      </c>
      <c r="AX391" s="17">
        <v>658</v>
      </c>
      <c r="AY391" s="17">
        <f t="shared" si="13"/>
        <v>1.0030395136778116</v>
      </c>
      <c r="AZ391" s="15" t="s">
        <v>148</v>
      </c>
      <c r="BA391" s="15">
        <v>1155352</v>
      </c>
      <c r="BB391" s="18">
        <v>1424622</v>
      </c>
    </row>
    <row r="392" spans="1:54" x14ac:dyDescent="0.25">
      <c r="A392" s="14" t="s">
        <v>4016</v>
      </c>
      <c r="B392" s="15" t="s">
        <v>4017</v>
      </c>
      <c r="C392" s="15" t="s">
        <v>4018</v>
      </c>
      <c r="D392" s="15">
        <v>52250</v>
      </c>
      <c r="E392" s="15">
        <v>52250</v>
      </c>
      <c r="F392" s="15">
        <f t="shared" si="12"/>
        <v>0</v>
      </c>
      <c r="G392" s="15">
        <v>12</v>
      </c>
      <c r="H392" s="16">
        <v>800022</v>
      </c>
      <c r="I392" s="15">
        <v>2025</v>
      </c>
      <c r="J392" s="15" t="s">
        <v>27</v>
      </c>
      <c r="K392" s="15" t="s">
        <v>4019</v>
      </c>
      <c r="L392" s="15" t="s">
        <v>3101</v>
      </c>
      <c r="M392" s="15" t="s">
        <v>125</v>
      </c>
      <c r="N392" s="15" t="s">
        <v>126</v>
      </c>
      <c r="O392" s="15" t="s">
        <v>127</v>
      </c>
      <c r="P392" s="15" t="s">
        <v>33</v>
      </c>
      <c r="Q392" s="15" t="s">
        <v>34</v>
      </c>
      <c r="R392" s="15" t="s">
        <v>82</v>
      </c>
      <c r="S392" s="15" t="s">
        <v>36</v>
      </c>
      <c r="T392" s="15">
        <v>2</v>
      </c>
      <c r="U392" s="15" t="s">
        <v>128</v>
      </c>
      <c r="V392" s="15">
        <v>5</v>
      </c>
      <c r="W392" s="15">
        <v>5</v>
      </c>
      <c r="X392" s="15">
        <v>4</v>
      </c>
      <c r="Y392" s="15">
        <v>5061</v>
      </c>
      <c r="Z392" s="17">
        <v>74.8</v>
      </c>
      <c r="AA392" s="17">
        <v>65.7</v>
      </c>
      <c r="AB392" s="17">
        <v>187.4</v>
      </c>
      <c r="AC392" s="15" t="s">
        <v>4020</v>
      </c>
      <c r="AD392" s="15" t="s">
        <v>68</v>
      </c>
      <c r="AE392" s="15" t="s">
        <v>40</v>
      </c>
      <c r="AF392" s="15" t="s">
        <v>3116</v>
      </c>
      <c r="AG392" s="15" t="s">
        <v>182</v>
      </c>
      <c r="AH392" s="15" t="s">
        <v>10175</v>
      </c>
      <c r="AI392" s="15" t="s">
        <v>4021</v>
      </c>
      <c r="AJ392" s="15" t="s">
        <v>3844</v>
      </c>
      <c r="AK392" s="15" t="s">
        <v>408</v>
      </c>
      <c r="AL392" s="17">
        <v>96732</v>
      </c>
      <c r="AM392" s="15" t="s">
        <v>45</v>
      </c>
      <c r="AN392" s="15" t="s">
        <v>4022</v>
      </c>
      <c r="AO392" s="15" t="s">
        <v>4023</v>
      </c>
      <c r="AP392" s="15" t="s">
        <v>50</v>
      </c>
      <c r="AQ392" s="15" t="s">
        <v>9882</v>
      </c>
      <c r="AR392" s="15" t="s">
        <v>9883</v>
      </c>
      <c r="AS392" s="15" t="s">
        <v>9856</v>
      </c>
      <c r="AT392" s="24" t="s">
        <v>4024</v>
      </c>
      <c r="AU392" s="17">
        <v>242</v>
      </c>
      <c r="AV392" s="15" t="s">
        <v>49</v>
      </c>
      <c r="AW392" s="15">
        <v>0</v>
      </c>
      <c r="AX392" s="17">
        <v>5</v>
      </c>
      <c r="AY392" s="17">
        <f t="shared" si="13"/>
        <v>48.4</v>
      </c>
      <c r="AZ392" s="15" t="s">
        <v>50</v>
      </c>
      <c r="BA392" s="15">
        <v>1122917</v>
      </c>
      <c r="BB392" s="18">
        <v>1410137</v>
      </c>
    </row>
    <row r="393" spans="1:54" x14ac:dyDescent="0.25">
      <c r="A393" s="14" t="s">
        <v>4025</v>
      </c>
      <c r="B393" s="15" t="s">
        <v>4026</v>
      </c>
      <c r="C393" s="15" t="s">
        <v>4027</v>
      </c>
      <c r="D393" s="15">
        <v>54389</v>
      </c>
      <c r="E393" s="15">
        <v>53800</v>
      </c>
      <c r="F393" s="15">
        <f t="shared" si="12"/>
        <v>-589</v>
      </c>
      <c r="G393" s="15">
        <v>0</v>
      </c>
      <c r="H393" s="16" t="s">
        <v>4028</v>
      </c>
      <c r="I393" s="15">
        <v>2025</v>
      </c>
      <c r="J393" s="15" t="s">
        <v>27</v>
      </c>
      <c r="K393" s="15" t="s">
        <v>4019</v>
      </c>
      <c r="L393" s="15" t="s">
        <v>4029</v>
      </c>
      <c r="M393" s="15" t="s">
        <v>125</v>
      </c>
      <c r="N393" s="15" t="s">
        <v>126</v>
      </c>
      <c r="O393" s="15" t="s">
        <v>127</v>
      </c>
      <c r="P393" s="15" t="s">
        <v>33</v>
      </c>
      <c r="Q393" s="15" t="s">
        <v>34</v>
      </c>
      <c r="R393" s="15" t="s">
        <v>82</v>
      </c>
      <c r="S393" s="15" t="s">
        <v>36</v>
      </c>
      <c r="T393" s="15">
        <v>2</v>
      </c>
      <c r="U393" s="15" t="s">
        <v>128</v>
      </c>
      <c r="V393" s="15">
        <v>5</v>
      </c>
      <c r="W393" s="15">
        <v>5</v>
      </c>
      <c r="X393" s="15">
        <v>4</v>
      </c>
      <c r="Y393" s="15">
        <v>5076</v>
      </c>
      <c r="Z393" s="17">
        <v>74.8</v>
      </c>
      <c r="AA393" s="17">
        <v>65.7</v>
      </c>
      <c r="AB393" s="17">
        <v>187.4</v>
      </c>
      <c r="AC393" s="15" t="s">
        <v>4030</v>
      </c>
      <c r="AD393" s="15" t="s">
        <v>68</v>
      </c>
      <c r="AE393" s="15" t="s">
        <v>40</v>
      </c>
      <c r="AF393" s="15" t="s">
        <v>3123</v>
      </c>
      <c r="AG393" s="15" t="s">
        <v>70</v>
      </c>
      <c r="AH393" s="15" t="s">
        <v>10176</v>
      </c>
      <c r="AI393" s="15" t="s">
        <v>4031</v>
      </c>
      <c r="AJ393" s="15" t="s">
        <v>4032</v>
      </c>
      <c r="AK393" s="15" t="s">
        <v>146</v>
      </c>
      <c r="AL393" s="17">
        <v>85706</v>
      </c>
      <c r="AM393" s="15" t="s">
        <v>45</v>
      </c>
      <c r="AN393" s="15" t="s">
        <v>4033</v>
      </c>
      <c r="AO393" s="15" t="s">
        <v>9856</v>
      </c>
      <c r="AP393" s="15" t="s">
        <v>50</v>
      </c>
      <c r="AQ393" s="15" t="s">
        <v>9882</v>
      </c>
      <c r="AR393" s="15" t="s">
        <v>9883</v>
      </c>
      <c r="AS393" s="15" t="s">
        <v>10828</v>
      </c>
      <c r="AT393" s="24" t="s">
        <v>4034</v>
      </c>
      <c r="AU393" s="17">
        <v>224</v>
      </c>
      <c r="AV393" s="15" t="s">
        <v>49</v>
      </c>
      <c r="AW393" s="15">
        <v>0</v>
      </c>
      <c r="AX393" s="17">
        <v>223</v>
      </c>
      <c r="AY393" s="17">
        <f t="shared" si="13"/>
        <v>1.0044843049327354</v>
      </c>
      <c r="AZ393" s="15" t="s">
        <v>50</v>
      </c>
      <c r="BA393" s="15">
        <v>1119593</v>
      </c>
      <c r="BB393" s="18">
        <v>1367338</v>
      </c>
    </row>
    <row r="394" spans="1:54" x14ac:dyDescent="0.25">
      <c r="A394" s="14" t="s">
        <v>4035</v>
      </c>
      <c r="B394" s="15" t="s">
        <v>4036</v>
      </c>
      <c r="C394" s="15" t="s">
        <v>4037</v>
      </c>
      <c r="D394" s="15">
        <v>56900</v>
      </c>
      <c r="E394" s="15">
        <v>56900</v>
      </c>
      <c r="F394" s="15">
        <f t="shared" si="12"/>
        <v>0</v>
      </c>
      <c r="G394" s="15">
        <v>2</v>
      </c>
      <c r="H394" s="16" t="s">
        <v>4038</v>
      </c>
      <c r="I394" s="15">
        <v>2026</v>
      </c>
      <c r="J394" s="15" t="s">
        <v>27</v>
      </c>
      <c r="K394" s="15" t="s">
        <v>4019</v>
      </c>
      <c r="L394" s="15" t="s">
        <v>4039</v>
      </c>
      <c r="M394" s="15" t="s">
        <v>125</v>
      </c>
      <c r="N394" s="15" t="s">
        <v>126</v>
      </c>
      <c r="O394" s="15" t="s">
        <v>127</v>
      </c>
      <c r="P394" s="15" t="s">
        <v>33</v>
      </c>
      <c r="Q394" s="15" t="s">
        <v>34</v>
      </c>
      <c r="R394" s="15" t="s">
        <v>82</v>
      </c>
      <c r="S394" s="15" t="s">
        <v>36</v>
      </c>
      <c r="T394" s="15">
        <v>2</v>
      </c>
      <c r="U394" s="15" t="s">
        <v>128</v>
      </c>
      <c r="V394" s="15">
        <v>5</v>
      </c>
      <c r="W394" s="15">
        <v>5</v>
      </c>
      <c r="X394" s="15">
        <v>4</v>
      </c>
      <c r="Y394" s="15">
        <v>5061</v>
      </c>
      <c r="Z394" s="17">
        <v>74.8</v>
      </c>
      <c r="AA394" s="17">
        <v>65.7</v>
      </c>
      <c r="AB394" s="17">
        <v>187.4</v>
      </c>
      <c r="AC394" s="15" t="s">
        <v>4040</v>
      </c>
      <c r="AD394" s="15" t="s">
        <v>85</v>
      </c>
      <c r="AE394" s="15" t="s">
        <v>85</v>
      </c>
      <c r="AF394" s="15" t="s">
        <v>3116</v>
      </c>
      <c r="AG394" s="15" t="s">
        <v>182</v>
      </c>
      <c r="AH394" s="15" t="s">
        <v>10138</v>
      </c>
      <c r="AI394" s="15" t="s">
        <v>3519</v>
      </c>
      <c r="AJ394" s="15" t="s">
        <v>171</v>
      </c>
      <c r="AK394" s="15" t="s">
        <v>133</v>
      </c>
      <c r="AL394" s="17">
        <v>75093</v>
      </c>
      <c r="AM394" s="15" t="s">
        <v>45</v>
      </c>
      <c r="AN394" s="15" t="s">
        <v>3520</v>
      </c>
      <c r="AO394" s="15" t="s">
        <v>3521</v>
      </c>
      <c r="AP394" s="15" t="s">
        <v>50</v>
      </c>
      <c r="AQ394" s="15" t="s">
        <v>9882</v>
      </c>
      <c r="AR394" s="15" t="s">
        <v>9883</v>
      </c>
      <c r="AS394" s="15" t="s">
        <v>4041</v>
      </c>
      <c r="AT394" s="24" t="s">
        <v>4042</v>
      </c>
      <c r="AU394" s="17">
        <v>85</v>
      </c>
      <c r="AV394" s="15" t="s">
        <v>49</v>
      </c>
      <c r="AW394" s="15">
        <v>0</v>
      </c>
      <c r="AX394" s="17">
        <v>85</v>
      </c>
      <c r="AY394" s="17">
        <f t="shared" si="13"/>
        <v>1</v>
      </c>
      <c r="AZ394" s="15" t="s">
        <v>50</v>
      </c>
      <c r="BA394" s="15">
        <v>1284176</v>
      </c>
      <c r="BB394" s="18">
        <v>1392108</v>
      </c>
    </row>
    <row r="395" spans="1:54" x14ac:dyDescent="0.25">
      <c r="A395" s="14" t="s">
        <v>4043</v>
      </c>
      <c r="B395" s="15" t="s">
        <v>4044</v>
      </c>
      <c r="C395" s="15" t="s">
        <v>4045</v>
      </c>
      <c r="D395" s="15">
        <v>77200</v>
      </c>
      <c r="E395" s="15">
        <v>77200</v>
      </c>
      <c r="F395" s="15">
        <f t="shared" si="12"/>
        <v>0</v>
      </c>
      <c r="G395" s="15">
        <v>5</v>
      </c>
      <c r="H395" s="16">
        <v>25098200</v>
      </c>
      <c r="I395" s="15">
        <v>2025</v>
      </c>
      <c r="J395" s="15" t="s">
        <v>27</v>
      </c>
      <c r="K395" s="15" t="s">
        <v>4046</v>
      </c>
      <c r="L395" s="15" t="s">
        <v>4047</v>
      </c>
      <c r="M395" s="15" t="s">
        <v>125</v>
      </c>
      <c r="N395" s="15" t="s">
        <v>126</v>
      </c>
      <c r="O395" s="15" t="s">
        <v>127</v>
      </c>
      <c r="P395" s="15" t="s">
        <v>33</v>
      </c>
      <c r="Q395" s="15" t="s">
        <v>34</v>
      </c>
      <c r="R395" s="15" t="s">
        <v>1031</v>
      </c>
      <c r="S395" s="15" t="s">
        <v>157</v>
      </c>
      <c r="T395" s="15">
        <v>3</v>
      </c>
      <c r="U395" s="15" t="s">
        <v>128</v>
      </c>
      <c r="V395" s="15">
        <v>5</v>
      </c>
      <c r="W395" s="15">
        <v>7</v>
      </c>
      <c r="X395" s="15">
        <v>6</v>
      </c>
      <c r="Y395" s="15">
        <v>6085</v>
      </c>
      <c r="Z395" s="17">
        <v>77</v>
      </c>
      <c r="AA395" s="17">
        <v>67.099999999999994</v>
      </c>
      <c r="AB395" s="17">
        <v>198.4</v>
      </c>
      <c r="AC395" s="15" t="s">
        <v>4048</v>
      </c>
      <c r="AD395" s="15" t="s">
        <v>4049</v>
      </c>
      <c r="AE395" s="15" t="s">
        <v>310</v>
      </c>
      <c r="AF395" s="15" t="s">
        <v>3116</v>
      </c>
      <c r="AG395" s="15" t="s">
        <v>182</v>
      </c>
      <c r="AH395" s="15" t="s">
        <v>10177</v>
      </c>
      <c r="AI395" s="15" t="s">
        <v>4050</v>
      </c>
      <c r="AJ395" s="15" t="s">
        <v>4051</v>
      </c>
      <c r="AK395" s="15" t="s">
        <v>59</v>
      </c>
      <c r="AL395" s="17">
        <v>33021</v>
      </c>
      <c r="AM395" s="15" t="s">
        <v>45</v>
      </c>
      <c r="AN395" s="15" t="s">
        <v>4052</v>
      </c>
      <c r="AO395" s="15" t="s">
        <v>4053</v>
      </c>
      <c r="AP395" s="15" t="s">
        <v>50</v>
      </c>
      <c r="AQ395" s="15" t="s">
        <v>9882</v>
      </c>
      <c r="AR395" s="15" t="s">
        <v>9883</v>
      </c>
      <c r="AS395" s="15" t="s">
        <v>4055</v>
      </c>
      <c r="AT395" s="24" t="s">
        <v>4056</v>
      </c>
      <c r="AU395" s="17">
        <v>42</v>
      </c>
      <c r="AV395" s="15" t="s">
        <v>49</v>
      </c>
      <c r="AW395" s="15">
        <v>0</v>
      </c>
      <c r="AX395" s="17">
        <v>2</v>
      </c>
      <c r="AY395" s="17">
        <f t="shared" si="13"/>
        <v>21</v>
      </c>
      <c r="AZ395" s="15" t="s">
        <v>50</v>
      </c>
      <c r="BA395" s="15">
        <v>1268772</v>
      </c>
      <c r="BB395" s="18">
        <v>1389125</v>
      </c>
    </row>
    <row r="396" spans="1:54" x14ac:dyDescent="0.25">
      <c r="A396" s="14" t="s">
        <v>4057</v>
      </c>
      <c r="B396" s="15" t="s">
        <v>4058</v>
      </c>
      <c r="C396" s="15" t="s">
        <v>4059</v>
      </c>
      <c r="D396" s="15">
        <v>53316</v>
      </c>
      <c r="E396" s="15">
        <v>53316</v>
      </c>
      <c r="F396" s="15">
        <f t="shared" si="12"/>
        <v>0</v>
      </c>
      <c r="G396" s="15">
        <v>108</v>
      </c>
      <c r="H396" s="16" t="s">
        <v>4060</v>
      </c>
      <c r="I396" s="15">
        <v>2025</v>
      </c>
      <c r="J396" s="15" t="s">
        <v>27</v>
      </c>
      <c r="K396" s="15" t="s">
        <v>4046</v>
      </c>
      <c r="L396" s="15" t="s">
        <v>4061</v>
      </c>
      <c r="M396" s="15" t="s">
        <v>125</v>
      </c>
      <c r="N396" s="15" t="s">
        <v>126</v>
      </c>
      <c r="O396" s="15" t="s">
        <v>32</v>
      </c>
      <c r="P396" s="15" t="s">
        <v>33</v>
      </c>
      <c r="Q396" s="15" t="s">
        <v>34</v>
      </c>
      <c r="R396" s="15" t="s">
        <v>695</v>
      </c>
      <c r="S396" s="15" t="s">
        <v>157</v>
      </c>
      <c r="T396" s="15">
        <v>3.5</v>
      </c>
      <c r="U396" s="15" t="s">
        <v>128</v>
      </c>
      <c r="V396" s="15">
        <v>5</v>
      </c>
      <c r="W396" s="15">
        <v>7</v>
      </c>
      <c r="X396" s="15">
        <v>6</v>
      </c>
      <c r="Y396" s="15">
        <v>5682</v>
      </c>
      <c r="Z396" s="17">
        <v>77.8</v>
      </c>
      <c r="AA396" s="17">
        <v>67.599999999999994</v>
      </c>
      <c r="AB396" s="17">
        <v>198.4</v>
      </c>
      <c r="AC396" s="15" t="s">
        <v>4062</v>
      </c>
      <c r="AD396" s="15" t="s">
        <v>9856</v>
      </c>
      <c r="AE396" s="15" t="s">
        <v>9856</v>
      </c>
      <c r="AF396" s="15" t="s">
        <v>9856</v>
      </c>
      <c r="AG396" s="15" t="s">
        <v>9856</v>
      </c>
      <c r="AH396" s="15" t="s">
        <v>10178</v>
      </c>
      <c r="AI396" s="15" t="s">
        <v>4063</v>
      </c>
      <c r="AJ396" s="15" t="s">
        <v>3675</v>
      </c>
      <c r="AK396" s="15" t="s">
        <v>59</v>
      </c>
      <c r="AL396" s="17">
        <v>32244</v>
      </c>
      <c r="AM396" s="15" t="s">
        <v>45</v>
      </c>
      <c r="AN396" s="15" t="s">
        <v>4064</v>
      </c>
      <c r="AO396" s="15" t="s">
        <v>4065</v>
      </c>
      <c r="AP396" s="15" t="s">
        <v>50</v>
      </c>
      <c r="AQ396" s="15" t="s">
        <v>9882</v>
      </c>
      <c r="AR396" s="15" t="s">
        <v>9883</v>
      </c>
      <c r="AS396" s="15" t="s">
        <v>9856</v>
      </c>
      <c r="AT396" s="24" t="s">
        <v>4066</v>
      </c>
      <c r="AU396" s="17">
        <v>430</v>
      </c>
      <c r="AV396" s="15" t="s">
        <v>49</v>
      </c>
      <c r="AW396" s="15">
        <v>0</v>
      </c>
      <c r="AX396" s="17">
        <v>281</v>
      </c>
      <c r="AY396" s="17">
        <f t="shared" si="13"/>
        <v>1.5302491103202847</v>
      </c>
      <c r="AZ396" s="15" t="s">
        <v>50</v>
      </c>
      <c r="BA396" s="15">
        <v>1119863</v>
      </c>
      <c r="BB396" s="18" t="s">
        <v>9856</v>
      </c>
    </row>
    <row r="397" spans="1:54" x14ac:dyDescent="0.25">
      <c r="A397" s="14" t="s">
        <v>4067</v>
      </c>
      <c r="B397" s="15" t="s">
        <v>4068</v>
      </c>
      <c r="C397" s="15" t="s">
        <v>4069</v>
      </c>
      <c r="D397" s="15">
        <v>69749</v>
      </c>
      <c r="E397" s="15">
        <v>69749</v>
      </c>
      <c r="F397" s="15">
        <f t="shared" si="12"/>
        <v>0</v>
      </c>
      <c r="G397" s="15">
        <v>3</v>
      </c>
      <c r="H397" s="16" t="s">
        <v>4070</v>
      </c>
      <c r="I397" s="15">
        <v>2026</v>
      </c>
      <c r="J397" s="15" t="s">
        <v>27</v>
      </c>
      <c r="K397" s="15" t="s">
        <v>4046</v>
      </c>
      <c r="L397" s="15" t="s">
        <v>4029</v>
      </c>
      <c r="M397" s="15" t="s">
        <v>125</v>
      </c>
      <c r="N397" s="15" t="s">
        <v>126</v>
      </c>
      <c r="O397" s="15" t="s">
        <v>127</v>
      </c>
      <c r="P397" s="15" t="s">
        <v>33</v>
      </c>
      <c r="Q397" s="15" t="s">
        <v>34</v>
      </c>
      <c r="R397" s="15" t="s">
        <v>695</v>
      </c>
      <c r="S397" s="15" t="s">
        <v>157</v>
      </c>
      <c r="T397" s="15">
        <v>3.5</v>
      </c>
      <c r="U397" s="15" t="s">
        <v>128</v>
      </c>
      <c r="V397" s="15">
        <v>5</v>
      </c>
      <c r="W397" s="15">
        <v>7</v>
      </c>
      <c r="X397" s="15">
        <v>6</v>
      </c>
      <c r="Y397" s="15">
        <v>5820</v>
      </c>
      <c r="Z397" s="17">
        <v>77.8</v>
      </c>
      <c r="AA397" s="17">
        <v>67.599999999999994</v>
      </c>
      <c r="AB397" s="17">
        <v>198.4</v>
      </c>
      <c r="AC397" s="15" t="s">
        <v>4071</v>
      </c>
      <c r="AD397" s="15" t="s">
        <v>4072</v>
      </c>
      <c r="AE397" s="15" t="s">
        <v>40</v>
      </c>
      <c r="AF397" s="15" t="s">
        <v>56</v>
      </c>
      <c r="AG397" s="15" t="s">
        <v>40</v>
      </c>
      <c r="AH397" s="15" t="s">
        <v>4078</v>
      </c>
      <c r="AI397" s="15" t="s">
        <v>4073</v>
      </c>
      <c r="AJ397" s="15" t="s">
        <v>4074</v>
      </c>
      <c r="AK397" s="15" t="s">
        <v>373</v>
      </c>
      <c r="AL397" s="17">
        <v>21222</v>
      </c>
      <c r="AM397" s="15" t="s">
        <v>45</v>
      </c>
      <c r="AN397" s="15" t="s">
        <v>4075</v>
      </c>
      <c r="AO397" s="15" t="s">
        <v>4076</v>
      </c>
      <c r="AP397" s="15" t="s">
        <v>50</v>
      </c>
      <c r="AQ397" s="15" t="s">
        <v>9882</v>
      </c>
      <c r="AR397" s="15" t="s">
        <v>9883</v>
      </c>
      <c r="AS397" s="15" t="s">
        <v>9856</v>
      </c>
      <c r="AT397" s="24" t="s">
        <v>4077</v>
      </c>
      <c r="AU397" s="17">
        <v>80</v>
      </c>
      <c r="AV397" s="15" t="s">
        <v>49</v>
      </c>
      <c r="AW397" s="15">
        <v>0</v>
      </c>
      <c r="AX397" s="17">
        <v>80</v>
      </c>
      <c r="AY397" s="17">
        <f t="shared" si="13"/>
        <v>1</v>
      </c>
      <c r="AZ397" s="15" t="s">
        <v>148</v>
      </c>
      <c r="BA397" s="15">
        <v>1122097</v>
      </c>
      <c r="BB397" s="18">
        <v>1392268</v>
      </c>
    </row>
    <row r="398" spans="1:54" x14ac:dyDescent="0.25">
      <c r="A398" s="14" t="s">
        <v>4079</v>
      </c>
      <c r="B398" s="15" t="s">
        <v>4080</v>
      </c>
      <c r="C398" s="15" t="s">
        <v>4081</v>
      </c>
      <c r="D398" s="15">
        <v>71748</v>
      </c>
      <c r="E398" s="15">
        <v>70350</v>
      </c>
      <c r="F398" s="15">
        <f t="shared" si="12"/>
        <v>-1398</v>
      </c>
      <c r="G398" s="15">
        <v>0</v>
      </c>
      <c r="H398" s="16" t="s">
        <v>9856</v>
      </c>
      <c r="I398" s="15">
        <v>2025</v>
      </c>
      <c r="J398" s="15" t="s">
        <v>27</v>
      </c>
      <c r="K398" s="15" t="s">
        <v>4046</v>
      </c>
      <c r="L398" s="15" t="s">
        <v>3114</v>
      </c>
      <c r="M398" s="15" t="s">
        <v>125</v>
      </c>
      <c r="N398" s="15" t="s">
        <v>126</v>
      </c>
      <c r="O398" s="15" t="s">
        <v>127</v>
      </c>
      <c r="P398" s="15" t="s">
        <v>33</v>
      </c>
      <c r="Q398" s="15" t="s">
        <v>34</v>
      </c>
      <c r="R398" s="15" t="s">
        <v>695</v>
      </c>
      <c r="S398" s="15" t="s">
        <v>157</v>
      </c>
      <c r="T398" s="15">
        <v>3.5</v>
      </c>
      <c r="U398" s="15" t="s">
        <v>128</v>
      </c>
      <c r="V398" s="15">
        <v>5</v>
      </c>
      <c r="W398" s="15">
        <v>7</v>
      </c>
      <c r="X398" s="15">
        <v>6</v>
      </c>
      <c r="Y398" s="15">
        <v>5656</v>
      </c>
      <c r="Z398" s="17">
        <v>77</v>
      </c>
      <c r="AA398" s="17">
        <v>67.099999999999994</v>
      </c>
      <c r="AB398" s="17">
        <v>198.4</v>
      </c>
      <c r="AC398" s="15" t="s">
        <v>4082</v>
      </c>
      <c r="AD398" s="15" t="s">
        <v>3103</v>
      </c>
      <c r="AE398" s="15" t="s">
        <v>196</v>
      </c>
      <c r="AF398" s="15" t="s">
        <v>4083</v>
      </c>
      <c r="AG398" s="15" t="s">
        <v>310</v>
      </c>
      <c r="AH398" s="15" t="s">
        <v>10179</v>
      </c>
      <c r="AI398" s="15" t="s">
        <v>4084</v>
      </c>
      <c r="AJ398" s="15" t="s">
        <v>4085</v>
      </c>
      <c r="AK398" s="15" t="s">
        <v>44</v>
      </c>
      <c r="AL398" s="17">
        <v>8816</v>
      </c>
      <c r="AM398" s="15" t="s">
        <v>45</v>
      </c>
      <c r="AN398" s="15" t="s">
        <v>4086</v>
      </c>
      <c r="AO398" s="15" t="s">
        <v>4087</v>
      </c>
      <c r="AP398" s="15" t="s">
        <v>50</v>
      </c>
      <c r="AQ398" s="15" t="s">
        <v>9882</v>
      </c>
      <c r="AR398" s="15" t="s">
        <v>9883</v>
      </c>
      <c r="AS398" s="15" t="s">
        <v>9856</v>
      </c>
      <c r="AT398" s="24" t="s">
        <v>4088</v>
      </c>
      <c r="AU398" s="17">
        <v>355</v>
      </c>
      <c r="AV398" s="15" t="s">
        <v>49</v>
      </c>
      <c r="AW398" s="15">
        <v>0</v>
      </c>
      <c r="AX398" s="17">
        <v>26</v>
      </c>
      <c r="AY398" s="17">
        <f t="shared" si="13"/>
        <v>13.653846153846153</v>
      </c>
      <c r="AZ398" s="15" t="s">
        <v>50</v>
      </c>
      <c r="BA398" s="15">
        <v>1125668</v>
      </c>
      <c r="BB398" s="18">
        <v>1399917</v>
      </c>
    </row>
    <row r="399" spans="1:54" x14ac:dyDescent="0.25">
      <c r="A399" s="14" t="s">
        <v>4089</v>
      </c>
      <c r="B399" s="15" t="s">
        <v>4090</v>
      </c>
      <c r="C399" s="15" t="s">
        <v>4091</v>
      </c>
      <c r="D399" s="15">
        <v>67325</v>
      </c>
      <c r="E399" s="15">
        <v>67325</v>
      </c>
      <c r="F399" s="15">
        <f t="shared" si="12"/>
        <v>0</v>
      </c>
      <c r="G399" s="15">
        <v>3</v>
      </c>
      <c r="H399" s="16" t="s">
        <v>4092</v>
      </c>
      <c r="I399" s="15">
        <v>2025</v>
      </c>
      <c r="J399" s="15" t="s">
        <v>4093</v>
      </c>
      <c r="K399" s="15" t="s">
        <v>4094</v>
      </c>
      <c r="L399" s="15" t="s">
        <v>4095</v>
      </c>
      <c r="M399" s="15" t="s">
        <v>125</v>
      </c>
      <c r="N399" s="15" t="s">
        <v>126</v>
      </c>
      <c r="O399" s="15" t="s">
        <v>127</v>
      </c>
      <c r="P399" s="15" t="s">
        <v>33</v>
      </c>
      <c r="Q399" s="15" t="s">
        <v>34</v>
      </c>
      <c r="R399" s="15" t="s">
        <v>1031</v>
      </c>
      <c r="S399" s="15" t="s">
        <v>157</v>
      </c>
      <c r="T399" s="15">
        <v>3</v>
      </c>
      <c r="U399" s="15" t="s">
        <v>128</v>
      </c>
      <c r="V399" s="15">
        <v>5</v>
      </c>
      <c r="W399" s="15">
        <v>7</v>
      </c>
      <c r="X399" s="15">
        <v>6</v>
      </c>
      <c r="Y399" s="15">
        <v>6644</v>
      </c>
      <c r="Z399" s="17">
        <v>79.599999999999994</v>
      </c>
      <c r="AA399" s="17">
        <v>69.599999999999994</v>
      </c>
      <c r="AB399" s="17">
        <v>200</v>
      </c>
      <c r="AC399" s="15" t="s">
        <v>4096</v>
      </c>
      <c r="AD399" s="15" t="s">
        <v>4097</v>
      </c>
      <c r="AE399" s="15" t="s">
        <v>182</v>
      </c>
      <c r="AF399" s="15" t="s">
        <v>4098</v>
      </c>
      <c r="AG399" s="15" t="s">
        <v>196</v>
      </c>
      <c r="AH399" s="15" t="s">
        <v>10180</v>
      </c>
      <c r="AI399" s="15" t="s">
        <v>4099</v>
      </c>
      <c r="AJ399" s="15" t="s">
        <v>4100</v>
      </c>
      <c r="AK399" s="15" t="s">
        <v>348</v>
      </c>
      <c r="AL399" s="17">
        <v>95661</v>
      </c>
      <c r="AM399" s="15" t="s">
        <v>45</v>
      </c>
      <c r="AN399" s="15" t="s">
        <v>4101</v>
      </c>
      <c r="AO399" s="15" t="s">
        <v>4102</v>
      </c>
      <c r="AP399" s="15" t="s">
        <v>50</v>
      </c>
      <c r="AQ399" s="15" t="s">
        <v>9882</v>
      </c>
      <c r="AR399" s="15" t="s">
        <v>9883</v>
      </c>
      <c r="AS399" s="15" t="s">
        <v>10829</v>
      </c>
      <c r="AT399" s="24" t="s">
        <v>4103</v>
      </c>
      <c r="AU399" s="17">
        <v>550</v>
      </c>
      <c r="AV399" s="15" t="s">
        <v>49</v>
      </c>
      <c r="AW399" s="15">
        <v>0</v>
      </c>
      <c r="AX399" s="17">
        <v>550</v>
      </c>
      <c r="AY399" s="17">
        <f t="shared" si="13"/>
        <v>1</v>
      </c>
      <c r="AZ399" s="15" t="s">
        <v>50</v>
      </c>
      <c r="BA399" s="15">
        <v>1268937</v>
      </c>
      <c r="BB399" s="18">
        <v>1484663</v>
      </c>
    </row>
    <row r="400" spans="1:54" x14ac:dyDescent="0.25">
      <c r="A400" s="14" t="s">
        <v>4104</v>
      </c>
      <c r="B400" s="15" t="s">
        <v>4105</v>
      </c>
      <c r="C400" s="15" t="s">
        <v>4106</v>
      </c>
      <c r="D400" s="15">
        <v>83372</v>
      </c>
      <c r="E400" s="15">
        <v>92590</v>
      </c>
      <c r="F400" s="15">
        <f t="shared" si="12"/>
        <v>9218</v>
      </c>
      <c r="G400" s="15">
        <v>1093</v>
      </c>
      <c r="H400" s="16" t="s">
        <v>4107</v>
      </c>
      <c r="I400" s="15">
        <v>2025</v>
      </c>
      <c r="J400" s="15" t="s">
        <v>4093</v>
      </c>
      <c r="K400" s="15" t="s">
        <v>4094</v>
      </c>
      <c r="L400" s="15" t="s">
        <v>4108</v>
      </c>
      <c r="M400" s="15" t="s">
        <v>125</v>
      </c>
      <c r="N400" s="15" t="s">
        <v>126</v>
      </c>
      <c r="O400" s="15" t="s">
        <v>127</v>
      </c>
      <c r="P400" s="15" t="s">
        <v>33</v>
      </c>
      <c r="Q400" s="15" t="s">
        <v>34</v>
      </c>
      <c r="R400" s="15" t="s">
        <v>1031</v>
      </c>
      <c r="S400" s="15" t="s">
        <v>157</v>
      </c>
      <c r="T400" s="15">
        <v>3</v>
      </c>
      <c r="U400" s="15" t="s">
        <v>128</v>
      </c>
      <c r="V400" s="15">
        <v>5</v>
      </c>
      <c r="W400" s="15">
        <v>7</v>
      </c>
      <c r="X400" s="15">
        <v>6</v>
      </c>
      <c r="Y400" s="15">
        <v>6644</v>
      </c>
      <c r="Z400" s="17">
        <v>79.599999999999994</v>
      </c>
      <c r="AA400" s="17">
        <v>69.599999999999994</v>
      </c>
      <c r="AB400" s="17">
        <v>200</v>
      </c>
      <c r="AC400" s="15" t="s">
        <v>4109</v>
      </c>
      <c r="AD400" s="15" t="s">
        <v>68</v>
      </c>
      <c r="AE400" s="15" t="s">
        <v>40</v>
      </c>
      <c r="AF400" s="15" t="s">
        <v>4110</v>
      </c>
      <c r="AG400" s="15" t="s">
        <v>207</v>
      </c>
      <c r="AH400" s="15" t="s">
        <v>10181</v>
      </c>
      <c r="AI400" s="15" t="s">
        <v>4111</v>
      </c>
      <c r="AJ400" s="15" t="s">
        <v>3675</v>
      </c>
      <c r="AK400" s="15" t="s">
        <v>59</v>
      </c>
      <c r="AL400" s="17">
        <v>32216</v>
      </c>
      <c r="AM400" s="15" t="s">
        <v>45</v>
      </c>
      <c r="AN400" s="15" t="s">
        <v>4112</v>
      </c>
      <c r="AO400" s="15" t="s">
        <v>4113</v>
      </c>
      <c r="AP400" s="15" t="s">
        <v>50</v>
      </c>
      <c r="AQ400" s="15" t="s">
        <v>9882</v>
      </c>
      <c r="AR400" s="15" t="s">
        <v>9883</v>
      </c>
      <c r="AS400" s="15" t="s">
        <v>4114</v>
      </c>
      <c r="AT400" s="24" t="s">
        <v>4115</v>
      </c>
      <c r="AU400" s="17">
        <v>243</v>
      </c>
      <c r="AV400" s="15" t="s">
        <v>49</v>
      </c>
      <c r="AW400" s="15">
        <v>0</v>
      </c>
      <c r="AX400" s="17">
        <v>243</v>
      </c>
      <c r="AY400" s="17">
        <f t="shared" si="13"/>
        <v>1</v>
      </c>
      <c r="AZ400" s="15" t="s">
        <v>50</v>
      </c>
      <c r="BA400" s="15">
        <v>1112912</v>
      </c>
      <c r="BB400" s="18">
        <v>1424059</v>
      </c>
    </row>
    <row r="401" spans="1:54" x14ac:dyDescent="0.25">
      <c r="A401" s="14" t="s">
        <v>4116</v>
      </c>
      <c r="B401" s="15" t="s">
        <v>4117</v>
      </c>
      <c r="C401" s="15" t="s">
        <v>4118</v>
      </c>
      <c r="D401" s="15">
        <v>47770</v>
      </c>
      <c r="E401" s="15">
        <v>47770</v>
      </c>
      <c r="F401" s="15">
        <f t="shared" si="12"/>
        <v>0</v>
      </c>
      <c r="G401" s="15">
        <v>0</v>
      </c>
      <c r="H401" s="16" t="s">
        <v>4119</v>
      </c>
      <c r="I401" s="15">
        <v>2025</v>
      </c>
      <c r="J401" s="15" t="s">
        <v>4093</v>
      </c>
      <c r="K401" s="15" t="s">
        <v>4120</v>
      </c>
      <c r="L401" s="15" t="s">
        <v>4095</v>
      </c>
      <c r="M401" s="15" t="s">
        <v>125</v>
      </c>
      <c r="N401" s="15" t="s">
        <v>126</v>
      </c>
      <c r="O401" s="15" t="s">
        <v>127</v>
      </c>
      <c r="P401" s="15" t="s">
        <v>33</v>
      </c>
      <c r="Q401" s="15" t="s">
        <v>110</v>
      </c>
      <c r="R401" s="15" t="s">
        <v>82</v>
      </c>
      <c r="S401" s="15" t="s">
        <v>36</v>
      </c>
      <c r="T401" s="15">
        <v>2</v>
      </c>
      <c r="U401" s="15" t="s">
        <v>128</v>
      </c>
      <c r="V401" s="15">
        <v>5</v>
      </c>
      <c r="W401" s="15">
        <v>5</v>
      </c>
      <c r="X401" s="15">
        <v>4</v>
      </c>
      <c r="Y401" s="15">
        <v>4840</v>
      </c>
      <c r="Z401" s="17">
        <v>76.400000000000006</v>
      </c>
      <c r="AA401" s="17">
        <v>65.2</v>
      </c>
      <c r="AB401" s="17">
        <v>180.6</v>
      </c>
      <c r="AC401" s="15" t="s">
        <v>4121</v>
      </c>
      <c r="AD401" s="15" t="s">
        <v>4122</v>
      </c>
      <c r="AE401" s="15" t="s">
        <v>40</v>
      </c>
      <c r="AF401" s="15" t="s">
        <v>1173</v>
      </c>
      <c r="AG401" s="15" t="s">
        <v>196</v>
      </c>
      <c r="AH401" s="15" t="s">
        <v>10182</v>
      </c>
      <c r="AI401" s="15" t="s">
        <v>4123</v>
      </c>
      <c r="AJ401" s="15" t="s">
        <v>4124</v>
      </c>
      <c r="AK401" s="15" t="s">
        <v>4125</v>
      </c>
      <c r="AL401" s="17">
        <v>87402</v>
      </c>
      <c r="AM401" s="15" t="s">
        <v>45</v>
      </c>
      <c r="AN401" s="15" t="s">
        <v>4126</v>
      </c>
      <c r="AO401" s="15" t="s">
        <v>9856</v>
      </c>
      <c r="AP401" s="15" t="s">
        <v>50</v>
      </c>
      <c r="AQ401" s="15" t="s">
        <v>9882</v>
      </c>
      <c r="AR401" s="15" t="s">
        <v>9883</v>
      </c>
      <c r="AS401" s="15" t="s">
        <v>10830</v>
      </c>
      <c r="AT401" s="24" t="s">
        <v>4127</v>
      </c>
      <c r="AU401" s="17">
        <v>326</v>
      </c>
      <c r="AV401" s="15" t="s">
        <v>49</v>
      </c>
      <c r="AW401" s="15">
        <v>0</v>
      </c>
      <c r="AX401" s="17">
        <v>325</v>
      </c>
      <c r="AY401" s="17">
        <f t="shared" si="13"/>
        <v>1.003076923076923</v>
      </c>
      <c r="AZ401" s="15" t="s">
        <v>50</v>
      </c>
      <c r="BA401" s="15">
        <v>1104261</v>
      </c>
      <c r="BB401" s="18" t="s">
        <v>9856</v>
      </c>
    </row>
    <row r="402" spans="1:54" x14ac:dyDescent="0.25">
      <c r="A402" s="14" t="s">
        <v>4128</v>
      </c>
      <c r="B402" s="15" t="s">
        <v>4129</v>
      </c>
      <c r="C402" s="15" t="s">
        <v>4130</v>
      </c>
      <c r="D402" s="15">
        <v>45440</v>
      </c>
      <c r="E402" s="15">
        <v>45440</v>
      </c>
      <c r="F402" s="15">
        <f t="shared" si="12"/>
        <v>0</v>
      </c>
      <c r="G402" s="15">
        <v>477</v>
      </c>
      <c r="H402" s="16" t="s">
        <v>4131</v>
      </c>
      <c r="I402" s="15">
        <v>2026</v>
      </c>
      <c r="J402" s="15" t="s">
        <v>4093</v>
      </c>
      <c r="K402" s="15" t="s">
        <v>4120</v>
      </c>
      <c r="L402" s="15" t="s">
        <v>4095</v>
      </c>
      <c r="M402" s="15" t="s">
        <v>125</v>
      </c>
      <c r="N402" s="15" t="s">
        <v>126</v>
      </c>
      <c r="O402" s="15" t="s">
        <v>127</v>
      </c>
      <c r="P402" s="15" t="s">
        <v>33</v>
      </c>
      <c r="Q402" s="15" t="s">
        <v>110</v>
      </c>
      <c r="R402" s="15" t="s">
        <v>82</v>
      </c>
      <c r="S402" s="15" t="s">
        <v>36</v>
      </c>
      <c r="T402" s="15">
        <v>2</v>
      </c>
      <c r="U402" s="15" t="s">
        <v>128</v>
      </c>
      <c r="V402" s="15">
        <v>5</v>
      </c>
      <c r="W402" s="15">
        <v>5</v>
      </c>
      <c r="X402" s="15">
        <v>4</v>
      </c>
      <c r="Y402" s="15">
        <v>4840</v>
      </c>
      <c r="Z402" s="17">
        <v>76.400000000000006</v>
      </c>
      <c r="AA402" s="17">
        <v>65.2</v>
      </c>
      <c r="AB402" s="17">
        <v>180.6</v>
      </c>
      <c r="AC402" s="15" t="s">
        <v>4121</v>
      </c>
      <c r="AD402" s="15" t="s">
        <v>4132</v>
      </c>
      <c r="AE402" s="15" t="s">
        <v>40</v>
      </c>
      <c r="AF402" s="15" t="s">
        <v>4133</v>
      </c>
      <c r="AG402" s="15" t="s">
        <v>196</v>
      </c>
      <c r="AH402" s="15" t="s">
        <v>10183</v>
      </c>
      <c r="AI402" s="15" t="s">
        <v>4134</v>
      </c>
      <c r="AJ402" s="15" t="s">
        <v>1119</v>
      </c>
      <c r="AK402" s="15" t="s">
        <v>448</v>
      </c>
      <c r="AL402" s="17">
        <v>63101</v>
      </c>
      <c r="AM402" s="15" t="s">
        <v>45</v>
      </c>
      <c r="AN402" s="15" t="s">
        <v>4135</v>
      </c>
      <c r="AO402" s="15" t="s">
        <v>9856</v>
      </c>
      <c r="AP402" s="15" t="s">
        <v>50</v>
      </c>
      <c r="AQ402" s="15" t="s">
        <v>9882</v>
      </c>
      <c r="AR402" s="15" t="s">
        <v>9883</v>
      </c>
      <c r="AS402" s="15" t="s">
        <v>10831</v>
      </c>
      <c r="AT402" s="24" t="s">
        <v>4137</v>
      </c>
      <c r="AU402" s="17">
        <v>251</v>
      </c>
      <c r="AV402" s="15" t="s">
        <v>49</v>
      </c>
      <c r="AW402" s="15">
        <v>0</v>
      </c>
      <c r="AX402" s="17">
        <v>74</v>
      </c>
      <c r="AY402" s="17">
        <f t="shared" si="13"/>
        <v>3.3918918918918921</v>
      </c>
      <c r="AZ402" s="15" t="s">
        <v>50</v>
      </c>
      <c r="BA402" s="15">
        <v>1159402</v>
      </c>
      <c r="BB402" s="18">
        <v>1531363</v>
      </c>
    </row>
    <row r="403" spans="1:54" x14ac:dyDescent="0.25">
      <c r="A403" s="14" t="s">
        <v>4138</v>
      </c>
      <c r="B403" s="15" t="s">
        <v>4139</v>
      </c>
      <c r="C403" s="15" t="s">
        <v>4140</v>
      </c>
      <c r="D403" s="15">
        <v>105585</v>
      </c>
      <c r="E403" s="15">
        <v>107085</v>
      </c>
      <c r="F403" s="15">
        <f t="shared" si="12"/>
        <v>1500</v>
      </c>
      <c r="G403" s="15">
        <v>4</v>
      </c>
      <c r="H403" s="16" t="s">
        <v>4141</v>
      </c>
      <c r="I403" s="15">
        <v>2025</v>
      </c>
      <c r="J403" s="15" t="s">
        <v>4093</v>
      </c>
      <c r="K403" s="15" t="s">
        <v>4142</v>
      </c>
      <c r="L403" s="15" t="s">
        <v>4143</v>
      </c>
      <c r="M403" s="15" t="s">
        <v>125</v>
      </c>
      <c r="N403" s="15" t="s">
        <v>126</v>
      </c>
      <c r="O403" s="15" t="s">
        <v>127</v>
      </c>
      <c r="P403" s="15" t="s">
        <v>33</v>
      </c>
      <c r="Q403" s="15" t="s">
        <v>110</v>
      </c>
      <c r="R403" s="15" t="s">
        <v>695</v>
      </c>
      <c r="S403" s="15" t="s">
        <v>157</v>
      </c>
      <c r="T403" s="15">
        <v>3.5</v>
      </c>
      <c r="U403" s="15" t="s">
        <v>128</v>
      </c>
      <c r="V403" s="15">
        <v>5</v>
      </c>
      <c r="W403" s="15">
        <v>8</v>
      </c>
      <c r="X403" s="15">
        <v>6</v>
      </c>
      <c r="Y403" s="15">
        <v>7700</v>
      </c>
      <c r="Z403" s="17">
        <v>83.6</v>
      </c>
      <c r="AA403" s="17">
        <v>78.099999999999994</v>
      </c>
      <c r="AB403" s="17">
        <v>210</v>
      </c>
      <c r="AC403" s="15" t="s">
        <v>4144</v>
      </c>
      <c r="AD403" s="15" t="s">
        <v>681</v>
      </c>
      <c r="AE403" s="15" t="s">
        <v>40</v>
      </c>
      <c r="AF403" s="15" t="s">
        <v>4145</v>
      </c>
      <c r="AG403" s="15" t="s">
        <v>182</v>
      </c>
      <c r="AH403" s="15" t="s">
        <v>10184</v>
      </c>
      <c r="AI403" s="15" t="s">
        <v>4146</v>
      </c>
      <c r="AJ403" s="15" t="s">
        <v>1409</v>
      </c>
      <c r="AK403" s="15" t="s">
        <v>88</v>
      </c>
      <c r="AL403" s="17">
        <v>10954</v>
      </c>
      <c r="AM403" s="15" t="s">
        <v>45</v>
      </c>
      <c r="AN403" s="15" t="s">
        <v>4147</v>
      </c>
      <c r="AO403" s="15" t="s">
        <v>4148</v>
      </c>
      <c r="AP403" s="15" t="s">
        <v>50</v>
      </c>
      <c r="AQ403" s="15" t="s">
        <v>9882</v>
      </c>
      <c r="AR403" s="15" t="s">
        <v>9883</v>
      </c>
      <c r="AS403" s="15" t="s">
        <v>4149</v>
      </c>
      <c r="AT403" s="24" t="s">
        <v>4150</v>
      </c>
      <c r="AU403" s="17">
        <v>202</v>
      </c>
      <c r="AV403" s="15" t="s">
        <v>49</v>
      </c>
      <c r="AW403" s="15">
        <v>0</v>
      </c>
      <c r="AX403" s="17">
        <v>202</v>
      </c>
      <c r="AY403" s="17">
        <f t="shared" si="13"/>
        <v>1</v>
      </c>
      <c r="AZ403" s="15" t="s">
        <v>50</v>
      </c>
      <c r="BA403" s="15">
        <v>1116642</v>
      </c>
      <c r="BB403" s="18">
        <v>1397861</v>
      </c>
    </row>
    <row r="404" spans="1:54" x14ac:dyDescent="0.25">
      <c r="A404" s="14" t="s">
        <v>4151</v>
      </c>
      <c r="B404" s="15" t="s">
        <v>4152</v>
      </c>
      <c r="C404" s="15" t="s">
        <v>4153</v>
      </c>
      <c r="D404" s="15">
        <v>115554</v>
      </c>
      <c r="E404" s="15">
        <v>127430</v>
      </c>
      <c r="F404" s="15">
        <f t="shared" si="12"/>
        <v>11876</v>
      </c>
      <c r="G404" s="15">
        <v>0</v>
      </c>
      <c r="H404" s="16">
        <v>8428</v>
      </c>
      <c r="I404" s="15">
        <v>2026</v>
      </c>
      <c r="J404" s="15" t="s">
        <v>4093</v>
      </c>
      <c r="K404" s="15" t="s">
        <v>4142</v>
      </c>
      <c r="L404" s="15" t="s">
        <v>4108</v>
      </c>
      <c r="M404" s="15" t="s">
        <v>125</v>
      </c>
      <c r="N404" s="15" t="s">
        <v>126</v>
      </c>
      <c r="O404" s="15" t="s">
        <v>127</v>
      </c>
      <c r="P404" s="15" t="s">
        <v>33</v>
      </c>
      <c r="Q404" s="15" t="s">
        <v>110</v>
      </c>
      <c r="R404" s="15" t="s">
        <v>695</v>
      </c>
      <c r="S404" s="15" t="s">
        <v>157</v>
      </c>
      <c r="T404" s="15">
        <v>3.5</v>
      </c>
      <c r="U404" s="15" t="s">
        <v>128</v>
      </c>
      <c r="V404" s="15">
        <v>5</v>
      </c>
      <c r="W404" s="15">
        <v>8</v>
      </c>
      <c r="X404" s="15">
        <v>6</v>
      </c>
      <c r="Y404" s="15">
        <v>7625</v>
      </c>
      <c r="Z404" s="17">
        <v>83.6</v>
      </c>
      <c r="AA404" s="17">
        <v>78</v>
      </c>
      <c r="AB404" s="17">
        <v>210</v>
      </c>
      <c r="AC404" s="15" t="s">
        <v>4154</v>
      </c>
      <c r="AD404" s="15" t="s">
        <v>4155</v>
      </c>
      <c r="AE404" s="15" t="s">
        <v>182</v>
      </c>
      <c r="AF404" s="15" t="s">
        <v>4156</v>
      </c>
      <c r="AG404" s="15" t="s">
        <v>196</v>
      </c>
      <c r="AH404" s="15" t="s">
        <v>10185</v>
      </c>
      <c r="AI404" s="15" t="s">
        <v>4157</v>
      </c>
      <c r="AJ404" s="15" t="s">
        <v>1058</v>
      </c>
      <c r="AK404" s="15" t="s">
        <v>324</v>
      </c>
      <c r="AL404" s="17">
        <v>48170</v>
      </c>
      <c r="AM404" s="15" t="s">
        <v>45</v>
      </c>
      <c r="AN404" s="15" t="s">
        <v>4158</v>
      </c>
      <c r="AO404" s="15" t="s">
        <v>4159</v>
      </c>
      <c r="AP404" s="15" t="s">
        <v>50</v>
      </c>
      <c r="AQ404" s="15" t="s">
        <v>9882</v>
      </c>
      <c r="AR404" s="15" t="s">
        <v>9883</v>
      </c>
      <c r="AS404" s="15" t="s">
        <v>10832</v>
      </c>
      <c r="AT404" s="24" t="s">
        <v>4160</v>
      </c>
      <c r="AU404" s="17">
        <v>67</v>
      </c>
      <c r="AV404" s="15" t="s">
        <v>49</v>
      </c>
      <c r="AW404" s="15">
        <v>0</v>
      </c>
      <c r="AX404" s="17">
        <v>67</v>
      </c>
      <c r="AY404" s="17">
        <f t="shared" si="13"/>
        <v>1</v>
      </c>
      <c r="AZ404" s="15" t="s">
        <v>50</v>
      </c>
      <c r="BA404" s="15">
        <v>1149083</v>
      </c>
      <c r="BB404" s="18">
        <v>1378156</v>
      </c>
    </row>
    <row r="405" spans="1:54" x14ac:dyDescent="0.25">
      <c r="A405" s="14" t="s">
        <v>4161</v>
      </c>
      <c r="B405" s="15" t="s">
        <v>4162</v>
      </c>
      <c r="C405" s="15" t="s">
        <v>4163</v>
      </c>
      <c r="D405" s="15">
        <v>98340</v>
      </c>
      <c r="E405" s="15">
        <v>98340</v>
      </c>
      <c r="F405" s="15">
        <f t="shared" si="12"/>
        <v>0</v>
      </c>
      <c r="G405" s="15">
        <v>2</v>
      </c>
      <c r="H405" s="16" t="s">
        <v>4164</v>
      </c>
      <c r="I405" s="15">
        <v>2026</v>
      </c>
      <c r="J405" s="15" t="s">
        <v>4093</v>
      </c>
      <c r="K405" s="15" t="s">
        <v>4142</v>
      </c>
      <c r="L405" s="15" t="s">
        <v>4165</v>
      </c>
      <c r="M405" s="15" t="s">
        <v>125</v>
      </c>
      <c r="N405" s="15" t="s">
        <v>126</v>
      </c>
      <c r="O405" s="15" t="s">
        <v>127</v>
      </c>
      <c r="P405" s="15" t="s">
        <v>33</v>
      </c>
      <c r="Q405" s="15" t="s">
        <v>110</v>
      </c>
      <c r="R405" s="15" t="s">
        <v>695</v>
      </c>
      <c r="S405" s="15" t="s">
        <v>157</v>
      </c>
      <c r="T405" s="15">
        <v>3.5</v>
      </c>
      <c r="U405" s="15" t="s">
        <v>128</v>
      </c>
      <c r="V405" s="15">
        <v>5</v>
      </c>
      <c r="W405" s="15">
        <v>8</v>
      </c>
      <c r="X405" s="15">
        <v>6</v>
      </c>
      <c r="Y405" s="15">
        <v>7800</v>
      </c>
      <c r="Z405" s="17">
        <v>83.6</v>
      </c>
      <c r="AA405" s="17">
        <v>76.3</v>
      </c>
      <c r="AB405" s="17">
        <v>221.9</v>
      </c>
      <c r="AC405" s="15" t="s">
        <v>4166</v>
      </c>
      <c r="AD405" s="15" t="s">
        <v>9856</v>
      </c>
      <c r="AE405" s="15" t="s">
        <v>9856</v>
      </c>
      <c r="AF405" s="15" t="s">
        <v>851</v>
      </c>
      <c r="AG405" s="15" t="s">
        <v>196</v>
      </c>
      <c r="AH405" s="15" t="s">
        <v>10186</v>
      </c>
      <c r="AI405" s="15" t="s">
        <v>4167</v>
      </c>
      <c r="AJ405" s="15" t="s">
        <v>1892</v>
      </c>
      <c r="AK405" s="15" t="s">
        <v>1689</v>
      </c>
      <c r="AL405" s="17">
        <v>39042</v>
      </c>
      <c r="AM405" s="15" t="s">
        <v>45</v>
      </c>
      <c r="AN405" s="15" t="s">
        <v>4168</v>
      </c>
      <c r="AO405" s="15" t="s">
        <v>9856</v>
      </c>
      <c r="AP405" s="15" t="s">
        <v>50</v>
      </c>
      <c r="AQ405" s="15" t="s">
        <v>9882</v>
      </c>
      <c r="AR405" s="15" t="s">
        <v>9883</v>
      </c>
      <c r="AS405" s="15" t="s">
        <v>10833</v>
      </c>
      <c r="AT405" s="24" t="s">
        <v>4169</v>
      </c>
      <c r="AU405" s="17">
        <v>110</v>
      </c>
      <c r="AV405" s="15" t="s">
        <v>49</v>
      </c>
      <c r="AW405" s="15">
        <v>0</v>
      </c>
      <c r="AX405" s="17">
        <v>110</v>
      </c>
      <c r="AY405" s="17">
        <f t="shared" si="13"/>
        <v>1</v>
      </c>
      <c r="AZ405" s="15" t="s">
        <v>50</v>
      </c>
      <c r="BA405" s="15">
        <v>1121277</v>
      </c>
      <c r="BB405" s="18">
        <v>1385813</v>
      </c>
    </row>
    <row r="406" spans="1:54" x14ac:dyDescent="0.25">
      <c r="A406" s="14" t="s">
        <v>4170</v>
      </c>
      <c r="B406" s="15" t="s">
        <v>4171</v>
      </c>
      <c r="C406" s="15" t="s">
        <v>4172</v>
      </c>
      <c r="D406" s="15">
        <v>122186</v>
      </c>
      <c r="E406" s="15">
        <v>124160</v>
      </c>
      <c r="F406" s="15">
        <f t="shared" si="12"/>
        <v>1974</v>
      </c>
      <c r="G406" s="15">
        <v>25</v>
      </c>
      <c r="H406" s="16" t="s">
        <v>4173</v>
      </c>
      <c r="I406" s="15">
        <v>2025</v>
      </c>
      <c r="J406" s="15" t="s">
        <v>4093</v>
      </c>
      <c r="K406" s="15" t="s">
        <v>4142</v>
      </c>
      <c r="L406" s="15" t="s">
        <v>4174</v>
      </c>
      <c r="M406" s="15" t="s">
        <v>125</v>
      </c>
      <c r="N406" s="15" t="s">
        <v>126</v>
      </c>
      <c r="O406" s="15" t="s">
        <v>127</v>
      </c>
      <c r="P406" s="15" t="s">
        <v>33</v>
      </c>
      <c r="Q406" s="15" t="s">
        <v>110</v>
      </c>
      <c r="R406" s="15" t="s">
        <v>695</v>
      </c>
      <c r="S406" s="15" t="s">
        <v>157</v>
      </c>
      <c r="T406" s="15">
        <v>3.5</v>
      </c>
      <c r="U406" s="15" t="s">
        <v>128</v>
      </c>
      <c r="V406" s="15">
        <v>5</v>
      </c>
      <c r="W406" s="15">
        <v>8</v>
      </c>
      <c r="X406" s="15">
        <v>6</v>
      </c>
      <c r="Y406" s="15">
        <v>7800</v>
      </c>
      <c r="Z406" s="17">
        <v>83.6</v>
      </c>
      <c r="AA406" s="17">
        <v>78</v>
      </c>
      <c r="AB406" s="17">
        <v>221.9</v>
      </c>
      <c r="AC406" s="15" t="s">
        <v>4175</v>
      </c>
      <c r="AD406" s="15" t="s">
        <v>4176</v>
      </c>
      <c r="AE406" s="15" t="s">
        <v>40</v>
      </c>
      <c r="AF406" s="15" t="s">
        <v>4177</v>
      </c>
      <c r="AG406" s="15" t="s">
        <v>196</v>
      </c>
      <c r="AH406" s="15" t="s">
        <v>10187</v>
      </c>
      <c r="AI406" s="15" t="s">
        <v>4178</v>
      </c>
      <c r="AJ406" s="15" t="s">
        <v>4179</v>
      </c>
      <c r="AK406" s="15" t="s">
        <v>1561</v>
      </c>
      <c r="AL406" s="17">
        <v>70816</v>
      </c>
      <c r="AM406" s="15" t="s">
        <v>45</v>
      </c>
      <c r="AN406" s="15" t="s">
        <v>4180</v>
      </c>
      <c r="AO406" s="15" t="s">
        <v>4181</v>
      </c>
      <c r="AP406" s="15" t="s">
        <v>50</v>
      </c>
      <c r="AQ406" s="15" t="s">
        <v>9882</v>
      </c>
      <c r="AR406" s="15" t="s">
        <v>9883</v>
      </c>
      <c r="AS406" s="15" t="s">
        <v>10834</v>
      </c>
      <c r="AT406" s="24" t="s">
        <v>4182</v>
      </c>
      <c r="AU406" s="17">
        <v>172</v>
      </c>
      <c r="AV406" s="15" t="s">
        <v>49</v>
      </c>
      <c r="AW406" s="15">
        <v>0</v>
      </c>
      <c r="AX406" s="17">
        <v>172</v>
      </c>
      <c r="AY406" s="17">
        <f t="shared" si="13"/>
        <v>1</v>
      </c>
      <c r="AZ406" s="15" t="s">
        <v>50</v>
      </c>
      <c r="BA406" s="15">
        <v>1150055</v>
      </c>
      <c r="BB406" s="18">
        <v>1401017</v>
      </c>
    </row>
    <row r="407" spans="1:54" x14ac:dyDescent="0.25">
      <c r="A407" s="14" t="s">
        <v>4183</v>
      </c>
      <c r="B407" s="15" t="s">
        <v>4184</v>
      </c>
      <c r="C407" s="15" t="s">
        <v>4185</v>
      </c>
      <c r="D407" s="15">
        <v>102374</v>
      </c>
      <c r="E407" s="15">
        <v>102374</v>
      </c>
      <c r="F407" s="15">
        <f t="shared" si="12"/>
        <v>0</v>
      </c>
      <c r="G407" s="15">
        <v>0</v>
      </c>
      <c r="H407" s="16" t="s">
        <v>4186</v>
      </c>
      <c r="I407" s="15">
        <v>2027</v>
      </c>
      <c r="J407" s="15" t="s">
        <v>4093</v>
      </c>
      <c r="K407" s="15" t="s">
        <v>4142</v>
      </c>
      <c r="L407" s="15" t="s">
        <v>4187</v>
      </c>
      <c r="M407" s="15" t="s">
        <v>125</v>
      </c>
      <c r="N407" s="15" t="s">
        <v>126</v>
      </c>
      <c r="O407" s="15" t="s">
        <v>678</v>
      </c>
      <c r="P407" s="15" t="s">
        <v>33</v>
      </c>
      <c r="Q407" s="15" t="s">
        <v>110</v>
      </c>
      <c r="R407" s="15" t="s">
        <v>695</v>
      </c>
      <c r="S407" s="15" t="s">
        <v>157</v>
      </c>
      <c r="T407" s="15">
        <v>3.5</v>
      </c>
      <c r="U407" s="15" t="s">
        <v>128</v>
      </c>
      <c r="V407" s="15">
        <v>5</v>
      </c>
      <c r="W407" s="15">
        <v>8</v>
      </c>
      <c r="X407" s="15">
        <v>6</v>
      </c>
      <c r="Y407" s="15">
        <v>7800</v>
      </c>
      <c r="Z407" s="17">
        <v>80</v>
      </c>
      <c r="AA407" s="17">
        <v>78</v>
      </c>
      <c r="AB407" s="17">
        <v>221.9</v>
      </c>
      <c r="AC407" s="15" t="s">
        <v>4188</v>
      </c>
      <c r="AD407" s="15" t="s">
        <v>9856</v>
      </c>
      <c r="AE407" s="15" t="s">
        <v>9856</v>
      </c>
      <c r="AF407" s="15" t="s">
        <v>4189</v>
      </c>
      <c r="AG407" s="15" t="s">
        <v>310</v>
      </c>
      <c r="AH407" s="15" t="s">
        <v>10188</v>
      </c>
      <c r="AI407" s="15" t="s">
        <v>4190</v>
      </c>
      <c r="AJ407" s="15" t="s">
        <v>4191</v>
      </c>
      <c r="AK407" s="15" t="s">
        <v>620</v>
      </c>
      <c r="AL407" s="17">
        <v>38305</v>
      </c>
      <c r="AM407" s="15" t="s">
        <v>45</v>
      </c>
      <c r="AN407" s="15" t="s">
        <v>4192</v>
      </c>
      <c r="AO407" s="15" t="s">
        <v>4193</v>
      </c>
      <c r="AP407" s="15" t="s">
        <v>50</v>
      </c>
      <c r="AQ407" s="15" t="s">
        <v>9882</v>
      </c>
      <c r="AR407" s="15" t="s">
        <v>9883</v>
      </c>
      <c r="AS407" s="15" t="s">
        <v>9856</v>
      </c>
      <c r="AT407" s="24" t="s">
        <v>4194</v>
      </c>
      <c r="AU407" s="17">
        <v>24</v>
      </c>
      <c r="AV407" s="15" t="s">
        <v>49</v>
      </c>
      <c r="AW407" s="15">
        <v>1</v>
      </c>
      <c r="AX407" s="17">
        <v>24</v>
      </c>
      <c r="AY407" s="17">
        <f t="shared" si="13"/>
        <v>1</v>
      </c>
      <c r="AZ407" s="15" t="s">
        <v>50</v>
      </c>
      <c r="BA407" s="15">
        <v>1120697</v>
      </c>
      <c r="BB407" s="18">
        <v>1398851</v>
      </c>
    </row>
    <row r="408" spans="1:54" x14ac:dyDescent="0.25">
      <c r="A408" s="14" t="s">
        <v>4195</v>
      </c>
      <c r="B408" s="15" t="s">
        <v>4196</v>
      </c>
      <c r="C408" s="15" t="s">
        <v>4197</v>
      </c>
      <c r="D408" s="15">
        <v>50413</v>
      </c>
      <c r="E408" s="15">
        <v>56810</v>
      </c>
      <c r="F408" s="15">
        <f t="shared" si="12"/>
        <v>6397</v>
      </c>
      <c r="G408" s="15">
        <v>10</v>
      </c>
      <c r="H408" s="16" t="s">
        <v>4198</v>
      </c>
      <c r="I408" s="15">
        <v>2026</v>
      </c>
      <c r="J408" s="15" t="s">
        <v>4093</v>
      </c>
      <c r="K408" s="15" t="s">
        <v>4120</v>
      </c>
      <c r="L408" s="15" t="s">
        <v>4199</v>
      </c>
      <c r="M408" s="15" t="s">
        <v>125</v>
      </c>
      <c r="N408" s="15" t="s">
        <v>126</v>
      </c>
      <c r="O408" s="15" t="s">
        <v>127</v>
      </c>
      <c r="P408" s="15" t="s">
        <v>306</v>
      </c>
      <c r="Q408" s="15" t="s">
        <v>307</v>
      </c>
      <c r="R408" s="15" t="s">
        <v>803</v>
      </c>
      <c r="S408" s="15" t="s">
        <v>36</v>
      </c>
      <c r="T408" s="15">
        <v>2.5</v>
      </c>
      <c r="U408" s="15" t="s">
        <v>37</v>
      </c>
      <c r="V408" s="15">
        <v>5</v>
      </c>
      <c r="W408" s="15">
        <v>5</v>
      </c>
      <c r="X408" s="15">
        <v>4</v>
      </c>
      <c r="Y408" s="15">
        <v>5620</v>
      </c>
      <c r="Z408" s="17">
        <v>76.400000000000006</v>
      </c>
      <c r="AA408" s="17">
        <v>64.099999999999994</v>
      </c>
      <c r="AB408" s="17">
        <v>180.6</v>
      </c>
      <c r="AC408" s="15" t="s">
        <v>4200</v>
      </c>
      <c r="AD408" s="15" t="s">
        <v>4201</v>
      </c>
      <c r="AE408" s="15" t="s">
        <v>656</v>
      </c>
      <c r="AF408" s="15" t="s">
        <v>4202</v>
      </c>
      <c r="AG408" s="15" t="s">
        <v>182</v>
      </c>
      <c r="AH408" s="15" t="s">
        <v>10189</v>
      </c>
      <c r="AI408" s="15" t="s">
        <v>4203</v>
      </c>
      <c r="AJ408" s="15" t="s">
        <v>43</v>
      </c>
      <c r="AK408" s="15" t="s">
        <v>44</v>
      </c>
      <c r="AL408" s="17">
        <v>7446</v>
      </c>
      <c r="AM408" s="15" t="s">
        <v>45</v>
      </c>
      <c r="AN408" s="15" t="s">
        <v>4204</v>
      </c>
      <c r="AO408" s="15" t="s">
        <v>4205</v>
      </c>
      <c r="AP408" s="15" t="s">
        <v>50</v>
      </c>
      <c r="AQ408" s="15" t="s">
        <v>9882</v>
      </c>
      <c r="AR408" s="15" t="s">
        <v>9883</v>
      </c>
      <c r="AS408" s="15" t="s">
        <v>10835</v>
      </c>
      <c r="AT408" s="24" t="s">
        <v>4206</v>
      </c>
      <c r="AU408" s="17">
        <v>177</v>
      </c>
      <c r="AV408" s="15" t="s">
        <v>49</v>
      </c>
      <c r="AW408" s="15">
        <v>0</v>
      </c>
      <c r="AX408" s="17">
        <v>153</v>
      </c>
      <c r="AY408" s="17">
        <f t="shared" si="13"/>
        <v>1.1568627450980393</v>
      </c>
      <c r="AZ408" s="15" t="s">
        <v>50</v>
      </c>
      <c r="BA408" s="15">
        <v>1189859</v>
      </c>
      <c r="BB408" s="18">
        <v>1392771</v>
      </c>
    </row>
    <row r="409" spans="1:54" x14ac:dyDescent="0.25">
      <c r="A409" s="14" t="s">
        <v>4207</v>
      </c>
      <c r="B409" s="15" t="s">
        <v>4208</v>
      </c>
      <c r="C409" s="15" t="s">
        <v>4209</v>
      </c>
      <c r="D409" s="15">
        <v>48423</v>
      </c>
      <c r="E409" s="15">
        <v>48423</v>
      </c>
      <c r="F409" s="15">
        <f t="shared" si="12"/>
        <v>0</v>
      </c>
      <c r="G409" s="15">
        <v>10</v>
      </c>
      <c r="H409" s="16" t="s">
        <v>4210</v>
      </c>
      <c r="I409" s="15">
        <v>2025</v>
      </c>
      <c r="J409" s="15" t="s">
        <v>3325</v>
      </c>
      <c r="K409" s="15" t="s">
        <v>4211</v>
      </c>
      <c r="L409" s="15" t="s">
        <v>4212</v>
      </c>
      <c r="M409" s="15" t="s">
        <v>125</v>
      </c>
      <c r="N409" s="15" t="s">
        <v>126</v>
      </c>
      <c r="O409" s="15" t="s">
        <v>32</v>
      </c>
      <c r="P409" s="15" t="s">
        <v>33</v>
      </c>
      <c r="Q409" s="15" t="s">
        <v>34</v>
      </c>
      <c r="R409" s="15" t="s">
        <v>82</v>
      </c>
      <c r="S409" s="15" t="s">
        <v>36</v>
      </c>
      <c r="T409" s="15">
        <v>2</v>
      </c>
      <c r="U409" s="15" t="s">
        <v>128</v>
      </c>
      <c r="V409" s="15">
        <v>5</v>
      </c>
      <c r="W409" s="15">
        <v>7</v>
      </c>
      <c r="X409" s="15">
        <v>4</v>
      </c>
      <c r="Y409" s="15">
        <v>6603</v>
      </c>
      <c r="Z409" s="17">
        <v>86</v>
      </c>
      <c r="AA409" s="17">
        <v>69.7</v>
      </c>
      <c r="AB409" s="17">
        <v>200.6</v>
      </c>
      <c r="AC409" s="15">
        <v>84115</v>
      </c>
      <c r="AD409" s="15" t="s">
        <v>9856</v>
      </c>
      <c r="AE409" s="15" t="s">
        <v>9856</v>
      </c>
      <c r="AF409" s="15" t="s">
        <v>9856</v>
      </c>
      <c r="AG409" s="15" t="s">
        <v>9856</v>
      </c>
      <c r="AH409" s="15" t="s">
        <v>10178</v>
      </c>
      <c r="AI409" s="15" t="s">
        <v>4063</v>
      </c>
      <c r="AJ409" s="15" t="s">
        <v>3675</v>
      </c>
      <c r="AK409" s="15" t="s">
        <v>59</v>
      </c>
      <c r="AL409" s="17">
        <v>32244</v>
      </c>
      <c r="AM409" s="15" t="s">
        <v>45</v>
      </c>
      <c r="AN409" s="15" t="s">
        <v>4064</v>
      </c>
      <c r="AO409" s="15" t="s">
        <v>4065</v>
      </c>
      <c r="AP409" s="15" t="s">
        <v>50</v>
      </c>
      <c r="AQ409" s="15" t="s">
        <v>9882</v>
      </c>
      <c r="AR409" s="15" t="s">
        <v>9883</v>
      </c>
      <c r="AS409" s="15" t="s">
        <v>4213</v>
      </c>
      <c r="AT409" s="24" t="s">
        <v>4214</v>
      </c>
      <c r="AU409" s="17">
        <v>437</v>
      </c>
      <c r="AV409" s="15" t="s">
        <v>49</v>
      </c>
      <c r="AW409" s="15">
        <v>0</v>
      </c>
      <c r="AX409" s="17">
        <v>296</v>
      </c>
      <c r="AY409" s="17">
        <f t="shared" si="13"/>
        <v>1.4763513513513513</v>
      </c>
      <c r="AZ409" s="15" t="s">
        <v>50</v>
      </c>
      <c r="BA409" s="15">
        <v>1119863</v>
      </c>
      <c r="BB409" s="18" t="s">
        <v>9856</v>
      </c>
    </row>
    <row r="410" spans="1:54" x14ac:dyDescent="0.25">
      <c r="A410" s="14" t="s">
        <v>4215</v>
      </c>
      <c r="B410" s="15" t="s">
        <v>4216</v>
      </c>
      <c r="C410" s="15" t="s">
        <v>4217</v>
      </c>
      <c r="D410" s="15">
        <v>66180</v>
      </c>
      <c r="E410" s="15">
        <v>66180</v>
      </c>
      <c r="F410" s="15">
        <f t="shared" si="12"/>
        <v>0</v>
      </c>
      <c r="G410" s="15">
        <v>0</v>
      </c>
      <c r="H410" s="16" t="s">
        <v>4218</v>
      </c>
      <c r="I410" s="15">
        <v>2026</v>
      </c>
      <c r="J410" s="15" t="s">
        <v>3325</v>
      </c>
      <c r="K410" s="15" t="s">
        <v>4211</v>
      </c>
      <c r="L410" s="15" t="s">
        <v>4219</v>
      </c>
      <c r="M410" s="15" t="s">
        <v>125</v>
      </c>
      <c r="N410" s="15" t="s">
        <v>126</v>
      </c>
      <c r="O410" s="15" t="s">
        <v>127</v>
      </c>
      <c r="P410" s="15" t="s">
        <v>33</v>
      </c>
      <c r="Q410" s="15" t="s">
        <v>34</v>
      </c>
      <c r="R410" s="15" t="s">
        <v>82</v>
      </c>
      <c r="S410" s="15" t="s">
        <v>36</v>
      </c>
      <c r="T410" s="15">
        <v>2</v>
      </c>
      <c r="U410" s="15" t="s">
        <v>128</v>
      </c>
      <c r="V410" s="15">
        <v>5</v>
      </c>
      <c r="W410" s="15">
        <v>7</v>
      </c>
      <c r="X410" s="15">
        <v>4</v>
      </c>
      <c r="Y410" s="15">
        <v>6603</v>
      </c>
      <c r="Z410" s="17">
        <v>86</v>
      </c>
      <c r="AA410" s="17">
        <v>69.7</v>
      </c>
      <c r="AB410" s="17">
        <v>200.6</v>
      </c>
      <c r="AC410" s="15">
        <v>84216</v>
      </c>
      <c r="AD410" s="15" t="s">
        <v>4220</v>
      </c>
      <c r="AE410" s="15" t="s">
        <v>310</v>
      </c>
      <c r="AF410" s="15" t="s">
        <v>4221</v>
      </c>
      <c r="AG410" s="15" t="s">
        <v>310</v>
      </c>
      <c r="AH410" s="15" t="s">
        <v>10190</v>
      </c>
      <c r="AI410" s="15" t="s">
        <v>4222</v>
      </c>
      <c r="AJ410" s="15" t="s">
        <v>43</v>
      </c>
      <c r="AK410" s="15" t="s">
        <v>44</v>
      </c>
      <c r="AL410" s="17">
        <v>7446</v>
      </c>
      <c r="AM410" s="15" t="s">
        <v>45</v>
      </c>
      <c r="AN410" s="15" t="s">
        <v>4223</v>
      </c>
      <c r="AO410" s="15" t="s">
        <v>4224</v>
      </c>
      <c r="AP410" s="15" t="s">
        <v>50</v>
      </c>
      <c r="AQ410" s="15" t="s">
        <v>9882</v>
      </c>
      <c r="AR410" s="15" t="s">
        <v>9883</v>
      </c>
      <c r="AS410" s="15" t="s">
        <v>10836</v>
      </c>
      <c r="AT410" s="24" t="s">
        <v>4225</v>
      </c>
      <c r="AU410" s="17">
        <v>100</v>
      </c>
      <c r="AV410" s="15" t="s">
        <v>49</v>
      </c>
      <c r="AW410" s="15">
        <v>0</v>
      </c>
      <c r="AX410" s="17">
        <v>76</v>
      </c>
      <c r="AY410" s="17">
        <f t="shared" si="13"/>
        <v>1.3157894736842106</v>
      </c>
      <c r="AZ410" s="15" t="s">
        <v>148</v>
      </c>
      <c r="BA410" s="15">
        <v>1116685</v>
      </c>
      <c r="BB410" s="18">
        <v>1414143</v>
      </c>
    </row>
    <row r="411" spans="1:54" x14ac:dyDescent="0.25">
      <c r="A411" s="14" t="s">
        <v>4226</v>
      </c>
      <c r="B411" s="15" t="s">
        <v>4227</v>
      </c>
      <c r="C411" s="15" t="s">
        <v>4228</v>
      </c>
      <c r="D411" s="15">
        <v>67984</v>
      </c>
      <c r="E411" s="15">
        <v>70855</v>
      </c>
      <c r="F411" s="15">
        <f t="shared" si="12"/>
        <v>2871</v>
      </c>
      <c r="G411" s="15">
        <v>25</v>
      </c>
      <c r="H411" s="16">
        <v>21989</v>
      </c>
      <c r="I411" s="15">
        <v>2025</v>
      </c>
      <c r="J411" s="15" t="s">
        <v>3325</v>
      </c>
      <c r="K411" s="15" t="s">
        <v>4211</v>
      </c>
      <c r="L411" s="15" t="s">
        <v>4229</v>
      </c>
      <c r="M411" s="15" t="s">
        <v>125</v>
      </c>
      <c r="N411" s="15" t="s">
        <v>126</v>
      </c>
      <c r="O411" s="15" t="s">
        <v>127</v>
      </c>
      <c r="P411" s="15" t="s">
        <v>33</v>
      </c>
      <c r="Q411" s="15" t="s">
        <v>34</v>
      </c>
      <c r="R411" s="15" t="s">
        <v>82</v>
      </c>
      <c r="S411" s="15" t="s">
        <v>36</v>
      </c>
      <c r="T411" s="15">
        <v>2</v>
      </c>
      <c r="U411" s="15" t="s">
        <v>128</v>
      </c>
      <c r="V411" s="15">
        <v>5</v>
      </c>
      <c r="W411" s="15">
        <v>6</v>
      </c>
      <c r="X411" s="15">
        <v>4</v>
      </c>
      <c r="Y411" s="15">
        <v>6603</v>
      </c>
      <c r="Z411" s="17">
        <v>86</v>
      </c>
      <c r="AA411" s="17">
        <v>69.7</v>
      </c>
      <c r="AB411" s="17">
        <v>198.2</v>
      </c>
      <c r="AC411" s="15">
        <v>84615</v>
      </c>
      <c r="AD411" s="15" t="s">
        <v>3328</v>
      </c>
      <c r="AE411" s="15" t="s">
        <v>182</v>
      </c>
      <c r="AF411" s="15" t="s">
        <v>4230</v>
      </c>
      <c r="AG411" s="15" t="s">
        <v>182</v>
      </c>
      <c r="AH411" s="15" t="s">
        <v>10191</v>
      </c>
      <c r="AI411" s="15" t="s">
        <v>4231</v>
      </c>
      <c r="AJ411" s="15" t="s">
        <v>4232</v>
      </c>
      <c r="AK411" s="15" t="s">
        <v>1609</v>
      </c>
      <c r="AL411" s="17">
        <v>5401</v>
      </c>
      <c r="AM411" s="15" t="s">
        <v>45</v>
      </c>
      <c r="AN411" s="15" t="s">
        <v>9856</v>
      </c>
      <c r="AO411" s="15" t="s">
        <v>9856</v>
      </c>
      <c r="AP411" s="15" t="s">
        <v>50</v>
      </c>
      <c r="AQ411" s="15" t="s">
        <v>9882</v>
      </c>
      <c r="AR411" s="15" t="s">
        <v>9883</v>
      </c>
      <c r="AS411" s="15" t="s">
        <v>4233</v>
      </c>
      <c r="AT411" s="24" t="s">
        <v>4234</v>
      </c>
      <c r="AU411" s="17">
        <v>580</v>
      </c>
      <c r="AV411" s="15" t="s">
        <v>49</v>
      </c>
      <c r="AW411" s="15">
        <v>0</v>
      </c>
      <c r="AX411" s="17">
        <v>281</v>
      </c>
      <c r="AY411" s="17">
        <f t="shared" si="13"/>
        <v>2.0640569395017794</v>
      </c>
      <c r="AZ411" s="15" t="s">
        <v>50</v>
      </c>
      <c r="BA411" s="15">
        <v>1275950</v>
      </c>
      <c r="BB411" s="18">
        <v>1392537</v>
      </c>
    </row>
    <row r="412" spans="1:54" x14ac:dyDescent="0.25">
      <c r="A412" s="14" t="s">
        <v>9623</v>
      </c>
      <c r="B412" s="15" t="s">
        <v>9624</v>
      </c>
      <c r="C412" s="15" t="s">
        <v>9625</v>
      </c>
      <c r="D412" s="15">
        <v>41504</v>
      </c>
      <c r="E412" s="15">
        <v>41504</v>
      </c>
      <c r="F412" s="15">
        <f t="shared" si="12"/>
        <v>0</v>
      </c>
      <c r="G412" s="15">
        <v>5</v>
      </c>
      <c r="H412" s="16" t="s">
        <v>9626</v>
      </c>
      <c r="I412" s="15">
        <v>2026</v>
      </c>
      <c r="J412" s="15" t="s">
        <v>2251</v>
      </c>
      <c r="K412" s="15" t="s">
        <v>4240</v>
      </c>
      <c r="L412" s="15" t="s">
        <v>3258</v>
      </c>
      <c r="M412" s="15" t="s">
        <v>125</v>
      </c>
      <c r="N412" s="15" t="s">
        <v>126</v>
      </c>
      <c r="O412" s="15" t="s">
        <v>127</v>
      </c>
      <c r="P412" s="15" t="s">
        <v>33</v>
      </c>
      <c r="Q412" s="15" t="s">
        <v>110</v>
      </c>
      <c r="R412" s="15" t="s">
        <v>82</v>
      </c>
      <c r="S412" s="15" t="s">
        <v>36</v>
      </c>
      <c r="T412" s="15">
        <v>2</v>
      </c>
      <c r="U412" s="15" t="s">
        <v>128</v>
      </c>
      <c r="V412" s="15">
        <v>5</v>
      </c>
      <c r="W412" s="15">
        <v>5</v>
      </c>
      <c r="X412" s="15">
        <v>4</v>
      </c>
      <c r="Y412" s="15">
        <v>5600</v>
      </c>
      <c r="Z412" s="17">
        <v>78</v>
      </c>
      <c r="AA412" s="17">
        <v>68</v>
      </c>
      <c r="AB412" s="17">
        <v>192.9</v>
      </c>
      <c r="AC412" s="15">
        <v>53016</v>
      </c>
      <c r="AD412" s="15" t="s">
        <v>3328</v>
      </c>
      <c r="AE412" s="15" t="s">
        <v>182</v>
      </c>
      <c r="AF412" s="15" t="s">
        <v>3288</v>
      </c>
      <c r="AG412" s="15" t="s">
        <v>182</v>
      </c>
      <c r="AH412" s="15" t="s">
        <v>9958</v>
      </c>
      <c r="AI412" s="15" t="s">
        <v>9584</v>
      </c>
      <c r="AJ412" s="15" t="s">
        <v>9585</v>
      </c>
      <c r="AK412" s="15" t="s">
        <v>1071</v>
      </c>
      <c r="AL412" s="17">
        <v>60018</v>
      </c>
      <c r="AM412" s="15" t="s">
        <v>45</v>
      </c>
      <c r="AN412" s="15" t="s">
        <v>9586</v>
      </c>
      <c r="AO412" s="15" t="s">
        <v>9856</v>
      </c>
      <c r="AP412" s="15" t="s">
        <v>50</v>
      </c>
      <c r="AQ412" s="15" t="s">
        <v>9882</v>
      </c>
      <c r="AR412" s="15" t="s">
        <v>9883</v>
      </c>
      <c r="AS412" s="15" t="s">
        <v>9608</v>
      </c>
      <c r="AT412" s="24" t="s">
        <v>9627</v>
      </c>
      <c r="AU412" s="17">
        <v>24</v>
      </c>
      <c r="AV412" s="15" t="s">
        <v>49</v>
      </c>
      <c r="AW412" s="15">
        <v>0</v>
      </c>
      <c r="AX412" s="17">
        <v>24</v>
      </c>
      <c r="AY412" s="17">
        <f t="shared" si="13"/>
        <v>1</v>
      </c>
      <c r="AZ412" s="15" t="s">
        <v>148</v>
      </c>
      <c r="BA412" s="15">
        <v>1128421</v>
      </c>
      <c r="BB412" s="18">
        <v>1366458</v>
      </c>
    </row>
    <row r="413" spans="1:54" x14ac:dyDescent="0.25">
      <c r="A413" s="14" t="s">
        <v>4236</v>
      </c>
      <c r="B413" s="15" t="s">
        <v>4237</v>
      </c>
      <c r="C413" s="15" t="s">
        <v>4238</v>
      </c>
      <c r="D413" s="15">
        <v>45754</v>
      </c>
      <c r="E413" s="15">
        <v>49435</v>
      </c>
      <c r="F413" s="15">
        <f t="shared" si="12"/>
        <v>3681</v>
      </c>
      <c r="G413" s="15">
        <v>123</v>
      </c>
      <c r="H413" s="16" t="s">
        <v>4239</v>
      </c>
      <c r="I413" s="15">
        <v>2025</v>
      </c>
      <c r="J413" s="15" t="s">
        <v>2251</v>
      </c>
      <c r="K413" s="15" t="s">
        <v>4240</v>
      </c>
      <c r="L413" s="15" t="s">
        <v>2285</v>
      </c>
      <c r="M413" s="15" t="s">
        <v>125</v>
      </c>
      <c r="N413" s="15" t="s">
        <v>126</v>
      </c>
      <c r="O413" s="15" t="s">
        <v>127</v>
      </c>
      <c r="P413" s="15" t="s">
        <v>33</v>
      </c>
      <c r="Q413" s="15" t="s">
        <v>110</v>
      </c>
      <c r="R413" s="15" t="s">
        <v>82</v>
      </c>
      <c r="S413" s="15" t="s">
        <v>36</v>
      </c>
      <c r="T413" s="15">
        <v>2</v>
      </c>
      <c r="U413" s="15" t="s">
        <v>128</v>
      </c>
      <c r="V413" s="15">
        <v>5</v>
      </c>
      <c r="W413" s="15">
        <v>5</v>
      </c>
      <c r="X413" s="15">
        <v>4</v>
      </c>
      <c r="Y413" s="15">
        <v>5600</v>
      </c>
      <c r="Z413" s="17">
        <v>78</v>
      </c>
      <c r="AA413" s="17">
        <v>68</v>
      </c>
      <c r="AB413" s="17">
        <v>192.9</v>
      </c>
      <c r="AC413" s="15">
        <v>23215</v>
      </c>
      <c r="AD413" s="15" t="s">
        <v>182</v>
      </c>
      <c r="AE413" s="15" t="s">
        <v>182</v>
      </c>
      <c r="AF413" s="15" t="s">
        <v>4241</v>
      </c>
      <c r="AG413" s="15" t="s">
        <v>196</v>
      </c>
      <c r="AH413" s="15" t="s">
        <v>4246</v>
      </c>
      <c r="AI413" s="15" t="s">
        <v>4242</v>
      </c>
      <c r="AJ413" s="15" t="s">
        <v>4243</v>
      </c>
      <c r="AK413" s="15" t="s">
        <v>88</v>
      </c>
      <c r="AL413" s="17">
        <v>12304</v>
      </c>
      <c r="AM413" s="15" t="s">
        <v>45</v>
      </c>
      <c r="AN413" s="15" t="s">
        <v>4244</v>
      </c>
      <c r="AO413" s="15" t="s">
        <v>9856</v>
      </c>
      <c r="AP413" s="15" t="s">
        <v>50</v>
      </c>
      <c r="AQ413" s="15" t="s">
        <v>9882</v>
      </c>
      <c r="AR413" s="15" t="s">
        <v>9883</v>
      </c>
      <c r="AS413" s="15" t="s">
        <v>10837</v>
      </c>
      <c r="AT413" s="24" t="s">
        <v>4245</v>
      </c>
      <c r="AU413" s="17">
        <v>346</v>
      </c>
      <c r="AV413" s="15" t="s">
        <v>49</v>
      </c>
      <c r="AW413" s="15">
        <v>0</v>
      </c>
      <c r="AX413" s="17">
        <v>346</v>
      </c>
      <c r="AY413" s="17">
        <f t="shared" si="13"/>
        <v>1</v>
      </c>
      <c r="AZ413" s="15" t="s">
        <v>148</v>
      </c>
      <c r="BA413" s="15">
        <v>1284142</v>
      </c>
      <c r="BB413" s="18">
        <v>1340191</v>
      </c>
    </row>
    <row r="414" spans="1:54" x14ac:dyDescent="0.25">
      <c r="A414" s="14" t="s">
        <v>4247</v>
      </c>
      <c r="B414" s="15" t="s">
        <v>4248</v>
      </c>
      <c r="C414" s="15" t="s">
        <v>4249</v>
      </c>
      <c r="D414" s="15">
        <v>39230</v>
      </c>
      <c r="E414" s="15">
        <v>35240</v>
      </c>
      <c r="F414" s="15">
        <f t="shared" si="12"/>
        <v>-3990</v>
      </c>
      <c r="G414" s="15">
        <v>18</v>
      </c>
      <c r="H414" s="16" t="s">
        <v>4250</v>
      </c>
      <c r="I414" s="15">
        <v>2025</v>
      </c>
      <c r="J414" s="15" t="s">
        <v>2251</v>
      </c>
      <c r="K414" s="15" t="s">
        <v>4251</v>
      </c>
      <c r="L414" s="15" t="s">
        <v>3258</v>
      </c>
      <c r="M414" s="15" t="s">
        <v>125</v>
      </c>
      <c r="N414" s="15" t="s">
        <v>126</v>
      </c>
      <c r="O414" s="15" t="s">
        <v>32</v>
      </c>
      <c r="P414" s="15" t="s">
        <v>33</v>
      </c>
      <c r="Q414" s="15" t="s">
        <v>110</v>
      </c>
      <c r="R414" s="15" t="s">
        <v>817</v>
      </c>
      <c r="S414" s="15" t="s">
        <v>36</v>
      </c>
      <c r="T414" s="15">
        <v>1.5</v>
      </c>
      <c r="U414" s="15" t="s">
        <v>37</v>
      </c>
      <c r="V414" s="15">
        <v>5</v>
      </c>
      <c r="W414" s="15">
        <v>7</v>
      </c>
      <c r="X414" s="15">
        <v>3</v>
      </c>
      <c r="Y414" s="15">
        <v>4641</v>
      </c>
      <c r="Z414" s="17">
        <v>72.400000000000006</v>
      </c>
      <c r="AA414" s="17">
        <v>68</v>
      </c>
      <c r="AB414" s="17">
        <v>184.5</v>
      </c>
      <c r="AC414" s="15">
        <v>22315</v>
      </c>
      <c r="AD414" s="15" t="s">
        <v>2254</v>
      </c>
      <c r="AE414" s="15" t="s">
        <v>182</v>
      </c>
      <c r="AF414" s="15" t="s">
        <v>4252</v>
      </c>
      <c r="AG414" s="15" t="s">
        <v>70</v>
      </c>
      <c r="AH414" s="15" t="s">
        <v>10192</v>
      </c>
      <c r="AI414" s="15" t="s">
        <v>4253</v>
      </c>
      <c r="AJ414" s="15" t="s">
        <v>4254</v>
      </c>
      <c r="AK414" s="15" t="s">
        <v>408</v>
      </c>
      <c r="AL414" s="17">
        <v>96740</v>
      </c>
      <c r="AM414" s="15" t="s">
        <v>45</v>
      </c>
      <c r="AN414" s="15" t="s">
        <v>4255</v>
      </c>
      <c r="AO414" s="15" t="s">
        <v>9856</v>
      </c>
      <c r="AP414" s="15" t="s">
        <v>50</v>
      </c>
      <c r="AQ414" s="15" t="s">
        <v>9882</v>
      </c>
      <c r="AR414" s="15" t="s">
        <v>9883</v>
      </c>
      <c r="AS414" s="15" t="s">
        <v>10838</v>
      </c>
      <c r="AT414" s="24" t="s">
        <v>4256</v>
      </c>
      <c r="AU414" s="17">
        <v>543</v>
      </c>
      <c r="AV414" s="15" t="s">
        <v>49</v>
      </c>
      <c r="AW414" s="15">
        <v>0</v>
      </c>
      <c r="AX414" s="17">
        <v>543</v>
      </c>
      <c r="AY414" s="17">
        <f t="shared" si="13"/>
        <v>1</v>
      </c>
      <c r="AZ414" s="15" t="s">
        <v>50</v>
      </c>
      <c r="BA414" s="15">
        <v>1149758</v>
      </c>
      <c r="BB414" s="18">
        <v>1302802</v>
      </c>
    </row>
    <row r="415" spans="1:54" x14ac:dyDescent="0.25">
      <c r="A415" s="14" t="s">
        <v>4257</v>
      </c>
      <c r="B415" s="15" t="s">
        <v>4258</v>
      </c>
      <c r="C415" s="15" t="s">
        <v>4259</v>
      </c>
      <c r="D415" s="15">
        <v>33270</v>
      </c>
      <c r="E415" s="15">
        <v>37095</v>
      </c>
      <c r="F415" s="15">
        <f t="shared" si="12"/>
        <v>3825</v>
      </c>
      <c r="G415" s="15">
        <v>1</v>
      </c>
      <c r="H415" s="16" t="s">
        <v>4260</v>
      </c>
      <c r="I415" s="15">
        <v>2026</v>
      </c>
      <c r="J415" s="15" t="s">
        <v>2251</v>
      </c>
      <c r="K415" s="15" t="s">
        <v>4251</v>
      </c>
      <c r="L415" s="15" t="s">
        <v>4261</v>
      </c>
      <c r="M415" s="15" t="s">
        <v>125</v>
      </c>
      <c r="N415" s="15" t="s">
        <v>126</v>
      </c>
      <c r="O415" s="15" t="s">
        <v>127</v>
      </c>
      <c r="P415" s="15" t="s">
        <v>33</v>
      </c>
      <c r="Q415" s="15" t="s">
        <v>110</v>
      </c>
      <c r="R415" s="15" t="s">
        <v>817</v>
      </c>
      <c r="S415" s="15" t="s">
        <v>36</v>
      </c>
      <c r="T415" s="15">
        <v>1.5</v>
      </c>
      <c r="U415" s="15" t="s">
        <v>37</v>
      </c>
      <c r="V415" s="15">
        <v>5</v>
      </c>
      <c r="W415" s="15">
        <v>5</v>
      </c>
      <c r="X415" s="15">
        <v>3</v>
      </c>
      <c r="Y415" s="15">
        <v>4685</v>
      </c>
      <c r="Z415" s="17">
        <v>72.400000000000006</v>
      </c>
      <c r="AA415" s="17">
        <v>66.5</v>
      </c>
      <c r="AB415" s="17">
        <v>183</v>
      </c>
      <c r="AC415" s="15">
        <v>54416</v>
      </c>
      <c r="AD415" s="15" t="s">
        <v>2254</v>
      </c>
      <c r="AE415" s="15" t="s">
        <v>182</v>
      </c>
      <c r="AF415" s="15" t="s">
        <v>4262</v>
      </c>
      <c r="AG415" s="15" t="s">
        <v>182</v>
      </c>
      <c r="AH415" s="15" t="s">
        <v>10193</v>
      </c>
      <c r="AI415" s="15" t="s">
        <v>4263</v>
      </c>
      <c r="AJ415" s="15" t="s">
        <v>1263</v>
      </c>
      <c r="AK415" s="15" t="s">
        <v>88</v>
      </c>
      <c r="AL415" s="17">
        <v>14127</v>
      </c>
      <c r="AM415" s="15" t="s">
        <v>45</v>
      </c>
      <c r="AN415" s="15" t="s">
        <v>4264</v>
      </c>
      <c r="AO415" s="15" t="s">
        <v>4265</v>
      </c>
      <c r="AP415" s="15" t="s">
        <v>50</v>
      </c>
      <c r="AQ415" s="15" t="s">
        <v>9882</v>
      </c>
      <c r="AR415" s="15" t="s">
        <v>9883</v>
      </c>
      <c r="AS415" s="15" t="s">
        <v>10839</v>
      </c>
      <c r="AT415" s="24" t="s">
        <v>4266</v>
      </c>
      <c r="AU415" s="17">
        <v>19</v>
      </c>
      <c r="AV415" s="15" t="s">
        <v>49</v>
      </c>
      <c r="AW415" s="15">
        <v>0</v>
      </c>
      <c r="AX415" s="17">
        <v>19</v>
      </c>
      <c r="AY415" s="17">
        <f t="shared" si="13"/>
        <v>1</v>
      </c>
      <c r="AZ415" s="15" t="s">
        <v>50</v>
      </c>
      <c r="BA415" s="15">
        <v>1116906</v>
      </c>
      <c r="BB415" s="18">
        <v>1366723</v>
      </c>
    </row>
    <row r="416" spans="1:54" x14ac:dyDescent="0.25">
      <c r="A416" s="14" t="s">
        <v>4267</v>
      </c>
      <c r="B416" s="15" t="s">
        <v>4268</v>
      </c>
      <c r="C416" s="15" t="s">
        <v>4269</v>
      </c>
      <c r="D416" s="15">
        <v>37500</v>
      </c>
      <c r="E416" s="15">
        <v>43890</v>
      </c>
      <c r="F416" s="15">
        <f t="shared" si="12"/>
        <v>6390</v>
      </c>
      <c r="G416" s="15">
        <v>6</v>
      </c>
      <c r="H416" s="16" t="s">
        <v>4270</v>
      </c>
      <c r="I416" s="15">
        <v>2025</v>
      </c>
      <c r="J416" s="15" t="s">
        <v>2251</v>
      </c>
      <c r="K416" s="15" t="s">
        <v>4271</v>
      </c>
      <c r="L416" s="15" t="s">
        <v>3258</v>
      </c>
      <c r="M416" s="15" t="s">
        <v>125</v>
      </c>
      <c r="N416" s="15" t="s">
        <v>126</v>
      </c>
      <c r="O416" s="15" t="s">
        <v>127</v>
      </c>
      <c r="P416" s="15" t="s">
        <v>33</v>
      </c>
      <c r="Q416" s="15" t="s">
        <v>34</v>
      </c>
      <c r="R416" s="15" t="s">
        <v>695</v>
      </c>
      <c r="S416" s="15" t="s">
        <v>157</v>
      </c>
      <c r="T416" s="15">
        <v>3.5</v>
      </c>
      <c r="U416" s="15" t="s">
        <v>128</v>
      </c>
      <c r="V416" s="15">
        <v>5</v>
      </c>
      <c r="W416" s="15">
        <v>8</v>
      </c>
      <c r="X416" s="15">
        <v>6</v>
      </c>
      <c r="Y416" s="15">
        <v>6113</v>
      </c>
      <c r="Z416" s="17">
        <v>77.900000000000006</v>
      </c>
      <c r="AA416" s="17">
        <v>72.8</v>
      </c>
      <c r="AB416" s="17">
        <v>198.5</v>
      </c>
      <c r="AC416" s="15">
        <v>25215</v>
      </c>
      <c r="AD416" s="15" t="s">
        <v>2254</v>
      </c>
      <c r="AE416" s="15" t="s">
        <v>182</v>
      </c>
      <c r="AF416" s="15" t="s">
        <v>70</v>
      </c>
      <c r="AG416" s="15" t="s">
        <v>70</v>
      </c>
      <c r="AH416" s="15" t="s">
        <v>10194</v>
      </c>
      <c r="AI416" s="15" t="s">
        <v>4272</v>
      </c>
      <c r="AJ416" s="15" t="s">
        <v>4273</v>
      </c>
      <c r="AK416" s="15" t="s">
        <v>1219</v>
      </c>
      <c r="AL416" s="17">
        <v>57701</v>
      </c>
      <c r="AM416" s="15" t="s">
        <v>45</v>
      </c>
      <c r="AN416" s="15" t="s">
        <v>4274</v>
      </c>
      <c r="AO416" s="15" t="s">
        <v>4275</v>
      </c>
      <c r="AP416" s="15" t="s">
        <v>50</v>
      </c>
      <c r="AQ416" s="15" t="s">
        <v>9882</v>
      </c>
      <c r="AR416" s="15" t="s">
        <v>9883</v>
      </c>
      <c r="AS416" s="15" t="s">
        <v>10840</v>
      </c>
      <c r="AT416" s="24" t="s">
        <v>4276</v>
      </c>
      <c r="AU416" s="17">
        <v>192</v>
      </c>
      <c r="AV416" s="15" t="s">
        <v>49</v>
      </c>
      <c r="AW416" s="15">
        <v>0</v>
      </c>
      <c r="AX416" s="17">
        <v>192</v>
      </c>
      <c r="AY416" s="17">
        <f t="shared" si="13"/>
        <v>1</v>
      </c>
      <c r="AZ416" s="15" t="s">
        <v>50</v>
      </c>
      <c r="BA416" s="15">
        <v>1162311</v>
      </c>
      <c r="BB416" s="18">
        <v>1367350</v>
      </c>
    </row>
    <row r="417" spans="1:54" x14ac:dyDescent="0.25">
      <c r="A417" s="14" t="s">
        <v>9812</v>
      </c>
      <c r="B417" s="15" t="s">
        <v>9813</v>
      </c>
      <c r="C417" s="15" t="s">
        <v>9814</v>
      </c>
      <c r="D417" s="15">
        <v>46610</v>
      </c>
      <c r="E417" s="15">
        <v>46610</v>
      </c>
      <c r="F417" s="15">
        <f t="shared" si="12"/>
        <v>0</v>
      </c>
      <c r="G417" s="15">
        <v>0</v>
      </c>
      <c r="H417" s="16" t="s">
        <v>9856</v>
      </c>
      <c r="I417" s="15">
        <v>2025</v>
      </c>
      <c r="J417" s="15" t="s">
        <v>2251</v>
      </c>
      <c r="K417" s="15" t="s">
        <v>4271</v>
      </c>
      <c r="L417" s="15" t="s">
        <v>4261</v>
      </c>
      <c r="M417" s="15" t="s">
        <v>125</v>
      </c>
      <c r="N417" s="15" t="s">
        <v>126</v>
      </c>
      <c r="O417" s="15" t="s">
        <v>127</v>
      </c>
      <c r="P417" s="15" t="s">
        <v>33</v>
      </c>
      <c r="Q417" s="15" t="s">
        <v>34</v>
      </c>
      <c r="R417" s="15" t="s">
        <v>695</v>
      </c>
      <c r="S417" s="15" t="s">
        <v>157</v>
      </c>
      <c r="T417" s="15">
        <v>3.5</v>
      </c>
      <c r="U417" s="15" t="s">
        <v>128</v>
      </c>
      <c r="V417" s="15">
        <v>5</v>
      </c>
      <c r="W417" s="15">
        <v>7</v>
      </c>
      <c r="X417" s="15">
        <v>6</v>
      </c>
      <c r="Y417" s="15">
        <v>6063</v>
      </c>
      <c r="Z417" s="17">
        <v>77.900000000000006</v>
      </c>
      <c r="AA417" s="17">
        <v>73.7</v>
      </c>
      <c r="AB417" s="17">
        <v>198.8</v>
      </c>
      <c r="AC417" s="15">
        <v>25415</v>
      </c>
      <c r="AD417" s="15" t="s">
        <v>2254</v>
      </c>
      <c r="AE417" s="15" t="s">
        <v>182</v>
      </c>
      <c r="AF417" s="15" t="s">
        <v>3288</v>
      </c>
      <c r="AG417" s="15" t="s">
        <v>182</v>
      </c>
      <c r="AH417" s="15" t="s">
        <v>10046</v>
      </c>
      <c r="AI417" s="15" t="s">
        <v>9863</v>
      </c>
      <c r="AJ417" s="15" t="s">
        <v>5945</v>
      </c>
      <c r="AK417" s="15" t="s">
        <v>348</v>
      </c>
      <c r="AL417" s="17">
        <v>94103</v>
      </c>
      <c r="AM417" s="15" t="s">
        <v>45</v>
      </c>
      <c r="AN417" s="15" t="s">
        <v>9748</v>
      </c>
      <c r="AO417" s="15" t="s">
        <v>9856</v>
      </c>
      <c r="AP417" s="15" t="s">
        <v>50</v>
      </c>
      <c r="AQ417" s="15" t="s">
        <v>9882</v>
      </c>
      <c r="AR417" s="15" t="s">
        <v>9884</v>
      </c>
      <c r="AS417" s="15" t="s">
        <v>9856</v>
      </c>
      <c r="AT417" s="24" t="s">
        <v>9815</v>
      </c>
      <c r="AU417" s="17">
        <v>223</v>
      </c>
      <c r="AV417" s="15" t="s">
        <v>49</v>
      </c>
      <c r="AW417" s="15">
        <v>0</v>
      </c>
      <c r="AX417" s="17">
        <v>27</v>
      </c>
      <c r="AY417" s="17">
        <f t="shared" si="13"/>
        <v>8.2592592592592595</v>
      </c>
      <c r="AZ417" s="15" t="s">
        <v>50</v>
      </c>
      <c r="BA417" s="15">
        <v>1157006</v>
      </c>
      <c r="BB417" s="18">
        <v>1329861</v>
      </c>
    </row>
    <row r="418" spans="1:54" x14ac:dyDescent="0.25">
      <c r="A418" s="14" t="s">
        <v>4277</v>
      </c>
      <c r="B418" s="15" t="s">
        <v>4278</v>
      </c>
      <c r="C418" s="15" t="s">
        <v>4279</v>
      </c>
      <c r="D418" s="15">
        <v>47135</v>
      </c>
      <c r="E418" s="15">
        <v>47135</v>
      </c>
      <c r="F418" s="15">
        <f t="shared" si="12"/>
        <v>0</v>
      </c>
      <c r="G418" s="15">
        <v>7</v>
      </c>
      <c r="H418" s="16" t="s">
        <v>4280</v>
      </c>
      <c r="I418" s="15">
        <v>2025</v>
      </c>
      <c r="J418" s="15" t="s">
        <v>2251</v>
      </c>
      <c r="K418" s="15" t="s">
        <v>4271</v>
      </c>
      <c r="L418" s="15" t="s">
        <v>2285</v>
      </c>
      <c r="M418" s="15" t="s">
        <v>125</v>
      </c>
      <c r="N418" s="15" t="s">
        <v>126</v>
      </c>
      <c r="O418" s="15" t="s">
        <v>127</v>
      </c>
      <c r="P418" s="15" t="s">
        <v>33</v>
      </c>
      <c r="Q418" s="15" t="s">
        <v>110</v>
      </c>
      <c r="R418" s="15" t="s">
        <v>695</v>
      </c>
      <c r="S418" s="15" t="s">
        <v>157</v>
      </c>
      <c r="T418" s="15">
        <v>3.5</v>
      </c>
      <c r="U418" s="15" t="s">
        <v>128</v>
      </c>
      <c r="V418" s="15">
        <v>5</v>
      </c>
      <c r="W418" s="15">
        <v>8</v>
      </c>
      <c r="X418" s="15">
        <v>6</v>
      </c>
      <c r="Y418" s="15">
        <v>6113</v>
      </c>
      <c r="Z418" s="17">
        <v>77.900000000000006</v>
      </c>
      <c r="AA418" s="17">
        <v>72.599999999999994</v>
      </c>
      <c r="AB418" s="17">
        <v>198.5</v>
      </c>
      <c r="AC418" s="15">
        <v>25615</v>
      </c>
      <c r="AD418" s="15" t="s">
        <v>2254</v>
      </c>
      <c r="AE418" s="15" t="s">
        <v>182</v>
      </c>
      <c r="AF418" s="15" t="s">
        <v>3279</v>
      </c>
      <c r="AG418" s="15" t="s">
        <v>40</v>
      </c>
      <c r="AH418" s="15" t="s">
        <v>10195</v>
      </c>
      <c r="AI418" s="15" t="s">
        <v>4281</v>
      </c>
      <c r="AJ418" s="15" t="s">
        <v>96</v>
      </c>
      <c r="AK418" s="15" t="s">
        <v>97</v>
      </c>
      <c r="AL418" s="17">
        <v>31406</v>
      </c>
      <c r="AM418" s="15" t="s">
        <v>45</v>
      </c>
      <c r="AN418" s="15" t="s">
        <v>4282</v>
      </c>
      <c r="AO418" s="15" t="s">
        <v>9856</v>
      </c>
      <c r="AP418" s="15" t="s">
        <v>50</v>
      </c>
      <c r="AQ418" s="15" t="s">
        <v>9882</v>
      </c>
      <c r="AR418" s="15" t="s">
        <v>9883</v>
      </c>
      <c r="AS418" s="15" t="s">
        <v>10841</v>
      </c>
      <c r="AT418" s="24" t="s">
        <v>4283</v>
      </c>
      <c r="AU418" s="17">
        <v>207</v>
      </c>
      <c r="AV418" s="15" t="s">
        <v>49</v>
      </c>
      <c r="AW418" s="15">
        <v>0</v>
      </c>
      <c r="AX418" s="17">
        <v>206</v>
      </c>
      <c r="AY418" s="17">
        <f t="shared" si="13"/>
        <v>1.0048543689320388</v>
      </c>
      <c r="AZ418" s="15" t="s">
        <v>50</v>
      </c>
      <c r="BA418" s="15">
        <v>1191409</v>
      </c>
      <c r="BB418" s="18">
        <v>1370398</v>
      </c>
    </row>
    <row r="419" spans="1:54" x14ac:dyDescent="0.25">
      <c r="A419" s="14" t="s">
        <v>4284</v>
      </c>
      <c r="B419" s="15" t="s">
        <v>4285</v>
      </c>
      <c r="C419" s="15" t="s">
        <v>4286</v>
      </c>
      <c r="D419" s="15">
        <v>50600</v>
      </c>
      <c r="E419" s="15">
        <v>50600</v>
      </c>
      <c r="F419" s="15">
        <f t="shared" si="12"/>
        <v>0</v>
      </c>
      <c r="G419" s="15">
        <v>0</v>
      </c>
      <c r="H419" s="16">
        <v>261165</v>
      </c>
      <c r="I419" s="15">
        <v>2026</v>
      </c>
      <c r="J419" s="15" t="s">
        <v>2251</v>
      </c>
      <c r="K419" s="15" t="s">
        <v>4271</v>
      </c>
      <c r="L419" s="15" t="s">
        <v>2285</v>
      </c>
      <c r="M419" s="15" t="s">
        <v>125</v>
      </c>
      <c r="N419" s="15" t="s">
        <v>126</v>
      </c>
      <c r="O419" s="15" t="s">
        <v>127</v>
      </c>
      <c r="P419" s="15" t="s">
        <v>33</v>
      </c>
      <c r="Q419" s="15" t="s">
        <v>110</v>
      </c>
      <c r="R419" s="15" t="s">
        <v>695</v>
      </c>
      <c r="S419" s="15" t="s">
        <v>157</v>
      </c>
      <c r="T419" s="15">
        <v>3.5</v>
      </c>
      <c r="U419" s="15" t="s">
        <v>128</v>
      </c>
      <c r="V419" s="15">
        <v>5</v>
      </c>
      <c r="W419" s="15">
        <v>8</v>
      </c>
      <c r="X419" s="15">
        <v>6</v>
      </c>
      <c r="Y419" s="15">
        <v>6113</v>
      </c>
      <c r="Z419" s="17">
        <v>77.900000000000006</v>
      </c>
      <c r="AA419" s="17">
        <v>72.599999999999994</v>
      </c>
      <c r="AB419" s="17">
        <v>198.5</v>
      </c>
      <c r="AC419" s="15">
        <v>52616</v>
      </c>
      <c r="AD419" s="15" t="s">
        <v>2254</v>
      </c>
      <c r="AE419" s="15" t="s">
        <v>182</v>
      </c>
      <c r="AF419" s="15" t="s">
        <v>4241</v>
      </c>
      <c r="AG419" s="15" t="s">
        <v>196</v>
      </c>
      <c r="AH419" s="15" t="s">
        <v>10003</v>
      </c>
      <c r="AI419" s="15" t="s">
        <v>1761</v>
      </c>
      <c r="AJ419" s="15" t="s">
        <v>1762</v>
      </c>
      <c r="AK419" s="15" t="s">
        <v>146</v>
      </c>
      <c r="AL419" s="17">
        <v>85014</v>
      </c>
      <c r="AM419" s="15" t="s">
        <v>45</v>
      </c>
      <c r="AN419" s="15" t="s">
        <v>1763</v>
      </c>
      <c r="AO419" s="15" t="s">
        <v>9856</v>
      </c>
      <c r="AP419" s="15" t="s">
        <v>50</v>
      </c>
      <c r="AQ419" s="15" t="s">
        <v>9882</v>
      </c>
      <c r="AR419" s="15" t="s">
        <v>9884</v>
      </c>
      <c r="AS419" s="15" t="s">
        <v>10842</v>
      </c>
      <c r="AT419" s="24" t="s">
        <v>4287</v>
      </c>
      <c r="AU419" s="17">
        <v>20</v>
      </c>
      <c r="AV419" s="15" t="s">
        <v>49</v>
      </c>
      <c r="AW419" s="15">
        <v>1</v>
      </c>
      <c r="AX419" s="17">
        <v>20</v>
      </c>
      <c r="AY419" s="17">
        <f t="shared" si="13"/>
        <v>1</v>
      </c>
      <c r="AZ419" s="15" t="s">
        <v>1764</v>
      </c>
      <c r="BA419" s="15">
        <v>1284086</v>
      </c>
      <c r="BB419" s="18">
        <v>1366394</v>
      </c>
    </row>
    <row r="420" spans="1:54" x14ac:dyDescent="0.25">
      <c r="A420" s="14" t="s">
        <v>4288</v>
      </c>
      <c r="B420" s="15" t="s">
        <v>4289</v>
      </c>
      <c r="C420" s="15" t="s">
        <v>4290</v>
      </c>
      <c r="D420" s="15">
        <v>55739</v>
      </c>
      <c r="E420" s="15">
        <v>54445</v>
      </c>
      <c r="F420" s="15">
        <f t="shared" si="12"/>
        <v>-1294</v>
      </c>
      <c r="G420" s="15">
        <v>0</v>
      </c>
      <c r="H420" s="16" t="s">
        <v>4291</v>
      </c>
      <c r="I420" s="15">
        <v>2025</v>
      </c>
      <c r="J420" s="15" t="s">
        <v>2251</v>
      </c>
      <c r="K420" s="15" t="s">
        <v>4271</v>
      </c>
      <c r="L420" s="15" t="s">
        <v>841</v>
      </c>
      <c r="M420" s="15" t="s">
        <v>125</v>
      </c>
      <c r="N420" s="15" t="s">
        <v>126</v>
      </c>
      <c r="O420" s="15" t="s">
        <v>127</v>
      </c>
      <c r="P420" s="15" t="s">
        <v>33</v>
      </c>
      <c r="Q420" s="15" t="s">
        <v>110</v>
      </c>
      <c r="R420" s="15" t="s">
        <v>695</v>
      </c>
      <c r="S420" s="15" t="s">
        <v>157</v>
      </c>
      <c r="T420" s="15">
        <v>3.5</v>
      </c>
      <c r="U420" s="15" t="s">
        <v>128</v>
      </c>
      <c r="V420" s="15">
        <v>5</v>
      </c>
      <c r="W420" s="15">
        <v>8</v>
      </c>
      <c r="X420" s="15">
        <v>6</v>
      </c>
      <c r="Y420" s="15">
        <v>6113</v>
      </c>
      <c r="Z420" s="17">
        <v>77.900000000000006</v>
      </c>
      <c r="AA420" s="17">
        <v>72.900000000000006</v>
      </c>
      <c r="AB420" s="17">
        <v>198.5</v>
      </c>
      <c r="AC420" s="15">
        <v>25815</v>
      </c>
      <c r="AD420" s="15" t="s">
        <v>2254</v>
      </c>
      <c r="AE420" s="15" t="s">
        <v>182</v>
      </c>
      <c r="AF420" s="15" t="s">
        <v>4241</v>
      </c>
      <c r="AG420" s="15" t="s">
        <v>196</v>
      </c>
      <c r="AH420" s="15" t="s">
        <v>4295</v>
      </c>
      <c r="AI420" s="15" t="s">
        <v>4292</v>
      </c>
      <c r="AJ420" s="15" t="s">
        <v>4293</v>
      </c>
      <c r="AK420" s="15" t="s">
        <v>4125</v>
      </c>
      <c r="AL420" s="17">
        <v>87110</v>
      </c>
      <c r="AM420" s="15" t="s">
        <v>45</v>
      </c>
      <c r="AN420" s="15" t="s">
        <v>4294</v>
      </c>
      <c r="AO420" s="15" t="s">
        <v>9856</v>
      </c>
      <c r="AP420" s="15" t="s">
        <v>50</v>
      </c>
      <c r="AQ420" s="15" t="s">
        <v>9882</v>
      </c>
      <c r="AR420" s="15" t="s">
        <v>9883</v>
      </c>
      <c r="AS420" s="15" t="s">
        <v>10843</v>
      </c>
      <c r="AT420" s="24" t="s">
        <v>4296</v>
      </c>
      <c r="AU420" s="17">
        <v>188</v>
      </c>
      <c r="AV420" s="15" t="s">
        <v>49</v>
      </c>
      <c r="AW420" s="15">
        <v>0</v>
      </c>
      <c r="AX420" s="17">
        <v>93</v>
      </c>
      <c r="AY420" s="17">
        <f t="shared" si="13"/>
        <v>2.021505376344086</v>
      </c>
      <c r="AZ420" s="15" t="s">
        <v>50</v>
      </c>
      <c r="BA420" s="15">
        <v>1275768</v>
      </c>
      <c r="BB420" s="18">
        <v>1354623</v>
      </c>
    </row>
    <row r="421" spans="1:54" x14ac:dyDescent="0.25">
      <c r="A421" s="14" t="s">
        <v>4297</v>
      </c>
      <c r="B421" s="15" t="s">
        <v>4298</v>
      </c>
      <c r="C421" s="15" t="s">
        <v>4299</v>
      </c>
      <c r="D421" s="15">
        <v>33338</v>
      </c>
      <c r="E421" s="15">
        <v>34795</v>
      </c>
      <c r="F421" s="15">
        <f t="shared" si="12"/>
        <v>1457</v>
      </c>
      <c r="G421" s="15">
        <v>28</v>
      </c>
      <c r="H421" s="16" t="s">
        <v>4300</v>
      </c>
      <c r="I421" s="15">
        <v>2025</v>
      </c>
      <c r="J421" s="15" t="s">
        <v>4301</v>
      </c>
      <c r="K421" s="15" t="s">
        <v>4032</v>
      </c>
      <c r="L421" s="15" t="s">
        <v>2306</v>
      </c>
      <c r="M421" s="15" t="s">
        <v>125</v>
      </c>
      <c r="N421" s="15" t="s">
        <v>126</v>
      </c>
      <c r="O421" s="15" t="s">
        <v>127</v>
      </c>
      <c r="P421" s="15" t="s">
        <v>33</v>
      </c>
      <c r="Q421" s="15" t="s">
        <v>110</v>
      </c>
      <c r="R421" s="15" t="s">
        <v>803</v>
      </c>
      <c r="S421" s="15" t="s">
        <v>36</v>
      </c>
      <c r="T421" s="15">
        <v>2.5</v>
      </c>
      <c r="U421" s="15" t="s">
        <v>128</v>
      </c>
      <c r="V421" s="15">
        <v>5</v>
      </c>
      <c r="W421" s="15">
        <v>5</v>
      </c>
      <c r="X421" s="15">
        <v>4</v>
      </c>
      <c r="Y421" s="15">
        <v>4861</v>
      </c>
      <c r="Z421" s="17">
        <v>73.400000000000006</v>
      </c>
      <c r="AA421" s="17">
        <v>66.3</v>
      </c>
      <c r="AB421" s="17">
        <v>182.7</v>
      </c>
      <c r="AC421" s="15" t="s">
        <v>4302</v>
      </c>
      <c r="AD421" s="15" t="s">
        <v>182</v>
      </c>
      <c r="AE421" s="15" t="s">
        <v>182</v>
      </c>
      <c r="AF421" s="15" t="s">
        <v>4303</v>
      </c>
      <c r="AG421" s="15" t="s">
        <v>182</v>
      </c>
      <c r="AH421" s="15" t="s">
        <v>10196</v>
      </c>
      <c r="AI421" s="15" t="s">
        <v>4304</v>
      </c>
      <c r="AJ421" s="15" t="s">
        <v>4305</v>
      </c>
      <c r="AK421" s="15" t="s">
        <v>224</v>
      </c>
      <c r="AL421" s="17">
        <v>19046</v>
      </c>
      <c r="AM421" s="15" t="s">
        <v>45</v>
      </c>
      <c r="AN421" s="15" t="s">
        <v>4306</v>
      </c>
      <c r="AO421" s="15" t="s">
        <v>4307</v>
      </c>
      <c r="AP421" s="15" t="s">
        <v>50</v>
      </c>
      <c r="AQ421" s="15" t="s">
        <v>9882</v>
      </c>
      <c r="AR421" s="15" t="s">
        <v>9883</v>
      </c>
      <c r="AS421" s="15" t="s">
        <v>10844</v>
      </c>
      <c r="AT421" s="24" t="s">
        <v>4308</v>
      </c>
      <c r="AU421" s="17">
        <v>267</v>
      </c>
      <c r="AV421" s="15" t="s">
        <v>49</v>
      </c>
      <c r="AW421" s="15">
        <v>0</v>
      </c>
      <c r="AX421" s="17">
        <v>267</v>
      </c>
      <c r="AY421" s="17">
        <f t="shared" si="13"/>
        <v>1</v>
      </c>
      <c r="AZ421" s="15" t="s">
        <v>148</v>
      </c>
      <c r="BA421" s="15">
        <v>1284074</v>
      </c>
      <c r="BB421" s="18">
        <v>1398620</v>
      </c>
    </row>
    <row r="422" spans="1:54" x14ac:dyDescent="0.25">
      <c r="A422" s="14" t="s">
        <v>4309</v>
      </c>
      <c r="B422" s="15" t="s">
        <v>4310</v>
      </c>
      <c r="C422" s="15" t="s">
        <v>4311</v>
      </c>
      <c r="D422" s="15">
        <v>36105</v>
      </c>
      <c r="E422" s="15">
        <v>36105</v>
      </c>
      <c r="F422" s="15">
        <f t="shared" si="12"/>
        <v>0</v>
      </c>
      <c r="G422" s="15">
        <v>0</v>
      </c>
      <c r="H422" s="16" t="s">
        <v>9856</v>
      </c>
      <c r="I422" s="15">
        <v>2026</v>
      </c>
      <c r="J422" s="15" t="s">
        <v>4301</v>
      </c>
      <c r="K422" s="15" t="s">
        <v>4032</v>
      </c>
      <c r="L422" s="15" t="s">
        <v>4312</v>
      </c>
      <c r="M422" s="15" t="s">
        <v>125</v>
      </c>
      <c r="N422" s="15" t="s">
        <v>126</v>
      </c>
      <c r="O422" s="15" t="s">
        <v>127</v>
      </c>
      <c r="P422" s="15" t="s">
        <v>33</v>
      </c>
      <c r="Q422" s="15" t="s">
        <v>110</v>
      </c>
      <c r="R422" s="15" t="s">
        <v>803</v>
      </c>
      <c r="S422" s="15" t="s">
        <v>36</v>
      </c>
      <c r="T422" s="15">
        <v>2.5</v>
      </c>
      <c r="U422" s="15" t="s">
        <v>128</v>
      </c>
      <c r="V422" s="15">
        <v>5</v>
      </c>
      <c r="W422" s="15">
        <v>5</v>
      </c>
      <c r="X422" s="15">
        <v>4</v>
      </c>
      <c r="Y422" s="15">
        <v>4861</v>
      </c>
      <c r="Z422" s="17">
        <v>73.400000000000006</v>
      </c>
      <c r="AA422" s="17">
        <v>66.3</v>
      </c>
      <c r="AB422" s="17">
        <v>182.7</v>
      </c>
      <c r="AC422" s="15" t="s">
        <v>4313</v>
      </c>
      <c r="AD422" s="15" t="s">
        <v>40</v>
      </c>
      <c r="AE422" s="15" t="s">
        <v>40</v>
      </c>
      <c r="AF422" s="15" t="s">
        <v>4314</v>
      </c>
      <c r="AG422" s="15" t="s">
        <v>196</v>
      </c>
      <c r="AH422" s="15" t="s">
        <v>4319</v>
      </c>
      <c r="AI422" s="15" t="s">
        <v>4315</v>
      </c>
      <c r="AJ422" s="15" t="s">
        <v>4316</v>
      </c>
      <c r="AK422" s="15" t="s">
        <v>44</v>
      </c>
      <c r="AL422" s="17">
        <v>7001</v>
      </c>
      <c r="AM422" s="15" t="s">
        <v>45</v>
      </c>
      <c r="AN422" s="15" t="s">
        <v>4317</v>
      </c>
      <c r="AO422" s="15" t="s">
        <v>4318</v>
      </c>
      <c r="AP422" s="15" t="s">
        <v>50</v>
      </c>
      <c r="AQ422" s="15" t="s">
        <v>9882</v>
      </c>
      <c r="AR422" s="15" t="s">
        <v>9883</v>
      </c>
      <c r="AS422" s="15" t="s">
        <v>10845</v>
      </c>
      <c r="AT422" s="24" t="s">
        <v>4320</v>
      </c>
      <c r="AU422" s="17">
        <v>4</v>
      </c>
      <c r="AV422" s="15" t="s">
        <v>49</v>
      </c>
      <c r="AW422" s="15">
        <v>1</v>
      </c>
      <c r="AX422" s="17">
        <v>4</v>
      </c>
      <c r="AY422" s="17">
        <f t="shared" si="13"/>
        <v>1</v>
      </c>
      <c r="AZ422" s="15" t="s">
        <v>50</v>
      </c>
      <c r="BA422" s="15">
        <v>1155973</v>
      </c>
      <c r="BB422" s="18">
        <v>1512608</v>
      </c>
    </row>
    <row r="423" spans="1:54" x14ac:dyDescent="0.25">
      <c r="A423" s="14" t="s">
        <v>4321</v>
      </c>
      <c r="B423" s="15" t="s">
        <v>4322</v>
      </c>
      <c r="C423" s="15" t="s">
        <v>4323</v>
      </c>
      <c r="D423" s="15">
        <v>53966</v>
      </c>
      <c r="E423" s="15">
        <v>54540</v>
      </c>
      <c r="F423" s="15">
        <f t="shared" si="12"/>
        <v>574</v>
      </c>
      <c r="G423" s="15">
        <v>99</v>
      </c>
      <c r="H423" s="16" t="s">
        <v>4324</v>
      </c>
      <c r="I423" s="15">
        <v>2025</v>
      </c>
      <c r="J423" s="15" t="s">
        <v>4325</v>
      </c>
      <c r="K423" s="15" t="s">
        <v>4326</v>
      </c>
      <c r="L423" s="15" t="s">
        <v>4327</v>
      </c>
      <c r="M423" s="15" t="s">
        <v>125</v>
      </c>
      <c r="N423" s="15" t="s">
        <v>126</v>
      </c>
      <c r="O423" s="15" t="s">
        <v>127</v>
      </c>
      <c r="P423" s="15" t="s">
        <v>33</v>
      </c>
      <c r="Q423" s="15" t="s">
        <v>34</v>
      </c>
      <c r="R423" s="15" t="s">
        <v>803</v>
      </c>
      <c r="S423" s="15" t="s">
        <v>36</v>
      </c>
      <c r="T423" s="15">
        <v>2.5</v>
      </c>
      <c r="U423" s="15" t="s">
        <v>128</v>
      </c>
      <c r="V423" s="15">
        <v>5</v>
      </c>
      <c r="W423" s="15">
        <v>5</v>
      </c>
      <c r="X423" s="15">
        <v>4</v>
      </c>
      <c r="Y423" s="15">
        <v>5600</v>
      </c>
      <c r="Z423" s="17">
        <v>75.2</v>
      </c>
      <c r="AA423" s="17">
        <v>64.2</v>
      </c>
      <c r="AB423" s="17">
        <v>185.6</v>
      </c>
      <c r="AC423" s="15" t="s">
        <v>4328</v>
      </c>
      <c r="AD423" s="15" t="s">
        <v>4329</v>
      </c>
      <c r="AE423" s="15" t="s">
        <v>182</v>
      </c>
      <c r="AF423" s="15" t="s">
        <v>4330</v>
      </c>
      <c r="AG423" s="15" t="s">
        <v>40</v>
      </c>
      <c r="AH423" s="15" t="s">
        <v>10197</v>
      </c>
      <c r="AI423" s="15" t="s">
        <v>4331</v>
      </c>
      <c r="AJ423" s="15" t="s">
        <v>1406</v>
      </c>
      <c r="AK423" s="15" t="s">
        <v>59</v>
      </c>
      <c r="AL423" s="17">
        <v>33137</v>
      </c>
      <c r="AM423" s="15" t="s">
        <v>45</v>
      </c>
      <c r="AN423" s="15" t="s">
        <v>4332</v>
      </c>
      <c r="AO423" s="15" t="s">
        <v>4333</v>
      </c>
      <c r="AP423" s="15" t="s">
        <v>50</v>
      </c>
      <c r="AQ423" s="15" t="s">
        <v>9882</v>
      </c>
      <c r="AR423" s="15" t="s">
        <v>9883</v>
      </c>
      <c r="AS423" s="15" t="s">
        <v>10846</v>
      </c>
      <c r="AT423" s="24" t="s">
        <v>4334</v>
      </c>
      <c r="AU423" s="17">
        <v>769</v>
      </c>
      <c r="AV423" s="15" t="s">
        <v>49</v>
      </c>
      <c r="AW423" s="15">
        <v>0</v>
      </c>
      <c r="AX423" s="17">
        <v>549</v>
      </c>
      <c r="AY423" s="17">
        <f t="shared" si="13"/>
        <v>1.4007285974499089</v>
      </c>
      <c r="AZ423" s="15" t="s">
        <v>50</v>
      </c>
      <c r="BA423" s="15">
        <v>1213007</v>
      </c>
      <c r="BB423" s="18">
        <v>1623666</v>
      </c>
    </row>
    <row r="424" spans="1:54" x14ac:dyDescent="0.25">
      <c r="A424" s="14" t="s">
        <v>4335</v>
      </c>
      <c r="B424" s="15" t="s">
        <v>4336</v>
      </c>
      <c r="C424" s="15" t="s">
        <v>4337</v>
      </c>
      <c r="D424" s="15">
        <v>51915</v>
      </c>
      <c r="E424" s="15">
        <v>51915</v>
      </c>
      <c r="F424" s="15">
        <f t="shared" si="12"/>
        <v>0</v>
      </c>
      <c r="G424" s="15">
        <v>0</v>
      </c>
      <c r="H424" s="16" t="s">
        <v>9856</v>
      </c>
      <c r="I424" s="15">
        <v>2026</v>
      </c>
      <c r="J424" s="15" t="s">
        <v>4325</v>
      </c>
      <c r="K424" s="15" t="s">
        <v>4326</v>
      </c>
      <c r="L424" s="15" t="s">
        <v>4327</v>
      </c>
      <c r="M424" s="15" t="s">
        <v>125</v>
      </c>
      <c r="N424" s="15" t="s">
        <v>126</v>
      </c>
      <c r="O424" s="15" t="s">
        <v>127</v>
      </c>
      <c r="P424" s="15" t="s">
        <v>33</v>
      </c>
      <c r="Q424" s="15" t="s">
        <v>34</v>
      </c>
      <c r="R424" s="15" t="s">
        <v>803</v>
      </c>
      <c r="S424" s="15" t="s">
        <v>36</v>
      </c>
      <c r="T424" s="15">
        <v>2.5</v>
      </c>
      <c r="U424" s="15" t="s">
        <v>128</v>
      </c>
      <c r="V424" s="15">
        <v>5</v>
      </c>
      <c r="W424" s="15">
        <v>5</v>
      </c>
      <c r="X424" s="15">
        <v>4</v>
      </c>
      <c r="Y424" s="15">
        <v>5600</v>
      </c>
      <c r="Z424" s="17">
        <v>75.2</v>
      </c>
      <c r="AA424" s="17">
        <v>64.2</v>
      </c>
      <c r="AB424" s="17">
        <v>185.6</v>
      </c>
      <c r="AC424" s="15" t="s">
        <v>4328</v>
      </c>
      <c r="AD424" s="15" t="s">
        <v>3576</v>
      </c>
      <c r="AE424" s="15" t="s">
        <v>40</v>
      </c>
      <c r="AF424" s="15" t="s">
        <v>4338</v>
      </c>
      <c r="AG424" s="15" t="s">
        <v>85</v>
      </c>
      <c r="AH424" s="15" t="s">
        <v>4344</v>
      </c>
      <c r="AI424" s="15" t="s">
        <v>4339</v>
      </c>
      <c r="AJ424" s="15" t="s">
        <v>4340</v>
      </c>
      <c r="AK424" s="15" t="s">
        <v>59</v>
      </c>
      <c r="AL424" s="17">
        <v>34997</v>
      </c>
      <c r="AM424" s="15" t="s">
        <v>45</v>
      </c>
      <c r="AN424" s="15" t="s">
        <v>4341</v>
      </c>
      <c r="AO424" s="15" t="s">
        <v>4342</v>
      </c>
      <c r="AP424" s="15" t="s">
        <v>50</v>
      </c>
      <c r="AQ424" s="15" t="s">
        <v>9882</v>
      </c>
      <c r="AR424" s="15" t="s">
        <v>9883</v>
      </c>
      <c r="AS424" s="15" t="s">
        <v>10847</v>
      </c>
      <c r="AT424" s="24" t="s">
        <v>4343</v>
      </c>
      <c r="AU424" s="17">
        <v>9</v>
      </c>
      <c r="AV424" s="15" t="s">
        <v>49</v>
      </c>
      <c r="AW424" s="15">
        <v>1</v>
      </c>
      <c r="AX424" s="17">
        <v>9</v>
      </c>
      <c r="AY424" s="17">
        <f t="shared" si="13"/>
        <v>1</v>
      </c>
      <c r="AZ424" s="15" t="s">
        <v>148</v>
      </c>
      <c r="BA424" s="15">
        <v>1119356</v>
      </c>
      <c r="BB424" s="18">
        <v>1542893</v>
      </c>
    </row>
    <row r="425" spans="1:54" x14ac:dyDescent="0.25">
      <c r="A425" s="14" t="s">
        <v>4345</v>
      </c>
      <c r="B425" s="15" t="s">
        <v>4346</v>
      </c>
      <c r="C425" s="15" t="s">
        <v>4347</v>
      </c>
      <c r="D425" s="15">
        <v>61950</v>
      </c>
      <c r="E425" s="15">
        <v>66950</v>
      </c>
      <c r="F425" s="15">
        <f t="shared" si="12"/>
        <v>5000</v>
      </c>
      <c r="G425" s="15">
        <v>10</v>
      </c>
      <c r="H425" s="16" t="s">
        <v>4348</v>
      </c>
      <c r="I425" s="15">
        <v>2026</v>
      </c>
      <c r="J425" s="15" t="s">
        <v>4325</v>
      </c>
      <c r="K425" s="15" t="s">
        <v>4326</v>
      </c>
      <c r="L425" s="15" t="s">
        <v>29</v>
      </c>
      <c r="M425" s="15" t="s">
        <v>125</v>
      </c>
      <c r="N425" s="15" t="s">
        <v>126</v>
      </c>
      <c r="O425" s="15" t="s">
        <v>127</v>
      </c>
      <c r="P425" s="15" t="s">
        <v>721</v>
      </c>
      <c r="Q425" s="15" t="s">
        <v>722</v>
      </c>
      <c r="R425" s="15" t="s">
        <v>9856</v>
      </c>
      <c r="S425" s="15" t="s">
        <v>9856</v>
      </c>
      <c r="T425" s="15" t="s">
        <v>9856</v>
      </c>
      <c r="U425" s="15" t="s">
        <v>128</v>
      </c>
      <c r="V425" s="15">
        <v>5</v>
      </c>
      <c r="W425" s="15">
        <v>5</v>
      </c>
      <c r="X425" s="15" t="s">
        <v>9856</v>
      </c>
      <c r="Y425" s="15">
        <v>6151</v>
      </c>
      <c r="Z425" s="17">
        <v>75.2</v>
      </c>
      <c r="AA425" s="17">
        <v>64.2</v>
      </c>
      <c r="AB425" s="17">
        <v>185.6</v>
      </c>
      <c r="AC425" s="15" t="s">
        <v>4349</v>
      </c>
      <c r="AD425" s="15" t="s">
        <v>40</v>
      </c>
      <c r="AE425" s="15" t="s">
        <v>40</v>
      </c>
      <c r="AF425" s="15" t="s">
        <v>40</v>
      </c>
      <c r="AG425" s="15" t="s">
        <v>40</v>
      </c>
      <c r="AH425" s="15" t="s">
        <v>10198</v>
      </c>
      <c r="AI425" s="15" t="s">
        <v>4350</v>
      </c>
      <c r="AJ425" s="15" t="s">
        <v>4351</v>
      </c>
      <c r="AK425" s="15" t="s">
        <v>1016</v>
      </c>
      <c r="AL425" s="17">
        <v>97225</v>
      </c>
      <c r="AM425" s="15" t="s">
        <v>45</v>
      </c>
      <c r="AN425" s="15" t="s">
        <v>4352</v>
      </c>
      <c r="AO425" s="15" t="s">
        <v>9856</v>
      </c>
      <c r="AP425" s="15" t="s">
        <v>50</v>
      </c>
      <c r="AQ425" s="15" t="s">
        <v>9882</v>
      </c>
      <c r="AR425" s="15" t="s">
        <v>9883</v>
      </c>
      <c r="AS425" s="15" t="s">
        <v>10848</v>
      </c>
      <c r="AT425" s="24" t="s">
        <v>4353</v>
      </c>
      <c r="AU425" s="17">
        <v>375</v>
      </c>
      <c r="AV425" s="15" t="s">
        <v>49</v>
      </c>
      <c r="AW425" s="15">
        <v>0</v>
      </c>
      <c r="AX425" s="17">
        <v>375</v>
      </c>
      <c r="AY425" s="17">
        <f t="shared" si="13"/>
        <v>1</v>
      </c>
      <c r="AZ425" s="15" t="s">
        <v>50</v>
      </c>
      <c r="BA425" s="15">
        <v>1152169</v>
      </c>
      <c r="BB425" s="18">
        <v>1400016</v>
      </c>
    </row>
    <row r="426" spans="1:54" x14ac:dyDescent="0.25">
      <c r="A426" s="14" t="s">
        <v>4354</v>
      </c>
      <c r="B426" s="15" t="s">
        <v>4355</v>
      </c>
      <c r="C426" s="15" t="s">
        <v>4356</v>
      </c>
      <c r="D426" s="15">
        <v>41842</v>
      </c>
      <c r="E426" s="15">
        <v>41842</v>
      </c>
      <c r="F426" s="15">
        <f t="shared" si="12"/>
        <v>0</v>
      </c>
      <c r="G426" s="15">
        <v>12</v>
      </c>
      <c r="H426" s="16" t="s">
        <v>4357</v>
      </c>
      <c r="I426" s="15">
        <v>2025</v>
      </c>
      <c r="J426" s="15" t="s">
        <v>4301</v>
      </c>
      <c r="K426" s="15" t="s">
        <v>4358</v>
      </c>
      <c r="L426" s="15" t="s">
        <v>2442</v>
      </c>
      <c r="M426" s="15" t="s">
        <v>125</v>
      </c>
      <c r="N426" s="15" t="s">
        <v>126</v>
      </c>
      <c r="O426" s="15" t="s">
        <v>32</v>
      </c>
      <c r="P426" s="15" t="s">
        <v>109</v>
      </c>
      <c r="Q426" s="15" t="s">
        <v>110</v>
      </c>
      <c r="R426" s="15" t="s">
        <v>2618</v>
      </c>
      <c r="S426" s="15" t="s">
        <v>36</v>
      </c>
      <c r="T426" s="15">
        <v>1.6</v>
      </c>
      <c r="U426" s="15" t="s">
        <v>128</v>
      </c>
      <c r="V426" s="15">
        <v>5</v>
      </c>
      <c r="W426" s="15">
        <v>7</v>
      </c>
      <c r="X426" s="15">
        <v>4</v>
      </c>
      <c r="Y426" s="15">
        <v>5655</v>
      </c>
      <c r="Z426" s="17">
        <v>74.8</v>
      </c>
      <c r="AA426" s="17">
        <v>69.7</v>
      </c>
      <c r="AB426" s="17">
        <v>190.2</v>
      </c>
      <c r="AC426" s="15" t="s">
        <v>4359</v>
      </c>
      <c r="AD426" s="15" t="s">
        <v>4360</v>
      </c>
      <c r="AE426" s="15" t="s">
        <v>656</v>
      </c>
      <c r="AF426" s="15" t="s">
        <v>4361</v>
      </c>
      <c r="AG426" s="15" t="s">
        <v>182</v>
      </c>
      <c r="AH426" s="15" t="s">
        <v>10199</v>
      </c>
      <c r="AI426" s="15" t="s">
        <v>4362</v>
      </c>
      <c r="AJ426" s="15" t="s">
        <v>4363</v>
      </c>
      <c r="AK426" s="15" t="s">
        <v>620</v>
      </c>
      <c r="AL426" s="17">
        <v>37701</v>
      </c>
      <c r="AM426" s="15" t="s">
        <v>45</v>
      </c>
      <c r="AN426" s="15" t="s">
        <v>4364</v>
      </c>
      <c r="AO426" s="15" t="s">
        <v>4365</v>
      </c>
      <c r="AP426" s="15" t="s">
        <v>50</v>
      </c>
      <c r="AQ426" s="15" t="s">
        <v>9882</v>
      </c>
      <c r="AR426" s="15" t="s">
        <v>9883</v>
      </c>
      <c r="AS426" s="15" t="s">
        <v>10849</v>
      </c>
      <c r="AT426" s="24" t="s">
        <v>4366</v>
      </c>
      <c r="AU426" s="17">
        <v>309</v>
      </c>
      <c r="AV426" s="15" t="s">
        <v>49</v>
      </c>
      <c r="AW426" s="15">
        <v>0</v>
      </c>
      <c r="AX426" s="17">
        <v>309</v>
      </c>
      <c r="AY426" s="17">
        <f t="shared" si="13"/>
        <v>1</v>
      </c>
      <c r="AZ426" s="15" t="s">
        <v>50</v>
      </c>
      <c r="BA426" s="15">
        <v>1191197</v>
      </c>
      <c r="BB426" s="18">
        <v>1400663</v>
      </c>
    </row>
    <row r="427" spans="1:54" x14ac:dyDescent="0.25">
      <c r="A427" s="14" t="s">
        <v>4367</v>
      </c>
      <c r="B427" s="15" t="s">
        <v>4368</v>
      </c>
      <c r="C427" s="15" t="s">
        <v>4369</v>
      </c>
      <c r="D427" s="15">
        <v>40429</v>
      </c>
      <c r="E427" s="15">
        <v>43334</v>
      </c>
      <c r="F427" s="15">
        <f t="shared" si="12"/>
        <v>2905</v>
      </c>
      <c r="G427" s="15">
        <v>31</v>
      </c>
      <c r="H427" s="16" t="s">
        <v>4370</v>
      </c>
      <c r="I427" s="15">
        <v>2025</v>
      </c>
      <c r="J427" s="15" t="s">
        <v>4301</v>
      </c>
      <c r="K427" s="15" t="s">
        <v>4358</v>
      </c>
      <c r="L427" s="15" t="s">
        <v>4371</v>
      </c>
      <c r="M427" s="15" t="s">
        <v>125</v>
      </c>
      <c r="N427" s="15" t="s">
        <v>126</v>
      </c>
      <c r="O427" s="15" t="s">
        <v>127</v>
      </c>
      <c r="P427" s="15" t="s">
        <v>33</v>
      </c>
      <c r="Q427" s="15" t="s">
        <v>110</v>
      </c>
      <c r="R427" s="15" t="s">
        <v>803</v>
      </c>
      <c r="S427" s="15" t="s">
        <v>36</v>
      </c>
      <c r="T427" s="15">
        <v>2.5</v>
      </c>
      <c r="U427" s="15" t="s">
        <v>128</v>
      </c>
      <c r="V427" s="15">
        <v>5</v>
      </c>
      <c r="W427" s="15">
        <v>7</v>
      </c>
      <c r="X427" s="15">
        <v>4</v>
      </c>
      <c r="Y427" s="15">
        <v>5677</v>
      </c>
      <c r="Z427" s="17">
        <v>74.8</v>
      </c>
      <c r="AA427" s="17">
        <v>69.7</v>
      </c>
      <c r="AB427" s="17">
        <v>190.2</v>
      </c>
      <c r="AC427" s="15" t="s">
        <v>4372</v>
      </c>
      <c r="AD427" s="15" t="s">
        <v>40</v>
      </c>
      <c r="AE427" s="15" t="s">
        <v>40</v>
      </c>
      <c r="AF427" s="15" t="s">
        <v>70</v>
      </c>
      <c r="AG427" s="15" t="s">
        <v>70</v>
      </c>
      <c r="AH427" s="15" t="s">
        <v>10200</v>
      </c>
      <c r="AI427" s="15" t="s">
        <v>4373</v>
      </c>
      <c r="AJ427" s="15" t="s">
        <v>4374</v>
      </c>
      <c r="AK427" s="15" t="s">
        <v>59</v>
      </c>
      <c r="AL427" s="17">
        <v>32609</v>
      </c>
      <c r="AM427" s="15" t="s">
        <v>45</v>
      </c>
      <c r="AN427" s="15" t="s">
        <v>4375</v>
      </c>
      <c r="AO427" s="15" t="s">
        <v>4376</v>
      </c>
      <c r="AP427" s="15" t="s">
        <v>50</v>
      </c>
      <c r="AQ427" s="15" t="s">
        <v>9882</v>
      </c>
      <c r="AR427" s="15" t="s">
        <v>9883</v>
      </c>
      <c r="AS427" s="15" t="s">
        <v>10850</v>
      </c>
      <c r="AT427" s="24" t="s">
        <v>4377</v>
      </c>
      <c r="AU427" s="17">
        <v>411</v>
      </c>
      <c r="AV427" s="15" t="s">
        <v>49</v>
      </c>
      <c r="AW427" s="15">
        <v>0</v>
      </c>
      <c r="AX427" s="17">
        <v>411</v>
      </c>
      <c r="AY427" s="17">
        <f t="shared" si="13"/>
        <v>1</v>
      </c>
      <c r="AZ427" s="15" t="s">
        <v>50</v>
      </c>
      <c r="BA427" s="15">
        <v>1158654</v>
      </c>
      <c r="BB427" s="18">
        <v>1322330</v>
      </c>
    </row>
    <row r="428" spans="1:54" x14ac:dyDescent="0.25">
      <c r="A428" s="14" t="s">
        <v>4378</v>
      </c>
      <c r="B428" s="15" t="s">
        <v>4379</v>
      </c>
      <c r="C428" s="15" t="s">
        <v>4380</v>
      </c>
      <c r="D428" s="15">
        <v>42867</v>
      </c>
      <c r="E428" s="15">
        <v>44695</v>
      </c>
      <c r="F428" s="15">
        <f t="shared" si="12"/>
        <v>1828</v>
      </c>
      <c r="G428" s="15">
        <v>20</v>
      </c>
      <c r="H428" s="16" t="s">
        <v>4381</v>
      </c>
      <c r="I428" s="15">
        <v>2026</v>
      </c>
      <c r="J428" s="15" t="s">
        <v>4301</v>
      </c>
      <c r="K428" s="15" t="s">
        <v>4358</v>
      </c>
      <c r="L428" s="15" t="s">
        <v>4371</v>
      </c>
      <c r="M428" s="15" t="s">
        <v>125</v>
      </c>
      <c r="N428" s="15" t="s">
        <v>126</v>
      </c>
      <c r="O428" s="15" t="s">
        <v>127</v>
      </c>
      <c r="P428" s="15" t="s">
        <v>33</v>
      </c>
      <c r="Q428" s="15" t="s">
        <v>110</v>
      </c>
      <c r="R428" s="15" t="s">
        <v>803</v>
      </c>
      <c r="S428" s="15" t="s">
        <v>36</v>
      </c>
      <c r="T428" s="15">
        <v>2.5</v>
      </c>
      <c r="U428" s="15" t="s">
        <v>128</v>
      </c>
      <c r="V428" s="15">
        <v>5</v>
      </c>
      <c r="W428" s="15">
        <v>7</v>
      </c>
      <c r="X428" s="15">
        <v>4</v>
      </c>
      <c r="Y428" s="15">
        <v>5677</v>
      </c>
      <c r="Z428" s="17">
        <v>74.8</v>
      </c>
      <c r="AA428" s="17">
        <v>69.7</v>
      </c>
      <c r="AB428" s="17">
        <v>190.2</v>
      </c>
      <c r="AC428" s="15" t="s">
        <v>4372</v>
      </c>
      <c r="AD428" s="15" t="s">
        <v>40</v>
      </c>
      <c r="AE428" s="15" t="s">
        <v>40</v>
      </c>
      <c r="AF428" s="15" t="s">
        <v>4382</v>
      </c>
      <c r="AG428" s="15" t="s">
        <v>40</v>
      </c>
      <c r="AH428" s="15" t="s">
        <v>10201</v>
      </c>
      <c r="AI428" s="15" t="s">
        <v>4383</v>
      </c>
      <c r="AJ428" s="15" t="s">
        <v>4384</v>
      </c>
      <c r="AK428" s="15" t="s">
        <v>1689</v>
      </c>
      <c r="AL428" s="17">
        <v>38654</v>
      </c>
      <c r="AM428" s="15" t="s">
        <v>45</v>
      </c>
      <c r="AN428" s="15" t="s">
        <v>4385</v>
      </c>
      <c r="AO428" s="15" t="s">
        <v>4386</v>
      </c>
      <c r="AP428" s="15" t="s">
        <v>50</v>
      </c>
      <c r="AQ428" s="15" t="s">
        <v>9882</v>
      </c>
      <c r="AR428" s="15" t="s">
        <v>9883</v>
      </c>
      <c r="AS428" s="15" t="s">
        <v>10589</v>
      </c>
      <c r="AT428" s="24" t="s">
        <v>4387</v>
      </c>
      <c r="AU428" s="17">
        <v>79</v>
      </c>
      <c r="AV428" s="15" t="s">
        <v>49</v>
      </c>
      <c r="AW428" s="15">
        <v>0</v>
      </c>
      <c r="AX428" s="17">
        <v>79</v>
      </c>
      <c r="AY428" s="17">
        <f t="shared" si="13"/>
        <v>1</v>
      </c>
      <c r="AZ428" s="15" t="s">
        <v>50</v>
      </c>
      <c r="BA428" s="15">
        <v>1190206</v>
      </c>
      <c r="BB428" s="18">
        <v>1400925</v>
      </c>
    </row>
    <row r="429" spans="1:54" x14ac:dyDescent="0.25">
      <c r="A429" s="14" t="s">
        <v>4388</v>
      </c>
      <c r="B429" s="15" t="s">
        <v>4389</v>
      </c>
      <c r="C429" s="15" t="s">
        <v>4390</v>
      </c>
      <c r="D429" s="15">
        <v>52554</v>
      </c>
      <c r="E429" s="15">
        <v>52055</v>
      </c>
      <c r="F429" s="15">
        <f t="shared" si="12"/>
        <v>-499</v>
      </c>
      <c r="G429" s="15">
        <v>0</v>
      </c>
      <c r="H429" s="16" t="s">
        <v>4208</v>
      </c>
      <c r="I429" s="15">
        <v>2026</v>
      </c>
      <c r="J429" s="15" t="s">
        <v>4301</v>
      </c>
      <c r="K429" s="15" t="s">
        <v>4358</v>
      </c>
      <c r="L429" s="15" t="s">
        <v>4391</v>
      </c>
      <c r="M429" s="15" t="s">
        <v>125</v>
      </c>
      <c r="N429" s="15" t="s">
        <v>126</v>
      </c>
      <c r="O429" s="15" t="s">
        <v>127</v>
      </c>
      <c r="P429" s="15" t="s">
        <v>33</v>
      </c>
      <c r="Q429" s="15" t="s">
        <v>110</v>
      </c>
      <c r="R429" s="15" t="s">
        <v>803</v>
      </c>
      <c r="S429" s="15" t="s">
        <v>36</v>
      </c>
      <c r="T429" s="15">
        <v>2.5</v>
      </c>
      <c r="U429" s="15" t="s">
        <v>128</v>
      </c>
      <c r="V429" s="15">
        <v>5</v>
      </c>
      <c r="W429" s="15">
        <v>6</v>
      </c>
      <c r="X429" s="15">
        <v>4</v>
      </c>
      <c r="Y429" s="15">
        <v>5677</v>
      </c>
      <c r="Z429" s="17">
        <v>74.8</v>
      </c>
      <c r="AA429" s="17">
        <v>69.7</v>
      </c>
      <c r="AB429" s="17">
        <v>190.2</v>
      </c>
      <c r="AC429" s="15" t="s">
        <v>4392</v>
      </c>
      <c r="AD429" s="15" t="s">
        <v>4360</v>
      </c>
      <c r="AE429" s="15" t="s">
        <v>656</v>
      </c>
      <c r="AF429" s="15" t="s">
        <v>4303</v>
      </c>
      <c r="AG429" s="15" t="s">
        <v>182</v>
      </c>
      <c r="AH429" s="15" t="s">
        <v>10202</v>
      </c>
      <c r="AI429" s="15" t="s">
        <v>4393</v>
      </c>
      <c r="AJ429" s="15" t="s">
        <v>4394</v>
      </c>
      <c r="AK429" s="15" t="s">
        <v>210</v>
      </c>
      <c r="AL429" s="17">
        <v>53186</v>
      </c>
      <c r="AM429" s="15" t="s">
        <v>45</v>
      </c>
      <c r="AN429" s="15" t="s">
        <v>4395</v>
      </c>
      <c r="AO429" s="15" t="s">
        <v>9856</v>
      </c>
      <c r="AP429" s="15" t="s">
        <v>50</v>
      </c>
      <c r="AQ429" s="15" t="s">
        <v>9882</v>
      </c>
      <c r="AR429" s="15" t="s">
        <v>9883</v>
      </c>
      <c r="AS429" s="15" t="s">
        <v>10851</v>
      </c>
      <c r="AT429" s="24" t="s">
        <v>4396</v>
      </c>
      <c r="AU429" s="17">
        <v>5</v>
      </c>
      <c r="AV429" s="15" t="s">
        <v>49</v>
      </c>
      <c r="AW429" s="15">
        <v>1</v>
      </c>
      <c r="AX429" s="17">
        <v>5</v>
      </c>
      <c r="AY429" s="17">
        <f t="shared" si="13"/>
        <v>1</v>
      </c>
      <c r="AZ429" s="15" t="s">
        <v>50</v>
      </c>
      <c r="BA429" s="15">
        <v>1197489</v>
      </c>
      <c r="BB429" s="18">
        <v>1327722</v>
      </c>
    </row>
    <row r="430" spans="1:54" x14ac:dyDescent="0.25">
      <c r="A430" s="14" t="s">
        <v>4397</v>
      </c>
      <c r="B430" s="15" t="s">
        <v>4398</v>
      </c>
      <c r="C430" s="15" t="s">
        <v>4399</v>
      </c>
      <c r="D430" s="15">
        <v>34589</v>
      </c>
      <c r="E430" s="15">
        <v>37615</v>
      </c>
      <c r="F430" s="15">
        <f t="shared" si="12"/>
        <v>3026</v>
      </c>
      <c r="G430" s="15">
        <v>13</v>
      </c>
      <c r="H430" s="16" t="s">
        <v>4400</v>
      </c>
      <c r="I430" s="15">
        <v>2026</v>
      </c>
      <c r="J430" s="15" t="s">
        <v>4301</v>
      </c>
      <c r="K430" s="15" t="s">
        <v>4401</v>
      </c>
      <c r="L430" s="15" t="s">
        <v>4402</v>
      </c>
      <c r="M430" s="15" t="s">
        <v>125</v>
      </c>
      <c r="N430" s="15" t="s">
        <v>520</v>
      </c>
      <c r="O430" s="15" t="s">
        <v>32</v>
      </c>
      <c r="P430" s="15" t="s">
        <v>33</v>
      </c>
      <c r="Q430" s="15" t="s">
        <v>110</v>
      </c>
      <c r="R430" s="15" t="s">
        <v>803</v>
      </c>
      <c r="S430" s="15" t="s">
        <v>36</v>
      </c>
      <c r="T430" s="15">
        <v>2.5</v>
      </c>
      <c r="U430" s="15" t="s">
        <v>128</v>
      </c>
      <c r="V430" s="15">
        <v>4</v>
      </c>
      <c r="W430" s="15">
        <v>5</v>
      </c>
      <c r="X430" s="15">
        <v>4</v>
      </c>
      <c r="Y430" s="15">
        <v>5522</v>
      </c>
      <c r="Z430" s="17">
        <v>75</v>
      </c>
      <c r="AA430" s="17">
        <v>66.900000000000006</v>
      </c>
      <c r="AB430" s="17">
        <v>195.7</v>
      </c>
      <c r="AC430" s="15" t="s">
        <v>4403</v>
      </c>
      <c r="AD430" s="15" t="s">
        <v>4404</v>
      </c>
      <c r="AE430" s="15" t="s">
        <v>182</v>
      </c>
      <c r="AF430" s="15" t="s">
        <v>4405</v>
      </c>
      <c r="AG430" s="15" t="s">
        <v>310</v>
      </c>
      <c r="AH430" s="15" t="s">
        <v>10203</v>
      </c>
      <c r="AI430" s="15" t="s">
        <v>4406</v>
      </c>
      <c r="AJ430" s="15" t="s">
        <v>4407</v>
      </c>
      <c r="AK430" s="15" t="s">
        <v>133</v>
      </c>
      <c r="AL430" s="17">
        <v>75087</v>
      </c>
      <c r="AM430" s="15" t="s">
        <v>45</v>
      </c>
      <c r="AN430" s="15" t="s">
        <v>4408</v>
      </c>
      <c r="AO430" s="15" t="s">
        <v>9856</v>
      </c>
      <c r="AP430" s="15" t="s">
        <v>50</v>
      </c>
      <c r="AQ430" s="15" t="s">
        <v>9882</v>
      </c>
      <c r="AR430" s="15" t="s">
        <v>9883</v>
      </c>
      <c r="AS430" s="15" t="s">
        <v>10852</v>
      </c>
      <c r="AT430" s="24" t="s">
        <v>4409</v>
      </c>
      <c r="AU430" s="17">
        <v>222</v>
      </c>
      <c r="AV430" s="15" t="s">
        <v>49</v>
      </c>
      <c r="AW430" s="15">
        <v>0</v>
      </c>
      <c r="AX430" s="17">
        <v>86</v>
      </c>
      <c r="AY430" s="17">
        <f t="shared" si="13"/>
        <v>2.5813953488372094</v>
      </c>
      <c r="AZ430" s="15" t="s">
        <v>50</v>
      </c>
      <c r="BA430" s="15">
        <v>1271126</v>
      </c>
      <c r="BB430" s="18">
        <v>1626119</v>
      </c>
    </row>
    <row r="431" spans="1:54" x14ac:dyDescent="0.25">
      <c r="A431" s="14" t="s">
        <v>4420</v>
      </c>
      <c r="B431" s="15" t="s">
        <v>4421</v>
      </c>
      <c r="C431" s="15" t="s">
        <v>4422</v>
      </c>
      <c r="D431" s="15">
        <v>45508</v>
      </c>
      <c r="E431" s="15">
        <v>44008</v>
      </c>
      <c r="F431" s="15">
        <f t="shared" si="12"/>
        <v>-1500</v>
      </c>
      <c r="G431" s="15">
        <v>0</v>
      </c>
      <c r="H431" s="16" t="s">
        <v>9856</v>
      </c>
      <c r="I431" s="15">
        <v>2026</v>
      </c>
      <c r="J431" s="15" t="s">
        <v>3358</v>
      </c>
      <c r="K431" s="15" t="s">
        <v>4413</v>
      </c>
      <c r="L431" s="15" t="s">
        <v>4414</v>
      </c>
      <c r="M431" s="15" t="s">
        <v>125</v>
      </c>
      <c r="N431" s="15" t="s">
        <v>126</v>
      </c>
      <c r="O431" s="15" t="s">
        <v>32</v>
      </c>
      <c r="P431" s="15" t="s">
        <v>33</v>
      </c>
      <c r="Q431" s="15" t="s">
        <v>110</v>
      </c>
      <c r="R431" s="15" t="s">
        <v>2559</v>
      </c>
      <c r="S431" s="15" t="s">
        <v>36</v>
      </c>
      <c r="T431" s="15">
        <v>2.4</v>
      </c>
      <c r="U431" s="15" t="s">
        <v>128</v>
      </c>
      <c r="V431" s="15">
        <v>5</v>
      </c>
      <c r="W431" s="15">
        <v>8</v>
      </c>
      <c r="X431" s="15">
        <v>4</v>
      </c>
      <c r="Y431" s="15">
        <v>6040</v>
      </c>
      <c r="Z431" s="17">
        <v>78.3</v>
      </c>
      <c r="AA431" s="17">
        <v>72.099999999999994</v>
      </c>
      <c r="AB431" s="17">
        <v>201.4</v>
      </c>
      <c r="AC431" s="15">
        <v>6700</v>
      </c>
      <c r="AD431" s="15" t="s">
        <v>4423</v>
      </c>
      <c r="AE431" s="15" t="s">
        <v>40</v>
      </c>
      <c r="AF431" s="15" t="s">
        <v>4424</v>
      </c>
      <c r="AG431" s="15" t="s">
        <v>40</v>
      </c>
      <c r="AH431" s="15" t="s">
        <v>10204</v>
      </c>
      <c r="AI431" s="15" t="s">
        <v>4425</v>
      </c>
      <c r="AJ431" s="15" t="s">
        <v>4426</v>
      </c>
      <c r="AK431" s="15" t="s">
        <v>1016</v>
      </c>
      <c r="AL431" s="17">
        <v>97030</v>
      </c>
      <c r="AM431" s="15" t="s">
        <v>45</v>
      </c>
      <c r="AN431" s="15" t="s">
        <v>4427</v>
      </c>
      <c r="AO431" s="15" t="s">
        <v>9856</v>
      </c>
      <c r="AP431" s="15" t="s">
        <v>50</v>
      </c>
      <c r="AQ431" s="15" t="s">
        <v>9882</v>
      </c>
      <c r="AR431" s="15" t="s">
        <v>9883</v>
      </c>
      <c r="AS431" s="15" t="s">
        <v>10853</v>
      </c>
      <c r="AT431" s="24" t="s">
        <v>4428</v>
      </c>
      <c r="AU431" s="17">
        <v>14</v>
      </c>
      <c r="AV431" s="15" t="s">
        <v>49</v>
      </c>
      <c r="AW431" s="15">
        <v>0</v>
      </c>
      <c r="AX431" s="17">
        <v>14</v>
      </c>
      <c r="AY431" s="17">
        <f t="shared" si="13"/>
        <v>1</v>
      </c>
      <c r="AZ431" s="15" t="s">
        <v>50</v>
      </c>
      <c r="BA431" s="15">
        <v>1284857</v>
      </c>
      <c r="BB431" s="18" t="s">
        <v>9856</v>
      </c>
    </row>
    <row r="432" spans="1:54" x14ac:dyDescent="0.25">
      <c r="A432" s="14" t="s">
        <v>4410</v>
      </c>
      <c r="B432" s="15" t="s">
        <v>4411</v>
      </c>
      <c r="C432" s="15" t="s">
        <v>4412</v>
      </c>
      <c r="D432" s="15">
        <v>45609</v>
      </c>
      <c r="E432" s="15">
        <v>45609</v>
      </c>
      <c r="F432" s="15">
        <f t="shared" si="12"/>
        <v>0</v>
      </c>
      <c r="G432" s="15">
        <v>9</v>
      </c>
      <c r="H432" s="16">
        <v>25353</v>
      </c>
      <c r="I432" s="15">
        <v>2025</v>
      </c>
      <c r="J432" s="15" t="s">
        <v>3358</v>
      </c>
      <c r="K432" s="15" t="s">
        <v>4413</v>
      </c>
      <c r="L432" s="15" t="s">
        <v>4414</v>
      </c>
      <c r="M432" s="15" t="s">
        <v>125</v>
      </c>
      <c r="N432" s="15" t="s">
        <v>126</v>
      </c>
      <c r="O432" s="15" t="s">
        <v>32</v>
      </c>
      <c r="P432" s="15" t="s">
        <v>33</v>
      </c>
      <c r="Q432" s="15" t="s">
        <v>110</v>
      </c>
      <c r="R432" s="15" t="s">
        <v>2559</v>
      </c>
      <c r="S432" s="15" t="s">
        <v>36</v>
      </c>
      <c r="T432" s="15">
        <v>2.4</v>
      </c>
      <c r="U432" s="15" t="s">
        <v>128</v>
      </c>
      <c r="V432" s="15">
        <v>5</v>
      </c>
      <c r="W432" s="15">
        <v>8</v>
      </c>
      <c r="X432" s="15">
        <v>4</v>
      </c>
      <c r="Y432" s="15">
        <v>6040</v>
      </c>
      <c r="Z432" s="17">
        <v>78.3</v>
      </c>
      <c r="AA432" s="17">
        <v>72.099999999999994</v>
      </c>
      <c r="AB432" s="17">
        <v>201.4</v>
      </c>
      <c r="AC432" s="15">
        <v>6700</v>
      </c>
      <c r="AD432" s="15" t="s">
        <v>182</v>
      </c>
      <c r="AE432" s="15" t="s">
        <v>182</v>
      </c>
      <c r="AF432" s="15" t="s">
        <v>4415</v>
      </c>
      <c r="AG432" s="15" t="s">
        <v>196</v>
      </c>
      <c r="AH432" s="15" t="s">
        <v>10205</v>
      </c>
      <c r="AI432" s="15" t="s">
        <v>4416</v>
      </c>
      <c r="AJ432" s="15" t="s">
        <v>4374</v>
      </c>
      <c r="AK432" s="15" t="s">
        <v>59</v>
      </c>
      <c r="AL432" s="17">
        <v>32609</v>
      </c>
      <c r="AM432" s="15" t="s">
        <v>45</v>
      </c>
      <c r="AN432" s="15" t="s">
        <v>4417</v>
      </c>
      <c r="AO432" s="15" t="s">
        <v>4418</v>
      </c>
      <c r="AP432" s="15" t="s">
        <v>50</v>
      </c>
      <c r="AQ432" s="15" t="s">
        <v>9882</v>
      </c>
      <c r="AR432" s="15" t="s">
        <v>9883</v>
      </c>
      <c r="AS432" s="15" t="s">
        <v>10854</v>
      </c>
      <c r="AT432" s="24" t="s">
        <v>4419</v>
      </c>
      <c r="AU432" s="17">
        <v>306</v>
      </c>
      <c r="AV432" s="15" t="s">
        <v>49</v>
      </c>
      <c r="AW432" s="15">
        <v>0</v>
      </c>
      <c r="AX432" s="17">
        <v>247</v>
      </c>
      <c r="AY432" s="17">
        <f t="shared" si="13"/>
        <v>1.2388663967611335</v>
      </c>
      <c r="AZ432" s="15" t="s">
        <v>50</v>
      </c>
      <c r="BA432" s="15">
        <v>1121542</v>
      </c>
      <c r="BB432" s="18">
        <v>1392494</v>
      </c>
    </row>
    <row r="433" spans="1:54" x14ac:dyDescent="0.25">
      <c r="A433" s="14" t="s">
        <v>4429</v>
      </c>
      <c r="B433" s="15" t="s">
        <v>4430</v>
      </c>
      <c r="C433" s="15" t="s">
        <v>4431</v>
      </c>
      <c r="D433" s="15">
        <v>68130</v>
      </c>
      <c r="E433" s="15">
        <v>68130</v>
      </c>
      <c r="F433" s="15">
        <f t="shared" si="12"/>
        <v>0</v>
      </c>
      <c r="G433" s="15">
        <v>10</v>
      </c>
      <c r="H433" s="16" t="s">
        <v>4432</v>
      </c>
      <c r="I433" s="15">
        <v>2025</v>
      </c>
      <c r="J433" s="15" t="s">
        <v>2546</v>
      </c>
      <c r="K433" s="15" t="s">
        <v>133</v>
      </c>
      <c r="L433" s="15" t="s">
        <v>1992</v>
      </c>
      <c r="M433" s="15" t="s">
        <v>125</v>
      </c>
      <c r="N433" s="15" t="s">
        <v>126</v>
      </c>
      <c r="O433" s="15" t="s">
        <v>32</v>
      </c>
      <c r="P433" s="15" t="s">
        <v>33</v>
      </c>
      <c r="Q433" s="15" t="s">
        <v>34</v>
      </c>
      <c r="R433" s="15" t="s">
        <v>2559</v>
      </c>
      <c r="S433" s="15" t="s">
        <v>36</v>
      </c>
      <c r="T433" s="15">
        <v>2.4</v>
      </c>
      <c r="U433" s="15" t="s">
        <v>128</v>
      </c>
      <c r="V433" s="15">
        <v>5</v>
      </c>
      <c r="W433" s="15">
        <v>7</v>
      </c>
      <c r="X433" s="15">
        <v>4</v>
      </c>
      <c r="Y433" s="15">
        <v>6130</v>
      </c>
      <c r="Z433" s="17">
        <v>78.3</v>
      </c>
      <c r="AA433" s="17">
        <v>70.099999999999994</v>
      </c>
      <c r="AB433" s="17">
        <v>203.1</v>
      </c>
      <c r="AC433" s="15">
        <v>9354</v>
      </c>
      <c r="AD433" s="15" t="s">
        <v>4433</v>
      </c>
      <c r="AE433" s="15" t="s">
        <v>40</v>
      </c>
      <c r="AF433" s="15" t="s">
        <v>2548</v>
      </c>
      <c r="AG433" s="15" t="s">
        <v>182</v>
      </c>
      <c r="AH433" s="15" t="s">
        <v>4434</v>
      </c>
      <c r="AI433" s="15" t="s">
        <v>3843</v>
      </c>
      <c r="AJ433" s="15" t="s">
        <v>3844</v>
      </c>
      <c r="AK433" s="15" t="s">
        <v>408</v>
      </c>
      <c r="AL433" s="17">
        <v>96732</v>
      </c>
      <c r="AM433" s="15" t="s">
        <v>45</v>
      </c>
      <c r="AN433" s="15" t="s">
        <v>3845</v>
      </c>
      <c r="AO433" s="15" t="s">
        <v>9856</v>
      </c>
      <c r="AP433" s="15" t="s">
        <v>50</v>
      </c>
      <c r="AQ433" s="15" t="s">
        <v>9882</v>
      </c>
      <c r="AR433" s="15" t="s">
        <v>9883</v>
      </c>
      <c r="AS433" s="15" t="s">
        <v>9856</v>
      </c>
      <c r="AT433" s="24" t="s">
        <v>4435</v>
      </c>
      <c r="AU433" s="17">
        <v>256</v>
      </c>
      <c r="AV433" s="15" t="s">
        <v>49</v>
      </c>
      <c r="AW433" s="15">
        <v>0</v>
      </c>
      <c r="AX433" s="17">
        <v>256</v>
      </c>
      <c r="AY433" s="17">
        <f t="shared" si="13"/>
        <v>1</v>
      </c>
      <c r="AZ433" s="15" t="s">
        <v>50</v>
      </c>
      <c r="BA433" s="15">
        <v>1162653</v>
      </c>
      <c r="BB433" s="18">
        <v>1484722</v>
      </c>
    </row>
    <row r="434" spans="1:54" x14ac:dyDescent="0.25">
      <c r="A434" s="14" t="s">
        <v>9816</v>
      </c>
      <c r="B434" s="15" t="s">
        <v>9817</v>
      </c>
      <c r="C434" s="15" t="s">
        <v>9818</v>
      </c>
      <c r="D434" s="15">
        <v>47200</v>
      </c>
      <c r="E434" s="15">
        <v>47200</v>
      </c>
      <c r="F434" s="15">
        <f t="shared" si="12"/>
        <v>0</v>
      </c>
      <c r="G434" s="15">
        <v>25</v>
      </c>
      <c r="H434" s="16" t="s">
        <v>9819</v>
      </c>
      <c r="I434" s="15">
        <v>2025</v>
      </c>
      <c r="J434" s="15" t="s">
        <v>3358</v>
      </c>
      <c r="K434" s="15" t="s">
        <v>4413</v>
      </c>
      <c r="L434" s="15" t="s">
        <v>4511</v>
      </c>
      <c r="M434" s="15" t="s">
        <v>125</v>
      </c>
      <c r="N434" s="15" t="s">
        <v>126</v>
      </c>
      <c r="O434" s="15" t="s">
        <v>127</v>
      </c>
      <c r="P434" s="15" t="s">
        <v>33</v>
      </c>
      <c r="Q434" s="15" t="s">
        <v>110</v>
      </c>
      <c r="R434" s="15" t="s">
        <v>2559</v>
      </c>
      <c r="S434" s="15" t="s">
        <v>36</v>
      </c>
      <c r="T434" s="15">
        <v>2.4</v>
      </c>
      <c r="U434" s="15" t="s">
        <v>128</v>
      </c>
      <c r="V434" s="15">
        <v>5</v>
      </c>
      <c r="W434" s="15">
        <v>8</v>
      </c>
      <c r="X434" s="15">
        <v>4</v>
      </c>
      <c r="Y434" s="15">
        <v>6195</v>
      </c>
      <c r="Z434" s="17">
        <v>78.3</v>
      </c>
      <c r="AA434" s="17">
        <v>72.099999999999994</v>
      </c>
      <c r="AB434" s="17">
        <v>201.4</v>
      </c>
      <c r="AC434" s="15">
        <v>6708</v>
      </c>
      <c r="AD434" s="15" t="s">
        <v>3361</v>
      </c>
      <c r="AE434" s="15" t="s">
        <v>40</v>
      </c>
      <c r="AF434" s="15" t="s">
        <v>4513</v>
      </c>
      <c r="AG434" s="15" t="s">
        <v>196</v>
      </c>
      <c r="AH434" s="15" t="s">
        <v>10046</v>
      </c>
      <c r="AI434" s="15" t="s">
        <v>9863</v>
      </c>
      <c r="AJ434" s="15" t="s">
        <v>5945</v>
      </c>
      <c r="AK434" s="15" t="s">
        <v>348</v>
      </c>
      <c r="AL434" s="17">
        <v>94103</v>
      </c>
      <c r="AM434" s="15" t="s">
        <v>45</v>
      </c>
      <c r="AN434" s="15" t="s">
        <v>9748</v>
      </c>
      <c r="AO434" s="15" t="s">
        <v>9856</v>
      </c>
      <c r="AP434" s="15" t="s">
        <v>50</v>
      </c>
      <c r="AQ434" s="15" t="s">
        <v>9882</v>
      </c>
      <c r="AR434" s="15" t="s">
        <v>9884</v>
      </c>
      <c r="AS434" s="15" t="s">
        <v>9856</v>
      </c>
      <c r="AT434" s="24" t="s">
        <v>9820</v>
      </c>
      <c r="AU434" s="17">
        <v>385</v>
      </c>
      <c r="AV434" s="15" t="s">
        <v>49</v>
      </c>
      <c r="AW434" s="15">
        <v>0</v>
      </c>
      <c r="AX434" s="17">
        <v>385</v>
      </c>
      <c r="AY434" s="17">
        <f t="shared" si="13"/>
        <v>1</v>
      </c>
      <c r="AZ434" s="15" t="s">
        <v>50</v>
      </c>
      <c r="BA434" s="15">
        <v>1157006</v>
      </c>
      <c r="BB434" s="18">
        <v>1332018</v>
      </c>
    </row>
    <row r="435" spans="1:54" x14ac:dyDescent="0.25">
      <c r="A435" s="14" t="s">
        <v>4446</v>
      </c>
      <c r="B435" s="15" t="s">
        <v>4447</v>
      </c>
      <c r="C435" s="15" t="s">
        <v>4448</v>
      </c>
      <c r="D435" s="15">
        <v>62919</v>
      </c>
      <c r="E435" s="15">
        <v>60899</v>
      </c>
      <c r="F435" s="15">
        <f t="shared" si="12"/>
        <v>-2020</v>
      </c>
      <c r="G435" s="15">
        <v>3</v>
      </c>
      <c r="H435" s="16">
        <v>261150</v>
      </c>
      <c r="I435" s="15">
        <v>2026</v>
      </c>
      <c r="J435" s="15" t="s">
        <v>2546</v>
      </c>
      <c r="K435" s="15" t="s">
        <v>133</v>
      </c>
      <c r="L435" s="15" t="s">
        <v>29</v>
      </c>
      <c r="M435" s="15" t="s">
        <v>125</v>
      </c>
      <c r="N435" s="15" t="s">
        <v>126</v>
      </c>
      <c r="O435" s="15" t="s">
        <v>127</v>
      </c>
      <c r="P435" s="15" t="s">
        <v>33</v>
      </c>
      <c r="Q435" s="15" t="s">
        <v>34</v>
      </c>
      <c r="R435" s="15" t="s">
        <v>2559</v>
      </c>
      <c r="S435" s="15" t="s">
        <v>36</v>
      </c>
      <c r="T435" s="15">
        <v>2.4</v>
      </c>
      <c r="U435" s="15" t="s">
        <v>128</v>
      </c>
      <c r="V435" s="15">
        <v>5</v>
      </c>
      <c r="W435" s="15">
        <v>7</v>
      </c>
      <c r="X435" s="15">
        <v>4</v>
      </c>
      <c r="Y435" s="15">
        <v>6010</v>
      </c>
      <c r="Z435" s="17">
        <v>78.3</v>
      </c>
      <c r="AA435" s="17">
        <v>70.099999999999994</v>
      </c>
      <c r="AB435" s="17">
        <v>203.1</v>
      </c>
      <c r="AC435" s="15">
        <v>9351</v>
      </c>
      <c r="AD435" s="15" t="s">
        <v>4449</v>
      </c>
      <c r="AE435" s="15" t="s">
        <v>196</v>
      </c>
      <c r="AF435" s="15" t="s">
        <v>4450</v>
      </c>
      <c r="AG435" s="15" t="s">
        <v>70</v>
      </c>
      <c r="AH435" s="15" t="s">
        <v>10206</v>
      </c>
      <c r="AI435" s="15" t="s">
        <v>4451</v>
      </c>
      <c r="AJ435" s="15" t="s">
        <v>198</v>
      </c>
      <c r="AK435" s="15" t="s">
        <v>133</v>
      </c>
      <c r="AL435" s="17">
        <v>76132</v>
      </c>
      <c r="AM435" s="15" t="s">
        <v>45</v>
      </c>
      <c r="AN435" s="15" t="s">
        <v>4452</v>
      </c>
      <c r="AO435" s="15" t="s">
        <v>4453</v>
      </c>
      <c r="AP435" s="15" t="s">
        <v>50</v>
      </c>
      <c r="AQ435" s="15" t="s">
        <v>9882</v>
      </c>
      <c r="AR435" s="15" t="s">
        <v>9883</v>
      </c>
      <c r="AS435" s="15" t="s">
        <v>10855</v>
      </c>
      <c r="AT435" s="24" t="s">
        <v>4454</v>
      </c>
      <c r="AU435" s="17">
        <v>82</v>
      </c>
      <c r="AV435" s="15" t="s">
        <v>49</v>
      </c>
      <c r="AW435" s="15">
        <v>0</v>
      </c>
      <c r="AX435" s="17">
        <v>82</v>
      </c>
      <c r="AY435" s="17">
        <f t="shared" si="13"/>
        <v>1</v>
      </c>
      <c r="AZ435" s="15" t="s">
        <v>50</v>
      </c>
      <c r="BA435" s="15">
        <v>1126018</v>
      </c>
      <c r="BB435" s="18">
        <v>1424013</v>
      </c>
    </row>
    <row r="436" spans="1:54" x14ac:dyDescent="0.25">
      <c r="A436" s="14" t="s">
        <v>4436</v>
      </c>
      <c r="B436" s="15" t="s">
        <v>4437</v>
      </c>
      <c r="C436" s="15" t="s">
        <v>4438</v>
      </c>
      <c r="D436" s="15">
        <v>75216</v>
      </c>
      <c r="E436" s="15">
        <v>75216</v>
      </c>
      <c r="F436" s="15">
        <f t="shared" si="12"/>
        <v>0</v>
      </c>
      <c r="G436" s="15">
        <v>0</v>
      </c>
      <c r="H436" s="16">
        <v>245111</v>
      </c>
      <c r="I436" s="15">
        <v>2026</v>
      </c>
      <c r="J436" s="15" t="s">
        <v>2546</v>
      </c>
      <c r="K436" s="15" t="s">
        <v>133</v>
      </c>
      <c r="L436" s="15" t="s">
        <v>1992</v>
      </c>
      <c r="M436" s="15" t="s">
        <v>125</v>
      </c>
      <c r="N436" s="15" t="s">
        <v>126</v>
      </c>
      <c r="O436" s="15" t="s">
        <v>127</v>
      </c>
      <c r="P436" s="15" t="s">
        <v>33</v>
      </c>
      <c r="Q436" s="15" t="s">
        <v>34</v>
      </c>
      <c r="R436" s="15" t="s">
        <v>2559</v>
      </c>
      <c r="S436" s="15" t="s">
        <v>36</v>
      </c>
      <c r="T436" s="15">
        <v>2.4</v>
      </c>
      <c r="U436" s="15" t="s">
        <v>128</v>
      </c>
      <c r="V436" s="15">
        <v>5</v>
      </c>
      <c r="W436" s="15">
        <v>7</v>
      </c>
      <c r="X436" s="15">
        <v>4</v>
      </c>
      <c r="Y436" s="15">
        <v>6130</v>
      </c>
      <c r="Z436" s="17">
        <v>78.3</v>
      </c>
      <c r="AA436" s="17">
        <v>70.099999999999994</v>
      </c>
      <c r="AB436" s="17">
        <v>203.1</v>
      </c>
      <c r="AC436" s="15">
        <v>9355</v>
      </c>
      <c r="AD436" s="15" t="s">
        <v>4439</v>
      </c>
      <c r="AE436" s="15" t="s">
        <v>40</v>
      </c>
      <c r="AF436" s="15" t="s">
        <v>2548</v>
      </c>
      <c r="AG436" s="15" t="s">
        <v>182</v>
      </c>
      <c r="AH436" s="15" t="s">
        <v>4445</v>
      </c>
      <c r="AI436" s="15" t="s">
        <v>4440</v>
      </c>
      <c r="AJ436" s="15" t="s">
        <v>4441</v>
      </c>
      <c r="AK436" s="15" t="s">
        <v>146</v>
      </c>
      <c r="AL436" s="17">
        <v>85233</v>
      </c>
      <c r="AM436" s="15" t="s">
        <v>45</v>
      </c>
      <c r="AN436" s="15" t="s">
        <v>4442</v>
      </c>
      <c r="AO436" s="15" t="s">
        <v>4443</v>
      </c>
      <c r="AP436" s="15" t="s">
        <v>50</v>
      </c>
      <c r="AQ436" s="15" t="s">
        <v>9882</v>
      </c>
      <c r="AR436" s="15" t="s">
        <v>9883</v>
      </c>
      <c r="AS436" s="15" t="s">
        <v>10856</v>
      </c>
      <c r="AT436" s="24" t="s">
        <v>4444</v>
      </c>
      <c r="AU436" s="17">
        <v>61</v>
      </c>
      <c r="AV436" s="15" t="s">
        <v>49</v>
      </c>
      <c r="AW436" s="15">
        <v>0</v>
      </c>
      <c r="AX436" s="17">
        <v>61</v>
      </c>
      <c r="AY436" s="17">
        <f t="shared" si="13"/>
        <v>1</v>
      </c>
      <c r="AZ436" s="15" t="s">
        <v>148</v>
      </c>
      <c r="BA436" s="15">
        <v>1283725</v>
      </c>
      <c r="BB436" s="18">
        <v>1410560</v>
      </c>
    </row>
    <row r="437" spans="1:54" x14ac:dyDescent="0.25">
      <c r="A437" s="14" t="s">
        <v>9821</v>
      </c>
      <c r="B437" s="15" t="s">
        <v>9822</v>
      </c>
      <c r="C437" s="15" t="s">
        <v>9823</v>
      </c>
      <c r="D437" s="15">
        <v>78859</v>
      </c>
      <c r="E437" s="15">
        <v>78859</v>
      </c>
      <c r="F437" s="15">
        <f t="shared" si="12"/>
        <v>0</v>
      </c>
      <c r="G437" s="15">
        <v>0</v>
      </c>
      <c r="H437" s="16">
        <v>6815085</v>
      </c>
      <c r="I437" s="15">
        <v>2025</v>
      </c>
      <c r="J437" s="15" t="s">
        <v>2546</v>
      </c>
      <c r="K437" s="15" t="s">
        <v>4459</v>
      </c>
      <c r="L437" s="15" t="s">
        <v>9824</v>
      </c>
      <c r="M437" s="15" t="s">
        <v>125</v>
      </c>
      <c r="N437" s="15" t="s">
        <v>126</v>
      </c>
      <c r="O437" s="15" t="s">
        <v>127</v>
      </c>
      <c r="P437" s="15" t="s">
        <v>109</v>
      </c>
      <c r="Q437" s="15" t="s">
        <v>34</v>
      </c>
      <c r="R437" s="15" t="s">
        <v>2559</v>
      </c>
      <c r="S437" s="15" t="s">
        <v>36</v>
      </c>
      <c r="T437" s="15">
        <v>2.4</v>
      </c>
      <c r="U437" s="15" t="s">
        <v>128</v>
      </c>
      <c r="V437" s="15">
        <v>5</v>
      </c>
      <c r="W437" s="15">
        <v>6</v>
      </c>
      <c r="X437" s="15">
        <v>4</v>
      </c>
      <c r="Y437" s="15">
        <v>6315</v>
      </c>
      <c r="Z437" s="17">
        <v>78.3</v>
      </c>
      <c r="AA437" s="17">
        <v>70.099999999999994</v>
      </c>
      <c r="AB437" s="17">
        <v>203.5</v>
      </c>
      <c r="AC437" s="15">
        <v>9361</v>
      </c>
      <c r="AD437" s="15" t="s">
        <v>9825</v>
      </c>
      <c r="AE437" s="15" t="s">
        <v>196</v>
      </c>
      <c r="AF437" s="15" t="s">
        <v>4513</v>
      </c>
      <c r="AG437" s="15" t="s">
        <v>196</v>
      </c>
      <c r="AH437" s="15" t="s">
        <v>10046</v>
      </c>
      <c r="AI437" s="15" t="s">
        <v>9863</v>
      </c>
      <c r="AJ437" s="15" t="s">
        <v>5945</v>
      </c>
      <c r="AK437" s="15" t="s">
        <v>348</v>
      </c>
      <c r="AL437" s="17">
        <v>94103</v>
      </c>
      <c r="AM437" s="15" t="s">
        <v>45</v>
      </c>
      <c r="AN437" s="15" t="s">
        <v>9748</v>
      </c>
      <c r="AO437" s="15" t="s">
        <v>9856</v>
      </c>
      <c r="AP437" s="15" t="s">
        <v>50</v>
      </c>
      <c r="AQ437" s="15" t="s">
        <v>9882</v>
      </c>
      <c r="AR437" s="15" t="s">
        <v>9884</v>
      </c>
      <c r="AS437" s="15" t="s">
        <v>9826</v>
      </c>
      <c r="AT437" s="24" t="s">
        <v>9827</v>
      </c>
      <c r="AU437" s="17">
        <v>68</v>
      </c>
      <c r="AV437" s="15" t="s">
        <v>49</v>
      </c>
      <c r="AW437" s="15">
        <v>0</v>
      </c>
      <c r="AX437" s="17">
        <v>22</v>
      </c>
      <c r="AY437" s="17">
        <f t="shared" si="13"/>
        <v>3.0909090909090908</v>
      </c>
      <c r="AZ437" s="15" t="s">
        <v>50</v>
      </c>
      <c r="BA437" s="15">
        <v>1157006</v>
      </c>
      <c r="BB437" s="18">
        <v>1414669</v>
      </c>
    </row>
    <row r="438" spans="1:54" x14ac:dyDescent="0.25">
      <c r="A438" s="14" t="s">
        <v>4455</v>
      </c>
      <c r="B438" s="15" t="s">
        <v>4456</v>
      </c>
      <c r="C438" s="15" t="s">
        <v>4457</v>
      </c>
      <c r="D438" s="15">
        <v>74289</v>
      </c>
      <c r="E438" s="15">
        <v>74114</v>
      </c>
      <c r="F438" s="15">
        <f t="shared" si="12"/>
        <v>-175</v>
      </c>
      <c r="G438" s="15">
        <v>6</v>
      </c>
      <c r="H438" s="16" t="s">
        <v>4458</v>
      </c>
      <c r="I438" s="15">
        <v>2025</v>
      </c>
      <c r="J438" s="15" t="s">
        <v>2546</v>
      </c>
      <c r="K438" s="15" t="s">
        <v>4459</v>
      </c>
      <c r="L438" s="15" t="s">
        <v>4460</v>
      </c>
      <c r="M438" s="15" t="s">
        <v>125</v>
      </c>
      <c r="N438" s="15" t="s">
        <v>126</v>
      </c>
      <c r="O438" s="15" t="s">
        <v>127</v>
      </c>
      <c r="P438" s="15" t="s">
        <v>109</v>
      </c>
      <c r="Q438" s="15" t="s">
        <v>34</v>
      </c>
      <c r="R438" s="15" t="s">
        <v>2559</v>
      </c>
      <c r="S438" s="15" t="s">
        <v>36</v>
      </c>
      <c r="T438" s="15">
        <v>2.4</v>
      </c>
      <c r="U438" s="15" t="s">
        <v>128</v>
      </c>
      <c r="V438" s="15">
        <v>5</v>
      </c>
      <c r="W438" s="15">
        <v>6</v>
      </c>
      <c r="X438" s="15">
        <v>4</v>
      </c>
      <c r="Y438" s="15">
        <v>6315</v>
      </c>
      <c r="Z438" s="17">
        <v>78.3</v>
      </c>
      <c r="AA438" s="17">
        <v>70.099999999999994</v>
      </c>
      <c r="AB438" s="17">
        <v>203.5</v>
      </c>
      <c r="AC438" s="15">
        <v>9360</v>
      </c>
      <c r="AD438" s="15" t="s">
        <v>40</v>
      </c>
      <c r="AE438" s="15" t="s">
        <v>40</v>
      </c>
      <c r="AF438" s="15" t="s">
        <v>70</v>
      </c>
      <c r="AG438" s="15" t="s">
        <v>70</v>
      </c>
      <c r="AH438" s="15" t="s">
        <v>6233</v>
      </c>
      <c r="AI438" s="15" t="s">
        <v>4461</v>
      </c>
      <c r="AJ438" s="15" t="s">
        <v>4462</v>
      </c>
      <c r="AK438" s="15" t="s">
        <v>88</v>
      </c>
      <c r="AL438" s="17">
        <v>11735</v>
      </c>
      <c r="AM438" s="15" t="s">
        <v>45</v>
      </c>
      <c r="AN438" s="15" t="s">
        <v>4463</v>
      </c>
      <c r="AO438" s="15" t="s">
        <v>9856</v>
      </c>
      <c r="AP438" s="15" t="s">
        <v>50</v>
      </c>
      <c r="AQ438" s="15" t="s">
        <v>9882</v>
      </c>
      <c r="AR438" s="15" t="s">
        <v>9883</v>
      </c>
      <c r="AS438" s="15" t="s">
        <v>9856</v>
      </c>
      <c r="AT438" s="24" t="s">
        <v>4464</v>
      </c>
      <c r="AU438" s="17">
        <v>278</v>
      </c>
      <c r="AV438" s="15" t="s">
        <v>49</v>
      </c>
      <c r="AW438" s="15">
        <v>0</v>
      </c>
      <c r="AX438" s="17">
        <v>276</v>
      </c>
      <c r="AY438" s="17">
        <f t="shared" si="13"/>
        <v>1.0072463768115942</v>
      </c>
      <c r="AZ438" s="15" t="s">
        <v>50</v>
      </c>
      <c r="BA438" s="15">
        <v>1283985</v>
      </c>
      <c r="BB438" s="18">
        <v>1426378</v>
      </c>
    </row>
    <row r="439" spans="1:54" x14ac:dyDescent="0.25">
      <c r="A439" s="14" t="s">
        <v>4476</v>
      </c>
      <c r="B439" s="15" t="s">
        <v>4477</v>
      </c>
      <c r="C439" s="15" t="s">
        <v>4478</v>
      </c>
      <c r="D439" s="15">
        <v>88030</v>
      </c>
      <c r="E439" s="15">
        <v>87032</v>
      </c>
      <c r="F439" s="15">
        <f t="shared" si="12"/>
        <v>-998</v>
      </c>
      <c r="G439" s="15">
        <v>2</v>
      </c>
      <c r="H439" s="16" t="s">
        <v>4479</v>
      </c>
      <c r="I439" s="15">
        <v>2026</v>
      </c>
      <c r="J439" s="15" t="s">
        <v>2546</v>
      </c>
      <c r="K439" s="15" t="s">
        <v>4469</v>
      </c>
      <c r="L439" s="15" t="s">
        <v>1992</v>
      </c>
      <c r="M439" s="15" t="s">
        <v>125</v>
      </c>
      <c r="N439" s="15" t="s">
        <v>126</v>
      </c>
      <c r="O439" s="15" t="s">
        <v>127</v>
      </c>
      <c r="P439" s="15" t="s">
        <v>306</v>
      </c>
      <c r="Q439" s="15" t="s">
        <v>357</v>
      </c>
      <c r="R439" s="15" t="s">
        <v>695</v>
      </c>
      <c r="S439" s="15" t="s">
        <v>157</v>
      </c>
      <c r="T439" s="15">
        <v>3.5</v>
      </c>
      <c r="U439" s="15" t="s">
        <v>37</v>
      </c>
      <c r="V439" s="15">
        <v>5</v>
      </c>
      <c r="W439" s="15">
        <v>6</v>
      </c>
      <c r="X439" s="15">
        <v>6</v>
      </c>
      <c r="Y439" s="15">
        <v>6540</v>
      </c>
      <c r="Z439" s="17">
        <v>78.3</v>
      </c>
      <c r="AA439" s="17">
        <v>70.099999999999994</v>
      </c>
      <c r="AB439" s="17">
        <v>203.1</v>
      </c>
      <c r="AC439" s="15">
        <v>9365</v>
      </c>
      <c r="AD439" s="15" t="s">
        <v>4480</v>
      </c>
      <c r="AE439" s="15" t="s">
        <v>40</v>
      </c>
      <c r="AF439" s="15" t="s">
        <v>4481</v>
      </c>
      <c r="AG439" s="15" t="s">
        <v>9856</v>
      </c>
      <c r="AH439" s="15" t="s">
        <v>10207</v>
      </c>
      <c r="AI439" s="15" t="s">
        <v>4482</v>
      </c>
      <c r="AJ439" s="15" t="s">
        <v>4483</v>
      </c>
      <c r="AK439" s="15" t="s">
        <v>44</v>
      </c>
      <c r="AL439" s="17">
        <v>8817</v>
      </c>
      <c r="AM439" s="15" t="s">
        <v>45</v>
      </c>
      <c r="AN439" s="15" t="s">
        <v>4484</v>
      </c>
      <c r="AO439" s="15" t="s">
        <v>4485</v>
      </c>
      <c r="AP439" s="15" t="s">
        <v>50</v>
      </c>
      <c r="AQ439" s="15" t="s">
        <v>9882</v>
      </c>
      <c r="AR439" s="15" t="s">
        <v>9883</v>
      </c>
      <c r="AS439" s="15" t="s">
        <v>10857</v>
      </c>
      <c r="AT439" s="24" t="s">
        <v>4486</v>
      </c>
      <c r="AU439" s="17">
        <v>13</v>
      </c>
      <c r="AV439" s="15" t="s">
        <v>49</v>
      </c>
      <c r="AW439" s="15">
        <v>0</v>
      </c>
      <c r="AX439" s="17">
        <v>13</v>
      </c>
      <c r="AY439" s="17">
        <f t="shared" si="13"/>
        <v>1</v>
      </c>
      <c r="AZ439" s="15" t="s">
        <v>50</v>
      </c>
      <c r="BA439" s="15">
        <v>1285342</v>
      </c>
      <c r="BB439" s="18">
        <v>1399939</v>
      </c>
    </row>
    <row r="440" spans="1:54" x14ac:dyDescent="0.25">
      <c r="A440" s="14" t="s">
        <v>4465</v>
      </c>
      <c r="B440" s="15" t="s">
        <v>4466</v>
      </c>
      <c r="C440" s="15" t="s">
        <v>4467</v>
      </c>
      <c r="D440" s="15">
        <v>104995</v>
      </c>
      <c r="E440" s="15">
        <v>104995</v>
      </c>
      <c r="F440" s="15">
        <f t="shared" si="12"/>
        <v>0</v>
      </c>
      <c r="G440" s="15">
        <v>2</v>
      </c>
      <c r="H440" s="16" t="s">
        <v>4468</v>
      </c>
      <c r="I440" s="15">
        <v>2025</v>
      </c>
      <c r="J440" s="15" t="s">
        <v>2546</v>
      </c>
      <c r="K440" s="15" t="s">
        <v>4469</v>
      </c>
      <c r="L440" s="15" t="s">
        <v>1992</v>
      </c>
      <c r="M440" s="15" t="s">
        <v>125</v>
      </c>
      <c r="N440" s="15" t="s">
        <v>126</v>
      </c>
      <c r="O440" s="15" t="s">
        <v>127</v>
      </c>
      <c r="P440" s="15" t="s">
        <v>306</v>
      </c>
      <c r="Q440" s="15" t="s">
        <v>357</v>
      </c>
      <c r="R440" s="15" t="s">
        <v>695</v>
      </c>
      <c r="S440" s="15" t="s">
        <v>157</v>
      </c>
      <c r="T440" s="15">
        <v>3.5</v>
      </c>
      <c r="U440" s="15" t="s">
        <v>37</v>
      </c>
      <c r="V440" s="15">
        <v>5</v>
      </c>
      <c r="W440" s="15">
        <v>6</v>
      </c>
      <c r="X440" s="15">
        <v>6</v>
      </c>
      <c r="Y440" s="15">
        <v>6540</v>
      </c>
      <c r="Z440" s="17">
        <v>78.3</v>
      </c>
      <c r="AA440" s="17">
        <v>70.099999999999994</v>
      </c>
      <c r="AB440" s="17">
        <v>203.1</v>
      </c>
      <c r="AC440" s="15">
        <v>9365</v>
      </c>
      <c r="AD440" s="15" t="s">
        <v>4470</v>
      </c>
      <c r="AE440" s="15" t="s">
        <v>40</v>
      </c>
      <c r="AF440" s="15" t="s">
        <v>4471</v>
      </c>
      <c r="AG440" s="15" t="s">
        <v>196</v>
      </c>
      <c r="AH440" s="15" t="s">
        <v>10208</v>
      </c>
      <c r="AI440" s="15" t="s">
        <v>4472</v>
      </c>
      <c r="AJ440" s="15" t="s">
        <v>4473</v>
      </c>
      <c r="AK440" s="15" t="s">
        <v>361</v>
      </c>
      <c r="AL440" s="17">
        <v>920</v>
      </c>
      <c r="AM440" s="15" t="s">
        <v>45</v>
      </c>
      <c r="AN440" s="15" t="s">
        <v>4474</v>
      </c>
      <c r="AO440" s="15" t="s">
        <v>9856</v>
      </c>
      <c r="AP440" s="15" t="s">
        <v>50</v>
      </c>
      <c r="AQ440" s="15" t="s">
        <v>9882</v>
      </c>
      <c r="AR440" s="15" t="s">
        <v>9883</v>
      </c>
      <c r="AS440" s="15" t="s">
        <v>10858</v>
      </c>
      <c r="AT440" s="24" t="s">
        <v>4475</v>
      </c>
      <c r="AU440" s="17">
        <v>229</v>
      </c>
      <c r="AV440" s="15" t="s">
        <v>49</v>
      </c>
      <c r="AW440" s="15">
        <v>0</v>
      </c>
      <c r="AX440" s="17">
        <v>229</v>
      </c>
      <c r="AY440" s="17">
        <f t="shared" si="13"/>
        <v>1</v>
      </c>
      <c r="AZ440" s="15" t="s">
        <v>50</v>
      </c>
      <c r="BA440" s="15">
        <v>1191173</v>
      </c>
      <c r="BB440" s="18">
        <v>1526648</v>
      </c>
    </row>
    <row r="441" spans="1:54" x14ac:dyDescent="0.25">
      <c r="A441" s="14" t="s">
        <v>4487</v>
      </c>
      <c r="B441" s="15" t="s">
        <v>4488</v>
      </c>
      <c r="C441" s="15" t="s">
        <v>4489</v>
      </c>
      <c r="D441" s="15">
        <v>53659</v>
      </c>
      <c r="E441" s="15">
        <v>53355</v>
      </c>
      <c r="F441" s="15">
        <f t="shared" si="12"/>
        <v>-304</v>
      </c>
      <c r="G441" s="15">
        <v>0</v>
      </c>
      <c r="H441" s="16" t="s">
        <v>9856</v>
      </c>
      <c r="I441" s="15">
        <v>2026</v>
      </c>
      <c r="J441" s="15" t="s">
        <v>3358</v>
      </c>
      <c r="K441" s="15" t="s">
        <v>4490</v>
      </c>
      <c r="L441" s="15" t="s">
        <v>4491</v>
      </c>
      <c r="M441" s="15" t="s">
        <v>125</v>
      </c>
      <c r="N441" s="15" t="s">
        <v>2430</v>
      </c>
      <c r="O441" s="15" t="s">
        <v>127</v>
      </c>
      <c r="P441" s="15" t="s">
        <v>109</v>
      </c>
      <c r="Q441" s="15" t="s">
        <v>110</v>
      </c>
      <c r="R441" s="15" t="s">
        <v>803</v>
      </c>
      <c r="S441" s="15" t="s">
        <v>36</v>
      </c>
      <c r="T441" s="15">
        <v>2.5</v>
      </c>
      <c r="U441" s="15" t="s">
        <v>37</v>
      </c>
      <c r="V441" s="15">
        <v>5</v>
      </c>
      <c r="W441" s="15">
        <v>7</v>
      </c>
      <c r="X441" s="15">
        <v>4</v>
      </c>
      <c r="Y441" s="15">
        <v>6170</v>
      </c>
      <c r="Z441" s="17">
        <v>78.5</v>
      </c>
      <c r="AA441" s="17">
        <v>70.3</v>
      </c>
      <c r="AB441" s="17">
        <v>204.1</v>
      </c>
      <c r="AC441" s="15">
        <v>5409</v>
      </c>
      <c r="AD441" s="15" t="s">
        <v>40</v>
      </c>
      <c r="AE441" s="15" t="s">
        <v>40</v>
      </c>
      <c r="AF441" s="15" t="s">
        <v>4492</v>
      </c>
      <c r="AG441" s="15" t="s">
        <v>182</v>
      </c>
      <c r="AH441" s="15" t="s">
        <v>10209</v>
      </c>
      <c r="AI441" s="15" t="s">
        <v>4493</v>
      </c>
      <c r="AJ441" s="15" t="s">
        <v>4494</v>
      </c>
      <c r="AK441" s="15" t="s">
        <v>324</v>
      </c>
      <c r="AL441" s="17">
        <v>48603</v>
      </c>
      <c r="AM441" s="15" t="s">
        <v>45</v>
      </c>
      <c r="AN441" s="15" t="s">
        <v>4495</v>
      </c>
      <c r="AO441" s="15" t="s">
        <v>4496</v>
      </c>
      <c r="AP441" s="15" t="s">
        <v>50</v>
      </c>
      <c r="AQ441" s="15" t="s">
        <v>9882</v>
      </c>
      <c r="AR441" s="15" t="s">
        <v>9883</v>
      </c>
      <c r="AS441" s="15" t="s">
        <v>10859</v>
      </c>
      <c r="AT441" s="24" t="s">
        <v>4497</v>
      </c>
      <c r="AU441" s="17">
        <v>13</v>
      </c>
      <c r="AV441" s="15" t="s">
        <v>49</v>
      </c>
      <c r="AW441" s="15">
        <v>0</v>
      </c>
      <c r="AX441" s="17">
        <v>13</v>
      </c>
      <c r="AY441" s="17">
        <f t="shared" si="13"/>
        <v>1</v>
      </c>
      <c r="AZ441" s="15" t="s">
        <v>50</v>
      </c>
      <c r="BA441" s="15">
        <v>1156497</v>
      </c>
      <c r="BB441" s="18">
        <v>1313582</v>
      </c>
    </row>
    <row r="442" spans="1:54" x14ac:dyDescent="0.25">
      <c r="A442" s="14" t="s">
        <v>4498</v>
      </c>
      <c r="B442" s="15" t="s">
        <v>4499</v>
      </c>
      <c r="C442" s="15" t="s">
        <v>4500</v>
      </c>
      <c r="D442" s="15">
        <v>57500</v>
      </c>
      <c r="E442" s="15">
        <v>57500</v>
      </c>
      <c r="F442" s="15">
        <f t="shared" si="12"/>
        <v>0</v>
      </c>
      <c r="G442" s="15">
        <v>5</v>
      </c>
      <c r="H442" s="16" t="s">
        <v>4501</v>
      </c>
      <c r="I442" s="15">
        <v>2025</v>
      </c>
      <c r="J442" s="15" t="s">
        <v>3358</v>
      </c>
      <c r="K442" s="15" t="s">
        <v>4502</v>
      </c>
      <c r="L442" s="15" t="s">
        <v>841</v>
      </c>
      <c r="M442" s="15" t="s">
        <v>125</v>
      </c>
      <c r="N442" s="15" t="s">
        <v>126</v>
      </c>
      <c r="O442" s="15" t="s">
        <v>127</v>
      </c>
      <c r="P442" s="15" t="s">
        <v>109</v>
      </c>
      <c r="Q442" s="15" t="s">
        <v>110</v>
      </c>
      <c r="R442" s="15" t="s">
        <v>803</v>
      </c>
      <c r="S442" s="15" t="s">
        <v>36</v>
      </c>
      <c r="T442" s="15">
        <v>2.5</v>
      </c>
      <c r="U442" s="15" t="s">
        <v>37</v>
      </c>
      <c r="V442" s="15">
        <v>5</v>
      </c>
      <c r="W442" s="15">
        <v>7</v>
      </c>
      <c r="X442" s="15">
        <v>4</v>
      </c>
      <c r="Y442" s="15">
        <v>6000</v>
      </c>
      <c r="Z442" s="17">
        <v>76</v>
      </c>
      <c r="AA442" s="17">
        <v>68.099999999999994</v>
      </c>
      <c r="AB442" s="17">
        <v>194.9</v>
      </c>
      <c r="AC442" s="15">
        <v>6967</v>
      </c>
      <c r="AD442" s="15" t="s">
        <v>4503</v>
      </c>
      <c r="AE442" s="15" t="s">
        <v>941</v>
      </c>
      <c r="AF442" s="15" t="s">
        <v>4504</v>
      </c>
      <c r="AG442" s="15" t="s">
        <v>196</v>
      </c>
      <c r="AH442" s="15" t="s">
        <v>10210</v>
      </c>
      <c r="AI442" s="15" t="s">
        <v>4231</v>
      </c>
      <c r="AJ442" s="15" t="s">
        <v>4232</v>
      </c>
      <c r="AK442" s="15" t="s">
        <v>1609</v>
      </c>
      <c r="AL442" s="17">
        <v>5401</v>
      </c>
      <c r="AM442" s="15" t="s">
        <v>45</v>
      </c>
      <c r="AN442" s="15" t="s">
        <v>4505</v>
      </c>
      <c r="AO442" s="15" t="s">
        <v>4506</v>
      </c>
      <c r="AP442" s="15" t="s">
        <v>50</v>
      </c>
      <c r="AQ442" s="15" t="s">
        <v>9882</v>
      </c>
      <c r="AR442" s="15" t="s">
        <v>9883</v>
      </c>
      <c r="AS442" s="15" t="s">
        <v>10860</v>
      </c>
      <c r="AT442" s="24" t="s">
        <v>4507</v>
      </c>
      <c r="AU442" s="17">
        <v>256</v>
      </c>
      <c r="AV442" s="15" t="s">
        <v>49</v>
      </c>
      <c r="AW442" s="15">
        <v>0</v>
      </c>
      <c r="AX442" s="17">
        <v>243</v>
      </c>
      <c r="AY442" s="17">
        <f t="shared" si="13"/>
        <v>1.0534979423868314</v>
      </c>
      <c r="AZ442" s="15" t="s">
        <v>50</v>
      </c>
      <c r="BA442" s="15">
        <v>1275950</v>
      </c>
      <c r="BB442" s="18">
        <v>1392537</v>
      </c>
    </row>
    <row r="443" spans="1:54" x14ac:dyDescent="0.25">
      <c r="A443" s="14" t="s">
        <v>9828</v>
      </c>
      <c r="B443" s="15" t="s">
        <v>9829</v>
      </c>
      <c r="C443" s="15" t="s">
        <v>9830</v>
      </c>
      <c r="D443" s="15">
        <v>49790</v>
      </c>
      <c r="E443" s="15">
        <v>49790</v>
      </c>
      <c r="F443" s="15">
        <f t="shared" si="12"/>
        <v>0</v>
      </c>
      <c r="G443" s="15">
        <v>25</v>
      </c>
      <c r="H443" s="16">
        <v>7257222</v>
      </c>
      <c r="I443" s="15">
        <v>2025</v>
      </c>
      <c r="J443" s="15" t="s">
        <v>3358</v>
      </c>
      <c r="K443" s="15" t="s">
        <v>4502</v>
      </c>
      <c r="L443" s="15" t="s">
        <v>9831</v>
      </c>
      <c r="M443" s="15" t="s">
        <v>125</v>
      </c>
      <c r="N443" s="15" t="s">
        <v>126</v>
      </c>
      <c r="O443" s="15" t="s">
        <v>127</v>
      </c>
      <c r="P443" s="15" t="s">
        <v>109</v>
      </c>
      <c r="Q443" s="15" t="s">
        <v>110</v>
      </c>
      <c r="R443" s="15" t="s">
        <v>803</v>
      </c>
      <c r="S443" s="15" t="s">
        <v>36</v>
      </c>
      <c r="T443" s="15">
        <v>2.5</v>
      </c>
      <c r="U443" s="15" t="s">
        <v>37</v>
      </c>
      <c r="V443" s="15">
        <v>5</v>
      </c>
      <c r="W443" s="15">
        <v>7</v>
      </c>
      <c r="X443" s="15">
        <v>4</v>
      </c>
      <c r="Y443" s="15">
        <v>6000</v>
      </c>
      <c r="Z443" s="17">
        <v>76</v>
      </c>
      <c r="AA443" s="17">
        <v>68.099999999999994</v>
      </c>
      <c r="AB443" s="17">
        <v>194.9</v>
      </c>
      <c r="AC443" s="15">
        <v>6989</v>
      </c>
      <c r="AD443" s="15" t="s">
        <v>9832</v>
      </c>
      <c r="AE443" s="15" t="s">
        <v>40</v>
      </c>
      <c r="AF443" s="15" t="s">
        <v>4513</v>
      </c>
      <c r="AG443" s="15" t="s">
        <v>196</v>
      </c>
      <c r="AH443" s="15" t="s">
        <v>10046</v>
      </c>
      <c r="AI443" s="15" t="s">
        <v>9863</v>
      </c>
      <c r="AJ443" s="15" t="s">
        <v>5945</v>
      </c>
      <c r="AK443" s="15" t="s">
        <v>348</v>
      </c>
      <c r="AL443" s="17">
        <v>94103</v>
      </c>
      <c r="AM443" s="15" t="s">
        <v>45</v>
      </c>
      <c r="AN443" s="15" t="s">
        <v>9748</v>
      </c>
      <c r="AO443" s="15" t="s">
        <v>9856</v>
      </c>
      <c r="AP443" s="15" t="s">
        <v>50</v>
      </c>
      <c r="AQ443" s="15" t="s">
        <v>9882</v>
      </c>
      <c r="AR443" s="15" t="s">
        <v>9884</v>
      </c>
      <c r="AS443" s="15" t="s">
        <v>9833</v>
      </c>
      <c r="AT443" s="24" t="s">
        <v>9834</v>
      </c>
      <c r="AU443" s="17">
        <v>448</v>
      </c>
      <c r="AV443" s="15" t="s">
        <v>49</v>
      </c>
      <c r="AW443" s="15">
        <v>0</v>
      </c>
      <c r="AX443" s="17">
        <v>429</v>
      </c>
      <c r="AY443" s="17">
        <f t="shared" si="13"/>
        <v>1.0442890442890442</v>
      </c>
      <c r="AZ443" s="15" t="s">
        <v>50</v>
      </c>
      <c r="BA443" s="15">
        <v>1157006</v>
      </c>
      <c r="BB443" s="18">
        <v>1332018</v>
      </c>
    </row>
    <row r="444" spans="1:54" x14ac:dyDescent="0.25">
      <c r="A444" s="14" t="s">
        <v>4508</v>
      </c>
      <c r="B444" s="15" t="s">
        <v>4509</v>
      </c>
      <c r="C444" s="15" t="s">
        <v>4510</v>
      </c>
      <c r="D444" s="15">
        <v>50476</v>
      </c>
      <c r="E444" s="15">
        <v>50078</v>
      </c>
      <c r="F444" s="15">
        <f t="shared" si="12"/>
        <v>-398</v>
      </c>
      <c r="G444" s="15">
        <v>0</v>
      </c>
      <c r="H444" s="16" t="s">
        <v>9856</v>
      </c>
      <c r="I444" s="15">
        <v>2026</v>
      </c>
      <c r="J444" s="15" t="s">
        <v>3358</v>
      </c>
      <c r="K444" s="15" t="s">
        <v>4502</v>
      </c>
      <c r="L444" s="15" t="s">
        <v>4511</v>
      </c>
      <c r="M444" s="15" t="s">
        <v>125</v>
      </c>
      <c r="N444" s="15" t="s">
        <v>126</v>
      </c>
      <c r="O444" s="15" t="s">
        <v>127</v>
      </c>
      <c r="P444" s="15" t="s">
        <v>109</v>
      </c>
      <c r="Q444" s="15" t="s">
        <v>110</v>
      </c>
      <c r="R444" s="15" t="s">
        <v>803</v>
      </c>
      <c r="S444" s="15" t="s">
        <v>36</v>
      </c>
      <c r="T444" s="15">
        <v>2.5</v>
      </c>
      <c r="U444" s="15" t="s">
        <v>37</v>
      </c>
      <c r="V444" s="15">
        <v>5</v>
      </c>
      <c r="W444" s="15">
        <v>8</v>
      </c>
      <c r="X444" s="15">
        <v>4</v>
      </c>
      <c r="Y444" s="15">
        <v>6000</v>
      </c>
      <c r="Z444" s="17">
        <v>76</v>
      </c>
      <c r="AA444" s="17">
        <v>68.099999999999994</v>
      </c>
      <c r="AB444" s="17">
        <v>194.9</v>
      </c>
      <c r="AC444" s="15">
        <v>6965</v>
      </c>
      <c r="AD444" s="15" t="s">
        <v>4512</v>
      </c>
      <c r="AE444" s="15" t="s">
        <v>182</v>
      </c>
      <c r="AF444" s="15" t="s">
        <v>4513</v>
      </c>
      <c r="AG444" s="15" t="s">
        <v>196</v>
      </c>
      <c r="AH444" s="15" t="s">
        <v>10211</v>
      </c>
      <c r="AI444" s="15" t="s">
        <v>4514</v>
      </c>
      <c r="AJ444" s="15" t="s">
        <v>4515</v>
      </c>
      <c r="AK444" s="15" t="s">
        <v>248</v>
      </c>
      <c r="AL444" s="17">
        <v>45662</v>
      </c>
      <c r="AM444" s="15" t="s">
        <v>45</v>
      </c>
      <c r="AN444" s="15" t="s">
        <v>4516</v>
      </c>
      <c r="AO444" s="15" t="s">
        <v>4517</v>
      </c>
      <c r="AP444" s="15" t="s">
        <v>50</v>
      </c>
      <c r="AQ444" s="15" t="s">
        <v>9882</v>
      </c>
      <c r="AR444" s="15" t="s">
        <v>9883</v>
      </c>
      <c r="AS444" s="15" t="s">
        <v>9856</v>
      </c>
      <c r="AT444" s="24" t="s">
        <v>4518</v>
      </c>
      <c r="AU444" s="17">
        <v>33</v>
      </c>
      <c r="AV444" s="15" t="s">
        <v>49</v>
      </c>
      <c r="AW444" s="15">
        <v>1</v>
      </c>
      <c r="AX444" s="17">
        <v>33</v>
      </c>
      <c r="AY444" s="17">
        <f t="shared" si="13"/>
        <v>1</v>
      </c>
      <c r="AZ444" s="15" t="s">
        <v>50</v>
      </c>
      <c r="BA444" s="15">
        <v>1195890</v>
      </c>
      <c r="BB444" s="18">
        <v>1393720</v>
      </c>
    </row>
    <row r="445" spans="1:54" x14ac:dyDescent="0.25">
      <c r="A445" s="14" t="s">
        <v>9835</v>
      </c>
      <c r="B445" s="15" t="s">
        <v>9836</v>
      </c>
      <c r="C445" s="15" t="s">
        <v>9837</v>
      </c>
      <c r="D445" s="15">
        <v>44743</v>
      </c>
      <c r="E445" s="15">
        <v>44743</v>
      </c>
      <c r="F445" s="15">
        <f t="shared" si="12"/>
        <v>0</v>
      </c>
      <c r="G445" s="15">
        <v>0</v>
      </c>
      <c r="H445" s="16" t="s">
        <v>9838</v>
      </c>
      <c r="I445" s="15">
        <v>2025</v>
      </c>
      <c r="J445" s="15" t="s">
        <v>3358</v>
      </c>
      <c r="K445" s="15" t="s">
        <v>4502</v>
      </c>
      <c r="L445" s="15" t="s">
        <v>4414</v>
      </c>
      <c r="M445" s="15" t="s">
        <v>125</v>
      </c>
      <c r="N445" s="15" t="s">
        <v>126</v>
      </c>
      <c r="O445" s="15" t="s">
        <v>127</v>
      </c>
      <c r="P445" s="15" t="s">
        <v>33</v>
      </c>
      <c r="Q445" s="15" t="s">
        <v>110</v>
      </c>
      <c r="R445" s="15" t="s">
        <v>2559</v>
      </c>
      <c r="S445" s="15" t="s">
        <v>36</v>
      </c>
      <c r="T445" s="15">
        <v>2.4</v>
      </c>
      <c r="U445" s="15" t="s">
        <v>128</v>
      </c>
      <c r="V445" s="15">
        <v>5</v>
      </c>
      <c r="W445" s="15">
        <v>8</v>
      </c>
      <c r="X445" s="15">
        <v>4</v>
      </c>
      <c r="Y445" s="15">
        <v>6000</v>
      </c>
      <c r="Z445" s="17">
        <v>76</v>
      </c>
      <c r="AA445" s="17">
        <v>69.3</v>
      </c>
      <c r="AB445" s="17">
        <v>194.9</v>
      </c>
      <c r="AC445" s="15">
        <v>6948</v>
      </c>
      <c r="AD445" s="15" t="s">
        <v>9839</v>
      </c>
      <c r="AE445" s="15" t="s">
        <v>40</v>
      </c>
      <c r="AF445" s="15" t="s">
        <v>4513</v>
      </c>
      <c r="AG445" s="15" t="s">
        <v>196</v>
      </c>
      <c r="AH445" s="15" t="s">
        <v>10046</v>
      </c>
      <c r="AI445" s="15" t="s">
        <v>9863</v>
      </c>
      <c r="AJ445" s="15" t="s">
        <v>5945</v>
      </c>
      <c r="AK445" s="15" t="s">
        <v>348</v>
      </c>
      <c r="AL445" s="17">
        <v>94103</v>
      </c>
      <c r="AM445" s="15" t="s">
        <v>45</v>
      </c>
      <c r="AN445" s="15" t="s">
        <v>9748</v>
      </c>
      <c r="AO445" s="15" t="s">
        <v>9856</v>
      </c>
      <c r="AP445" s="15" t="s">
        <v>50</v>
      </c>
      <c r="AQ445" s="15" t="s">
        <v>9882</v>
      </c>
      <c r="AR445" s="15" t="s">
        <v>9884</v>
      </c>
      <c r="AS445" s="15" t="s">
        <v>9840</v>
      </c>
      <c r="AT445" s="24" t="s">
        <v>9841</v>
      </c>
      <c r="AU445" s="17">
        <v>453</v>
      </c>
      <c r="AV445" s="15" t="s">
        <v>49</v>
      </c>
      <c r="AW445" s="15">
        <v>0</v>
      </c>
      <c r="AX445" s="17">
        <v>447</v>
      </c>
      <c r="AY445" s="17">
        <f t="shared" si="13"/>
        <v>1.0134228187919463</v>
      </c>
      <c r="AZ445" s="15" t="s">
        <v>50</v>
      </c>
      <c r="BA445" s="15">
        <v>1157006</v>
      </c>
      <c r="BB445" s="18">
        <v>1332018</v>
      </c>
    </row>
    <row r="446" spans="1:54" x14ac:dyDescent="0.25">
      <c r="A446" s="14" t="s">
        <v>4519</v>
      </c>
      <c r="B446" s="15" t="s">
        <v>4520</v>
      </c>
      <c r="C446" s="15" t="s">
        <v>4521</v>
      </c>
      <c r="D446" s="15">
        <v>50843</v>
      </c>
      <c r="E446" s="15">
        <v>50843</v>
      </c>
      <c r="F446" s="15">
        <f t="shared" si="12"/>
        <v>0</v>
      </c>
      <c r="G446" s="15">
        <v>0</v>
      </c>
      <c r="H446" s="16" t="s">
        <v>4522</v>
      </c>
      <c r="I446" s="15">
        <v>2025</v>
      </c>
      <c r="J446" s="15" t="s">
        <v>3358</v>
      </c>
      <c r="K446" s="15" t="s">
        <v>4502</v>
      </c>
      <c r="L446" s="15" t="s">
        <v>4523</v>
      </c>
      <c r="M446" s="15" t="s">
        <v>125</v>
      </c>
      <c r="N446" s="15" t="s">
        <v>126</v>
      </c>
      <c r="O446" s="15" t="s">
        <v>127</v>
      </c>
      <c r="P446" s="15" t="s">
        <v>33</v>
      </c>
      <c r="Q446" s="15" t="s">
        <v>110</v>
      </c>
      <c r="R446" s="15" t="s">
        <v>2559</v>
      </c>
      <c r="S446" s="15" t="s">
        <v>36</v>
      </c>
      <c r="T446" s="15">
        <v>2.4</v>
      </c>
      <c r="U446" s="15" t="s">
        <v>128</v>
      </c>
      <c r="V446" s="15">
        <v>5</v>
      </c>
      <c r="W446" s="15">
        <v>7</v>
      </c>
      <c r="X446" s="15">
        <v>4</v>
      </c>
      <c r="Y446" s="15">
        <v>5970</v>
      </c>
      <c r="Z446" s="17">
        <v>76</v>
      </c>
      <c r="AA446" s="17">
        <v>68.099999999999994</v>
      </c>
      <c r="AB446" s="17">
        <v>197.4</v>
      </c>
      <c r="AC446" s="15">
        <v>6959</v>
      </c>
      <c r="AD446" s="15" t="s">
        <v>40</v>
      </c>
      <c r="AE446" s="15" t="s">
        <v>40</v>
      </c>
      <c r="AF446" s="15" t="s">
        <v>941</v>
      </c>
      <c r="AG446" s="15" t="s">
        <v>941</v>
      </c>
      <c r="AH446" s="15" t="s">
        <v>10212</v>
      </c>
      <c r="AI446" s="15" t="s">
        <v>4524</v>
      </c>
      <c r="AJ446" s="15" t="s">
        <v>1152</v>
      </c>
      <c r="AK446" s="15" t="s">
        <v>224</v>
      </c>
      <c r="AL446" s="17">
        <v>17042</v>
      </c>
      <c r="AM446" s="15" t="s">
        <v>45</v>
      </c>
      <c r="AN446" s="15" t="s">
        <v>4525</v>
      </c>
      <c r="AO446" s="15" t="s">
        <v>9856</v>
      </c>
      <c r="AP446" s="15" t="s">
        <v>50</v>
      </c>
      <c r="AQ446" s="15" t="s">
        <v>9882</v>
      </c>
      <c r="AR446" s="15" t="s">
        <v>9883</v>
      </c>
      <c r="AS446" s="15" t="s">
        <v>10861</v>
      </c>
      <c r="AT446" s="24" t="s">
        <v>4526</v>
      </c>
      <c r="AU446" s="17">
        <v>83</v>
      </c>
      <c r="AV446" s="15" t="s">
        <v>49</v>
      </c>
      <c r="AW446" s="15">
        <v>0</v>
      </c>
      <c r="AX446" s="17">
        <v>69</v>
      </c>
      <c r="AY446" s="17">
        <f t="shared" si="13"/>
        <v>1.2028985507246377</v>
      </c>
      <c r="AZ446" s="15" t="s">
        <v>50</v>
      </c>
      <c r="BA446" s="15">
        <v>1159128</v>
      </c>
      <c r="BB446" s="18">
        <v>1534252</v>
      </c>
    </row>
    <row r="447" spans="1:54" x14ac:dyDescent="0.25">
      <c r="A447" s="14" t="s">
        <v>4527</v>
      </c>
      <c r="B447" s="15" t="s">
        <v>4528</v>
      </c>
      <c r="C447" s="15" t="s">
        <v>4529</v>
      </c>
      <c r="D447" s="15">
        <v>52113</v>
      </c>
      <c r="E447" s="15">
        <v>51623</v>
      </c>
      <c r="F447" s="15">
        <f t="shared" si="12"/>
        <v>-490</v>
      </c>
      <c r="G447" s="15">
        <v>0</v>
      </c>
      <c r="H447" s="16" t="s">
        <v>9856</v>
      </c>
      <c r="I447" s="15">
        <v>2026</v>
      </c>
      <c r="J447" s="15" t="s">
        <v>3358</v>
      </c>
      <c r="K447" s="15" t="s">
        <v>4502</v>
      </c>
      <c r="L447" s="15" t="s">
        <v>4523</v>
      </c>
      <c r="M447" s="15" t="s">
        <v>125</v>
      </c>
      <c r="N447" s="15" t="s">
        <v>126</v>
      </c>
      <c r="O447" s="15" t="s">
        <v>127</v>
      </c>
      <c r="P447" s="15" t="s">
        <v>33</v>
      </c>
      <c r="Q447" s="15" t="s">
        <v>110</v>
      </c>
      <c r="R447" s="15" t="s">
        <v>2559</v>
      </c>
      <c r="S447" s="15" t="s">
        <v>36</v>
      </c>
      <c r="T447" s="15">
        <v>2.4</v>
      </c>
      <c r="U447" s="15" t="s">
        <v>128</v>
      </c>
      <c r="V447" s="15">
        <v>5</v>
      </c>
      <c r="W447" s="15">
        <v>7</v>
      </c>
      <c r="X447" s="15">
        <v>4</v>
      </c>
      <c r="Y447" s="15">
        <v>5970</v>
      </c>
      <c r="Z447" s="17">
        <v>76</v>
      </c>
      <c r="AA447" s="17">
        <v>68.099999999999994</v>
      </c>
      <c r="AB447" s="17">
        <v>197.4</v>
      </c>
      <c r="AC447" s="15">
        <v>6959</v>
      </c>
      <c r="AD447" s="15" t="s">
        <v>40</v>
      </c>
      <c r="AE447" s="15" t="s">
        <v>40</v>
      </c>
      <c r="AF447" s="15" t="s">
        <v>4424</v>
      </c>
      <c r="AG447" s="15" t="s">
        <v>40</v>
      </c>
      <c r="AH447" s="15" t="s">
        <v>10213</v>
      </c>
      <c r="AI447" s="15" t="s">
        <v>4530</v>
      </c>
      <c r="AJ447" s="15" t="s">
        <v>4531</v>
      </c>
      <c r="AK447" s="15" t="s">
        <v>224</v>
      </c>
      <c r="AL447" s="17">
        <v>15146</v>
      </c>
      <c r="AM447" s="15" t="s">
        <v>45</v>
      </c>
      <c r="AN447" s="15" t="s">
        <v>4532</v>
      </c>
      <c r="AO447" s="15" t="s">
        <v>4533</v>
      </c>
      <c r="AP447" s="15" t="s">
        <v>50</v>
      </c>
      <c r="AQ447" s="15" t="s">
        <v>9882</v>
      </c>
      <c r="AR447" s="15" t="s">
        <v>9883</v>
      </c>
      <c r="AS447" s="15" t="s">
        <v>10862</v>
      </c>
      <c r="AT447" s="24" t="s">
        <v>4534</v>
      </c>
      <c r="AU447" s="17">
        <v>13</v>
      </c>
      <c r="AV447" s="15" t="s">
        <v>49</v>
      </c>
      <c r="AW447" s="15">
        <v>0</v>
      </c>
      <c r="AX447" s="17">
        <v>13</v>
      </c>
      <c r="AY447" s="17">
        <f t="shared" si="13"/>
        <v>1</v>
      </c>
      <c r="AZ447" s="15" t="s">
        <v>50</v>
      </c>
      <c r="BA447" s="15">
        <v>1160190</v>
      </c>
      <c r="BB447" s="18">
        <v>1426692</v>
      </c>
    </row>
    <row r="448" spans="1:54" x14ac:dyDescent="0.25">
      <c r="A448" s="14" t="s">
        <v>4535</v>
      </c>
      <c r="B448" s="15" t="s">
        <v>4536</v>
      </c>
      <c r="C448" s="15" t="s">
        <v>4537</v>
      </c>
      <c r="D448" s="15">
        <v>91750</v>
      </c>
      <c r="E448" s="15">
        <v>91750</v>
      </c>
      <c r="F448" s="15">
        <f t="shared" si="12"/>
        <v>0</v>
      </c>
      <c r="G448" s="15">
        <v>23</v>
      </c>
      <c r="H448" s="16" t="s">
        <v>9856</v>
      </c>
      <c r="I448" s="15">
        <v>2025</v>
      </c>
      <c r="J448" s="15" t="s">
        <v>3358</v>
      </c>
      <c r="K448" s="15" t="s">
        <v>4490</v>
      </c>
      <c r="L448" s="15" t="s">
        <v>4511</v>
      </c>
      <c r="M448" s="15" t="s">
        <v>125</v>
      </c>
      <c r="N448" s="15" t="s">
        <v>2430</v>
      </c>
      <c r="O448" s="15" t="s">
        <v>32</v>
      </c>
      <c r="P448" s="15" t="s">
        <v>109</v>
      </c>
      <c r="Q448" s="15" t="s">
        <v>110</v>
      </c>
      <c r="R448" s="15" t="s">
        <v>803</v>
      </c>
      <c r="S448" s="15" t="s">
        <v>36</v>
      </c>
      <c r="T448" s="15">
        <v>2.5</v>
      </c>
      <c r="U448" s="15" t="s">
        <v>128</v>
      </c>
      <c r="V448" s="15">
        <v>5</v>
      </c>
      <c r="W448" s="15">
        <v>7</v>
      </c>
      <c r="X448" s="15">
        <v>4</v>
      </c>
      <c r="Y448" s="15">
        <v>6170</v>
      </c>
      <c r="Z448" s="17">
        <v>78.5</v>
      </c>
      <c r="AA448" s="17">
        <v>69.7</v>
      </c>
      <c r="AB448" s="17">
        <v>203.7</v>
      </c>
      <c r="AC448" s="15">
        <v>5408</v>
      </c>
      <c r="AD448" s="15" t="s">
        <v>182</v>
      </c>
      <c r="AE448" s="15" t="s">
        <v>182</v>
      </c>
      <c r="AF448" s="15" t="s">
        <v>4538</v>
      </c>
      <c r="AG448" s="15" t="s">
        <v>182</v>
      </c>
      <c r="AH448" s="15" t="s">
        <v>4542</v>
      </c>
      <c r="AI448" s="15" t="s">
        <v>4539</v>
      </c>
      <c r="AJ448" s="15" t="s">
        <v>2813</v>
      </c>
      <c r="AK448" s="15" t="s">
        <v>448</v>
      </c>
      <c r="AL448" s="17">
        <v>63026</v>
      </c>
      <c r="AM448" s="15" t="s">
        <v>45</v>
      </c>
      <c r="AN448" s="15" t="s">
        <v>4540</v>
      </c>
      <c r="AO448" s="15" t="s">
        <v>4541</v>
      </c>
      <c r="AP448" s="15" t="s">
        <v>50</v>
      </c>
      <c r="AQ448" s="15" t="s">
        <v>9882</v>
      </c>
      <c r="AR448" s="15" t="s">
        <v>9884</v>
      </c>
      <c r="AS448" s="15" t="s">
        <v>9856</v>
      </c>
      <c r="AT448" s="24" t="s">
        <v>4543</v>
      </c>
      <c r="AU448" s="17">
        <v>116</v>
      </c>
      <c r="AV448" s="15" t="s">
        <v>49</v>
      </c>
      <c r="AW448" s="15">
        <v>0</v>
      </c>
      <c r="AX448" s="17">
        <v>116</v>
      </c>
      <c r="AY448" s="17">
        <f t="shared" si="13"/>
        <v>1</v>
      </c>
      <c r="AZ448" s="15" t="s">
        <v>1945</v>
      </c>
      <c r="BA448" s="15">
        <v>1284531</v>
      </c>
      <c r="BB448" s="18">
        <v>1623032</v>
      </c>
    </row>
    <row r="449" spans="1:54" x14ac:dyDescent="0.25">
      <c r="A449" s="14" t="s">
        <v>4544</v>
      </c>
      <c r="B449" s="15" t="s">
        <v>4545</v>
      </c>
      <c r="C449" s="15" t="s">
        <v>4546</v>
      </c>
      <c r="D449" s="15">
        <v>56853</v>
      </c>
      <c r="E449" s="15">
        <v>56678</v>
      </c>
      <c r="F449" s="15">
        <f t="shared" si="12"/>
        <v>-175</v>
      </c>
      <c r="G449" s="15">
        <v>1</v>
      </c>
      <c r="H449" s="16" t="s">
        <v>4547</v>
      </c>
      <c r="I449" s="15">
        <v>2025</v>
      </c>
      <c r="J449" s="15" t="s">
        <v>3358</v>
      </c>
      <c r="K449" s="15" t="s">
        <v>4490</v>
      </c>
      <c r="L449" s="15" t="s">
        <v>2442</v>
      </c>
      <c r="M449" s="15" t="s">
        <v>125</v>
      </c>
      <c r="N449" s="15" t="s">
        <v>2430</v>
      </c>
      <c r="O449" s="15" t="s">
        <v>127</v>
      </c>
      <c r="P449" s="15" t="s">
        <v>109</v>
      </c>
      <c r="Q449" s="15" t="s">
        <v>110</v>
      </c>
      <c r="R449" s="15" t="s">
        <v>803</v>
      </c>
      <c r="S449" s="15" t="s">
        <v>36</v>
      </c>
      <c r="T449" s="15">
        <v>2.5</v>
      </c>
      <c r="U449" s="15" t="s">
        <v>37</v>
      </c>
      <c r="V449" s="15">
        <v>5</v>
      </c>
      <c r="W449" s="15">
        <v>7</v>
      </c>
      <c r="X449" s="15">
        <v>4</v>
      </c>
      <c r="Y449" s="15">
        <v>6170</v>
      </c>
      <c r="Z449" s="17">
        <v>78.5</v>
      </c>
      <c r="AA449" s="17">
        <v>69.7</v>
      </c>
      <c r="AB449" s="17">
        <v>203.7</v>
      </c>
      <c r="AC449" s="15">
        <v>5415</v>
      </c>
      <c r="AD449" s="15" t="s">
        <v>4548</v>
      </c>
      <c r="AE449" s="15" t="s">
        <v>40</v>
      </c>
      <c r="AF449" s="15" t="s">
        <v>4549</v>
      </c>
      <c r="AG449" s="15" t="s">
        <v>85</v>
      </c>
      <c r="AH449" s="15" t="s">
        <v>10214</v>
      </c>
      <c r="AI449" s="15" t="s">
        <v>4550</v>
      </c>
      <c r="AJ449" s="15" t="s">
        <v>4551</v>
      </c>
      <c r="AK449" s="15" t="s">
        <v>88</v>
      </c>
      <c r="AL449" s="17">
        <v>14424</v>
      </c>
      <c r="AM449" s="15" t="s">
        <v>45</v>
      </c>
      <c r="AN449" s="15" t="s">
        <v>4552</v>
      </c>
      <c r="AO449" s="15" t="s">
        <v>4553</v>
      </c>
      <c r="AP449" s="15" t="s">
        <v>50</v>
      </c>
      <c r="AQ449" s="15" t="s">
        <v>9882</v>
      </c>
      <c r="AR449" s="15" t="s">
        <v>9883</v>
      </c>
      <c r="AS449" s="15" t="s">
        <v>10863</v>
      </c>
      <c r="AT449" s="24" t="s">
        <v>4554</v>
      </c>
      <c r="AU449" s="17">
        <v>84</v>
      </c>
      <c r="AV449" s="15" t="s">
        <v>49</v>
      </c>
      <c r="AW449" s="15">
        <v>0</v>
      </c>
      <c r="AX449" s="17">
        <v>3</v>
      </c>
      <c r="AY449" s="17">
        <f t="shared" si="13"/>
        <v>28</v>
      </c>
      <c r="AZ449" s="15" t="s">
        <v>50</v>
      </c>
      <c r="BA449" s="15">
        <v>1283511</v>
      </c>
      <c r="BB449" s="18">
        <v>1414353</v>
      </c>
    </row>
    <row r="450" spans="1:54" x14ac:dyDescent="0.25">
      <c r="A450" s="14" t="s">
        <v>4555</v>
      </c>
      <c r="B450" s="15" t="s">
        <v>4556</v>
      </c>
      <c r="C450" s="15" t="s">
        <v>4557</v>
      </c>
      <c r="D450" s="15">
        <v>50805</v>
      </c>
      <c r="E450" s="15">
        <v>48921</v>
      </c>
      <c r="F450" s="15">
        <f t="shared" si="12"/>
        <v>-1884</v>
      </c>
      <c r="G450" s="15">
        <v>0</v>
      </c>
      <c r="H450" s="16" t="s">
        <v>4558</v>
      </c>
      <c r="I450" s="15">
        <v>2025</v>
      </c>
      <c r="J450" s="15" t="s">
        <v>3358</v>
      </c>
      <c r="K450" s="15" t="s">
        <v>4559</v>
      </c>
      <c r="L450" s="15" t="s">
        <v>2262</v>
      </c>
      <c r="M450" s="15" t="s">
        <v>125</v>
      </c>
      <c r="N450" s="15" t="s">
        <v>520</v>
      </c>
      <c r="O450" s="15" t="s">
        <v>127</v>
      </c>
      <c r="P450" s="15" t="s">
        <v>33</v>
      </c>
      <c r="Q450" s="15" t="s">
        <v>110</v>
      </c>
      <c r="R450" s="15" t="s">
        <v>4560</v>
      </c>
      <c r="S450" s="15" t="s">
        <v>157</v>
      </c>
      <c r="T450" s="15">
        <v>3.4</v>
      </c>
      <c r="U450" s="15" t="s">
        <v>128</v>
      </c>
      <c r="V450" s="15">
        <v>4</v>
      </c>
      <c r="W450" s="15">
        <v>5</v>
      </c>
      <c r="X450" s="15">
        <v>6</v>
      </c>
      <c r="Y450" s="15">
        <v>7210</v>
      </c>
      <c r="Z450" s="17">
        <v>80.2</v>
      </c>
      <c r="AA450" s="17">
        <v>78</v>
      </c>
      <c r="AB450" s="17">
        <v>233.6</v>
      </c>
      <c r="AC450" s="15">
        <v>8348</v>
      </c>
      <c r="AD450" s="15" t="s">
        <v>40</v>
      </c>
      <c r="AE450" s="15" t="s">
        <v>40</v>
      </c>
      <c r="AF450" s="15" t="s">
        <v>182</v>
      </c>
      <c r="AG450" s="15" t="s">
        <v>182</v>
      </c>
      <c r="AH450" s="15" t="s">
        <v>4564</v>
      </c>
      <c r="AI450" s="15" t="s">
        <v>4561</v>
      </c>
      <c r="AJ450" s="15" t="s">
        <v>2221</v>
      </c>
      <c r="AK450" s="15" t="s">
        <v>59</v>
      </c>
      <c r="AL450" s="17">
        <v>34208</v>
      </c>
      <c r="AM450" s="15" t="s">
        <v>45</v>
      </c>
      <c r="AN450" s="15" t="s">
        <v>4562</v>
      </c>
      <c r="AO450" s="15" t="s">
        <v>9856</v>
      </c>
      <c r="AP450" s="15" t="s">
        <v>50</v>
      </c>
      <c r="AQ450" s="15" t="s">
        <v>9882</v>
      </c>
      <c r="AR450" s="15" t="s">
        <v>9883</v>
      </c>
      <c r="AS450" s="15" t="s">
        <v>10864</v>
      </c>
      <c r="AT450" s="24" t="s">
        <v>4563</v>
      </c>
      <c r="AU450" s="17">
        <v>239</v>
      </c>
      <c r="AV450" s="15" t="s">
        <v>49</v>
      </c>
      <c r="AW450" s="15">
        <v>0</v>
      </c>
      <c r="AX450" s="17">
        <v>218</v>
      </c>
      <c r="AY450" s="17">
        <f t="shared" si="13"/>
        <v>1.0963302752293578</v>
      </c>
      <c r="AZ450" s="15" t="s">
        <v>148</v>
      </c>
      <c r="BA450" s="15">
        <v>1188726</v>
      </c>
      <c r="BB450" s="18">
        <v>1413767</v>
      </c>
    </row>
    <row r="451" spans="1:54" x14ac:dyDescent="0.25">
      <c r="A451" s="14" t="s">
        <v>4565</v>
      </c>
      <c r="B451" s="15" t="s">
        <v>4566</v>
      </c>
      <c r="C451" s="15" t="s">
        <v>4567</v>
      </c>
      <c r="D451" s="15">
        <v>72204</v>
      </c>
      <c r="E451" s="15">
        <v>72204</v>
      </c>
      <c r="F451" s="15">
        <f t="shared" ref="F451:F514" si="14">E451-D451</f>
        <v>0</v>
      </c>
      <c r="G451" s="15">
        <v>0</v>
      </c>
      <c r="H451" s="16">
        <v>642932</v>
      </c>
      <c r="I451" s="15">
        <v>2025</v>
      </c>
      <c r="J451" s="15" t="s">
        <v>3358</v>
      </c>
      <c r="K451" s="15" t="s">
        <v>4559</v>
      </c>
      <c r="L451" s="15" t="s">
        <v>4568</v>
      </c>
      <c r="M451" s="15" t="s">
        <v>125</v>
      </c>
      <c r="N451" s="15" t="s">
        <v>520</v>
      </c>
      <c r="O451" s="15" t="s">
        <v>127</v>
      </c>
      <c r="P451" s="15" t="s">
        <v>33</v>
      </c>
      <c r="Q451" s="15" t="s">
        <v>110</v>
      </c>
      <c r="R451" s="15" t="s">
        <v>4560</v>
      </c>
      <c r="S451" s="15" t="s">
        <v>157</v>
      </c>
      <c r="T451" s="15">
        <v>3.4</v>
      </c>
      <c r="U451" s="15" t="s">
        <v>128</v>
      </c>
      <c r="V451" s="15">
        <v>4</v>
      </c>
      <c r="W451" s="15">
        <v>5</v>
      </c>
      <c r="X451" s="15">
        <v>6</v>
      </c>
      <c r="Y451" s="15">
        <v>7285</v>
      </c>
      <c r="Z451" s="17">
        <v>80.2</v>
      </c>
      <c r="AA451" s="17">
        <v>78</v>
      </c>
      <c r="AB451" s="17">
        <v>245.6</v>
      </c>
      <c r="AC451" s="15">
        <v>8376</v>
      </c>
      <c r="AD451" s="15" t="s">
        <v>4569</v>
      </c>
      <c r="AE451" s="15" t="s">
        <v>656</v>
      </c>
      <c r="AF451" s="15" t="s">
        <v>4538</v>
      </c>
      <c r="AG451" s="15" t="s">
        <v>182</v>
      </c>
      <c r="AH451" s="15" t="s">
        <v>10215</v>
      </c>
      <c r="AI451" s="15" t="s">
        <v>4570</v>
      </c>
      <c r="AJ451" s="15" t="s">
        <v>4571</v>
      </c>
      <c r="AK451" s="15" t="s">
        <v>348</v>
      </c>
      <c r="AL451" s="17">
        <v>94596</v>
      </c>
      <c r="AM451" s="15" t="s">
        <v>45</v>
      </c>
      <c r="AN451" s="15" t="s">
        <v>4572</v>
      </c>
      <c r="AO451" s="15" t="s">
        <v>9856</v>
      </c>
      <c r="AP451" s="15" t="s">
        <v>50</v>
      </c>
      <c r="AQ451" s="15" t="s">
        <v>9882</v>
      </c>
      <c r="AR451" s="15" t="s">
        <v>9883</v>
      </c>
      <c r="AS451" s="15" t="s">
        <v>4573</v>
      </c>
      <c r="AT451" s="24" t="s">
        <v>4574</v>
      </c>
      <c r="AU451" s="17">
        <v>502</v>
      </c>
      <c r="AV451" s="15" t="s">
        <v>49</v>
      </c>
      <c r="AW451" s="15">
        <v>0</v>
      </c>
      <c r="AX451" s="17">
        <v>360</v>
      </c>
      <c r="AY451" s="17">
        <f t="shared" ref="AY451:AY514" si="15">AU451/AX451</f>
        <v>1.3944444444444444</v>
      </c>
      <c r="AZ451" s="15" t="s">
        <v>50</v>
      </c>
      <c r="BA451" s="15">
        <v>1115196</v>
      </c>
      <c r="BB451" s="18">
        <v>1339807</v>
      </c>
    </row>
    <row r="452" spans="1:54" x14ac:dyDescent="0.25">
      <c r="A452" s="14" t="s">
        <v>4575</v>
      </c>
      <c r="B452" s="15" t="s">
        <v>4576</v>
      </c>
      <c r="C452" s="15" t="s">
        <v>4577</v>
      </c>
      <c r="D452" s="15">
        <v>73062</v>
      </c>
      <c r="E452" s="15">
        <v>73062</v>
      </c>
      <c r="F452" s="15">
        <f t="shared" si="14"/>
        <v>0</v>
      </c>
      <c r="G452" s="15">
        <v>0</v>
      </c>
      <c r="H452" s="16" t="s">
        <v>4578</v>
      </c>
      <c r="I452" s="15">
        <v>2025</v>
      </c>
      <c r="J452" s="15" t="s">
        <v>3358</v>
      </c>
      <c r="K452" s="15" t="s">
        <v>4559</v>
      </c>
      <c r="L452" s="15" t="s">
        <v>841</v>
      </c>
      <c r="M452" s="15" t="s">
        <v>125</v>
      </c>
      <c r="N452" s="15" t="s">
        <v>520</v>
      </c>
      <c r="O452" s="15" t="s">
        <v>127</v>
      </c>
      <c r="P452" s="15" t="s">
        <v>33</v>
      </c>
      <c r="Q452" s="15" t="s">
        <v>110</v>
      </c>
      <c r="R452" s="15" t="s">
        <v>4560</v>
      </c>
      <c r="S452" s="15" t="s">
        <v>157</v>
      </c>
      <c r="T452" s="15">
        <v>3.4</v>
      </c>
      <c r="U452" s="15" t="s">
        <v>128</v>
      </c>
      <c r="V452" s="15">
        <v>4</v>
      </c>
      <c r="W452" s="15">
        <v>5</v>
      </c>
      <c r="X452" s="15">
        <v>6</v>
      </c>
      <c r="Y452" s="15">
        <v>7285</v>
      </c>
      <c r="Z452" s="17">
        <v>80.2</v>
      </c>
      <c r="AA452" s="17">
        <v>78</v>
      </c>
      <c r="AB452" s="17">
        <v>233.6</v>
      </c>
      <c r="AC452" s="15">
        <v>8375</v>
      </c>
      <c r="AD452" s="15" t="s">
        <v>40</v>
      </c>
      <c r="AE452" s="15" t="s">
        <v>40</v>
      </c>
      <c r="AF452" s="15" t="s">
        <v>4579</v>
      </c>
      <c r="AG452" s="15" t="s">
        <v>310</v>
      </c>
      <c r="AH452" s="15" t="s">
        <v>10216</v>
      </c>
      <c r="AI452" s="15" t="s">
        <v>4580</v>
      </c>
      <c r="AJ452" s="15" t="s">
        <v>1015</v>
      </c>
      <c r="AK452" s="15" t="s">
        <v>348</v>
      </c>
      <c r="AL452" s="17">
        <v>91761</v>
      </c>
      <c r="AM452" s="15" t="s">
        <v>45</v>
      </c>
      <c r="AN452" s="15" t="s">
        <v>4581</v>
      </c>
      <c r="AO452" s="15" t="s">
        <v>9856</v>
      </c>
      <c r="AP452" s="15" t="s">
        <v>50</v>
      </c>
      <c r="AQ452" s="15" t="s">
        <v>9882</v>
      </c>
      <c r="AR452" s="15" t="s">
        <v>9883</v>
      </c>
      <c r="AS452" s="15" t="s">
        <v>10865</v>
      </c>
      <c r="AT452" s="24" t="s">
        <v>4582</v>
      </c>
      <c r="AU452" s="17">
        <v>428</v>
      </c>
      <c r="AV452" s="15" t="s">
        <v>49</v>
      </c>
      <c r="AW452" s="15">
        <v>0</v>
      </c>
      <c r="AX452" s="17">
        <v>413</v>
      </c>
      <c r="AY452" s="17">
        <f t="shared" si="15"/>
        <v>1.036319612590799</v>
      </c>
      <c r="AZ452" s="15" t="s">
        <v>50</v>
      </c>
      <c r="BA452" s="15">
        <v>1159633</v>
      </c>
      <c r="BB452" s="18" t="s">
        <v>9856</v>
      </c>
    </row>
    <row r="453" spans="1:54" x14ac:dyDescent="0.25">
      <c r="A453" s="14" t="s">
        <v>9842</v>
      </c>
      <c r="B453" s="15" t="s">
        <v>9843</v>
      </c>
      <c r="C453" s="15" t="s">
        <v>9844</v>
      </c>
      <c r="D453" s="15">
        <v>74605</v>
      </c>
      <c r="E453" s="15">
        <v>74605</v>
      </c>
      <c r="F453" s="15">
        <f t="shared" si="14"/>
        <v>0</v>
      </c>
      <c r="G453" s="15">
        <v>25</v>
      </c>
      <c r="H453" s="16" t="s">
        <v>9845</v>
      </c>
      <c r="I453" s="15">
        <v>2025</v>
      </c>
      <c r="J453" s="15" t="s">
        <v>3358</v>
      </c>
      <c r="K453" s="15" t="s">
        <v>4559</v>
      </c>
      <c r="L453" s="15" t="s">
        <v>3371</v>
      </c>
      <c r="M453" s="15" t="s">
        <v>125</v>
      </c>
      <c r="N453" s="15" t="s">
        <v>520</v>
      </c>
      <c r="O453" s="15" t="s">
        <v>127</v>
      </c>
      <c r="P453" s="15" t="s">
        <v>109</v>
      </c>
      <c r="Q453" s="15" t="s">
        <v>110</v>
      </c>
      <c r="R453" s="15" t="s">
        <v>4560</v>
      </c>
      <c r="S453" s="15" t="s">
        <v>157</v>
      </c>
      <c r="T453" s="15">
        <v>3.4</v>
      </c>
      <c r="U453" s="15" t="s">
        <v>128</v>
      </c>
      <c r="V453" s="15">
        <v>4</v>
      </c>
      <c r="W453" s="15">
        <v>5</v>
      </c>
      <c r="X453" s="15">
        <v>6</v>
      </c>
      <c r="Y453" s="15">
        <v>7630</v>
      </c>
      <c r="Z453" s="17">
        <v>81.599999999999994</v>
      </c>
      <c r="AA453" s="17">
        <v>78</v>
      </c>
      <c r="AB453" s="17">
        <v>233.6</v>
      </c>
      <c r="AC453" s="15">
        <v>8424</v>
      </c>
      <c r="AD453" s="15" t="s">
        <v>3361</v>
      </c>
      <c r="AE453" s="15" t="s">
        <v>40</v>
      </c>
      <c r="AF453" s="15" t="s">
        <v>4424</v>
      </c>
      <c r="AG453" s="15" t="s">
        <v>40</v>
      </c>
      <c r="AH453" s="15" t="s">
        <v>10046</v>
      </c>
      <c r="AI453" s="15" t="s">
        <v>9863</v>
      </c>
      <c r="AJ453" s="15" t="s">
        <v>5945</v>
      </c>
      <c r="AK453" s="15" t="s">
        <v>348</v>
      </c>
      <c r="AL453" s="17">
        <v>94103</v>
      </c>
      <c r="AM453" s="15" t="s">
        <v>45</v>
      </c>
      <c r="AN453" s="15" t="s">
        <v>9748</v>
      </c>
      <c r="AO453" s="15" t="s">
        <v>9856</v>
      </c>
      <c r="AP453" s="15" t="s">
        <v>50</v>
      </c>
      <c r="AQ453" s="15" t="s">
        <v>9882</v>
      </c>
      <c r="AR453" s="15" t="s">
        <v>9884</v>
      </c>
      <c r="AS453" s="15" t="s">
        <v>9846</v>
      </c>
      <c r="AT453" s="24" t="s">
        <v>9847</v>
      </c>
      <c r="AU453" s="17">
        <v>24</v>
      </c>
      <c r="AV453" s="15" t="s">
        <v>49</v>
      </c>
      <c r="AW453" s="15">
        <v>0</v>
      </c>
      <c r="AX453" s="17">
        <v>24</v>
      </c>
      <c r="AY453" s="17">
        <f t="shared" si="15"/>
        <v>1</v>
      </c>
      <c r="AZ453" s="15" t="s">
        <v>50</v>
      </c>
      <c r="BA453" s="15">
        <v>1157006</v>
      </c>
      <c r="BB453" s="18">
        <v>1332018</v>
      </c>
    </row>
    <row r="454" spans="1:54" x14ac:dyDescent="0.25">
      <c r="A454" s="14" t="s">
        <v>4583</v>
      </c>
      <c r="B454" s="15" t="s">
        <v>4584</v>
      </c>
      <c r="C454" s="15" t="s">
        <v>4585</v>
      </c>
      <c r="D454" s="15">
        <v>61262</v>
      </c>
      <c r="E454" s="15">
        <v>65763</v>
      </c>
      <c r="F454" s="15">
        <f t="shared" si="14"/>
        <v>4501</v>
      </c>
      <c r="G454" s="15">
        <v>6</v>
      </c>
      <c r="H454" s="16" t="s">
        <v>4586</v>
      </c>
      <c r="I454" s="15">
        <v>2025</v>
      </c>
      <c r="J454" s="15" t="s">
        <v>3358</v>
      </c>
      <c r="K454" s="15" t="s">
        <v>4559</v>
      </c>
      <c r="L454" s="15" t="s">
        <v>2442</v>
      </c>
      <c r="M454" s="15" t="s">
        <v>125</v>
      </c>
      <c r="N454" s="15" t="s">
        <v>520</v>
      </c>
      <c r="O454" s="15" t="s">
        <v>127</v>
      </c>
      <c r="P454" s="15" t="s">
        <v>33</v>
      </c>
      <c r="Q454" s="15" t="s">
        <v>110</v>
      </c>
      <c r="R454" s="15" t="s">
        <v>4560</v>
      </c>
      <c r="S454" s="15" t="s">
        <v>157</v>
      </c>
      <c r="T454" s="15">
        <v>3.4</v>
      </c>
      <c r="U454" s="15" t="s">
        <v>128</v>
      </c>
      <c r="V454" s="15">
        <v>4</v>
      </c>
      <c r="W454" s="15">
        <v>5</v>
      </c>
      <c r="X454" s="15">
        <v>6</v>
      </c>
      <c r="Y454" s="15">
        <v>7230</v>
      </c>
      <c r="Z454" s="17">
        <v>80.2</v>
      </c>
      <c r="AA454" s="17">
        <v>78</v>
      </c>
      <c r="AB454" s="17">
        <v>233.6</v>
      </c>
      <c r="AC454" s="15">
        <v>8372</v>
      </c>
      <c r="AD454" s="15" t="s">
        <v>40</v>
      </c>
      <c r="AE454" s="15" t="s">
        <v>40</v>
      </c>
      <c r="AF454" s="15" t="s">
        <v>4513</v>
      </c>
      <c r="AG454" s="15" t="s">
        <v>196</v>
      </c>
      <c r="AH454" s="15" t="s">
        <v>10217</v>
      </c>
      <c r="AI454" s="15" t="s">
        <v>4587</v>
      </c>
      <c r="AJ454" s="15" t="s">
        <v>4588</v>
      </c>
      <c r="AK454" s="15" t="s">
        <v>4589</v>
      </c>
      <c r="AL454" s="17">
        <v>99801</v>
      </c>
      <c r="AM454" s="15" t="s">
        <v>45</v>
      </c>
      <c r="AN454" s="15" t="s">
        <v>4590</v>
      </c>
      <c r="AO454" s="15" t="s">
        <v>4591</v>
      </c>
      <c r="AP454" s="15" t="s">
        <v>50</v>
      </c>
      <c r="AQ454" s="15" t="s">
        <v>9882</v>
      </c>
      <c r="AR454" s="15" t="s">
        <v>9883</v>
      </c>
      <c r="AS454" s="15" t="s">
        <v>4592</v>
      </c>
      <c r="AT454" s="24" t="s">
        <v>4593</v>
      </c>
      <c r="AU454" s="17">
        <v>439</v>
      </c>
      <c r="AV454" s="15" t="s">
        <v>49</v>
      </c>
      <c r="AW454" s="15">
        <v>0</v>
      </c>
      <c r="AX454" s="17">
        <v>438</v>
      </c>
      <c r="AY454" s="17">
        <f t="shared" si="15"/>
        <v>1.0022831050228311</v>
      </c>
      <c r="AZ454" s="15" t="s">
        <v>50</v>
      </c>
      <c r="BA454" s="15">
        <v>1008180</v>
      </c>
      <c r="BB454" s="18">
        <v>1399365</v>
      </c>
    </row>
    <row r="455" spans="1:54" x14ac:dyDescent="0.25">
      <c r="A455" s="14" t="s">
        <v>4607</v>
      </c>
      <c r="B455" s="15" t="s">
        <v>4608</v>
      </c>
      <c r="C455" s="15" t="s">
        <v>4609</v>
      </c>
      <c r="D455" s="15">
        <v>105985</v>
      </c>
      <c r="E455" s="15">
        <v>105900</v>
      </c>
      <c r="F455" s="15">
        <f t="shared" si="14"/>
        <v>-85</v>
      </c>
      <c r="G455" s="15">
        <v>0</v>
      </c>
      <c r="H455" s="16" t="s">
        <v>9856</v>
      </c>
      <c r="I455" s="15">
        <v>2027</v>
      </c>
      <c r="J455" s="15" t="s">
        <v>3155</v>
      </c>
      <c r="K455" s="15" t="s">
        <v>4598</v>
      </c>
      <c r="L455" s="15" t="s">
        <v>4599</v>
      </c>
      <c r="M455" s="15" t="s">
        <v>125</v>
      </c>
      <c r="N455" s="15" t="s">
        <v>126</v>
      </c>
      <c r="O455" s="15" t="s">
        <v>127</v>
      </c>
      <c r="P455" s="15" t="s">
        <v>642</v>
      </c>
      <c r="Q455" s="15" t="s">
        <v>34</v>
      </c>
      <c r="R455" s="15" t="s">
        <v>417</v>
      </c>
      <c r="S455" s="15" t="s">
        <v>36</v>
      </c>
      <c r="T455" s="15">
        <v>3</v>
      </c>
      <c r="U455" s="15" t="s">
        <v>128</v>
      </c>
      <c r="V455" s="15">
        <v>5</v>
      </c>
      <c r="W455" s="15">
        <v>7</v>
      </c>
      <c r="X455" s="15">
        <v>6</v>
      </c>
      <c r="Y455" s="15">
        <v>7022</v>
      </c>
      <c r="Z455" s="17">
        <v>78.7</v>
      </c>
      <c r="AA455" s="17">
        <v>72.2</v>
      </c>
      <c r="AB455" s="17">
        <v>203.3</v>
      </c>
      <c r="AC455" s="15" t="s">
        <v>4600</v>
      </c>
      <c r="AD455" s="15" t="s">
        <v>40</v>
      </c>
      <c r="AE455" s="15" t="s">
        <v>40</v>
      </c>
      <c r="AF455" s="15" t="s">
        <v>4610</v>
      </c>
      <c r="AG455" s="15" t="s">
        <v>182</v>
      </c>
      <c r="AH455" s="15" t="s">
        <v>10218</v>
      </c>
      <c r="AI455" s="15" t="s">
        <v>183</v>
      </c>
      <c r="AJ455" s="15" t="s">
        <v>184</v>
      </c>
      <c r="AK455" s="15" t="s">
        <v>185</v>
      </c>
      <c r="AL455" s="17">
        <v>28211</v>
      </c>
      <c r="AM455" s="15" t="s">
        <v>45</v>
      </c>
      <c r="AN455" s="15" t="s">
        <v>4611</v>
      </c>
      <c r="AO455" s="15" t="s">
        <v>4612</v>
      </c>
      <c r="AP455" s="15" t="s">
        <v>50</v>
      </c>
      <c r="AQ455" s="15" t="s">
        <v>9882</v>
      </c>
      <c r="AR455" s="15" t="s">
        <v>9883</v>
      </c>
      <c r="AS455" s="15" t="s">
        <v>10866</v>
      </c>
      <c r="AT455" s="24" t="s">
        <v>4613</v>
      </c>
      <c r="AU455" s="17">
        <v>17</v>
      </c>
      <c r="AV455" s="15" t="s">
        <v>49</v>
      </c>
      <c r="AW455" s="15">
        <v>1</v>
      </c>
      <c r="AX455" s="17">
        <v>17</v>
      </c>
      <c r="AY455" s="17">
        <f t="shared" si="15"/>
        <v>1</v>
      </c>
      <c r="AZ455" s="15" t="s">
        <v>148</v>
      </c>
      <c r="BA455" s="15">
        <v>1074936</v>
      </c>
      <c r="BB455" s="18">
        <v>1325809</v>
      </c>
    </row>
    <row r="456" spans="1:54" x14ac:dyDescent="0.25">
      <c r="A456" s="14" t="s">
        <v>9469</v>
      </c>
      <c r="B456" s="15" t="s">
        <v>9470</v>
      </c>
      <c r="C456" s="15" t="s">
        <v>9471</v>
      </c>
      <c r="D456" s="15">
        <v>94800</v>
      </c>
      <c r="E456" s="15">
        <v>94800</v>
      </c>
      <c r="F456" s="15">
        <f t="shared" si="14"/>
        <v>0</v>
      </c>
      <c r="G456" s="15">
        <v>25</v>
      </c>
      <c r="H456" s="16" t="s">
        <v>9856</v>
      </c>
      <c r="I456" s="15">
        <v>2026</v>
      </c>
      <c r="J456" s="15" t="s">
        <v>3155</v>
      </c>
      <c r="K456" s="15" t="s">
        <v>4598</v>
      </c>
      <c r="L456" s="15" t="s">
        <v>4599</v>
      </c>
      <c r="M456" s="15" t="s">
        <v>125</v>
      </c>
      <c r="N456" s="15" t="s">
        <v>126</v>
      </c>
      <c r="O456" s="15" t="s">
        <v>127</v>
      </c>
      <c r="P456" s="15" t="s">
        <v>642</v>
      </c>
      <c r="Q456" s="15" t="s">
        <v>34</v>
      </c>
      <c r="R456" s="15" t="s">
        <v>417</v>
      </c>
      <c r="S456" s="15" t="s">
        <v>36</v>
      </c>
      <c r="T456" s="15">
        <v>3</v>
      </c>
      <c r="U456" s="15" t="s">
        <v>128</v>
      </c>
      <c r="V456" s="15">
        <v>5</v>
      </c>
      <c r="W456" s="15">
        <v>7</v>
      </c>
      <c r="X456" s="15">
        <v>6</v>
      </c>
      <c r="Y456" s="15">
        <v>7022</v>
      </c>
      <c r="Z456" s="17">
        <v>78.7</v>
      </c>
      <c r="AA456" s="17">
        <v>72.2</v>
      </c>
      <c r="AB456" s="17">
        <v>203.3</v>
      </c>
      <c r="AC456" s="15" t="s">
        <v>4600</v>
      </c>
      <c r="AD456" s="15" t="s">
        <v>9472</v>
      </c>
      <c r="AE456" s="15" t="s">
        <v>656</v>
      </c>
      <c r="AF456" s="15" t="s">
        <v>4635</v>
      </c>
      <c r="AG456" s="15" t="s">
        <v>40</v>
      </c>
      <c r="AH456" s="15" t="s">
        <v>9934</v>
      </c>
      <c r="AI456" s="15" t="s">
        <v>9450</v>
      </c>
      <c r="AJ456" s="15" t="s">
        <v>9451</v>
      </c>
      <c r="AK456" s="15" t="s">
        <v>97</v>
      </c>
      <c r="AL456" s="17">
        <v>30328</v>
      </c>
      <c r="AM456" s="15" t="s">
        <v>45</v>
      </c>
      <c r="AN456" s="15" t="s">
        <v>9452</v>
      </c>
      <c r="AO456" s="15" t="s">
        <v>9856</v>
      </c>
      <c r="AP456" s="15" t="s">
        <v>50</v>
      </c>
      <c r="AQ456" s="15" t="s">
        <v>9882</v>
      </c>
      <c r="AR456" s="15" t="s">
        <v>9883</v>
      </c>
      <c r="AS456" s="15" t="s">
        <v>9856</v>
      </c>
      <c r="AT456" s="24" t="s">
        <v>9473</v>
      </c>
      <c r="AU456" s="17">
        <v>59</v>
      </c>
      <c r="AV456" s="15" t="s">
        <v>49</v>
      </c>
      <c r="AW456" s="15">
        <v>0</v>
      </c>
      <c r="AX456" s="17">
        <v>40</v>
      </c>
      <c r="AY456" s="17">
        <f t="shared" si="15"/>
        <v>1.4750000000000001</v>
      </c>
      <c r="AZ456" s="15" t="s">
        <v>148</v>
      </c>
      <c r="BA456" s="15">
        <v>1156714</v>
      </c>
      <c r="BB456" s="18" t="s">
        <v>9856</v>
      </c>
    </row>
    <row r="457" spans="1:54" x14ac:dyDescent="0.25">
      <c r="A457" s="14" t="s">
        <v>4594</v>
      </c>
      <c r="B457" s="15" t="s">
        <v>4595</v>
      </c>
      <c r="C457" s="15" t="s">
        <v>4596</v>
      </c>
      <c r="D457" s="15">
        <v>96665</v>
      </c>
      <c r="E457" s="15">
        <v>96665</v>
      </c>
      <c r="F457" s="15">
        <f t="shared" si="14"/>
        <v>0</v>
      </c>
      <c r="G457" s="15">
        <v>6</v>
      </c>
      <c r="H457" s="16" t="s">
        <v>4597</v>
      </c>
      <c r="I457" s="15">
        <v>2025</v>
      </c>
      <c r="J457" s="15" t="s">
        <v>3155</v>
      </c>
      <c r="K457" s="15" t="s">
        <v>4598</v>
      </c>
      <c r="L457" s="15" t="s">
        <v>4599</v>
      </c>
      <c r="M457" s="15" t="s">
        <v>125</v>
      </c>
      <c r="N457" s="15" t="s">
        <v>126</v>
      </c>
      <c r="O457" s="15" t="s">
        <v>127</v>
      </c>
      <c r="P457" s="15" t="s">
        <v>642</v>
      </c>
      <c r="Q457" s="15" t="s">
        <v>34</v>
      </c>
      <c r="R457" s="15" t="s">
        <v>417</v>
      </c>
      <c r="S457" s="15" t="s">
        <v>36</v>
      </c>
      <c r="T457" s="15">
        <v>3</v>
      </c>
      <c r="U457" s="15" t="s">
        <v>128</v>
      </c>
      <c r="V457" s="15">
        <v>5</v>
      </c>
      <c r="W457" s="15">
        <v>7</v>
      </c>
      <c r="X457" s="15">
        <v>6</v>
      </c>
      <c r="Y457" s="15">
        <v>7022</v>
      </c>
      <c r="Z457" s="17">
        <v>78.7</v>
      </c>
      <c r="AA457" s="17">
        <v>72.2</v>
      </c>
      <c r="AB457" s="17">
        <v>203.3</v>
      </c>
      <c r="AC457" s="15" t="s">
        <v>4600</v>
      </c>
      <c r="AD457" s="15" t="s">
        <v>4601</v>
      </c>
      <c r="AE457" s="15" t="s">
        <v>70</v>
      </c>
      <c r="AF457" s="15" t="s">
        <v>4602</v>
      </c>
      <c r="AG457" s="15" t="s">
        <v>40</v>
      </c>
      <c r="AH457" s="15" t="s">
        <v>10219</v>
      </c>
      <c r="AI457" s="15" t="s">
        <v>4603</v>
      </c>
      <c r="AJ457" s="15" t="s">
        <v>4179</v>
      </c>
      <c r="AK457" s="15" t="s">
        <v>1561</v>
      </c>
      <c r="AL457" s="17">
        <v>70816</v>
      </c>
      <c r="AM457" s="15" t="s">
        <v>45</v>
      </c>
      <c r="AN457" s="15" t="s">
        <v>4604</v>
      </c>
      <c r="AO457" s="15" t="s">
        <v>9856</v>
      </c>
      <c r="AP457" s="15" t="s">
        <v>50</v>
      </c>
      <c r="AQ457" s="15" t="s">
        <v>9882</v>
      </c>
      <c r="AR457" s="15" t="s">
        <v>9883</v>
      </c>
      <c r="AS457" s="15" t="s">
        <v>4605</v>
      </c>
      <c r="AT457" s="24" t="s">
        <v>4606</v>
      </c>
      <c r="AU457" s="17">
        <v>487</v>
      </c>
      <c r="AV457" s="15" t="s">
        <v>49</v>
      </c>
      <c r="AW457" s="15">
        <v>0</v>
      </c>
      <c r="AX457" s="17">
        <v>473</v>
      </c>
      <c r="AY457" s="17">
        <f t="shared" si="15"/>
        <v>1.029598308668076</v>
      </c>
      <c r="AZ457" s="15" t="s">
        <v>50</v>
      </c>
      <c r="BA457" s="15">
        <v>1121979</v>
      </c>
      <c r="BB457" s="18">
        <v>1393011</v>
      </c>
    </row>
    <row r="458" spans="1:54" x14ac:dyDescent="0.25">
      <c r="A458" s="14" t="s">
        <v>4614</v>
      </c>
      <c r="B458" s="15" t="s">
        <v>4615</v>
      </c>
      <c r="C458" s="15" t="s">
        <v>4616</v>
      </c>
      <c r="D458" s="15">
        <v>64660</v>
      </c>
      <c r="E458" s="15">
        <v>64065</v>
      </c>
      <c r="F458" s="15">
        <f t="shared" si="14"/>
        <v>-595</v>
      </c>
      <c r="G458" s="15">
        <v>55</v>
      </c>
      <c r="H458" s="16" t="s">
        <v>4617</v>
      </c>
      <c r="I458" s="15">
        <v>2025</v>
      </c>
      <c r="J458" s="15" t="s">
        <v>3155</v>
      </c>
      <c r="K458" s="15" t="s">
        <v>4618</v>
      </c>
      <c r="L458" s="15" t="s">
        <v>4619</v>
      </c>
      <c r="M458" s="15" t="s">
        <v>125</v>
      </c>
      <c r="N458" s="15" t="s">
        <v>126</v>
      </c>
      <c r="O458" s="15" t="s">
        <v>127</v>
      </c>
      <c r="P458" s="15" t="s">
        <v>33</v>
      </c>
      <c r="Q458" s="15" t="s">
        <v>34</v>
      </c>
      <c r="R458" s="15" t="s">
        <v>82</v>
      </c>
      <c r="S458" s="15" t="s">
        <v>36</v>
      </c>
      <c r="T458" s="15">
        <v>2</v>
      </c>
      <c r="U458" s="15" t="s">
        <v>128</v>
      </c>
      <c r="V458" s="15">
        <v>5</v>
      </c>
      <c r="W458" s="15">
        <v>5</v>
      </c>
      <c r="X458" s="15">
        <v>4</v>
      </c>
      <c r="Y458" s="15">
        <v>5401</v>
      </c>
      <c r="Z458" s="17">
        <v>75.5</v>
      </c>
      <c r="AA458" s="17">
        <v>63.9</v>
      </c>
      <c r="AB458" s="17">
        <v>187.6</v>
      </c>
      <c r="AC458" s="15" t="s">
        <v>4620</v>
      </c>
      <c r="AD458" s="15" t="s">
        <v>4621</v>
      </c>
      <c r="AE458" s="15" t="s">
        <v>196</v>
      </c>
      <c r="AF458" s="15" t="s">
        <v>4622</v>
      </c>
      <c r="AG458" s="15" t="s">
        <v>196</v>
      </c>
      <c r="AH458" s="15" t="s">
        <v>10220</v>
      </c>
      <c r="AI458" s="15" t="s">
        <v>4623</v>
      </c>
      <c r="AJ458" s="15" t="s">
        <v>4624</v>
      </c>
      <c r="AK458" s="15" t="s">
        <v>283</v>
      </c>
      <c r="AL458" s="17">
        <v>1960</v>
      </c>
      <c r="AM458" s="15" t="s">
        <v>45</v>
      </c>
      <c r="AN458" s="15" t="s">
        <v>4625</v>
      </c>
      <c r="AO458" s="15" t="s">
        <v>4626</v>
      </c>
      <c r="AP458" s="15" t="s">
        <v>50</v>
      </c>
      <c r="AQ458" s="15" t="s">
        <v>9882</v>
      </c>
      <c r="AR458" s="15" t="s">
        <v>9883</v>
      </c>
      <c r="AS458" s="15" t="s">
        <v>10867</v>
      </c>
      <c r="AT458" s="24" t="s">
        <v>4627</v>
      </c>
      <c r="AU458" s="17">
        <v>273</v>
      </c>
      <c r="AV458" s="15" t="s">
        <v>49</v>
      </c>
      <c r="AW458" s="15">
        <v>0</v>
      </c>
      <c r="AX458" s="17">
        <v>243</v>
      </c>
      <c r="AY458" s="17">
        <f t="shared" si="15"/>
        <v>1.1234567901234569</v>
      </c>
      <c r="AZ458" s="15" t="s">
        <v>148</v>
      </c>
      <c r="BA458" s="15">
        <v>1157830</v>
      </c>
      <c r="BB458" s="18">
        <v>1326229</v>
      </c>
    </row>
    <row r="459" spans="1:54" x14ac:dyDescent="0.25">
      <c r="A459" s="14" t="s">
        <v>4628</v>
      </c>
      <c r="B459" s="15" t="s">
        <v>4629</v>
      </c>
      <c r="C459" s="15" t="s">
        <v>4630</v>
      </c>
      <c r="D459" s="15">
        <v>126284</v>
      </c>
      <c r="E459" s="15">
        <v>125090</v>
      </c>
      <c r="F459" s="15">
        <f t="shared" si="14"/>
        <v>-1194</v>
      </c>
      <c r="G459" s="15">
        <v>0</v>
      </c>
      <c r="H459" s="16" t="s">
        <v>9856</v>
      </c>
      <c r="I459" s="15">
        <v>2027</v>
      </c>
      <c r="J459" s="15" t="s">
        <v>3155</v>
      </c>
      <c r="K459" s="15" t="s">
        <v>4598</v>
      </c>
      <c r="L459" s="15" t="s">
        <v>4631</v>
      </c>
      <c r="M459" s="15" t="s">
        <v>125</v>
      </c>
      <c r="N459" s="15" t="s">
        <v>126</v>
      </c>
      <c r="O459" s="15" t="s">
        <v>127</v>
      </c>
      <c r="P459" s="15" t="s">
        <v>642</v>
      </c>
      <c r="Q459" s="15" t="s">
        <v>34</v>
      </c>
      <c r="R459" s="15" t="s">
        <v>4632</v>
      </c>
      <c r="S459" s="15" t="s">
        <v>157</v>
      </c>
      <c r="T459" s="15">
        <v>4.4000000000000004</v>
      </c>
      <c r="U459" s="15" t="s">
        <v>128</v>
      </c>
      <c r="V459" s="15">
        <v>5</v>
      </c>
      <c r="W459" s="15">
        <v>7</v>
      </c>
      <c r="X459" s="15">
        <v>8</v>
      </c>
      <c r="Y459" s="15">
        <v>7319</v>
      </c>
      <c r="Z459" s="17">
        <v>78.7</v>
      </c>
      <c r="AA459" s="17">
        <v>72.2</v>
      </c>
      <c r="AB459" s="17">
        <v>203.3</v>
      </c>
      <c r="AC459" s="15" t="s">
        <v>4633</v>
      </c>
      <c r="AD459" s="15" t="s">
        <v>4634</v>
      </c>
      <c r="AE459" s="15" t="s">
        <v>40</v>
      </c>
      <c r="AF459" s="15" t="s">
        <v>4635</v>
      </c>
      <c r="AG459" s="15" t="s">
        <v>40</v>
      </c>
      <c r="AH459" s="15" t="s">
        <v>10221</v>
      </c>
      <c r="AI459" s="15" t="s">
        <v>4636</v>
      </c>
      <c r="AJ459" s="15" t="s">
        <v>4637</v>
      </c>
      <c r="AK459" s="15" t="s">
        <v>44</v>
      </c>
      <c r="AL459" s="17">
        <v>7670</v>
      </c>
      <c r="AM459" s="15" t="s">
        <v>45</v>
      </c>
      <c r="AN459" s="15" t="s">
        <v>4638</v>
      </c>
      <c r="AO459" s="15" t="s">
        <v>9856</v>
      </c>
      <c r="AP459" s="15" t="s">
        <v>50</v>
      </c>
      <c r="AQ459" s="15" t="s">
        <v>9882</v>
      </c>
      <c r="AR459" s="15" t="s">
        <v>9883</v>
      </c>
      <c r="AS459" s="15" t="s">
        <v>10868</v>
      </c>
      <c r="AT459" s="24" t="s">
        <v>4639</v>
      </c>
      <c r="AU459" s="17">
        <v>10</v>
      </c>
      <c r="AV459" s="15" t="s">
        <v>49</v>
      </c>
      <c r="AW459" s="15">
        <v>1</v>
      </c>
      <c r="AX459" s="17">
        <v>10</v>
      </c>
      <c r="AY459" s="17">
        <f t="shared" si="15"/>
        <v>1</v>
      </c>
      <c r="AZ459" s="15" t="s">
        <v>50</v>
      </c>
      <c r="BA459" s="15">
        <v>1116619</v>
      </c>
      <c r="BB459" s="18" t="s">
        <v>9856</v>
      </c>
    </row>
    <row r="460" spans="1:54" x14ac:dyDescent="0.25">
      <c r="A460" s="14" t="s">
        <v>9628</v>
      </c>
      <c r="B460" s="15" t="s">
        <v>9629</v>
      </c>
      <c r="C460" s="15" t="s">
        <v>9630</v>
      </c>
      <c r="D460" s="15">
        <v>100084</v>
      </c>
      <c r="E460" s="15">
        <v>100084</v>
      </c>
      <c r="F460" s="15">
        <f t="shared" si="14"/>
        <v>0</v>
      </c>
      <c r="G460" s="15">
        <v>199</v>
      </c>
      <c r="H460" s="16" t="s">
        <v>9631</v>
      </c>
      <c r="I460" s="15">
        <v>2025</v>
      </c>
      <c r="J460" s="15" t="s">
        <v>3155</v>
      </c>
      <c r="K460" s="15" t="s">
        <v>4598</v>
      </c>
      <c r="L460" s="15" t="s">
        <v>4631</v>
      </c>
      <c r="M460" s="15" t="s">
        <v>125</v>
      </c>
      <c r="N460" s="15" t="s">
        <v>126</v>
      </c>
      <c r="O460" s="15" t="s">
        <v>127</v>
      </c>
      <c r="P460" s="15" t="s">
        <v>642</v>
      </c>
      <c r="Q460" s="15" t="s">
        <v>34</v>
      </c>
      <c r="R460" s="15" t="s">
        <v>4632</v>
      </c>
      <c r="S460" s="15" t="s">
        <v>157</v>
      </c>
      <c r="T460" s="15">
        <v>4.4000000000000004</v>
      </c>
      <c r="U460" s="15" t="s">
        <v>128</v>
      </c>
      <c r="V460" s="15">
        <v>5</v>
      </c>
      <c r="W460" s="15">
        <v>7</v>
      </c>
      <c r="X460" s="15">
        <v>8</v>
      </c>
      <c r="Y460" s="15">
        <v>7319</v>
      </c>
      <c r="Z460" s="17">
        <v>78.7</v>
      </c>
      <c r="AA460" s="17">
        <v>72.2</v>
      </c>
      <c r="AB460" s="17">
        <v>203.3</v>
      </c>
      <c r="AC460" s="15" t="s">
        <v>4633</v>
      </c>
      <c r="AD460" s="15" t="s">
        <v>40</v>
      </c>
      <c r="AE460" s="15" t="s">
        <v>40</v>
      </c>
      <c r="AF460" s="15" t="s">
        <v>4635</v>
      </c>
      <c r="AG460" s="15" t="s">
        <v>40</v>
      </c>
      <c r="AH460" s="15" t="s">
        <v>9958</v>
      </c>
      <c r="AI460" s="15" t="s">
        <v>9584</v>
      </c>
      <c r="AJ460" s="15" t="s">
        <v>9585</v>
      </c>
      <c r="AK460" s="15" t="s">
        <v>1071</v>
      </c>
      <c r="AL460" s="17">
        <v>60018</v>
      </c>
      <c r="AM460" s="15" t="s">
        <v>45</v>
      </c>
      <c r="AN460" s="15" t="s">
        <v>9586</v>
      </c>
      <c r="AO460" s="15" t="s">
        <v>9856</v>
      </c>
      <c r="AP460" s="15" t="s">
        <v>50</v>
      </c>
      <c r="AQ460" s="15" t="s">
        <v>9882</v>
      </c>
      <c r="AR460" s="15" t="s">
        <v>9883</v>
      </c>
      <c r="AS460" s="15" t="s">
        <v>9602</v>
      </c>
      <c r="AT460" s="24" t="s">
        <v>9632</v>
      </c>
      <c r="AU460" s="17">
        <v>587</v>
      </c>
      <c r="AV460" s="15" t="s">
        <v>49</v>
      </c>
      <c r="AW460" s="15">
        <v>0</v>
      </c>
      <c r="AX460" s="17">
        <v>585</v>
      </c>
      <c r="AY460" s="17">
        <f t="shared" si="15"/>
        <v>1.0034188034188034</v>
      </c>
      <c r="AZ460" s="15" t="s">
        <v>148</v>
      </c>
      <c r="BA460" s="15">
        <v>1128421</v>
      </c>
      <c r="BB460" s="18">
        <v>1330171</v>
      </c>
    </row>
    <row r="461" spans="1:54" x14ac:dyDescent="0.25">
      <c r="A461" s="14" t="s">
        <v>4640</v>
      </c>
      <c r="B461" s="15" t="s">
        <v>4641</v>
      </c>
      <c r="C461" s="15" t="s">
        <v>4642</v>
      </c>
      <c r="D461" s="15">
        <v>164449</v>
      </c>
      <c r="E461" s="15">
        <v>163850</v>
      </c>
      <c r="F461" s="15">
        <f t="shared" si="14"/>
        <v>-599</v>
      </c>
      <c r="G461" s="15">
        <v>31</v>
      </c>
      <c r="H461" s="16" t="s">
        <v>4643</v>
      </c>
      <c r="I461" s="15">
        <v>2026</v>
      </c>
      <c r="J461" s="15" t="s">
        <v>3155</v>
      </c>
      <c r="K461" s="15" t="s">
        <v>4598</v>
      </c>
      <c r="L461" s="15" t="s">
        <v>4644</v>
      </c>
      <c r="M461" s="15" t="s">
        <v>125</v>
      </c>
      <c r="N461" s="15" t="s">
        <v>126</v>
      </c>
      <c r="O461" s="15" t="s">
        <v>127</v>
      </c>
      <c r="P461" s="15" t="s">
        <v>642</v>
      </c>
      <c r="Q461" s="15" t="s">
        <v>34</v>
      </c>
      <c r="R461" s="15" t="s">
        <v>4632</v>
      </c>
      <c r="S461" s="15" t="s">
        <v>157</v>
      </c>
      <c r="T461" s="15">
        <v>4.4000000000000004</v>
      </c>
      <c r="U461" s="15" t="s">
        <v>128</v>
      </c>
      <c r="V461" s="15">
        <v>5</v>
      </c>
      <c r="W461" s="15">
        <v>7</v>
      </c>
      <c r="X461" s="15">
        <v>8</v>
      </c>
      <c r="Y461" s="15">
        <v>7319</v>
      </c>
      <c r="Z461" s="17">
        <v>78.7</v>
      </c>
      <c r="AA461" s="17">
        <v>72.2</v>
      </c>
      <c r="AB461" s="17">
        <v>203.9</v>
      </c>
      <c r="AC461" s="15" t="s">
        <v>4645</v>
      </c>
      <c r="AD461" s="15" t="s">
        <v>4646</v>
      </c>
      <c r="AE461" s="15" t="s">
        <v>656</v>
      </c>
      <c r="AF461" s="15" t="s">
        <v>4647</v>
      </c>
      <c r="AG461" s="15" t="s">
        <v>310</v>
      </c>
      <c r="AH461" s="15" t="s">
        <v>10222</v>
      </c>
      <c r="AI461" s="15" t="s">
        <v>4648</v>
      </c>
      <c r="AJ461" s="15" t="s">
        <v>4649</v>
      </c>
      <c r="AK461" s="15" t="s">
        <v>115</v>
      </c>
      <c r="AL461" s="17">
        <v>3060</v>
      </c>
      <c r="AM461" s="15" t="s">
        <v>45</v>
      </c>
      <c r="AN461" s="15" t="s">
        <v>4650</v>
      </c>
      <c r="AO461" s="15" t="s">
        <v>4651</v>
      </c>
      <c r="AP461" s="15" t="s">
        <v>50</v>
      </c>
      <c r="AQ461" s="15" t="s">
        <v>9882</v>
      </c>
      <c r="AR461" s="15" t="s">
        <v>9883</v>
      </c>
      <c r="AS461" s="15" t="s">
        <v>10869</v>
      </c>
      <c r="AT461" s="24" t="s">
        <v>4652</v>
      </c>
      <c r="AU461" s="17">
        <v>75</v>
      </c>
      <c r="AV461" s="15" t="s">
        <v>49</v>
      </c>
      <c r="AW461" s="15">
        <v>0</v>
      </c>
      <c r="AX461" s="17">
        <v>14</v>
      </c>
      <c r="AY461" s="17">
        <f t="shared" si="15"/>
        <v>5.3571428571428568</v>
      </c>
      <c r="AZ461" s="15" t="s">
        <v>50</v>
      </c>
      <c r="BA461" s="15">
        <v>1124406</v>
      </c>
      <c r="BB461" s="18">
        <v>1354111</v>
      </c>
    </row>
    <row r="462" spans="1:54" x14ac:dyDescent="0.25">
      <c r="A462" s="14" t="s">
        <v>4653</v>
      </c>
      <c r="B462" s="15" t="s">
        <v>4654</v>
      </c>
      <c r="C462" s="15" t="s">
        <v>4655</v>
      </c>
      <c r="D462" s="15">
        <v>113285</v>
      </c>
      <c r="E462" s="15">
        <v>113285</v>
      </c>
      <c r="F462" s="15">
        <f t="shared" si="14"/>
        <v>0</v>
      </c>
      <c r="G462" s="15">
        <v>0</v>
      </c>
      <c r="H462" s="16" t="s">
        <v>9856</v>
      </c>
      <c r="I462" s="15">
        <v>2027</v>
      </c>
      <c r="J462" s="15" t="s">
        <v>3155</v>
      </c>
      <c r="K462" s="15" t="s">
        <v>4656</v>
      </c>
      <c r="L462" s="15" t="s">
        <v>4631</v>
      </c>
      <c r="M462" s="15" t="s">
        <v>125</v>
      </c>
      <c r="N462" s="15" t="s">
        <v>126</v>
      </c>
      <c r="O462" s="15" t="s">
        <v>127</v>
      </c>
      <c r="P462" s="15" t="s">
        <v>642</v>
      </c>
      <c r="Q462" s="15" t="s">
        <v>34</v>
      </c>
      <c r="R462" s="15" t="s">
        <v>4632</v>
      </c>
      <c r="S462" s="15" t="s">
        <v>157</v>
      </c>
      <c r="T462" s="15">
        <v>4.4000000000000004</v>
      </c>
      <c r="U462" s="15" t="s">
        <v>128</v>
      </c>
      <c r="V462" s="15">
        <v>5</v>
      </c>
      <c r="W462" s="15">
        <v>5</v>
      </c>
      <c r="X462" s="15">
        <v>8</v>
      </c>
      <c r="Y462" s="15">
        <v>6768</v>
      </c>
      <c r="Z462" s="17">
        <v>78.900000000000006</v>
      </c>
      <c r="AA462" s="17">
        <v>67</v>
      </c>
      <c r="AB462" s="17">
        <v>195</v>
      </c>
      <c r="AC462" s="15" t="s">
        <v>4657</v>
      </c>
      <c r="AD462" s="15" t="s">
        <v>4658</v>
      </c>
      <c r="AE462" s="15" t="s">
        <v>85</v>
      </c>
      <c r="AF462" s="15" t="s">
        <v>4659</v>
      </c>
      <c r="AG462" s="15" t="s">
        <v>196</v>
      </c>
      <c r="AH462" s="15" t="s">
        <v>10223</v>
      </c>
      <c r="AI462" s="15" t="s">
        <v>4660</v>
      </c>
      <c r="AJ462" s="15" t="s">
        <v>4661</v>
      </c>
      <c r="AK462" s="15" t="s">
        <v>348</v>
      </c>
      <c r="AL462" s="17">
        <v>92618</v>
      </c>
      <c r="AM462" s="15" t="s">
        <v>45</v>
      </c>
      <c r="AN462" s="15" t="s">
        <v>4662</v>
      </c>
      <c r="AO462" s="15" t="s">
        <v>4663</v>
      </c>
      <c r="AP462" s="15" t="s">
        <v>50</v>
      </c>
      <c r="AQ462" s="15" t="s">
        <v>9882</v>
      </c>
      <c r="AR462" s="15" t="s">
        <v>9883</v>
      </c>
      <c r="AS462" s="15" t="s">
        <v>10870</v>
      </c>
      <c r="AT462" s="24" t="s">
        <v>4664</v>
      </c>
      <c r="AU462" s="17">
        <v>11</v>
      </c>
      <c r="AV462" s="15" t="s">
        <v>49</v>
      </c>
      <c r="AW462" s="15">
        <v>1</v>
      </c>
      <c r="AX462" s="17">
        <v>11</v>
      </c>
      <c r="AY462" s="17">
        <f t="shared" si="15"/>
        <v>1</v>
      </c>
      <c r="AZ462" s="15" t="s">
        <v>50</v>
      </c>
      <c r="BA462" s="15">
        <v>1283776</v>
      </c>
      <c r="BB462" s="18">
        <v>1332512</v>
      </c>
    </row>
    <row r="463" spans="1:54" x14ac:dyDescent="0.25">
      <c r="A463" s="14" t="s">
        <v>4665</v>
      </c>
      <c r="B463" s="15" t="s">
        <v>4666</v>
      </c>
      <c r="C463" s="15" t="s">
        <v>4667</v>
      </c>
      <c r="D463" s="15">
        <v>62774</v>
      </c>
      <c r="E463" s="15">
        <v>62185</v>
      </c>
      <c r="F463" s="15">
        <f t="shared" si="14"/>
        <v>-589</v>
      </c>
      <c r="G463" s="15">
        <v>0</v>
      </c>
      <c r="H463" s="16" t="s">
        <v>4668</v>
      </c>
      <c r="I463" s="15">
        <v>2025</v>
      </c>
      <c r="J463" s="15" t="s">
        <v>3155</v>
      </c>
      <c r="K463" s="15" t="s">
        <v>4669</v>
      </c>
      <c r="L463" s="15">
        <v>30</v>
      </c>
      <c r="M463" s="15" t="s">
        <v>125</v>
      </c>
      <c r="N463" s="15" t="s">
        <v>126</v>
      </c>
      <c r="O463" s="15" t="s">
        <v>127</v>
      </c>
      <c r="P463" s="15" t="s">
        <v>642</v>
      </c>
      <c r="Q463" s="15" t="s">
        <v>34</v>
      </c>
      <c r="R463" s="15" t="s">
        <v>82</v>
      </c>
      <c r="S463" s="15" t="s">
        <v>36</v>
      </c>
      <c r="T463" s="15">
        <v>2</v>
      </c>
      <c r="U463" s="15" t="s">
        <v>128</v>
      </c>
      <c r="V463" s="15">
        <v>5</v>
      </c>
      <c r="W463" s="15">
        <v>5</v>
      </c>
      <c r="X463" s="15">
        <v>4</v>
      </c>
      <c r="Y463" s="15">
        <v>5512</v>
      </c>
      <c r="Z463" s="17">
        <v>75.599999999999994</v>
      </c>
      <c r="AA463" s="17">
        <v>66.099999999999994</v>
      </c>
      <c r="AB463" s="17">
        <v>187.2</v>
      </c>
      <c r="AC463" s="15" t="s">
        <v>4670</v>
      </c>
      <c r="AD463" s="15" t="s">
        <v>4671</v>
      </c>
      <c r="AE463" s="15" t="s">
        <v>196</v>
      </c>
      <c r="AF463" s="15" t="s">
        <v>4672</v>
      </c>
      <c r="AG463" s="15" t="s">
        <v>941</v>
      </c>
      <c r="AH463" s="15" t="s">
        <v>10224</v>
      </c>
      <c r="AI463" s="15" t="s">
        <v>4673</v>
      </c>
      <c r="AJ463" s="15" t="s">
        <v>4032</v>
      </c>
      <c r="AK463" s="15" t="s">
        <v>146</v>
      </c>
      <c r="AL463" s="17">
        <v>85711</v>
      </c>
      <c r="AM463" s="15" t="s">
        <v>45</v>
      </c>
      <c r="AN463" s="15" t="s">
        <v>4674</v>
      </c>
      <c r="AO463" s="15" t="s">
        <v>4675</v>
      </c>
      <c r="AP463" s="15" t="s">
        <v>50</v>
      </c>
      <c r="AQ463" s="15" t="s">
        <v>9882</v>
      </c>
      <c r="AR463" s="15" t="s">
        <v>9883</v>
      </c>
      <c r="AS463" s="15" t="s">
        <v>10871</v>
      </c>
      <c r="AT463" s="24" t="s">
        <v>4676</v>
      </c>
      <c r="AU463" s="17">
        <v>409</v>
      </c>
      <c r="AV463" s="15" t="s">
        <v>49</v>
      </c>
      <c r="AW463" s="15">
        <v>0</v>
      </c>
      <c r="AX463" s="17">
        <v>409</v>
      </c>
      <c r="AY463" s="17">
        <f t="shared" si="15"/>
        <v>1</v>
      </c>
      <c r="AZ463" s="15" t="s">
        <v>148</v>
      </c>
      <c r="BA463" s="15">
        <v>1120461</v>
      </c>
      <c r="BB463" s="18">
        <v>1308851</v>
      </c>
    </row>
    <row r="464" spans="1:54" x14ac:dyDescent="0.25">
      <c r="A464" s="14" t="s">
        <v>9504</v>
      </c>
      <c r="B464" s="15" t="s">
        <v>9505</v>
      </c>
      <c r="C464" s="15" t="s">
        <v>9506</v>
      </c>
      <c r="D464" s="15">
        <v>74290</v>
      </c>
      <c r="E464" s="15">
        <v>74290</v>
      </c>
      <c r="F464" s="15">
        <f t="shared" si="14"/>
        <v>0</v>
      </c>
      <c r="G464" s="15">
        <v>12</v>
      </c>
      <c r="H464" s="16" t="s">
        <v>9507</v>
      </c>
      <c r="I464" s="15">
        <v>2026</v>
      </c>
      <c r="J464" s="15" t="s">
        <v>3155</v>
      </c>
      <c r="K464" s="15" t="s">
        <v>4669</v>
      </c>
      <c r="L464" s="15" t="s">
        <v>9508</v>
      </c>
      <c r="M464" s="15" t="s">
        <v>125</v>
      </c>
      <c r="N464" s="15" t="s">
        <v>126</v>
      </c>
      <c r="O464" s="15" t="s">
        <v>127</v>
      </c>
      <c r="P464" s="15" t="s">
        <v>642</v>
      </c>
      <c r="Q464" s="15" t="s">
        <v>34</v>
      </c>
      <c r="R464" s="15" t="s">
        <v>417</v>
      </c>
      <c r="S464" s="15" t="s">
        <v>36</v>
      </c>
      <c r="T464" s="15">
        <v>3</v>
      </c>
      <c r="U464" s="15" t="s">
        <v>128</v>
      </c>
      <c r="V464" s="15">
        <v>5</v>
      </c>
      <c r="W464" s="15">
        <v>5</v>
      </c>
      <c r="X464" s="15">
        <v>6</v>
      </c>
      <c r="Y464" s="15">
        <v>5776</v>
      </c>
      <c r="Z464" s="17">
        <v>75.599999999999994</v>
      </c>
      <c r="AA464" s="17">
        <v>66</v>
      </c>
      <c r="AB464" s="17">
        <v>187.2</v>
      </c>
      <c r="AC464" s="15" t="s">
        <v>9509</v>
      </c>
      <c r="AD464" s="15" t="s">
        <v>40</v>
      </c>
      <c r="AE464" s="15" t="s">
        <v>40</v>
      </c>
      <c r="AF464" s="15" t="s">
        <v>9510</v>
      </c>
      <c r="AG464" s="15" t="s">
        <v>40</v>
      </c>
      <c r="AH464" s="15" t="s">
        <v>10067</v>
      </c>
      <c r="AI464" s="15" t="s">
        <v>9493</v>
      </c>
      <c r="AJ464" s="15" t="s">
        <v>1590</v>
      </c>
      <c r="AK464" s="15" t="s">
        <v>1016</v>
      </c>
      <c r="AL464" s="17">
        <v>97501</v>
      </c>
      <c r="AM464" s="15" t="s">
        <v>45</v>
      </c>
      <c r="AN464" s="15" t="s">
        <v>9494</v>
      </c>
      <c r="AO464" s="15" t="s">
        <v>9495</v>
      </c>
      <c r="AP464" s="15" t="s">
        <v>50</v>
      </c>
      <c r="AQ464" s="15" t="s">
        <v>9882</v>
      </c>
      <c r="AR464" s="15" t="s">
        <v>9883</v>
      </c>
      <c r="AS464" s="15" t="s">
        <v>10872</v>
      </c>
      <c r="AT464" s="24" t="s">
        <v>9511</v>
      </c>
      <c r="AU464" s="17">
        <v>50</v>
      </c>
      <c r="AV464" s="15" t="s">
        <v>49</v>
      </c>
      <c r="AW464" s="15">
        <v>0</v>
      </c>
      <c r="AX464" s="17">
        <v>50</v>
      </c>
      <c r="AY464" s="17">
        <f t="shared" si="15"/>
        <v>1</v>
      </c>
      <c r="AZ464" s="15" t="s">
        <v>148</v>
      </c>
      <c r="BA464" s="15">
        <v>1277150</v>
      </c>
      <c r="BB464" s="18">
        <v>1360703</v>
      </c>
    </row>
    <row r="465" spans="1:54" x14ac:dyDescent="0.25">
      <c r="A465" s="14" t="s">
        <v>4677</v>
      </c>
      <c r="B465" s="15" t="s">
        <v>4678</v>
      </c>
      <c r="C465" s="15" t="s">
        <v>4679</v>
      </c>
      <c r="D465" s="15">
        <v>47920</v>
      </c>
      <c r="E465" s="15">
        <v>57430</v>
      </c>
      <c r="F465" s="15">
        <f t="shared" si="14"/>
        <v>9510</v>
      </c>
      <c r="G465" s="15">
        <v>17</v>
      </c>
      <c r="H465" s="16" t="s">
        <v>4680</v>
      </c>
      <c r="I465" s="15">
        <v>2026</v>
      </c>
      <c r="J465" s="15" t="s">
        <v>3131</v>
      </c>
      <c r="K465" s="15" t="s">
        <v>4681</v>
      </c>
      <c r="L465" s="15" t="s">
        <v>4682</v>
      </c>
      <c r="M465" s="15" t="s">
        <v>125</v>
      </c>
      <c r="N465" s="15" t="s">
        <v>126</v>
      </c>
      <c r="O465" s="15" t="s">
        <v>678</v>
      </c>
      <c r="P465" s="15" t="s">
        <v>721</v>
      </c>
      <c r="Q465" s="15" t="s">
        <v>722</v>
      </c>
      <c r="R465" s="15" t="s">
        <v>9856</v>
      </c>
      <c r="S465" s="15" t="s">
        <v>9856</v>
      </c>
      <c r="T465" s="15" t="s">
        <v>9856</v>
      </c>
      <c r="U465" s="15" t="s">
        <v>128</v>
      </c>
      <c r="V465" s="15">
        <v>5</v>
      </c>
      <c r="W465" s="15">
        <v>7</v>
      </c>
      <c r="X465" s="15" t="s">
        <v>9856</v>
      </c>
      <c r="Y465" s="15">
        <v>6415</v>
      </c>
      <c r="Z465" s="17">
        <v>77.900000000000006</v>
      </c>
      <c r="AA465" s="17">
        <v>68.900000000000006</v>
      </c>
      <c r="AB465" s="17">
        <v>197.2</v>
      </c>
      <c r="AC465" s="15" t="s">
        <v>4683</v>
      </c>
      <c r="AD465" s="15" t="s">
        <v>182</v>
      </c>
      <c r="AE465" s="15" t="s">
        <v>182</v>
      </c>
      <c r="AF465" s="15" t="s">
        <v>40</v>
      </c>
      <c r="AG465" s="15" t="s">
        <v>40</v>
      </c>
      <c r="AH465" s="15" t="s">
        <v>10225</v>
      </c>
      <c r="AI465" s="15" t="s">
        <v>4684</v>
      </c>
      <c r="AJ465" s="15" t="s">
        <v>4685</v>
      </c>
      <c r="AK465" s="15" t="s">
        <v>224</v>
      </c>
      <c r="AL465" s="17">
        <v>18103</v>
      </c>
      <c r="AM465" s="15" t="s">
        <v>45</v>
      </c>
      <c r="AN465" s="15" t="s">
        <v>4686</v>
      </c>
      <c r="AO465" s="15" t="s">
        <v>9856</v>
      </c>
      <c r="AP465" s="15" t="s">
        <v>50</v>
      </c>
      <c r="AQ465" s="15" t="s">
        <v>9882</v>
      </c>
      <c r="AR465" s="15" t="s">
        <v>9883</v>
      </c>
      <c r="AS465" s="15" t="s">
        <v>10873</v>
      </c>
      <c r="AT465" s="24" t="s">
        <v>4687</v>
      </c>
      <c r="AU465" s="17">
        <v>204</v>
      </c>
      <c r="AV465" s="15" t="s">
        <v>49</v>
      </c>
      <c r="AW465" s="15">
        <v>0</v>
      </c>
      <c r="AX465" s="17">
        <v>203</v>
      </c>
      <c r="AY465" s="17">
        <f t="shared" si="15"/>
        <v>1.0049261083743843</v>
      </c>
      <c r="AZ465" s="15" t="s">
        <v>50</v>
      </c>
      <c r="BA465" s="15">
        <v>1112239</v>
      </c>
      <c r="BB465" s="18">
        <v>1535474</v>
      </c>
    </row>
    <row r="466" spans="1:54" x14ac:dyDescent="0.25">
      <c r="A466" s="14" t="s">
        <v>4688</v>
      </c>
      <c r="B466" s="15" t="s">
        <v>4689</v>
      </c>
      <c r="C466" s="15" t="s">
        <v>4690</v>
      </c>
      <c r="D466" s="15">
        <v>49905</v>
      </c>
      <c r="E466" s="15">
        <v>59680</v>
      </c>
      <c r="F466" s="15">
        <f t="shared" si="14"/>
        <v>9775</v>
      </c>
      <c r="G466" s="15">
        <v>304</v>
      </c>
      <c r="H466" s="16" t="s">
        <v>4691</v>
      </c>
      <c r="I466" s="15">
        <v>2026</v>
      </c>
      <c r="J466" s="15" t="s">
        <v>3131</v>
      </c>
      <c r="K466" s="15" t="s">
        <v>4681</v>
      </c>
      <c r="L466" s="15" t="s">
        <v>4692</v>
      </c>
      <c r="M466" s="15" t="s">
        <v>125</v>
      </c>
      <c r="N466" s="15" t="s">
        <v>126</v>
      </c>
      <c r="O466" s="15" t="s">
        <v>678</v>
      </c>
      <c r="P466" s="15" t="s">
        <v>721</v>
      </c>
      <c r="Q466" s="15" t="s">
        <v>722</v>
      </c>
      <c r="R466" s="15" t="s">
        <v>9856</v>
      </c>
      <c r="S466" s="15" t="s">
        <v>9856</v>
      </c>
      <c r="T466" s="15" t="s">
        <v>9856</v>
      </c>
      <c r="U466" s="15" t="s">
        <v>128</v>
      </c>
      <c r="V466" s="15">
        <v>5</v>
      </c>
      <c r="W466" s="15">
        <v>7</v>
      </c>
      <c r="X466" s="15" t="s">
        <v>9856</v>
      </c>
      <c r="Y466" s="15">
        <v>6680</v>
      </c>
      <c r="Z466" s="17">
        <v>77.900000000000006</v>
      </c>
      <c r="AA466" s="17">
        <v>68.900000000000006</v>
      </c>
      <c r="AB466" s="17">
        <v>197.2</v>
      </c>
      <c r="AC466" s="15" t="s">
        <v>4693</v>
      </c>
      <c r="AD466" s="15" t="s">
        <v>182</v>
      </c>
      <c r="AE466" s="15" t="s">
        <v>182</v>
      </c>
      <c r="AF466" s="15" t="s">
        <v>4694</v>
      </c>
      <c r="AG466" s="15" t="s">
        <v>70</v>
      </c>
      <c r="AH466" s="15" t="s">
        <v>10226</v>
      </c>
      <c r="AI466" s="15" t="s">
        <v>4695</v>
      </c>
      <c r="AJ466" s="15" t="s">
        <v>4407</v>
      </c>
      <c r="AK466" s="15" t="s">
        <v>133</v>
      </c>
      <c r="AL466" s="17">
        <v>75087</v>
      </c>
      <c r="AM466" s="15" t="s">
        <v>45</v>
      </c>
      <c r="AN466" s="15" t="s">
        <v>4696</v>
      </c>
      <c r="AO466" s="15" t="s">
        <v>4697</v>
      </c>
      <c r="AP466" s="15" t="s">
        <v>50</v>
      </c>
      <c r="AQ466" s="15" t="s">
        <v>9882</v>
      </c>
      <c r="AR466" s="15" t="s">
        <v>9883</v>
      </c>
      <c r="AS466" s="15" t="s">
        <v>10874</v>
      </c>
      <c r="AT466" s="24" t="s">
        <v>4698</v>
      </c>
      <c r="AU466" s="17">
        <v>25</v>
      </c>
      <c r="AV466" s="15" t="s">
        <v>49</v>
      </c>
      <c r="AW466" s="15">
        <v>0</v>
      </c>
      <c r="AX466" s="17">
        <v>10</v>
      </c>
      <c r="AY466" s="17">
        <f t="shared" si="15"/>
        <v>2.5</v>
      </c>
      <c r="AZ466" s="15" t="s">
        <v>50</v>
      </c>
      <c r="BA466" s="15">
        <v>1267970</v>
      </c>
      <c r="BB466" s="18">
        <v>1424240</v>
      </c>
    </row>
    <row r="467" spans="1:54" x14ac:dyDescent="0.25">
      <c r="A467" s="14" t="s">
        <v>4699</v>
      </c>
      <c r="B467" s="15" t="s">
        <v>4700</v>
      </c>
      <c r="C467" s="15" t="s">
        <v>4701</v>
      </c>
      <c r="D467" s="15">
        <v>37120</v>
      </c>
      <c r="E467" s="15">
        <v>44850</v>
      </c>
      <c r="F467" s="15">
        <f t="shared" si="14"/>
        <v>7730</v>
      </c>
      <c r="G467" s="15">
        <v>237</v>
      </c>
      <c r="H467" s="16">
        <v>551385</v>
      </c>
      <c r="I467" s="15">
        <v>2025</v>
      </c>
      <c r="J467" s="15" t="s">
        <v>3131</v>
      </c>
      <c r="K467" s="15" t="s">
        <v>4702</v>
      </c>
      <c r="L467" s="15" t="s">
        <v>4682</v>
      </c>
      <c r="M467" s="15" t="s">
        <v>125</v>
      </c>
      <c r="N467" s="15" t="s">
        <v>126</v>
      </c>
      <c r="O467" s="15" t="s">
        <v>678</v>
      </c>
      <c r="P467" s="15" t="s">
        <v>721</v>
      </c>
      <c r="Q467" s="15" t="s">
        <v>722</v>
      </c>
      <c r="R467" s="15" t="s">
        <v>9856</v>
      </c>
      <c r="S467" s="15" t="s">
        <v>9856</v>
      </c>
      <c r="T467" s="15" t="s">
        <v>9856</v>
      </c>
      <c r="U467" s="15" t="s">
        <v>128</v>
      </c>
      <c r="V467" s="15">
        <v>5</v>
      </c>
      <c r="W467" s="15">
        <v>5</v>
      </c>
      <c r="X467" s="15" t="s">
        <v>9856</v>
      </c>
      <c r="Y467" s="15">
        <v>5114</v>
      </c>
      <c r="Z467" s="17">
        <v>74</v>
      </c>
      <c r="AA467" s="17">
        <v>60.8</v>
      </c>
      <c r="AB467" s="17">
        <v>184.8</v>
      </c>
      <c r="AC467" s="15" t="s">
        <v>4703</v>
      </c>
      <c r="AD467" s="15" t="s">
        <v>40</v>
      </c>
      <c r="AE467" s="15" t="s">
        <v>40</v>
      </c>
      <c r="AF467" s="15" t="s">
        <v>4704</v>
      </c>
      <c r="AG467" s="15" t="s">
        <v>182</v>
      </c>
      <c r="AH467" s="15" t="s">
        <v>10227</v>
      </c>
      <c r="AI467" s="15" t="s">
        <v>4705</v>
      </c>
      <c r="AJ467" s="15" t="s">
        <v>4706</v>
      </c>
      <c r="AK467" s="15" t="s">
        <v>408</v>
      </c>
      <c r="AL467" s="17">
        <v>96766</v>
      </c>
      <c r="AM467" s="15" t="s">
        <v>45</v>
      </c>
      <c r="AN467" s="15" t="s">
        <v>4707</v>
      </c>
      <c r="AO467" s="15" t="s">
        <v>4708</v>
      </c>
      <c r="AP467" s="15" t="s">
        <v>50</v>
      </c>
      <c r="AQ467" s="15" t="s">
        <v>9882</v>
      </c>
      <c r="AR467" s="15" t="s">
        <v>9883</v>
      </c>
      <c r="AS467" s="15" t="s">
        <v>4709</v>
      </c>
      <c r="AT467" s="24" t="s">
        <v>4710</v>
      </c>
      <c r="AU467" s="17">
        <v>265</v>
      </c>
      <c r="AV467" s="15" t="s">
        <v>49</v>
      </c>
      <c r="AW467" s="15">
        <v>0</v>
      </c>
      <c r="AX467" s="17">
        <v>265</v>
      </c>
      <c r="AY467" s="17">
        <f t="shared" si="15"/>
        <v>1</v>
      </c>
      <c r="AZ467" s="15" t="s">
        <v>50</v>
      </c>
      <c r="BA467" s="15">
        <v>1158856</v>
      </c>
      <c r="BB467" s="18">
        <v>1424116</v>
      </c>
    </row>
    <row r="468" spans="1:54" x14ac:dyDescent="0.25">
      <c r="A468" s="14" t="s">
        <v>4721</v>
      </c>
      <c r="B468" s="15" t="s">
        <v>4722</v>
      </c>
      <c r="C468" s="15" t="s">
        <v>4723</v>
      </c>
      <c r="D468" s="15">
        <v>47925</v>
      </c>
      <c r="E468" s="15">
        <v>50925</v>
      </c>
      <c r="F468" s="15">
        <f t="shared" si="14"/>
        <v>3000</v>
      </c>
      <c r="G468" s="15">
        <v>2</v>
      </c>
      <c r="H468" s="16" t="s">
        <v>4724</v>
      </c>
      <c r="I468" s="15">
        <v>2026</v>
      </c>
      <c r="J468" s="15" t="s">
        <v>3131</v>
      </c>
      <c r="K468" s="15" t="s">
        <v>4702</v>
      </c>
      <c r="L468" s="15" t="s">
        <v>4715</v>
      </c>
      <c r="M468" s="15" t="s">
        <v>125</v>
      </c>
      <c r="N468" s="15" t="s">
        <v>126</v>
      </c>
      <c r="O468" s="15" t="s">
        <v>127</v>
      </c>
      <c r="P468" s="15" t="s">
        <v>721</v>
      </c>
      <c r="Q468" s="15" t="s">
        <v>722</v>
      </c>
      <c r="R468" s="15" t="s">
        <v>9856</v>
      </c>
      <c r="S468" s="15" t="s">
        <v>9856</v>
      </c>
      <c r="T468" s="15" t="s">
        <v>9856</v>
      </c>
      <c r="U468" s="15" t="s">
        <v>128</v>
      </c>
      <c r="V468" s="15">
        <v>5</v>
      </c>
      <c r="W468" s="15">
        <v>5</v>
      </c>
      <c r="X468" s="15" t="s">
        <v>9856</v>
      </c>
      <c r="Y468" s="15">
        <v>5687</v>
      </c>
      <c r="Z468" s="17">
        <v>74</v>
      </c>
      <c r="AA468" s="17">
        <v>60.8</v>
      </c>
      <c r="AB468" s="17">
        <v>184.8</v>
      </c>
      <c r="AC468" s="15" t="s">
        <v>4716</v>
      </c>
      <c r="AD468" s="15" t="s">
        <v>4725</v>
      </c>
      <c r="AE468" s="15" t="s">
        <v>40</v>
      </c>
      <c r="AF468" s="15" t="s">
        <v>9856</v>
      </c>
      <c r="AG468" s="15" t="s">
        <v>9856</v>
      </c>
      <c r="AH468" s="15" t="s">
        <v>10228</v>
      </c>
      <c r="AI468" s="15" t="s">
        <v>4726</v>
      </c>
      <c r="AJ468" s="15" t="s">
        <v>4727</v>
      </c>
      <c r="AK468" s="15" t="s">
        <v>1016</v>
      </c>
      <c r="AL468" s="17">
        <v>97005</v>
      </c>
      <c r="AM468" s="15" t="s">
        <v>45</v>
      </c>
      <c r="AN468" s="15" t="s">
        <v>4728</v>
      </c>
      <c r="AO468" s="15" t="s">
        <v>4729</v>
      </c>
      <c r="AP468" s="15" t="s">
        <v>50</v>
      </c>
      <c r="AQ468" s="15" t="s">
        <v>9882</v>
      </c>
      <c r="AR468" s="15" t="s">
        <v>9883</v>
      </c>
      <c r="AS468" s="15" t="s">
        <v>10875</v>
      </c>
      <c r="AT468" s="24" t="s">
        <v>4730</v>
      </c>
      <c r="AU468" s="17">
        <v>4</v>
      </c>
      <c r="AV468" s="15" t="s">
        <v>49</v>
      </c>
      <c r="AW468" s="15">
        <v>0</v>
      </c>
      <c r="AX468" s="17">
        <v>4</v>
      </c>
      <c r="AY468" s="17">
        <f t="shared" si="15"/>
        <v>1</v>
      </c>
      <c r="AZ468" s="15" t="s">
        <v>50</v>
      </c>
      <c r="BA468" s="15">
        <v>1123603</v>
      </c>
      <c r="BB468" s="18" t="s">
        <v>9856</v>
      </c>
    </row>
    <row r="469" spans="1:54" x14ac:dyDescent="0.25">
      <c r="A469" s="14" t="s">
        <v>4711</v>
      </c>
      <c r="B469" s="15" t="s">
        <v>4712</v>
      </c>
      <c r="C469" s="15" t="s">
        <v>4713</v>
      </c>
      <c r="D469" s="15">
        <v>44680</v>
      </c>
      <c r="E469" s="15">
        <v>56680</v>
      </c>
      <c r="F469" s="15">
        <f t="shared" si="14"/>
        <v>12000</v>
      </c>
      <c r="G469" s="15">
        <v>3</v>
      </c>
      <c r="H469" s="16" t="s">
        <v>4714</v>
      </c>
      <c r="I469" s="15">
        <v>2025</v>
      </c>
      <c r="J469" s="15" t="s">
        <v>3131</v>
      </c>
      <c r="K469" s="15" t="s">
        <v>4702</v>
      </c>
      <c r="L469" s="15" t="s">
        <v>4715</v>
      </c>
      <c r="M469" s="15" t="s">
        <v>125</v>
      </c>
      <c r="N469" s="15" t="s">
        <v>126</v>
      </c>
      <c r="O469" s="15" t="s">
        <v>127</v>
      </c>
      <c r="P469" s="15" t="s">
        <v>721</v>
      </c>
      <c r="Q469" s="15" t="s">
        <v>722</v>
      </c>
      <c r="R469" s="15" t="s">
        <v>9856</v>
      </c>
      <c r="S469" s="15" t="s">
        <v>9856</v>
      </c>
      <c r="T469" s="15" t="s">
        <v>9856</v>
      </c>
      <c r="U469" s="15" t="s">
        <v>128</v>
      </c>
      <c r="V469" s="15">
        <v>5</v>
      </c>
      <c r="W469" s="15">
        <v>5</v>
      </c>
      <c r="X469" s="15" t="s">
        <v>9856</v>
      </c>
      <c r="Y469" s="15">
        <v>5687</v>
      </c>
      <c r="Z469" s="17">
        <v>74</v>
      </c>
      <c r="AA469" s="17">
        <v>60.8</v>
      </c>
      <c r="AB469" s="17">
        <v>184.8</v>
      </c>
      <c r="AC469" s="15" t="s">
        <v>4716</v>
      </c>
      <c r="AD469" s="15" t="s">
        <v>40</v>
      </c>
      <c r="AE469" s="15" t="s">
        <v>40</v>
      </c>
      <c r="AF469" s="15" t="s">
        <v>85</v>
      </c>
      <c r="AG469" s="15" t="s">
        <v>85</v>
      </c>
      <c r="AH469" s="15" t="s">
        <v>10229</v>
      </c>
      <c r="AI469" s="15" t="s">
        <v>4717</v>
      </c>
      <c r="AJ469" s="15" t="s">
        <v>3351</v>
      </c>
      <c r="AK469" s="15" t="s">
        <v>348</v>
      </c>
      <c r="AL469" s="17">
        <v>92234</v>
      </c>
      <c r="AM469" s="15" t="s">
        <v>45</v>
      </c>
      <c r="AN469" s="15" t="s">
        <v>4718</v>
      </c>
      <c r="AO469" s="15" t="s">
        <v>4719</v>
      </c>
      <c r="AP469" s="15" t="s">
        <v>50</v>
      </c>
      <c r="AQ469" s="15" t="s">
        <v>9882</v>
      </c>
      <c r="AR469" s="15" t="s">
        <v>9883</v>
      </c>
      <c r="AS469" s="15" t="s">
        <v>10876</v>
      </c>
      <c r="AT469" s="24" t="s">
        <v>4720</v>
      </c>
      <c r="AU469" s="17">
        <v>74</v>
      </c>
      <c r="AV469" s="15" t="s">
        <v>49</v>
      </c>
      <c r="AW469" s="15">
        <v>0</v>
      </c>
      <c r="AX469" s="17">
        <v>74</v>
      </c>
      <c r="AY469" s="17">
        <f t="shared" si="15"/>
        <v>1</v>
      </c>
      <c r="AZ469" s="15" t="s">
        <v>50</v>
      </c>
      <c r="BA469" s="15">
        <v>1160457</v>
      </c>
      <c r="BB469" s="18">
        <v>1408020</v>
      </c>
    </row>
    <row r="470" spans="1:54" x14ac:dyDescent="0.25">
      <c r="A470" s="14" t="s">
        <v>4743</v>
      </c>
      <c r="B470" s="15" t="s">
        <v>4744</v>
      </c>
      <c r="C470" s="15" t="s">
        <v>4745</v>
      </c>
      <c r="D470" s="15">
        <v>54029</v>
      </c>
      <c r="E470" s="15">
        <v>56230</v>
      </c>
      <c r="F470" s="15">
        <f t="shared" si="14"/>
        <v>2201</v>
      </c>
      <c r="G470" s="15">
        <v>10</v>
      </c>
      <c r="H470" s="16" t="s">
        <v>4746</v>
      </c>
      <c r="I470" s="15">
        <v>2026</v>
      </c>
      <c r="J470" s="15" t="s">
        <v>3131</v>
      </c>
      <c r="K470" s="15" t="s">
        <v>4702</v>
      </c>
      <c r="L470" s="15" t="s">
        <v>4735</v>
      </c>
      <c r="M470" s="15" t="s">
        <v>125</v>
      </c>
      <c r="N470" s="15" t="s">
        <v>126</v>
      </c>
      <c r="O470" s="15" t="s">
        <v>127</v>
      </c>
      <c r="P470" s="15" t="s">
        <v>721</v>
      </c>
      <c r="Q470" s="15" t="s">
        <v>722</v>
      </c>
      <c r="R470" s="15" t="s">
        <v>9856</v>
      </c>
      <c r="S470" s="15" t="s">
        <v>9856</v>
      </c>
      <c r="T470" s="15" t="s">
        <v>9856</v>
      </c>
      <c r="U470" s="15" t="s">
        <v>128</v>
      </c>
      <c r="V470" s="15">
        <v>5</v>
      </c>
      <c r="W470" s="15">
        <v>5</v>
      </c>
      <c r="X470" s="15" t="s">
        <v>9856</v>
      </c>
      <c r="Y470" s="15">
        <v>5687</v>
      </c>
      <c r="Z470" s="17">
        <v>74.400000000000006</v>
      </c>
      <c r="AA470" s="17">
        <v>60.8</v>
      </c>
      <c r="AB470" s="17">
        <v>184.8</v>
      </c>
      <c r="AC470" s="15" t="s">
        <v>4747</v>
      </c>
      <c r="AD470" s="15" t="s">
        <v>40</v>
      </c>
      <c r="AE470" s="15" t="s">
        <v>40</v>
      </c>
      <c r="AF470" s="15" t="s">
        <v>4748</v>
      </c>
      <c r="AG470" s="15" t="s">
        <v>182</v>
      </c>
      <c r="AH470" s="15" t="s">
        <v>10230</v>
      </c>
      <c r="AI470" s="15" t="s">
        <v>4749</v>
      </c>
      <c r="AJ470" s="15" t="s">
        <v>4750</v>
      </c>
      <c r="AK470" s="15" t="s">
        <v>1422</v>
      </c>
      <c r="AL470" s="17">
        <v>80112</v>
      </c>
      <c r="AM470" s="15" t="s">
        <v>45</v>
      </c>
      <c r="AN470" s="15" t="s">
        <v>4751</v>
      </c>
      <c r="AO470" s="15" t="s">
        <v>4752</v>
      </c>
      <c r="AP470" s="15" t="s">
        <v>50</v>
      </c>
      <c r="AQ470" s="15" t="s">
        <v>9882</v>
      </c>
      <c r="AR470" s="15" t="s">
        <v>9883</v>
      </c>
      <c r="AS470" s="15" t="s">
        <v>9856</v>
      </c>
      <c r="AT470" s="24" t="s">
        <v>4753</v>
      </c>
      <c r="AU470" s="17">
        <v>11</v>
      </c>
      <c r="AV470" s="15" t="s">
        <v>49</v>
      </c>
      <c r="AW470" s="15">
        <v>1</v>
      </c>
      <c r="AX470" s="17">
        <v>11</v>
      </c>
      <c r="AY470" s="17">
        <f t="shared" si="15"/>
        <v>1</v>
      </c>
      <c r="AZ470" s="15" t="s">
        <v>50</v>
      </c>
      <c r="BA470" s="15">
        <v>1120314</v>
      </c>
      <c r="BB470" s="18">
        <v>1401512</v>
      </c>
    </row>
    <row r="471" spans="1:54" x14ac:dyDescent="0.25">
      <c r="A471" s="14" t="s">
        <v>4731</v>
      </c>
      <c r="B471" s="15" t="s">
        <v>4732</v>
      </c>
      <c r="C471" s="15" t="s">
        <v>4733</v>
      </c>
      <c r="D471" s="15">
        <v>61873</v>
      </c>
      <c r="E471" s="15">
        <v>61075</v>
      </c>
      <c r="F471" s="15">
        <f t="shared" si="14"/>
        <v>-798</v>
      </c>
      <c r="G471" s="15">
        <v>5</v>
      </c>
      <c r="H471" s="16" t="s">
        <v>4734</v>
      </c>
      <c r="I471" s="15">
        <v>2025</v>
      </c>
      <c r="J471" s="15" t="s">
        <v>3131</v>
      </c>
      <c r="K471" s="15" t="s">
        <v>4702</v>
      </c>
      <c r="L471" s="15" t="s">
        <v>4735</v>
      </c>
      <c r="M471" s="15" t="s">
        <v>125</v>
      </c>
      <c r="N471" s="15" t="s">
        <v>126</v>
      </c>
      <c r="O471" s="15" t="s">
        <v>127</v>
      </c>
      <c r="P471" s="15" t="s">
        <v>721</v>
      </c>
      <c r="Q471" s="15" t="s">
        <v>722</v>
      </c>
      <c r="R471" s="15" t="s">
        <v>9856</v>
      </c>
      <c r="S471" s="15" t="s">
        <v>9856</v>
      </c>
      <c r="T471" s="15" t="s">
        <v>9856</v>
      </c>
      <c r="U471" s="15" t="s">
        <v>128</v>
      </c>
      <c r="V471" s="15">
        <v>5</v>
      </c>
      <c r="W471" s="15">
        <v>5</v>
      </c>
      <c r="X471" s="15" t="s">
        <v>9856</v>
      </c>
      <c r="Y471" s="15">
        <v>5687</v>
      </c>
      <c r="Z471" s="17">
        <v>74.400000000000006</v>
      </c>
      <c r="AA471" s="17">
        <v>60.8</v>
      </c>
      <c r="AB471" s="17">
        <v>184.8</v>
      </c>
      <c r="AC471" s="15" t="s">
        <v>4736</v>
      </c>
      <c r="AD471" s="15" t="s">
        <v>40</v>
      </c>
      <c r="AE471" s="15" t="s">
        <v>40</v>
      </c>
      <c r="AF471" s="15" t="s">
        <v>4737</v>
      </c>
      <c r="AG471" s="15" t="s">
        <v>196</v>
      </c>
      <c r="AH471" s="15" t="s">
        <v>10231</v>
      </c>
      <c r="AI471" s="15" t="s">
        <v>4738</v>
      </c>
      <c r="AJ471" s="15" t="s">
        <v>4739</v>
      </c>
      <c r="AK471" s="15" t="s">
        <v>44</v>
      </c>
      <c r="AL471" s="17">
        <v>8807</v>
      </c>
      <c r="AM471" s="15" t="s">
        <v>45</v>
      </c>
      <c r="AN471" s="15" t="s">
        <v>4740</v>
      </c>
      <c r="AO471" s="15" t="s">
        <v>4741</v>
      </c>
      <c r="AP471" s="15" t="s">
        <v>50</v>
      </c>
      <c r="AQ471" s="15" t="s">
        <v>9882</v>
      </c>
      <c r="AR471" s="15" t="s">
        <v>9883</v>
      </c>
      <c r="AS471" s="15" t="s">
        <v>10877</v>
      </c>
      <c r="AT471" s="24" t="s">
        <v>4742</v>
      </c>
      <c r="AU471" s="17">
        <v>319</v>
      </c>
      <c r="AV471" s="15" t="s">
        <v>49</v>
      </c>
      <c r="AW471" s="15">
        <v>0</v>
      </c>
      <c r="AX471" s="17">
        <v>319</v>
      </c>
      <c r="AY471" s="17">
        <f t="shared" si="15"/>
        <v>1</v>
      </c>
      <c r="AZ471" s="15" t="s">
        <v>50</v>
      </c>
      <c r="BA471" s="15">
        <v>1163570</v>
      </c>
      <c r="BB471" s="18">
        <v>1415537</v>
      </c>
    </row>
    <row r="472" spans="1:54" x14ac:dyDescent="0.25">
      <c r="A472" s="14" t="s">
        <v>4754</v>
      </c>
      <c r="B472" s="15" t="s">
        <v>4755</v>
      </c>
      <c r="C472" s="15" t="s">
        <v>4756</v>
      </c>
      <c r="D472" s="15">
        <v>34959</v>
      </c>
      <c r="E472" s="15">
        <v>36380</v>
      </c>
      <c r="F472" s="15">
        <f t="shared" si="14"/>
        <v>1421</v>
      </c>
      <c r="G472" s="15">
        <v>5</v>
      </c>
      <c r="H472" s="16">
        <v>1159501</v>
      </c>
      <c r="I472" s="15">
        <v>2026</v>
      </c>
      <c r="J472" s="15" t="s">
        <v>3131</v>
      </c>
      <c r="K472" s="15" t="s">
        <v>4757</v>
      </c>
      <c r="L472" s="15" t="s">
        <v>4758</v>
      </c>
      <c r="M472" s="15" t="s">
        <v>125</v>
      </c>
      <c r="N472" s="15" t="s">
        <v>126</v>
      </c>
      <c r="O472" s="15" t="s">
        <v>32</v>
      </c>
      <c r="P472" s="15" t="s">
        <v>33</v>
      </c>
      <c r="Q472" s="15" t="s">
        <v>110</v>
      </c>
      <c r="R472" s="15" t="s">
        <v>803</v>
      </c>
      <c r="S472" s="15" t="s">
        <v>36</v>
      </c>
      <c r="T472" s="15">
        <v>2.5</v>
      </c>
      <c r="U472" s="15" t="s">
        <v>128</v>
      </c>
      <c r="V472" s="15">
        <v>5</v>
      </c>
      <c r="W472" s="15">
        <v>5</v>
      </c>
      <c r="X472" s="15">
        <v>4</v>
      </c>
      <c r="Y472" s="15">
        <v>4740</v>
      </c>
      <c r="Z472" s="17">
        <v>73.400000000000006</v>
      </c>
      <c r="AA472" s="17">
        <v>65.599999999999994</v>
      </c>
      <c r="AB472" s="17">
        <v>184.4</v>
      </c>
      <c r="AC472" s="15">
        <v>42262</v>
      </c>
      <c r="AD472" s="15" t="s">
        <v>40</v>
      </c>
      <c r="AE472" s="15" t="s">
        <v>40</v>
      </c>
      <c r="AF472" s="15" t="s">
        <v>4737</v>
      </c>
      <c r="AG472" s="15" t="s">
        <v>196</v>
      </c>
      <c r="AH472" s="15" t="s">
        <v>10232</v>
      </c>
      <c r="AI472" s="15" t="s">
        <v>9869</v>
      </c>
      <c r="AJ472" s="15" t="s">
        <v>434</v>
      </c>
      <c r="AK472" s="15" t="s">
        <v>248</v>
      </c>
      <c r="AL472" s="17">
        <v>45150</v>
      </c>
      <c r="AM472" s="15" t="s">
        <v>45</v>
      </c>
      <c r="AN472" s="15" t="s">
        <v>4759</v>
      </c>
      <c r="AO472" s="15" t="s">
        <v>4760</v>
      </c>
      <c r="AP472" s="15" t="s">
        <v>50</v>
      </c>
      <c r="AQ472" s="15" t="s">
        <v>9882</v>
      </c>
      <c r="AR472" s="15" t="s">
        <v>9883</v>
      </c>
      <c r="AS472" s="15" t="s">
        <v>4761</v>
      </c>
      <c r="AT472" s="24" t="s">
        <v>4762</v>
      </c>
      <c r="AU472" s="17">
        <v>252</v>
      </c>
      <c r="AV472" s="15" t="s">
        <v>49</v>
      </c>
      <c r="AW472" s="15">
        <v>0</v>
      </c>
      <c r="AX472" s="17">
        <v>11</v>
      </c>
      <c r="AY472" s="17">
        <f t="shared" si="15"/>
        <v>22.90909090909091</v>
      </c>
      <c r="AZ472" s="15" t="s">
        <v>148</v>
      </c>
      <c r="BA472" s="15">
        <v>1084724</v>
      </c>
      <c r="BB472" s="18">
        <v>1358256</v>
      </c>
    </row>
    <row r="473" spans="1:54" x14ac:dyDescent="0.25">
      <c r="A473" s="14" t="s">
        <v>4763</v>
      </c>
      <c r="B473" s="15" t="s">
        <v>4764</v>
      </c>
      <c r="C473" s="15" t="s">
        <v>4765</v>
      </c>
      <c r="D473" s="15">
        <v>32315</v>
      </c>
      <c r="E473" s="15">
        <v>38815</v>
      </c>
      <c r="F473" s="15">
        <f t="shared" si="14"/>
        <v>6500</v>
      </c>
      <c r="G473" s="15">
        <v>9</v>
      </c>
      <c r="H473" s="16" t="s">
        <v>4766</v>
      </c>
      <c r="I473" s="15">
        <v>2025</v>
      </c>
      <c r="J473" s="15" t="s">
        <v>3131</v>
      </c>
      <c r="K473" s="15" t="s">
        <v>4757</v>
      </c>
      <c r="L473" s="15" t="s">
        <v>4767</v>
      </c>
      <c r="M473" s="15" t="s">
        <v>125</v>
      </c>
      <c r="N473" s="15" t="s">
        <v>126</v>
      </c>
      <c r="O473" s="15" t="s">
        <v>127</v>
      </c>
      <c r="P473" s="15" t="s">
        <v>33</v>
      </c>
      <c r="Q473" s="15" t="s">
        <v>110</v>
      </c>
      <c r="R473" s="15" t="s">
        <v>803</v>
      </c>
      <c r="S473" s="15" t="s">
        <v>36</v>
      </c>
      <c r="T473" s="15">
        <v>2.5</v>
      </c>
      <c r="U473" s="15" t="s">
        <v>128</v>
      </c>
      <c r="V473" s="15">
        <v>5</v>
      </c>
      <c r="W473" s="15">
        <v>5</v>
      </c>
      <c r="X473" s="15">
        <v>4</v>
      </c>
      <c r="Y473" s="15">
        <v>4872</v>
      </c>
      <c r="Z473" s="17">
        <v>73.400000000000006</v>
      </c>
      <c r="AA473" s="17">
        <v>66.3</v>
      </c>
      <c r="AB473" s="17">
        <v>184.4</v>
      </c>
      <c r="AC473" s="15">
        <v>42482</v>
      </c>
      <c r="AD473" s="15" t="s">
        <v>40</v>
      </c>
      <c r="AE473" s="15" t="s">
        <v>40</v>
      </c>
      <c r="AF473" s="15" t="s">
        <v>40</v>
      </c>
      <c r="AG473" s="15" t="s">
        <v>40</v>
      </c>
      <c r="AH473" s="15" t="s">
        <v>10233</v>
      </c>
      <c r="AI473" s="15" t="s">
        <v>4768</v>
      </c>
      <c r="AJ473" s="15" t="s">
        <v>4769</v>
      </c>
      <c r="AK473" s="15" t="s">
        <v>88</v>
      </c>
      <c r="AL473" s="17">
        <v>11554</v>
      </c>
      <c r="AM473" s="15" t="s">
        <v>45</v>
      </c>
      <c r="AN473" s="15" t="s">
        <v>4770</v>
      </c>
      <c r="AO473" s="15" t="s">
        <v>9856</v>
      </c>
      <c r="AP473" s="15" t="s">
        <v>50</v>
      </c>
      <c r="AQ473" s="15" t="s">
        <v>9882</v>
      </c>
      <c r="AR473" s="15" t="s">
        <v>9883</v>
      </c>
      <c r="AS473" s="15" t="s">
        <v>10878</v>
      </c>
      <c r="AT473" s="24" t="s">
        <v>4771</v>
      </c>
      <c r="AU473" s="17">
        <v>530</v>
      </c>
      <c r="AV473" s="15" t="s">
        <v>49</v>
      </c>
      <c r="AW473" s="15">
        <v>0</v>
      </c>
      <c r="AX473" s="17">
        <v>530</v>
      </c>
      <c r="AY473" s="17">
        <f t="shared" si="15"/>
        <v>1</v>
      </c>
      <c r="AZ473" s="15" t="s">
        <v>50</v>
      </c>
      <c r="BA473" s="15">
        <v>1283980</v>
      </c>
      <c r="BB473" s="18">
        <v>1313377</v>
      </c>
    </row>
    <row r="474" spans="1:54" x14ac:dyDescent="0.25">
      <c r="A474" s="14" t="s">
        <v>4772</v>
      </c>
      <c r="B474" s="15" t="s">
        <v>4773</v>
      </c>
      <c r="C474" s="15" t="s">
        <v>4774</v>
      </c>
      <c r="D474" s="15">
        <v>38881</v>
      </c>
      <c r="E474" s="15">
        <v>42115</v>
      </c>
      <c r="F474" s="15">
        <f t="shared" si="14"/>
        <v>3234</v>
      </c>
      <c r="G474" s="15">
        <v>20</v>
      </c>
      <c r="H474" s="16" t="s">
        <v>4775</v>
      </c>
      <c r="I474" s="15">
        <v>2026</v>
      </c>
      <c r="J474" s="15" t="s">
        <v>3131</v>
      </c>
      <c r="K474" s="15" t="s">
        <v>4757</v>
      </c>
      <c r="L474" s="15" t="s">
        <v>4776</v>
      </c>
      <c r="M474" s="15" t="s">
        <v>125</v>
      </c>
      <c r="N474" s="15" t="s">
        <v>126</v>
      </c>
      <c r="O474" s="15" t="s">
        <v>127</v>
      </c>
      <c r="P474" s="15" t="s">
        <v>33</v>
      </c>
      <c r="Q474" s="15" t="s">
        <v>110</v>
      </c>
      <c r="R474" s="15" t="s">
        <v>803</v>
      </c>
      <c r="S474" s="15" t="s">
        <v>36</v>
      </c>
      <c r="T474" s="15">
        <v>2.5</v>
      </c>
      <c r="U474" s="15" t="s">
        <v>128</v>
      </c>
      <c r="V474" s="15">
        <v>5</v>
      </c>
      <c r="W474" s="15">
        <v>5</v>
      </c>
      <c r="X474" s="15">
        <v>4</v>
      </c>
      <c r="Y474" s="15">
        <v>4872</v>
      </c>
      <c r="Z474" s="17">
        <v>73.400000000000006</v>
      </c>
      <c r="AA474" s="17">
        <v>66.900000000000006</v>
      </c>
      <c r="AB474" s="17">
        <v>184.4</v>
      </c>
      <c r="AC474" s="15" t="s">
        <v>4777</v>
      </c>
      <c r="AD474" s="15" t="s">
        <v>40</v>
      </c>
      <c r="AE474" s="15" t="s">
        <v>40</v>
      </c>
      <c r="AF474" s="15" t="s">
        <v>196</v>
      </c>
      <c r="AG474" s="15" t="s">
        <v>196</v>
      </c>
      <c r="AH474" s="15" t="s">
        <v>9987</v>
      </c>
      <c r="AI474" s="15" t="s">
        <v>1540</v>
      </c>
      <c r="AJ474" s="15" t="s">
        <v>1541</v>
      </c>
      <c r="AK474" s="15" t="s">
        <v>1004</v>
      </c>
      <c r="AL474" s="17">
        <v>42431</v>
      </c>
      <c r="AM474" s="15" t="s">
        <v>45</v>
      </c>
      <c r="AN474" s="15" t="s">
        <v>1542</v>
      </c>
      <c r="AO474" s="15" t="s">
        <v>9856</v>
      </c>
      <c r="AP474" s="15" t="s">
        <v>50</v>
      </c>
      <c r="AQ474" s="15" t="s">
        <v>9882</v>
      </c>
      <c r="AR474" s="15" t="s">
        <v>9883</v>
      </c>
      <c r="AS474" s="15" t="s">
        <v>10879</v>
      </c>
      <c r="AT474" s="24" t="s">
        <v>4778</v>
      </c>
      <c r="AU474" s="17">
        <v>81</v>
      </c>
      <c r="AV474" s="15" t="s">
        <v>49</v>
      </c>
      <c r="AW474" s="15">
        <v>0</v>
      </c>
      <c r="AX474" s="17">
        <v>81</v>
      </c>
      <c r="AY474" s="17">
        <f t="shared" si="15"/>
        <v>1</v>
      </c>
      <c r="AZ474" s="15" t="s">
        <v>148</v>
      </c>
      <c r="BA474" s="15">
        <v>1161177</v>
      </c>
      <c r="BB474" s="18">
        <v>1318807</v>
      </c>
    </row>
    <row r="475" spans="1:54" x14ac:dyDescent="0.25">
      <c r="A475" s="14" t="s">
        <v>4779</v>
      </c>
      <c r="B475" s="15" t="s">
        <v>4780</v>
      </c>
      <c r="C475" s="15" t="s">
        <v>4781</v>
      </c>
      <c r="D475" s="15">
        <v>47220</v>
      </c>
      <c r="E475" s="15">
        <v>49220</v>
      </c>
      <c r="F475" s="15">
        <f t="shared" si="14"/>
        <v>2000</v>
      </c>
      <c r="G475" s="15">
        <v>210</v>
      </c>
      <c r="H475" s="16" t="s">
        <v>4782</v>
      </c>
      <c r="I475" s="15">
        <v>2025</v>
      </c>
      <c r="J475" s="15" t="s">
        <v>3131</v>
      </c>
      <c r="K475" s="15" t="s">
        <v>4783</v>
      </c>
      <c r="L475" s="15" t="s">
        <v>4758</v>
      </c>
      <c r="M475" s="15" t="s">
        <v>125</v>
      </c>
      <c r="N475" s="15" t="s">
        <v>126</v>
      </c>
      <c r="O475" s="15" t="s">
        <v>32</v>
      </c>
      <c r="P475" s="15" t="s">
        <v>33</v>
      </c>
      <c r="Q475" s="15" t="s">
        <v>110</v>
      </c>
      <c r="R475" s="15" t="s">
        <v>2274</v>
      </c>
      <c r="S475" s="15" t="s">
        <v>157</v>
      </c>
      <c r="T475" s="15">
        <v>3.8</v>
      </c>
      <c r="U475" s="15" t="s">
        <v>128</v>
      </c>
      <c r="V475" s="15">
        <v>5</v>
      </c>
      <c r="W475" s="15">
        <v>8</v>
      </c>
      <c r="X475" s="15">
        <v>6</v>
      </c>
      <c r="Y475" s="15">
        <v>5776</v>
      </c>
      <c r="Z475" s="17">
        <v>78.3</v>
      </c>
      <c r="AA475" s="17">
        <v>69.3</v>
      </c>
      <c r="AB475" s="17">
        <v>196.9</v>
      </c>
      <c r="AC475" s="15" t="s">
        <v>4784</v>
      </c>
      <c r="AD475" s="15" t="s">
        <v>40</v>
      </c>
      <c r="AE475" s="15" t="s">
        <v>40</v>
      </c>
      <c r="AF475" s="15" t="s">
        <v>4785</v>
      </c>
      <c r="AG475" s="15" t="s">
        <v>40</v>
      </c>
      <c r="AH475" s="15" t="s">
        <v>10234</v>
      </c>
      <c r="AI475" s="15" t="s">
        <v>4786</v>
      </c>
      <c r="AJ475" s="15" t="s">
        <v>4787</v>
      </c>
      <c r="AK475" s="15" t="s">
        <v>146</v>
      </c>
      <c r="AL475" s="17">
        <v>85323</v>
      </c>
      <c r="AM475" s="15" t="s">
        <v>45</v>
      </c>
      <c r="AN475" s="15" t="s">
        <v>4788</v>
      </c>
      <c r="AO475" s="15" t="s">
        <v>9856</v>
      </c>
      <c r="AP475" s="15" t="s">
        <v>50</v>
      </c>
      <c r="AQ475" s="15" t="s">
        <v>9882</v>
      </c>
      <c r="AR475" s="15" t="s">
        <v>9883</v>
      </c>
      <c r="AS475" s="15" t="s">
        <v>10880</v>
      </c>
      <c r="AT475" s="24" t="s">
        <v>4789</v>
      </c>
      <c r="AU475" s="17">
        <v>420</v>
      </c>
      <c r="AV475" s="15" t="s">
        <v>49</v>
      </c>
      <c r="AW475" s="15">
        <v>0</v>
      </c>
      <c r="AX475" s="17">
        <v>360</v>
      </c>
      <c r="AY475" s="17">
        <f t="shared" si="15"/>
        <v>1.1666666666666667</v>
      </c>
      <c r="AZ475" s="15" t="s">
        <v>50</v>
      </c>
      <c r="BA475" s="15">
        <v>1283629</v>
      </c>
      <c r="BB475" s="18">
        <v>1413753</v>
      </c>
    </row>
    <row r="476" spans="1:54" x14ac:dyDescent="0.25">
      <c r="A476" s="14" t="s">
        <v>4790</v>
      </c>
      <c r="B476" s="15" t="s">
        <v>4791</v>
      </c>
      <c r="C476" s="15" t="s">
        <v>4792</v>
      </c>
      <c r="D476" s="15">
        <v>50165</v>
      </c>
      <c r="E476" s="15">
        <v>52805</v>
      </c>
      <c r="F476" s="15">
        <f t="shared" si="14"/>
        <v>2640</v>
      </c>
      <c r="G476" s="15">
        <v>532</v>
      </c>
      <c r="H476" s="16" t="s">
        <v>4793</v>
      </c>
      <c r="I476" s="15">
        <v>2025</v>
      </c>
      <c r="J476" s="15" t="s">
        <v>3131</v>
      </c>
      <c r="K476" s="15" t="s">
        <v>4783</v>
      </c>
      <c r="L476" s="15" t="s">
        <v>4767</v>
      </c>
      <c r="M476" s="15" t="s">
        <v>125</v>
      </c>
      <c r="N476" s="15" t="s">
        <v>126</v>
      </c>
      <c r="O476" s="15" t="s">
        <v>127</v>
      </c>
      <c r="P476" s="15" t="s">
        <v>33</v>
      </c>
      <c r="Q476" s="15" t="s">
        <v>110</v>
      </c>
      <c r="R476" s="15" t="s">
        <v>2274</v>
      </c>
      <c r="S476" s="15" t="s">
        <v>157</v>
      </c>
      <c r="T476" s="15">
        <v>3.8</v>
      </c>
      <c r="U476" s="15" t="s">
        <v>128</v>
      </c>
      <c r="V476" s="15">
        <v>5</v>
      </c>
      <c r="W476" s="15">
        <v>7</v>
      </c>
      <c r="X476" s="15">
        <v>6</v>
      </c>
      <c r="Y476" s="15">
        <v>6261</v>
      </c>
      <c r="Z476" s="17">
        <v>78.3</v>
      </c>
      <c r="AA476" s="17">
        <v>69.900000000000006</v>
      </c>
      <c r="AB476" s="17">
        <v>199.2</v>
      </c>
      <c r="AC476" s="15" t="s">
        <v>4794</v>
      </c>
      <c r="AD476" s="15" t="s">
        <v>40</v>
      </c>
      <c r="AE476" s="15" t="s">
        <v>40</v>
      </c>
      <c r="AF476" s="15" t="s">
        <v>4704</v>
      </c>
      <c r="AG476" s="15" t="s">
        <v>182</v>
      </c>
      <c r="AH476" s="15" t="s">
        <v>7006</v>
      </c>
      <c r="AI476" s="15" t="s">
        <v>4795</v>
      </c>
      <c r="AJ476" s="15" t="s">
        <v>4796</v>
      </c>
      <c r="AK476" s="15" t="s">
        <v>133</v>
      </c>
      <c r="AL476" s="17">
        <v>75150</v>
      </c>
      <c r="AM476" s="15" t="s">
        <v>45</v>
      </c>
      <c r="AN476" s="15" t="s">
        <v>4797</v>
      </c>
      <c r="AO476" s="15" t="s">
        <v>4798</v>
      </c>
      <c r="AP476" s="15" t="s">
        <v>50</v>
      </c>
      <c r="AQ476" s="15" t="s">
        <v>9882</v>
      </c>
      <c r="AR476" s="15" t="s">
        <v>9883</v>
      </c>
      <c r="AS476" s="15" t="s">
        <v>9856</v>
      </c>
      <c r="AT476" s="24" t="s">
        <v>4799</v>
      </c>
      <c r="AU476" s="17">
        <v>408</v>
      </c>
      <c r="AV476" s="15" t="s">
        <v>49</v>
      </c>
      <c r="AW476" s="15">
        <v>0</v>
      </c>
      <c r="AX476" s="17">
        <v>230</v>
      </c>
      <c r="AY476" s="17">
        <f t="shared" si="15"/>
        <v>1.7739130434782608</v>
      </c>
      <c r="AZ476" s="15" t="s">
        <v>50</v>
      </c>
      <c r="BA476" s="15">
        <v>1267971</v>
      </c>
      <c r="BB476" s="18">
        <v>1404993</v>
      </c>
    </row>
    <row r="477" spans="1:54" x14ac:dyDescent="0.25">
      <c r="A477" s="14" t="s">
        <v>4800</v>
      </c>
      <c r="B477" s="15" t="s">
        <v>4801</v>
      </c>
      <c r="C477" s="15" t="s">
        <v>4802</v>
      </c>
      <c r="D477" s="15">
        <v>50913</v>
      </c>
      <c r="E477" s="15">
        <v>55820</v>
      </c>
      <c r="F477" s="15">
        <f t="shared" si="14"/>
        <v>4907</v>
      </c>
      <c r="G477" s="15">
        <v>11</v>
      </c>
      <c r="H477" s="16" t="s">
        <v>4803</v>
      </c>
      <c r="I477" s="15">
        <v>2025</v>
      </c>
      <c r="J477" s="15" t="s">
        <v>3131</v>
      </c>
      <c r="K477" s="15" t="s">
        <v>4783</v>
      </c>
      <c r="L477" s="15" t="s">
        <v>4804</v>
      </c>
      <c r="M477" s="15" t="s">
        <v>125</v>
      </c>
      <c r="N477" s="15" t="s">
        <v>126</v>
      </c>
      <c r="O477" s="15" t="s">
        <v>127</v>
      </c>
      <c r="P477" s="15" t="s">
        <v>33</v>
      </c>
      <c r="Q477" s="15" t="s">
        <v>110</v>
      </c>
      <c r="R477" s="15" t="s">
        <v>2274</v>
      </c>
      <c r="S477" s="15" t="s">
        <v>157</v>
      </c>
      <c r="T477" s="15">
        <v>3.8</v>
      </c>
      <c r="U477" s="15" t="s">
        <v>128</v>
      </c>
      <c r="V477" s="15">
        <v>5</v>
      </c>
      <c r="W477" s="15">
        <v>7</v>
      </c>
      <c r="X477" s="15">
        <v>6</v>
      </c>
      <c r="Y477" s="15">
        <v>6261</v>
      </c>
      <c r="Z477" s="17">
        <v>78.3</v>
      </c>
      <c r="AA477" s="17">
        <v>71.5</v>
      </c>
      <c r="AB477" s="17">
        <v>199.2</v>
      </c>
      <c r="AC477" s="15" t="s">
        <v>4805</v>
      </c>
      <c r="AD477" s="15" t="s">
        <v>40</v>
      </c>
      <c r="AE477" s="15" t="s">
        <v>40</v>
      </c>
      <c r="AF477" s="15" t="s">
        <v>4806</v>
      </c>
      <c r="AG477" s="15" t="s">
        <v>310</v>
      </c>
      <c r="AH477" s="15" t="s">
        <v>10235</v>
      </c>
      <c r="AI477" s="15" t="s">
        <v>4807</v>
      </c>
      <c r="AJ477" s="15" t="s">
        <v>511</v>
      </c>
      <c r="AK477" s="15" t="s">
        <v>59</v>
      </c>
      <c r="AL477" s="17">
        <v>33014</v>
      </c>
      <c r="AM477" s="15" t="s">
        <v>45</v>
      </c>
      <c r="AN477" s="15" t="s">
        <v>4808</v>
      </c>
      <c r="AO477" s="15" t="s">
        <v>4809</v>
      </c>
      <c r="AP477" s="15" t="s">
        <v>50</v>
      </c>
      <c r="AQ477" s="15" t="s">
        <v>9882</v>
      </c>
      <c r="AR477" s="15" t="s">
        <v>9883</v>
      </c>
      <c r="AS477" s="15" t="s">
        <v>10881</v>
      </c>
      <c r="AT477" s="24" t="s">
        <v>4810</v>
      </c>
      <c r="AU477" s="17">
        <v>350</v>
      </c>
      <c r="AV477" s="15" t="s">
        <v>49</v>
      </c>
      <c r="AW477" s="15">
        <v>0</v>
      </c>
      <c r="AX477" s="17">
        <v>346</v>
      </c>
      <c r="AY477" s="17">
        <f t="shared" si="15"/>
        <v>1.0115606936416186</v>
      </c>
      <c r="AZ477" s="15" t="s">
        <v>50</v>
      </c>
      <c r="BA477" s="15">
        <v>1161522</v>
      </c>
      <c r="BB477" s="18" t="s">
        <v>9856</v>
      </c>
    </row>
    <row r="478" spans="1:54" x14ac:dyDescent="0.25">
      <c r="A478" s="14" t="s">
        <v>4811</v>
      </c>
      <c r="B478" s="15" t="s">
        <v>4812</v>
      </c>
      <c r="C478" s="15" t="s">
        <v>4813</v>
      </c>
      <c r="D478" s="15">
        <v>41545</v>
      </c>
      <c r="E478" s="15">
        <v>41545</v>
      </c>
      <c r="F478" s="15">
        <f t="shared" si="14"/>
        <v>0</v>
      </c>
      <c r="G478" s="15">
        <v>50</v>
      </c>
      <c r="H478" s="16">
        <v>1930</v>
      </c>
      <c r="I478" s="15">
        <v>2027</v>
      </c>
      <c r="J478" s="15" t="s">
        <v>3131</v>
      </c>
      <c r="K478" s="15" t="s">
        <v>4783</v>
      </c>
      <c r="L478" s="15" t="s">
        <v>2429</v>
      </c>
      <c r="M478" s="15" t="s">
        <v>125</v>
      </c>
      <c r="N478" s="15" t="s">
        <v>126</v>
      </c>
      <c r="O478" s="15" t="s">
        <v>32</v>
      </c>
      <c r="P478" s="15" t="s">
        <v>33</v>
      </c>
      <c r="Q478" s="15" t="s">
        <v>110</v>
      </c>
      <c r="R478" s="15" t="s">
        <v>803</v>
      </c>
      <c r="S478" s="15" t="s">
        <v>36</v>
      </c>
      <c r="T478" s="15">
        <v>2.5</v>
      </c>
      <c r="U478" s="15" t="s">
        <v>128</v>
      </c>
      <c r="V478" s="15">
        <v>5</v>
      </c>
      <c r="W478" s="15">
        <v>8</v>
      </c>
      <c r="X478" s="15">
        <v>4</v>
      </c>
      <c r="Y478" s="15">
        <v>6063</v>
      </c>
      <c r="Z478" s="17">
        <v>78.3</v>
      </c>
      <c r="AA478" s="17">
        <v>69.5</v>
      </c>
      <c r="AB478" s="17">
        <v>199.2</v>
      </c>
      <c r="AC478" s="15" t="s">
        <v>4814</v>
      </c>
      <c r="AD478" s="15" t="s">
        <v>40</v>
      </c>
      <c r="AE478" s="15" t="s">
        <v>40</v>
      </c>
      <c r="AF478" s="15" t="s">
        <v>4737</v>
      </c>
      <c r="AG478" s="15" t="s">
        <v>196</v>
      </c>
      <c r="AH478" s="15" t="s">
        <v>10236</v>
      </c>
      <c r="AI478" s="15" t="s">
        <v>4815</v>
      </c>
      <c r="AJ478" s="15" t="s">
        <v>4816</v>
      </c>
      <c r="AK478" s="15" t="s">
        <v>1312</v>
      </c>
      <c r="AL478" s="17">
        <v>35660</v>
      </c>
      <c r="AM478" s="15" t="s">
        <v>45</v>
      </c>
      <c r="AN478" s="15" t="s">
        <v>4817</v>
      </c>
      <c r="AO478" s="15" t="s">
        <v>4818</v>
      </c>
      <c r="AP478" s="15" t="s">
        <v>50</v>
      </c>
      <c r="AQ478" s="15" t="s">
        <v>9882</v>
      </c>
      <c r="AR478" s="15" t="s">
        <v>9883</v>
      </c>
      <c r="AS478" s="15" t="s">
        <v>10882</v>
      </c>
      <c r="AT478" s="24" t="s">
        <v>4819</v>
      </c>
      <c r="AU478" s="17">
        <v>66</v>
      </c>
      <c r="AV478" s="15" t="s">
        <v>49</v>
      </c>
      <c r="AW478" s="15">
        <v>0</v>
      </c>
      <c r="AX478" s="17">
        <v>58</v>
      </c>
      <c r="AY478" s="17">
        <f t="shared" si="15"/>
        <v>1.1379310344827587</v>
      </c>
      <c r="AZ478" s="15" t="s">
        <v>50</v>
      </c>
      <c r="BA478" s="15">
        <v>1284413</v>
      </c>
      <c r="BB478" s="18">
        <v>1400242</v>
      </c>
    </row>
    <row r="479" spans="1:54" x14ac:dyDescent="0.25">
      <c r="A479" s="14" t="s">
        <v>4820</v>
      </c>
      <c r="B479" s="15" t="s">
        <v>4821</v>
      </c>
      <c r="C479" s="15" t="s">
        <v>4822</v>
      </c>
      <c r="D479" s="15">
        <v>49225</v>
      </c>
      <c r="E479" s="15">
        <v>49000</v>
      </c>
      <c r="F479" s="15">
        <f t="shared" si="14"/>
        <v>-225</v>
      </c>
      <c r="G479" s="15">
        <v>10</v>
      </c>
      <c r="H479" s="16">
        <v>21246</v>
      </c>
      <c r="I479" s="15">
        <v>2027</v>
      </c>
      <c r="J479" s="15" t="s">
        <v>3131</v>
      </c>
      <c r="K479" s="15" t="s">
        <v>4783</v>
      </c>
      <c r="L479" s="15" t="s">
        <v>3041</v>
      </c>
      <c r="M479" s="15" t="s">
        <v>125</v>
      </c>
      <c r="N479" s="15" t="s">
        <v>126</v>
      </c>
      <c r="O479" s="15" t="s">
        <v>127</v>
      </c>
      <c r="P479" s="15" t="s">
        <v>33</v>
      </c>
      <c r="Q479" s="15" t="s">
        <v>110</v>
      </c>
      <c r="R479" s="15" t="s">
        <v>803</v>
      </c>
      <c r="S479" s="15" t="s">
        <v>36</v>
      </c>
      <c r="T479" s="15">
        <v>2.5</v>
      </c>
      <c r="U479" s="15" t="s">
        <v>128</v>
      </c>
      <c r="V479" s="15">
        <v>5</v>
      </c>
      <c r="W479" s="15">
        <v>8</v>
      </c>
      <c r="X479" s="15">
        <v>4</v>
      </c>
      <c r="Y479" s="15">
        <v>6261</v>
      </c>
      <c r="Z479" s="17">
        <v>78.3</v>
      </c>
      <c r="AA479" s="17">
        <v>69.900000000000006</v>
      </c>
      <c r="AB479" s="17">
        <v>199.2</v>
      </c>
      <c r="AC479" s="15" t="s">
        <v>4823</v>
      </c>
      <c r="AD479" s="15" t="s">
        <v>40</v>
      </c>
      <c r="AE479" s="15" t="s">
        <v>40</v>
      </c>
      <c r="AF479" s="15" t="s">
        <v>4737</v>
      </c>
      <c r="AG479" s="15" t="s">
        <v>196</v>
      </c>
      <c r="AH479" s="15" t="s">
        <v>10237</v>
      </c>
      <c r="AI479" s="15" t="s">
        <v>4824</v>
      </c>
      <c r="AJ479" s="15" t="s">
        <v>132</v>
      </c>
      <c r="AK479" s="15" t="s">
        <v>133</v>
      </c>
      <c r="AL479" s="17">
        <v>77031</v>
      </c>
      <c r="AM479" s="15" t="s">
        <v>45</v>
      </c>
      <c r="AN479" s="15" t="s">
        <v>4825</v>
      </c>
      <c r="AO479" s="15" t="s">
        <v>9856</v>
      </c>
      <c r="AP479" s="15" t="s">
        <v>50</v>
      </c>
      <c r="AQ479" s="15" t="s">
        <v>9882</v>
      </c>
      <c r="AR479" s="15" t="s">
        <v>9883</v>
      </c>
      <c r="AS479" s="15" t="s">
        <v>4826</v>
      </c>
      <c r="AT479" s="24" t="s">
        <v>4827</v>
      </c>
      <c r="AU479" s="17">
        <v>73</v>
      </c>
      <c r="AV479" s="15" t="s">
        <v>49</v>
      </c>
      <c r="AW479" s="15">
        <v>0</v>
      </c>
      <c r="AX479" s="17">
        <v>73</v>
      </c>
      <c r="AY479" s="17">
        <f t="shared" si="15"/>
        <v>1</v>
      </c>
      <c r="AZ479" s="15" t="s">
        <v>50</v>
      </c>
      <c r="BA479" s="15">
        <v>1204465</v>
      </c>
      <c r="BB479" s="18">
        <v>1559307</v>
      </c>
    </row>
    <row r="480" spans="1:54" x14ac:dyDescent="0.25">
      <c r="A480" s="14" t="s">
        <v>4828</v>
      </c>
      <c r="B480" s="15" t="s">
        <v>4829</v>
      </c>
      <c r="C480" s="15" t="s">
        <v>4830</v>
      </c>
      <c r="D480" s="15">
        <v>59500</v>
      </c>
      <c r="E480" s="15">
        <v>59740</v>
      </c>
      <c r="F480" s="15">
        <f t="shared" si="14"/>
        <v>240</v>
      </c>
      <c r="G480" s="15">
        <v>5</v>
      </c>
      <c r="H480" s="16" t="s">
        <v>4831</v>
      </c>
      <c r="I480" s="15">
        <v>2027</v>
      </c>
      <c r="J480" s="15" t="s">
        <v>3131</v>
      </c>
      <c r="K480" s="15" t="s">
        <v>4783</v>
      </c>
      <c r="L480" s="15" t="s">
        <v>4832</v>
      </c>
      <c r="M480" s="15" t="s">
        <v>125</v>
      </c>
      <c r="N480" s="15" t="s">
        <v>126</v>
      </c>
      <c r="O480" s="15" t="s">
        <v>127</v>
      </c>
      <c r="P480" s="15" t="s">
        <v>33</v>
      </c>
      <c r="Q480" s="15" t="s">
        <v>110</v>
      </c>
      <c r="R480" s="15" t="s">
        <v>803</v>
      </c>
      <c r="S480" s="15" t="s">
        <v>36</v>
      </c>
      <c r="T480" s="15">
        <v>2.5</v>
      </c>
      <c r="U480" s="15" t="s">
        <v>128</v>
      </c>
      <c r="V480" s="15">
        <v>5</v>
      </c>
      <c r="W480" s="15">
        <v>7</v>
      </c>
      <c r="X480" s="15">
        <v>4</v>
      </c>
      <c r="Y480" s="15">
        <v>6261</v>
      </c>
      <c r="Z480" s="17">
        <v>78.3</v>
      </c>
      <c r="AA480" s="17">
        <v>71.5</v>
      </c>
      <c r="AB480" s="17">
        <v>199.2</v>
      </c>
      <c r="AC480" s="15" t="s">
        <v>4833</v>
      </c>
      <c r="AD480" s="15" t="s">
        <v>40</v>
      </c>
      <c r="AE480" s="15" t="s">
        <v>40</v>
      </c>
      <c r="AF480" s="15" t="s">
        <v>4834</v>
      </c>
      <c r="AG480" s="15" t="s">
        <v>182</v>
      </c>
      <c r="AH480" s="15" t="s">
        <v>10238</v>
      </c>
      <c r="AI480" s="15" t="s">
        <v>4835</v>
      </c>
      <c r="AJ480" s="15" t="s">
        <v>4836</v>
      </c>
      <c r="AK480" s="15" t="s">
        <v>1004</v>
      </c>
      <c r="AL480" s="17">
        <v>41042</v>
      </c>
      <c r="AM480" s="15" t="s">
        <v>45</v>
      </c>
      <c r="AN480" s="15" t="s">
        <v>4837</v>
      </c>
      <c r="AO480" s="15" t="s">
        <v>4838</v>
      </c>
      <c r="AP480" s="15" t="s">
        <v>50</v>
      </c>
      <c r="AQ480" s="15" t="s">
        <v>9882</v>
      </c>
      <c r="AR480" s="15" t="s">
        <v>9883</v>
      </c>
      <c r="AS480" s="15" t="s">
        <v>4839</v>
      </c>
      <c r="AT480" s="24" t="s">
        <v>4840</v>
      </c>
      <c r="AU480" s="17">
        <v>104</v>
      </c>
      <c r="AV480" s="15" t="s">
        <v>49</v>
      </c>
      <c r="AW480" s="15">
        <v>0</v>
      </c>
      <c r="AX480" s="17">
        <v>104</v>
      </c>
      <c r="AY480" s="17">
        <f t="shared" si="15"/>
        <v>1</v>
      </c>
      <c r="AZ480" s="15" t="s">
        <v>50</v>
      </c>
      <c r="BA480" s="15">
        <v>1188883</v>
      </c>
      <c r="BB480" s="18">
        <v>1305432</v>
      </c>
    </row>
    <row r="481" spans="1:54" x14ac:dyDescent="0.25">
      <c r="A481" s="14" t="s">
        <v>4841</v>
      </c>
      <c r="B481" s="15" t="s">
        <v>4842</v>
      </c>
      <c r="C481" s="15" t="s">
        <v>4843</v>
      </c>
      <c r="D481" s="15">
        <v>59855</v>
      </c>
      <c r="E481" s="15">
        <v>59505</v>
      </c>
      <c r="F481" s="15">
        <f t="shared" si="14"/>
        <v>-350</v>
      </c>
      <c r="G481" s="15">
        <v>0</v>
      </c>
      <c r="H481" s="16">
        <v>28673</v>
      </c>
      <c r="I481" s="15">
        <v>2027</v>
      </c>
      <c r="J481" s="15" t="s">
        <v>3131</v>
      </c>
      <c r="K481" s="15" t="s">
        <v>4783</v>
      </c>
      <c r="L481" s="15" t="s">
        <v>4844</v>
      </c>
      <c r="M481" s="15" t="s">
        <v>125</v>
      </c>
      <c r="N481" s="15" t="s">
        <v>126</v>
      </c>
      <c r="O481" s="15" t="s">
        <v>127</v>
      </c>
      <c r="P481" s="15" t="s">
        <v>109</v>
      </c>
      <c r="Q481" s="15" t="s">
        <v>110</v>
      </c>
      <c r="R481" s="15" t="s">
        <v>803</v>
      </c>
      <c r="S481" s="15" t="s">
        <v>36</v>
      </c>
      <c r="T481" s="15">
        <v>2.5</v>
      </c>
      <c r="U481" s="15" t="s">
        <v>128</v>
      </c>
      <c r="V481" s="15">
        <v>5</v>
      </c>
      <c r="W481" s="15">
        <v>7</v>
      </c>
      <c r="X481" s="15">
        <v>4</v>
      </c>
      <c r="Y481" s="15">
        <v>6504</v>
      </c>
      <c r="Z481" s="17">
        <v>78.3</v>
      </c>
      <c r="AA481" s="17">
        <v>69.900000000000006</v>
      </c>
      <c r="AB481" s="17">
        <v>199.2</v>
      </c>
      <c r="AC481" s="15" t="s">
        <v>4845</v>
      </c>
      <c r="AD481" s="15" t="s">
        <v>40</v>
      </c>
      <c r="AE481" s="15" t="s">
        <v>40</v>
      </c>
      <c r="AF481" s="15" t="s">
        <v>4846</v>
      </c>
      <c r="AG481" s="15" t="s">
        <v>40</v>
      </c>
      <c r="AH481" s="15" t="s">
        <v>10239</v>
      </c>
      <c r="AI481" s="15" t="s">
        <v>4847</v>
      </c>
      <c r="AJ481" s="15" t="s">
        <v>4848</v>
      </c>
      <c r="AK481" s="15" t="s">
        <v>73</v>
      </c>
      <c r="AL481" s="17">
        <v>55431</v>
      </c>
      <c r="AM481" s="15" t="s">
        <v>45</v>
      </c>
      <c r="AN481" s="15" t="s">
        <v>4849</v>
      </c>
      <c r="AO481" s="15" t="s">
        <v>9856</v>
      </c>
      <c r="AP481" s="15" t="s">
        <v>50</v>
      </c>
      <c r="AQ481" s="15" t="s">
        <v>9882</v>
      </c>
      <c r="AR481" s="15" t="s">
        <v>9883</v>
      </c>
      <c r="AS481" s="15" t="s">
        <v>10883</v>
      </c>
      <c r="AT481" s="24" t="s">
        <v>4850</v>
      </c>
      <c r="AU481" s="17">
        <v>6</v>
      </c>
      <c r="AV481" s="15" t="s">
        <v>49</v>
      </c>
      <c r="AW481" s="15">
        <v>1</v>
      </c>
      <c r="AX481" s="17">
        <v>6</v>
      </c>
      <c r="AY481" s="17">
        <f t="shared" si="15"/>
        <v>1</v>
      </c>
      <c r="AZ481" s="15" t="s">
        <v>50</v>
      </c>
      <c r="BA481" s="15">
        <v>1116057</v>
      </c>
      <c r="BB481" s="18">
        <v>1415333</v>
      </c>
    </row>
    <row r="482" spans="1:54" x14ac:dyDescent="0.25">
      <c r="A482" s="14" t="s">
        <v>4851</v>
      </c>
      <c r="B482" s="15" t="s">
        <v>4852</v>
      </c>
      <c r="C482" s="15" t="s">
        <v>4853</v>
      </c>
      <c r="D482" s="15">
        <v>34187</v>
      </c>
      <c r="E482" s="15">
        <v>36085</v>
      </c>
      <c r="F482" s="15">
        <f t="shared" si="14"/>
        <v>1898</v>
      </c>
      <c r="G482" s="15">
        <v>5</v>
      </c>
      <c r="H482" s="16" t="s">
        <v>4854</v>
      </c>
      <c r="I482" s="15">
        <v>2025</v>
      </c>
      <c r="J482" s="15" t="s">
        <v>3131</v>
      </c>
      <c r="K482" s="15" t="s">
        <v>4855</v>
      </c>
      <c r="L482" s="15" t="s">
        <v>2429</v>
      </c>
      <c r="M482" s="15" t="s">
        <v>125</v>
      </c>
      <c r="N482" s="15" t="s">
        <v>126</v>
      </c>
      <c r="O482" s="15" t="s">
        <v>32</v>
      </c>
      <c r="P482" s="15" t="s">
        <v>33</v>
      </c>
      <c r="Q482" s="15" t="s">
        <v>110</v>
      </c>
      <c r="R482" s="15" t="s">
        <v>803</v>
      </c>
      <c r="S482" s="15" t="s">
        <v>36</v>
      </c>
      <c r="T482" s="15">
        <v>2.5</v>
      </c>
      <c r="U482" s="15" t="s">
        <v>128</v>
      </c>
      <c r="V482" s="15">
        <v>5</v>
      </c>
      <c r="W482" s="15">
        <v>7</v>
      </c>
      <c r="X482" s="15">
        <v>4</v>
      </c>
      <c r="Y482" s="15">
        <v>5534</v>
      </c>
      <c r="Z482" s="17">
        <v>74.8</v>
      </c>
      <c r="AA482" s="17">
        <v>67.3</v>
      </c>
      <c r="AB482" s="17">
        <v>189.6</v>
      </c>
      <c r="AC482" s="15">
        <v>73222</v>
      </c>
      <c r="AD482" s="15" t="s">
        <v>40</v>
      </c>
      <c r="AE482" s="15" t="s">
        <v>40</v>
      </c>
      <c r="AF482" s="15" t="s">
        <v>182</v>
      </c>
      <c r="AG482" s="15" t="s">
        <v>182</v>
      </c>
      <c r="AH482" s="15" t="s">
        <v>10240</v>
      </c>
      <c r="AI482" s="15" t="s">
        <v>4856</v>
      </c>
      <c r="AJ482" s="15" t="s">
        <v>4857</v>
      </c>
      <c r="AK482" s="15" t="s">
        <v>97</v>
      </c>
      <c r="AL482" s="17">
        <v>31210</v>
      </c>
      <c r="AM482" s="15" t="s">
        <v>45</v>
      </c>
      <c r="AN482" s="15" t="s">
        <v>4858</v>
      </c>
      <c r="AO482" s="15" t="s">
        <v>4859</v>
      </c>
      <c r="AP482" s="15" t="s">
        <v>50</v>
      </c>
      <c r="AQ482" s="15" t="s">
        <v>9882</v>
      </c>
      <c r="AR482" s="15" t="s">
        <v>9883</v>
      </c>
      <c r="AS482" s="15" t="s">
        <v>10884</v>
      </c>
      <c r="AT482" s="24" t="s">
        <v>4860</v>
      </c>
      <c r="AU482" s="17">
        <v>461</v>
      </c>
      <c r="AV482" s="15" t="s">
        <v>49</v>
      </c>
      <c r="AW482" s="15">
        <v>0</v>
      </c>
      <c r="AX482" s="17">
        <v>461</v>
      </c>
      <c r="AY482" s="17">
        <f t="shared" si="15"/>
        <v>1</v>
      </c>
      <c r="AZ482" s="15" t="s">
        <v>50</v>
      </c>
      <c r="BA482" s="15">
        <v>1152369</v>
      </c>
      <c r="BB482" s="18">
        <v>1400025</v>
      </c>
    </row>
    <row r="483" spans="1:54" x14ac:dyDescent="0.25">
      <c r="A483" s="14" t="s">
        <v>4861</v>
      </c>
      <c r="B483" s="15" t="s">
        <v>4862</v>
      </c>
      <c r="C483" s="15" t="s">
        <v>4863</v>
      </c>
      <c r="D483" s="15">
        <v>44129</v>
      </c>
      <c r="E483" s="15">
        <v>43330</v>
      </c>
      <c r="F483" s="15">
        <f t="shared" si="14"/>
        <v>-799</v>
      </c>
      <c r="G483" s="15">
        <v>0</v>
      </c>
      <c r="H483" s="16" t="s">
        <v>4864</v>
      </c>
      <c r="I483" s="15">
        <v>2025</v>
      </c>
      <c r="J483" s="15" t="s">
        <v>3131</v>
      </c>
      <c r="K483" s="15" t="s">
        <v>4855</v>
      </c>
      <c r="L483" s="15" t="s">
        <v>4758</v>
      </c>
      <c r="M483" s="15" t="s">
        <v>125</v>
      </c>
      <c r="N483" s="15" t="s">
        <v>126</v>
      </c>
      <c r="O483" s="15" t="s">
        <v>32</v>
      </c>
      <c r="P483" s="15" t="s">
        <v>33</v>
      </c>
      <c r="Q483" s="15" t="s">
        <v>110</v>
      </c>
      <c r="R483" s="15" t="s">
        <v>803</v>
      </c>
      <c r="S483" s="15" t="s">
        <v>36</v>
      </c>
      <c r="T483" s="15">
        <v>2.5</v>
      </c>
      <c r="U483" s="15" t="s">
        <v>128</v>
      </c>
      <c r="V483" s="15">
        <v>5</v>
      </c>
      <c r="W483" s="15">
        <v>7</v>
      </c>
      <c r="X483" s="15">
        <v>4</v>
      </c>
      <c r="Y483" s="15">
        <v>5534</v>
      </c>
      <c r="Z483" s="17">
        <v>74.8</v>
      </c>
      <c r="AA483" s="17">
        <v>68.3</v>
      </c>
      <c r="AB483" s="17">
        <v>189.6</v>
      </c>
      <c r="AC483" s="15">
        <v>76272</v>
      </c>
      <c r="AD483" s="15" t="s">
        <v>40</v>
      </c>
      <c r="AE483" s="15" t="s">
        <v>40</v>
      </c>
      <c r="AF483" s="15" t="s">
        <v>4785</v>
      </c>
      <c r="AG483" s="15" t="s">
        <v>40</v>
      </c>
      <c r="AH483" s="15" t="s">
        <v>10241</v>
      </c>
      <c r="AI483" s="15" t="s">
        <v>4865</v>
      </c>
      <c r="AJ483" s="15" t="s">
        <v>4866</v>
      </c>
      <c r="AK483" s="15" t="s">
        <v>620</v>
      </c>
      <c r="AL483" s="17">
        <v>37013</v>
      </c>
      <c r="AM483" s="15" t="s">
        <v>45</v>
      </c>
      <c r="AN483" s="15" t="s">
        <v>4867</v>
      </c>
      <c r="AO483" s="15" t="s">
        <v>4868</v>
      </c>
      <c r="AP483" s="15" t="s">
        <v>50</v>
      </c>
      <c r="AQ483" s="15" t="s">
        <v>9882</v>
      </c>
      <c r="AR483" s="15" t="s">
        <v>9883</v>
      </c>
      <c r="AS483" s="15" t="s">
        <v>10885</v>
      </c>
      <c r="AT483" s="24" t="s">
        <v>4870</v>
      </c>
      <c r="AU483" s="17">
        <v>383</v>
      </c>
      <c r="AV483" s="15" t="s">
        <v>49</v>
      </c>
      <c r="AW483" s="15">
        <v>0</v>
      </c>
      <c r="AX483" s="17">
        <v>381</v>
      </c>
      <c r="AY483" s="17">
        <f t="shared" si="15"/>
        <v>1.0052493438320209</v>
      </c>
      <c r="AZ483" s="15" t="s">
        <v>50</v>
      </c>
      <c r="BA483" s="15">
        <v>1284181</v>
      </c>
      <c r="BB483" s="18">
        <v>1400457</v>
      </c>
    </row>
    <row r="484" spans="1:54" x14ac:dyDescent="0.25">
      <c r="A484" s="14" t="s">
        <v>4892</v>
      </c>
      <c r="B484" s="15" t="s">
        <v>4893</v>
      </c>
      <c r="C484" s="15" t="s">
        <v>4894</v>
      </c>
      <c r="D484" s="15">
        <v>43604</v>
      </c>
      <c r="E484" s="15">
        <v>45975</v>
      </c>
      <c r="F484" s="15">
        <f t="shared" si="14"/>
        <v>2371</v>
      </c>
      <c r="G484" s="15">
        <v>5</v>
      </c>
      <c r="H484" s="16" t="s">
        <v>4895</v>
      </c>
      <c r="I484" s="15">
        <v>2025</v>
      </c>
      <c r="J484" s="15" t="s">
        <v>3131</v>
      </c>
      <c r="K484" s="15" t="s">
        <v>4855</v>
      </c>
      <c r="L484" s="15" t="s">
        <v>4896</v>
      </c>
      <c r="M484" s="15" t="s">
        <v>125</v>
      </c>
      <c r="N484" s="15" t="s">
        <v>126</v>
      </c>
      <c r="O484" s="15" t="s">
        <v>127</v>
      </c>
      <c r="P484" s="15" t="s">
        <v>33</v>
      </c>
      <c r="Q484" s="15" t="s">
        <v>110</v>
      </c>
      <c r="R484" s="15" t="s">
        <v>803</v>
      </c>
      <c r="S484" s="15" t="s">
        <v>36</v>
      </c>
      <c r="T484" s="15">
        <v>2.5</v>
      </c>
      <c r="U484" s="15" t="s">
        <v>128</v>
      </c>
      <c r="V484" s="15">
        <v>5</v>
      </c>
      <c r="W484" s="15">
        <v>6</v>
      </c>
      <c r="X484" s="15">
        <v>4</v>
      </c>
      <c r="Y484" s="15">
        <v>5512</v>
      </c>
      <c r="Z484" s="17">
        <v>74.8</v>
      </c>
      <c r="AA484" s="17">
        <v>70.3</v>
      </c>
      <c r="AB484" s="17">
        <v>189.8</v>
      </c>
      <c r="AC484" s="15">
        <v>76482</v>
      </c>
      <c r="AD484" s="15" t="s">
        <v>40</v>
      </c>
      <c r="AE484" s="15" t="s">
        <v>40</v>
      </c>
      <c r="AF484" s="15" t="s">
        <v>182</v>
      </c>
      <c r="AG484" s="15" t="s">
        <v>182</v>
      </c>
      <c r="AH484" s="15" t="s">
        <v>10242</v>
      </c>
      <c r="AI484" s="15" t="s">
        <v>4897</v>
      </c>
      <c r="AJ484" s="15" t="s">
        <v>3991</v>
      </c>
      <c r="AK484" s="15" t="s">
        <v>133</v>
      </c>
      <c r="AL484" s="17">
        <v>78552</v>
      </c>
      <c r="AM484" s="15" t="s">
        <v>45</v>
      </c>
      <c r="AN484" s="15" t="s">
        <v>4898</v>
      </c>
      <c r="AO484" s="15" t="s">
        <v>4899</v>
      </c>
      <c r="AP484" s="15" t="s">
        <v>50</v>
      </c>
      <c r="AQ484" s="15" t="s">
        <v>9882</v>
      </c>
      <c r="AR484" s="15" t="s">
        <v>9883</v>
      </c>
      <c r="AS484" s="15" t="s">
        <v>10886</v>
      </c>
      <c r="AT484" s="24" t="s">
        <v>4900</v>
      </c>
      <c r="AU484" s="17">
        <v>320</v>
      </c>
      <c r="AV484" s="15" t="s">
        <v>49</v>
      </c>
      <c r="AW484" s="15">
        <v>0</v>
      </c>
      <c r="AX484" s="17">
        <v>318</v>
      </c>
      <c r="AY484" s="17">
        <f t="shared" si="15"/>
        <v>1.0062893081761006</v>
      </c>
      <c r="AZ484" s="15" t="s">
        <v>50</v>
      </c>
      <c r="BA484" s="15">
        <v>1192071</v>
      </c>
      <c r="BB484" s="18">
        <v>1427361</v>
      </c>
    </row>
    <row r="485" spans="1:54" x14ac:dyDescent="0.25">
      <c r="A485" s="14" t="s">
        <v>4871</v>
      </c>
      <c r="B485" s="15" t="s">
        <v>4872</v>
      </c>
      <c r="C485" s="15" t="s">
        <v>4873</v>
      </c>
      <c r="D485" s="15">
        <v>50575</v>
      </c>
      <c r="E485" s="15">
        <v>50575</v>
      </c>
      <c r="F485" s="15">
        <f t="shared" si="14"/>
        <v>0</v>
      </c>
      <c r="G485" s="15">
        <v>1000</v>
      </c>
      <c r="H485" s="16" t="s">
        <v>4874</v>
      </c>
      <c r="I485" s="15">
        <v>2025</v>
      </c>
      <c r="J485" s="15" t="s">
        <v>3131</v>
      </c>
      <c r="K485" s="15" t="s">
        <v>4855</v>
      </c>
      <c r="L485" s="15" t="s">
        <v>4832</v>
      </c>
      <c r="M485" s="15" t="s">
        <v>125</v>
      </c>
      <c r="N485" s="15" t="s">
        <v>126</v>
      </c>
      <c r="O485" s="15" t="s">
        <v>127</v>
      </c>
      <c r="P485" s="15" t="s">
        <v>33</v>
      </c>
      <c r="Q485" s="15" t="s">
        <v>110</v>
      </c>
      <c r="R485" s="15" t="s">
        <v>803</v>
      </c>
      <c r="S485" s="15" t="s">
        <v>36</v>
      </c>
      <c r="T485" s="15">
        <v>2.5</v>
      </c>
      <c r="U485" s="15" t="s">
        <v>128</v>
      </c>
      <c r="V485" s="15">
        <v>5</v>
      </c>
      <c r="W485" s="15">
        <v>6</v>
      </c>
      <c r="X485" s="15">
        <v>4</v>
      </c>
      <c r="Y485" s="15">
        <v>5401</v>
      </c>
      <c r="Z485" s="17">
        <v>74.8</v>
      </c>
      <c r="AA485" s="17">
        <v>70.3</v>
      </c>
      <c r="AB485" s="17">
        <v>189.6</v>
      </c>
      <c r="AC485" s="15" t="s">
        <v>4875</v>
      </c>
      <c r="AD485" s="15" t="s">
        <v>40</v>
      </c>
      <c r="AE485" s="15" t="s">
        <v>40</v>
      </c>
      <c r="AF485" s="15" t="s">
        <v>4806</v>
      </c>
      <c r="AG485" s="15" t="s">
        <v>310</v>
      </c>
      <c r="AH485" s="15" t="s">
        <v>4880</v>
      </c>
      <c r="AI485" s="15" t="s">
        <v>4876</v>
      </c>
      <c r="AJ485" s="15" t="s">
        <v>4877</v>
      </c>
      <c r="AK485" s="15" t="s">
        <v>1071</v>
      </c>
      <c r="AL485" s="17">
        <v>60173</v>
      </c>
      <c r="AM485" s="15" t="s">
        <v>45</v>
      </c>
      <c r="AN485" s="15" t="s">
        <v>4878</v>
      </c>
      <c r="AO485" s="15" t="s">
        <v>4879</v>
      </c>
      <c r="AP485" s="15" t="s">
        <v>50</v>
      </c>
      <c r="AQ485" s="15" t="s">
        <v>9882</v>
      </c>
      <c r="AR485" s="15" t="s">
        <v>9883</v>
      </c>
      <c r="AS485" s="15" t="s">
        <v>10887</v>
      </c>
      <c r="AT485" s="24" t="s">
        <v>4881</v>
      </c>
      <c r="AU485" s="17">
        <v>381</v>
      </c>
      <c r="AV485" s="15" t="s">
        <v>49</v>
      </c>
      <c r="AW485" s="15">
        <v>0</v>
      </c>
      <c r="AX485" s="17">
        <v>381</v>
      </c>
      <c r="AY485" s="17">
        <f t="shared" si="15"/>
        <v>1</v>
      </c>
      <c r="AZ485" s="15" t="s">
        <v>50</v>
      </c>
      <c r="BA485" s="15">
        <v>1115753</v>
      </c>
      <c r="BB485" s="18">
        <v>1624385</v>
      </c>
    </row>
    <row r="486" spans="1:54" x14ac:dyDescent="0.25">
      <c r="A486" s="14" t="s">
        <v>4882</v>
      </c>
      <c r="B486" s="15" t="s">
        <v>4883</v>
      </c>
      <c r="C486" s="15" t="s">
        <v>4884</v>
      </c>
      <c r="D486" s="15">
        <v>45800</v>
      </c>
      <c r="E486" s="15">
        <v>48820</v>
      </c>
      <c r="F486" s="15">
        <f t="shared" si="14"/>
        <v>3020</v>
      </c>
      <c r="G486" s="15">
        <v>1</v>
      </c>
      <c r="H486" s="16" t="s">
        <v>4885</v>
      </c>
      <c r="I486" s="15">
        <v>2025</v>
      </c>
      <c r="J486" s="15" t="s">
        <v>3131</v>
      </c>
      <c r="K486" s="15" t="s">
        <v>4855</v>
      </c>
      <c r="L486" s="15" t="s">
        <v>4886</v>
      </c>
      <c r="M486" s="15" t="s">
        <v>125</v>
      </c>
      <c r="N486" s="15" t="s">
        <v>126</v>
      </c>
      <c r="O486" s="15" t="s">
        <v>127</v>
      </c>
      <c r="P486" s="15" t="s">
        <v>33</v>
      </c>
      <c r="Q486" s="15" t="s">
        <v>110</v>
      </c>
      <c r="R486" s="15" t="s">
        <v>803</v>
      </c>
      <c r="S486" s="15" t="s">
        <v>36</v>
      </c>
      <c r="T486" s="15">
        <v>2.5</v>
      </c>
      <c r="U486" s="15" t="s">
        <v>128</v>
      </c>
      <c r="V486" s="15">
        <v>5</v>
      </c>
      <c r="W486" s="15">
        <v>6</v>
      </c>
      <c r="X486" s="15">
        <v>4</v>
      </c>
      <c r="Y486" s="15">
        <v>5512</v>
      </c>
      <c r="Z486" s="17">
        <v>74.8</v>
      </c>
      <c r="AA486" s="17">
        <v>70.3</v>
      </c>
      <c r="AB486" s="17">
        <v>189.8</v>
      </c>
      <c r="AC486" s="15">
        <v>76492</v>
      </c>
      <c r="AD486" s="15" t="s">
        <v>40</v>
      </c>
      <c r="AE486" s="15" t="s">
        <v>40</v>
      </c>
      <c r="AF486" s="15" t="s">
        <v>4737</v>
      </c>
      <c r="AG486" s="15" t="s">
        <v>196</v>
      </c>
      <c r="AH486" s="15" t="s">
        <v>10243</v>
      </c>
      <c r="AI486" s="15" t="s">
        <v>4887</v>
      </c>
      <c r="AJ486" s="15" t="s">
        <v>4888</v>
      </c>
      <c r="AK486" s="15" t="s">
        <v>348</v>
      </c>
      <c r="AL486" s="17">
        <v>92843</v>
      </c>
      <c r="AM486" s="15" t="s">
        <v>45</v>
      </c>
      <c r="AN486" s="15" t="s">
        <v>4889</v>
      </c>
      <c r="AO486" s="15" t="s">
        <v>4890</v>
      </c>
      <c r="AP486" s="15" t="s">
        <v>50</v>
      </c>
      <c r="AQ486" s="15" t="s">
        <v>9882</v>
      </c>
      <c r="AR486" s="15" t="s">
        <v>9883</v>
      </c>
      <c r="AS486" s="15" t="s">
        <v>10888</v>
      </c>
      <c r="AT486" s="24" t="s">
        <v>4891</v>
      </c>
      <c r="AU486" s="17">
        <v>360</v>
      </c>
      <c r="AV486" s="15" t="s">
        <v>49</v>
      </c>
      <c r="AW486" s="15">
        <v>0</v>
      </c>
      <c r="AX486" s="17">
        <v>360</v>
      </c>
      <c r="AY486" s="17">
        <f t="shared" si="15"/>
        <v>1</v>
      </c>
      <c r="AZ486" s="15" t="s">
        <v>50</v>
      </c>
      <c r="BA486" s="15">
        <v>1270453</v>
      </c>
      <c r="BB486" s="18" t="s">
        <v>9856</v>
      </c>
    </row>
    <row r="487" spans="1:54" x14ac:dyDescent="0.25">
      <c r="A487" s="14" t="s">
        <v>4901</v>
      </c>
      <c r="B487" s="15" t="s">
        <v>4902</v>
      </c>
      <c r="C487" s="15" t="s">
        <v>4903</v>
      </c>
      <c r="D487" s="15">
        <v>23245</v>
      </c>
      <c r="E487" s="15">
        <v>23759</v>
      </c>
      <c r="F487" s="15">
        <f t="shared" si="14"/>
        <v>514</v>
      </c>
      <c r="G487" s="15">
        <v>6</v>
      </c>
      <c r="H487" s="16" t="s">
        <v>4904</v>
      </c>
      <c r="I487" s="15">
        <v>2025</v>
      </c>
      <c r="J487" s="15" t="s">
        <v>3358</v>
      </c>
      <c r="K487" s="15" t="s">
        <v>4905</v>
      </c>
      <c r="L487" s="15" t="s">
        <v>4414</v>
      </c>
      <c r="M487" s="15" t="s">
        <v>30</v>
      </c>
      <c r="N487" s="15" t="s">
        <v>1323</v>
      </c>
      <c r="O487" s="15" t="s">
        <v>32</v>
      </c>
      <c r="P487" s="15" t="s">
        <v>33</v>
      </c>
      <c r="Q487" s="15" t="s">
        <v>110</v>
      </c>
      <c r="R487" s="15" t="s">
        <v>82</v>
      </c>
      <c r="S487" s="15" t="s">
        <v>36</v>
      </c>
      <c r="T487" s="15">
        <v>2</v>
      </c>
      <c r="U487" s="15" t="s">
        <v>37</v>
      </c>
      <c r="V487" s="15">
        <v>4</v>
      </c>
      <c r="W487" s="15">
        <v>5</v>
      </c>
      <c r="X487" s="15">
        <v>4</v>
      </c>
      <c r="Y487" s="17">
        <v>6788.1857142857143</v>
      </c>
      <c r="Z487" s="17">
        <v>70.099999999999994</v>
      </c>
      <c r="AA487" s="17">
        <v>58.5</v>
      </c>
      <c r="AB487" s="17">
        <v>183.1</v>
      </c>
      <c r="AC487" s="15">
        <v>1852</v>
      </c>
      <c r="AD487" s="15" t="s">
        <v>40</v>
      </c>
      <c r="AE487" s="15" t="s">
        <v>40</v>
      </c>
      <c r="AF487" s="15" t="s">
        <v>9856</v>
      </c>
      <c r="AG487" s="15" t="s">
        <v>9856</v>
      </c>
      <c r="AH487" s="15" t="s">
        <v>9987</v>
      </c>
      <c r="AI487" s="15" t="s">
        <v>1540</v>
      </c>
      <c r="AJ487" s="15" t="s">
        <v>1541</v>
      </c>
      <c r="AK487" s="15" t="s">
        <v>1004</v>
      </c>
      <c r="AL487" s="17">
        <v>42431</v>
      </c>
      <c r="AM487" s="15" t="s">
        <v>45</v>
      </c>
      <c r="AN487" s="15" t="s">
        <v>1542</v>
      </c>
      <c r="AO487" s="15" t="s">
        <v>9856</v>
      </c>
      <c r="AP487" s="15" t="s">
        <v>50</v>
      </c>
      <c r="AQ487" s="15" t="s">
        <v>9882</v>
      </c>
      <c r="AR487" s="15" t="s">
        <v>9883</v>
      </c>
      <c r="AS487" s="15" t="s">
        <v>9856</v>
      </c>
      <c r="AT487" s="24" t="s">
        <v>4906</v>
      </c>
      <c r="AU487" s="17">
        <v>405</v>
      </c>
      <c r="AV487" s="15" t="s">
        <v>49</v>
      </c>
      <c r="AW487" s="15">
        <v>0</v>
      </c>
      <c r="AX487" s="17">
        <v>349</v>
      </c>
      <c r="AY487" s="17">
        <f t="shared" si="15"/>
        <v>1.1604584527220629</v>
      </c>
      <c r="AZ487" s="15" t="s">
        <v>148</v>
      </c>
      <c r="BA487" s="15">
        <v>1161177</v>
      </c>
      <c r="BB487" s="18">
        <v>1399358</v>
      </c>
    </row>
    <row r="488" spans="1:54" x14ac:dyDescent="0.25">
      <c r="A488" s="14" t="s">
        <v>4907</v>
      </c>
      <c r="B488" s="15" t="s">
        <v>4908</v>
      </c>
      <c r="C488" s="15" t="s">
        <v>4909</v>
      </c>
      <c r="D488" s="15">
        <v>30986</v>
      </c>
      <c r="E488" s="15">
        <v>31136</v>
      </c>
      <c r="F488" s="15">
        <f t="shared" si="14"/>
        <v>150</v>
      </c>
      <c r="G488" s="15">
        <v>0</v>
      </c>
      <c r="H488" s="16" t="s">
        <v>4910</v>
      </c>
      <c r="I488" s="15">
        <v>2026</v>
      </c>
      <c r="J488" s="15" t="s">
        <v>3358</v>
      </c>
      <c r="K488" s="15" t="s">
        <v>4905</v>
      </c>
      <c r="L488" s="15" t="s">
        <v>4523</v>
      </c>
      <c r="M488" s="15" t="s">
        <v>30</v>
      </c>
      <c r="N488" s="15" t="s">
        <v>1323</v>
      </c>
      <c r="O488" s="15" t="s">
        <v>32</v>
      </c>
      <c r="P488" s="15" t="s">
        <v>33</v>
      </c>
      <c r="Q488" s="15" t="s">
        <v>110</v>
      </c>
      <c r="R488" s="15" t="s">
        <v>82</v>
      </c>
      <c r="S488" s="15" t="s">
        <v>36</v>
      </c>
      <c r="T488" s="15">
        <v>2</v>
      </c>
      <c r="U488" s="15" t="s">
        <v>37</v>
      </c>
      <c r="V488" s="15">
        <v>4</v>
      </c>
      <c r="W488" s="15">
        <v>5</v>
      </c>
      <c r="X488" s="15">
        <v>4</v>
      </c>
      <c r="Y488" s="17">
        <v>6788.1857142857143</v>
      </c>
      <c r="Z488" s="17">
        <v>70.099999999999994</v>
      </c>
      <c r="AA488" s="17">
        <v>57.3</v>
      </c>
      <c r="AB488" s="17">
        <v>183.1</v>
      </c>
      <c r="AC488" s="15">
        <v>1866</v>
      </c>
      <c r="AD488" s="15" t="s">
        <v>4911</v>
      </c>
      <c r="AE488" s="15" t="s">
        <v>40</v>
      </c>
      <c r="AF488" s="15" t="s">
        <v>4424</v>
      </c>
      <c r="AG488" s="15" t="s">
        <v>40</v>
      </c>
      <c r="AH488" s="15" t="s">
        <v>10244</v>
      </c>
      <c r="AI488" s="15" t="s">
        <v>4912</v>
      </c>
      <c r="AJ488" s="15" t="s">
        <v>4913</v>
      </c>
      <c r="AK488" s="15" t="s">
        <v>73</v>
      </c>
      <c r="AL488" s="17">
        <v>56387</v>
      </c>
      <c r="AM488" s="15" t="s">
        <v>45</v>
      </c>
      <c r="AN488" s="15" t="s">
        <v>4914</v>
      </c>
      <c r="AO488" s="15" t="s">
        <v>4915</v>
      </c>
      <c r="AP488" s="15" t="s">
        <v>50</v>
      </c>
      <c r="AQ488" s="15" t="s">
        <v>9882</v>
      </c>
      <c r="AR488" s="15" t="s">
        <v>9883</v>
      </c>
      <c r="AS488" s="15" t="s">
        <v>4916</v>
      </c>
      <c r="AT488" s="24" t="s">
        <v>4917</v>
      </c>
      <c r="AU488" s="17">
        <v>68</v>
      </c>
      <c r="AV488" s="15" t="s">
        <v>49</v>
      </c>
      <c r="AW488" s="15">
        <v>0</v>
      </c>
      <c r="AX488" s="17">
        <v>68</v>
      </c>
      <c r="AY488" s="17">
        <f t="shared" si="15"/>
        <v>1</v>
      </c>
      <c r="AZ488" s="15" t="s">
        <v>50</v>
      </c>
      <c r="BA488" s="15">
        <v>1124215</v>
      </c>
      <c r="BB488" s="18">
        <v>1309616</v>
      </c>
    </row>
    <row r="489" spans="1:54" x14ac:dyDescent="0.25">
      <c r="A489" s="14" t="s">
        <v>4918</v>
      </c>
      <c r="B489" s="15" t="s">
        <v>4919</v>
      </c>
      <c r="C489" s="15" t="s">
        <v>4920</v>
      </c>
      <c r="D489" s="15">
        <v>96824</v>
      </c>
      <c r="E489" s="15">
        <v>95925</v>
      </c>
      <c r="F489" s="15">
        <f t="shared" si="14"/>
        <v>-899</v>
      </c>
      <c r="G489" s="15">
        <v>23</v>
      </c>
      <c r="H489" s="16" t="s">
        <v>4921</v>
      </c>
      <c r="I489" s="15">
        <v>2025</v>
      </c>
      <c r="J489" s="15" t="s">
        <v>3155</v>
      </c>
      <c r="K489" s="15" t="s">
        <v>4922</v>
      </c>
      <c r="L489" s="15" t="s">
        <v>4922</v>
      </c>
      <c r="M489" s="15" t="s">
        <v>125</v>
      </c>
      <c r="N489" s="15" t="s">
        <v>126</v>
      </c>
      <c r="O489" s="15" t="s">
        <v>127</v>
      </c>
      <c r="P489" s="15" t="s">
        <v>33</v>
      </c>
      <c r="Q489" s="15" t="s">
        <v>34</v>
      </c>
      <c r="R489" s="15" t="s">
        <v>417</v>
      </c>
      <c r="S489" s="15" t="s">
        <v>36</v>
      </c>
      <c r="T489" s="15">
        <v>3</v>
      </c>
      <c r="U489" s="15" t="s">
        <v>128</v>
      </c>
      <c r="V489" s="15">
        <v>5</v>
      </c>
      <c r="W489" s="15">
        <v>5</v>
      </c>
      <c r="X489" s="15">
        <v>6</v>
      </c>
      <c r="Y489" s="15">
        <v>5510</v>
      </c>
      <c r="Z489" s="17">
        <v>75.900000000000006</v>
      </c>
      <c r="AA489" s="17">
        <v>63.7</v>
      </c>
      <c r="AB489" s="17">
        <v>187.5</v>
      </c>
      <c r="AC489" s="15" t="s">
        <v>4923</v>
      </c>
      <c r="AD489" s="15" t="s">
        <v>4924</v>
      </c>
      <c r="AE489" s="15" t="s">
        <v>40</v>
      </c>
      <c r="AF489" s="15" t="s">
        <v>4635</v>
      </c>
      <c r="AG489" s="15" t="s">
        <v>40</v>
      </c>
      <c r="AH489" s="15" t="s">
        <v>3243</v>
      </c>
      <c r="AI489" s="15" t="s">
        <v>4925</v>
      </c>
      <c r="AJ489" s="15" t="s">
        <v>4926</v>
      </c>
      <c r="AK489" s="15" t="s">
        <v>1508</v>
      </c>
      <c r="AL489" s="17">
        <v>6108</v>
      </c>
      <c r="AM489" s="15" t="s">
        <v>45</v>
      </c>
      <c r="AN489" s="15" t="s">
        <v>4927</v>
      </c>
      <c r="AO489" s="15" t="s">
        <v>4928</v>
      </c>
      <c r="AP489" s="15" t="s">
        <v>50</v>
      </c>
      <c r="AQ489" s="15" t="s">
        <v>9882</v>
      </c>
      <c r="AR489" s="15" t="s">
        <v>9883</v>
      </c>
      <c r="AS489" s="15" t="s">
        <v>10889</v>
      </c>
      <c r="AT489" s="24" t="s">
        <v>4929</v>
      </c>
      <c r="AU489" s="17">
        <v>194</v>
      </c>
      <c r="AV489" s="15" t="s">
        <v>49</v>
      </c>
      <c r="AW489" s="15">
        <v>0</v>
      </c>
      <c r="AX489" s="17">
        <v>194</v>
      </c>
      <c r="AY489" s="17">
        <f t="shared" si="15"/>
        <v>1</v>
      </c>
      <c r="AZ489" s="15" t="s">
        <v>148</v>
      </c>
      <c r="BA489" s="15">
        <v>1190519</v>
      </c>
      <c r="BB489" s="18">
        <v>1317793</v>
      </c>
    </row>
    <row r="490" spans="1:54" x14ac:dyDescent="0.25">
      <c r="A490" s="14" t="s">
        <v>4930</v>
      </c>
      <c r="B490" s="15" t="s">
        <v>4931</v>
      </c>
      <c r="C490" s="15" t="s">
        <v>4932</v>
      </c>
      <c r="D490" s="15">
        <v>148044</v>
      </c>
      <c r="E490" s="15">
        <v>147645</v>
      </c>
      <c r="F490" s="15">
        <f t="shared" si="14"/>
        <v>-399</v>
      </c>
      <c r="G490" s="15">
        <v>53</v>
      </c>
      <c r="H490" s="16" t="s">
        <v>4933</v>
      </c>
      <c r="I490" s="15">
        <v>2025</v>
      </c>
      <c r="J490" s="15" t="s">
        <v>3155</v>
      </c>
      <c r="K490" s="15" t="s">
        <v>4934</v>
      </c>
      <c r="L490" s="15" t="s">
        <v>4934</v>
      </c>
      <c r="M490" s="15" t="s">
        <v>125</v>
      </c>
      <c r="N490" s="15" t="s">
        <v>126</v>
      </c>
      <c r="O490" s="15" t="s">
        <v>127</v>
      </c>
      <c r="P490" s="15" t="s">
        <v>642</v>
      </c>
      <c r="Q490" s="15" t="s">
        <v>34</v>
      </c>
      <c r="R490" s="15" t="s">
        <v>4632</v>
      </c>
      <c r="S490" s="15" t="s">
        <v>157</v>
      </c>
      <c r="T490" s="15">
        <v>4.4000000000000004</v>
      </c>
      <c r="U490" s="15" t="s">
        <v>128</v>
      </c>
      <c r="V490" s="15">
        <v>5</v>
      </c>
      <c r="W490" s="15">
        <v>5</v>
      </c>
      <c r="X490" s="15">
        <v>8</v>
      </c>
      <c r="Y490" s="15">
        <v>6615</v>
      </c>
      <c r="Z490" s="17">
        <v>79.5</v>
      </c>
      <c r="AA490" s="17">
        <v>66.7</v>
      </c>
      <c r="AB490" s="17">
        <v>195</v>
      </c>
      <c r="AC490" s="15" t="s">
        <v>4935</v>
      </c>
      <c r="AD490" s="15" t="s">
        <v>4936</v>
      </c>
      <c r="AE490" s="15" t="s">
        <v>182</v>
      </c>
      <c r="AF490" s="15" t="s">
        <v>4937</v>
      </c>
      <c r="AG490" s="15" t="s">
        <v>182</v>
      </c>
      <c r="AH490" s="15" t="s">
        <v>10245</v>
      </c>
      <c r="AI490" s="15" t="s">
        <v>4938</v>
      </c>
      <c r="AJ490" s="15" t="s">
        <v>4869</v>
      </c>
      <c r="AK490" s="15" t="s">
        <v>210</v>
      </c>
      <c r="AL490" s="17">
        <v>53713</v>
      </c>
      <c r="AM490" s="15" t="s">
        <v>45</v>
      </c>
      <c r="AN490" s="15" t="s">
        <v>4939</v>
      </c>
      <c r="AO490" s="15" t="s">
        <v>4940</v>
      </c>
      <c r="AP490" s="15" t="s">
        <v>50</v>
      </c>
      <c r="AQ490" s="15" t="s">
        <v>9882</v>
      </c>
      <c r="AR490" s="15" t="s">
        <v>9883</v>
      </c>
      <c r="AS490" s="15" t="s">
        <v>10890</v>
      </c>
      <c r="AT490" s="24" t="s">
        <v>4941</v>
      </c>
      <c r="AU490" s="17">
        <v>496</v>
      </c>
      <c r="AV490" s="15" t="s">
        <v>49</v>
      </c>
      <c r="AW490" s="15">
        <v>0</v>
      </c>
      <c r="AX490" s="17">
        <v>495</v>
      </c>
      <c r="AY490" s="17">
        <f t="shared" si="15"/>
        <v>1.002020202020202</v>
      </c>
      <c r="AZ490" s="15" t="s">
        <v>50</v>
      </c>
      <c r="BA490" s="15">
        <v>1115856</v>
      </c>
      <c r="BB490" s="18">
        <v>1393108</v>
      </c>
    </row>
    <row r="491" spans="1:54" x14ac:dyDescent="0.25">
      <c r="A491" s="14" t="s">
        <v>4942</v>
      </c>
      <c r="B491" s="15" t="s">
        <v>4943</v>
      </c>
      <c r="C491" s="15" t="s">
        <v>4944</v>
      </c>
      <c r="D491" s="15">
        <v>191110</v>
      </c>
      <c r="E491" s="15">
        <v>191110</v>
      </c>
      <c r="F491" s="15">
        <f t="shared" si="14"/>
        <v>0</v>
      </c>
      <c r="G491" s="15">
        <v>19</v>
      </c>
      <c r="H491" s="16" t="s">
        <v>4945</v>
      </c>
      <c r="I491" s="15">
        <v>2025</v>
      </c>
      <c r="J491" s="15" t="s">
        <v>3155</v>
      </c>
      <c r="K491" s="15" t="s">
        <v>4946</v>
      </c>
      <c r="L491" s="15" t="s">
        <v>4947</v>
      </c>
      <c r="M491" s="15" t="s">
        <v>125</v>
      </c>
      <c r="N491" s="15" t="s">
        <v>126</v>
      </c>
      <c r="O491" s="15" t="s">
        <v>127</v>
      </c>
      <c r="P491" s="15" t="s">
        <v>306</v>
      </c>
      <c r="Q491" s="15" t="s">
        <v>357</v>
      </c>
      <c r="R491" s="15" t="s">
        <v>4632</v>
      </c>
      <c r="S491" s="15" t="s">
        <v>157</v>
      </c>
      <c r="T491" s="15">
        <v>4.4000000000000004</v>
      </c>
      <c r="U491" s="15" t="s">
        <v>128</v>
      </c>
      <c r="V491" s="15">
        <v>5</v>
      </c>
      <c r="W491" s="15">
        <v>5</v>
      </c>
      <c r="X491" s="15">
        <v>8</v>
      </c>
      <c r="Y491" s="15">
        <v>7209</v>
      </c>
      <c r="Z491" s="17">
        <v>78.900000000000006</v>
      </c>
      <c r="AA491" s="17">
        <v>69.099999999999994</v>
      </c>
      <c r="AB491" s="17">
        <v>201.2</v>
      </c>
      <c r="AC491" s="15" t="s">
        <v>4948</v>
      </c>
      <c r="AD491" s="15" t="s">
        <v>40</v>
      </c>
      <c r="AE491" s="15" t="s">
        <v>40</v>
      </c>
      <c r="AF491" s="15" t="s">
        <v>4937</v>
      </c>
      <c r="AG491" s="15" t="s">
        <v>182</v>
      </c>
      <c r="AH491" s="15" t="s">
        <v>10246</v>
      </c>
      <c r="AI491" s="15" t="s">
        <v>4949</v>
      </c>
      <c r="AJ491" s="15" t="s">
        <v>4950</v>
      </c>
      <c r="AK491" s="15" t="s">
        <v>348</v>
      </c>
      <c r="AL491" s="17">
        <v>95757</v>
      </c>
      <c r="AM491" s="15" t="s">
        <v>45</v>
      </c>
      <c r="AN491" s="15" t="s">
        <v>4951</v>
      </c>
      <c r="AO491" s="15" t="s">
        <v>9856</v>
      </c>
      <c r="AP491" s="15" t="s">
        <v>50</v>
      </c>
      <c r="AQ491" s="15" t="s">
        <v>9882</v>
      </c>
      <c r="AR491" s="15" t="s">
        <v>9883</v>
      </c>
      <c r="AS491" s="15" t="s">
        <v>10891</v>
      </c>
      <c r="AT491" s="24" t="s">
        <v>4952</v>
      </c>
      <c r="AU491" s="17">
        <v>413</v>
      </c>
      <c r="AV491" s="15" t="s">
        <v>49</v>
      </c>
      <c r="AW491" s="15">
        <v>0</v>
      </c>
      <c r="AX491" s="17">
        <v>412</v>
      </c>
      <c r="AY491" s="17">
        <f t="shared" si="15"/>
        <v>1.0024271844660195</v>
      </c>
      <c r="AZ491" s="15" t="s">
        <v>50</v>
      </c>
      <c r="BA491" s="15">
        <v>1160029</v>
      </c>
      <c r="BB491" s="18">
        <v>1331444</v>
      </c>
    </row>
    <row r="492" spans="1:54" x14ac:dyDescent="0.25">
      <c r="A492" s="14" t="s">
        <v>4953</v>
      </c>
      <c r="B492" s="15" t="s">
        <v>4954</v>
      </c>
      <c r="C492" s="15" t="s">
        <v>4955</v>
      </c>
      <c r="D492" s="15">
        <v>39214</v>
      </c>
      <c r="E492" s="15">
        <v>40705</v>
      </c>
      <c r="F492" s="15">
        <f t="shared" si="14"/>
        <v>1491</v>
      </c>
      <c r="G492" s="15">
        <v>6</v>
      </c>
      <c r="H492" s="16">
        <v>261563</v>
      </c>
      <c r="I492" s="15">
        <v>2026</v>
      </c>
      <c r="J492" s="15" t="s">
        <v>106</v>
      </c>
      <c r="K492" s="15" t="s">
        <v>2532</v>
      </c>
      <c r="L492" s="15" t="s">
        <v>3919</v>
      </c>
      <c r="M492" s="15" t="s">
        <v>125</v>
      </c>
      <c r="N492" s="15" t="s">
        <v>126</v>
      </c>
      <c r="O492" s="15" t="s">
        <v>127</v>
      </c>
      <c r="P492" s="15" t="s">
        <v>109</v>
      </c>
      <c r="Q492" s="15" t="s">
        <v>110</v>
      </c>
      <c r="R492" s="15" t="s">
        <v>82</v>
      </c>
      <c r="S492" s="15" t="s">
        <v>36</v>
      </c>
      <c r="T492" s="15">
        <v>2</v>
      </c>
      <c r="U492" s="15" t="s">
        <v>37</v>
      </c>
      <c r="V492" s="15">
        <v>5</v>
      </c>
      <c r="W492" s="15">
        <v>5</v>
      </c>
      <c r="X492" s="15">
        <v>4</v>
      </c>
      <c r="Y492" s="17">
        <v>6788.1857142857143</v>
      </c>
      <c r="Z492" s="17">
        <v>73.5</v>
      </c>
      <c r="AA492" s="17">
        <v>66.5</v>
      </c>
      <c r="AB492" s="17">
        <v>184.8</v>
      </c>
      <c r="AC492" s="15" t="s">
        <v>4956</v>
      </c>
      <c r="AD492" s="15" t="s">
        <v>40</v>
      </c>
      <c r="AE492" s="15" t="s">
        <v>40</v>
      </c>
      <c r="AF492" s="15" t="s">
        <v>4957</v>
      </c>
      <c r="AG492" s="15" t="s">
        <v>207</v>
      </c>
      <c r="AH492" s="15" t="s">
        <v>10247</v>
      </c>
      <c r="AI492" s="15" t="s">
        <v>4958</v>
      </c>
      <c r="AJ492" s="15" t="s">
        <v>4959</v>
      </c>
      <c r="AK492" s="15" t="s">
        <v>210</v>
      </c>
      <c r="AL492" s="17">
        <v>54016</v>
      </c>
      <c r="AM492" s="15" t="s">
        <v>45</v>
      </c>
      <c r="AN492" s="15" t="s">
        <v>4960</v>
      </c>
      <c r="AO492" s="15" t="s">
        <v>9856</v>
      </c>
      <c r="AP492" s="15" t="s">
        <v>50</v>
      </c>
      <c r="AQ492" s="15" t="s">
        <v>9882</v>
      </c>
      <c r="AR492" s="15" t="s">
        <v>9883</v>
      </c>
      <c r="AS492" s="15" t="s">
        <v>10892</v>
      </c>
      <c r="AT492" s="24" t="s">
        <v>4961</v>
      </c>
      <c r="AU492" s="17">
        <v>33</v>
      </c>
      <c r="AV492" s="15" t="s">
        <v>49</v>
      </c>
      <c r="AW492" s="15">
        <v>0</v>
      </c>
      <c r="AX492" s="17">
        <v>33</v>
      </c>
      <c r="AY492" s="17">
        <f t="shared" si="15"/>
        <v>1</v>
      </c>
      <c r="AZ492" s="15" t="s">
        <v>148</v>
      </c>
      <c r="BA492" s="15">
        <v>1115718</v>
      </c>
      <c r="BB492" s="18">
        <v>1401508</v>
      </c>
    </row>
    <row r="493" spans="1:54" x14ac:dyDescent="0.25">
      <c r="A493" s="14" t="s">
        <v>4962</v>
      </c>
      <c r="B493" s="15" t="s">
        <v>4963</v>
      </c>
      <c r="C493" s="15" t="s">
        <v>4964</v>
      </c>
      <c r="D493" s="15">
        <v>44953</v>
      </c>
      <c r="E493" s="15">
        <v>44463</v>
      </c>
      <c r="F493" s="15">
        <f t="shared" si="14"/>
        <v>-490</v>
      </c>
      <c r="G493" s="15">
        <v>392</v>
      </c>
      <c r="H493" s="16" t="s">
        <v>4965</v>
      </c>
      <c r="I493" s="15">
        <v>2026</v>
      </c>
      <c r="J493" s="15" t="s">
        <v>1586</v>
      </c>
      <c r="K493" s="15" t="s">
        <v>4966</v>
      </c>
      <c r="L493" s="15" t="s">
        <v>4967</v>
      </c>
      <c r="M493" s="15" t="s">
        <v>125</v>
      </c>
      <c r="N493" s="15" t="s">
        <v>708</v>
      </c>
      <c r="O493" s="15" t="s">
        <v>678</v>
      </c>
      <c r="P493" s="15" t="s">
        <v>33</v>
      </c>
      <c r="Q493" s="15" t="s">
        <v>110</v>
      </c>
      <c r="R493" s="15" t="s">
        <v>1430</v>
      </c>
      <c r="S493" s="15" t="s">
        <v>157</v>
      </c>
      <c r="T493" s="15">
        <v>6.6</v>
      </c>
      <c r="U493" s="15" t="s">
        <v>128</v>
      </c>
      <c r="V493" s="15">
        <v>2</v>
      </c>
      <c r="W493" s="15">
        <v>2</v>
      </c>
      <c r="X493" s="15">
        <v>8</v>
      </c>
      <c r="Y493" s="15">
        <v>9900</v>
      </c>
      <c r="Z493" s="17">
        <v>79.2</v>
      </c>
      <c r="AA493" s="17">
        <v>83.9</v>
      </c>
      <c r="AB493" s="17">
        <v>267.10000000000002</v>
      </c>
      <c r="AC493" s="15" t="s">
        <v>4968</v>
      </c>
      <c r="AD493" s="15" t="s">
        <v>4969</v>
      </c>
      <c r="AE493" s="15" t="s">
        <v>182</v>
      </c>
      <c r="AF493" s="15" t="s">
        <v>1326</v>
      </c>
      <c r="AG493" s="15" t="s">
        <v>196</v>
      </c>
      <c r="AH493" s="15" t="s">
        <v>10248</v>
      </c>
      <c r="AI493" s="15" t="s">
        <v>4970</v>
      </c>
      <c r="AJ493" s="15" t="s">
        <v>4971</v>
      </c>
      <c r="AK493" s="15" t="s">
        <v>224</v>
      </c>
      <c r="AL493" s="17">
        <v>15236</v>
      </c>
      <c r="AM493" s="15" t="s">
        <v>45</v>
      </c>
      <c r="AN493" s="15" t="s">
        <v>4972</v>
      </c>
      <c r="AO493" s="15" t="s">
        <v>4973</v>
      </c>
      <c r="AP493" s="15" t="s">
        <v>50</v>
      </c>
      <c r="AQ493" s="15" t="s">
        <v>9882</v>
      </c>
      <c r="AR493" s="15" t="s">
        <v>9883</v>
      </c>
      <c r="AS493" s="15" t="s">
        <v>4974</v>
      </c>
      <c r="AT493" s="24" t="s">
        <v>4975</v>
      </c>
      <c r="AU493" s="17">
        <v>48</v>
      </c>
      <c r="AV493" s="15" t="s">
        <v>49</v>
      </c>
      <c r="AW493" s="15">
        <v>0</v>
      </c>
      <c r="AX493" s="17">
        <v>46</v>
      </c>
      <c r="AY493" s="17">
        <f t="shared" si="15"/>
        <v>1.0434782608695652</v>
      </c>
      <c r="AZ493" s="15" t="s">
        <v>50</v>
      </c>
      <c r="BA493" s="15">
        <v>1164053</v>
      </c>
      <c r="BB493" s="18">
        <v>1327234</v>
      </c>
    </row>
    <row r="494" spans="1:54" x14ac:dyDescent="0.25">
      <c r="A494" s="14" t="s">
        <v>4976</v>
      </c>
      <c r="B494" s="15" t="s">
        <v>4977</v>
      </c>
      <c r="C494" s="15" t="s">
        <v>4978</v>
      </c>
      <c r="D494" s="15">
        <v>92890</v>
      </c>
      <c r="E494" s="15">
        <v>92890</v>
      </c>
      <c r="F494" s="15">
        <f t="shared" si="14"/>
        <v>0</v>
      </c>
      <c r="G494" s="15">
        <v>6</v>
      </c>
      <c r="H494" s="16" t="s">
        <v>4979</v>
      </c>
      <c r="I494" s="15">
        <v>2026</v>
      </c>
      <c r="J494" s="15" t="s">
        <v>4980</v>
      </c>
      <c r="K494" s="15" t="s">
        <v>4981</v>
      </c>
      <c r="L494" s="15" t="s">
        <v>4982</v>
      </c>
      <c r="M494" s="15" t="s">
        <v>125</v>
      </c>
      <c r="N494" s="15" t="s">
        <v>126</v>
      </c>
      <c r="O494" s="15" t="s">
        <v>127</v>
      </c>
      <c r="P494" s="15" t="s">
        <v>721</v>
      </c>
      <c r="Q494" s="15" t="s">
        <v>722</v>
      </c>
      <c r="R494" s="15" t="s">
        <v>9856</v>
      </c>
      <c r="S494" s="15" t="s">
        <v>9856</v>
      </c>
      <c r="T494" s="15" t="s">
        <v>9856</v>
      </c>
      <c r="U494" s="15" t="s">
        <v>128</v>
      </c>
      <c r="V494" s="15">
        <v>5</v>
      </c>
      <c r="W494" s="15">
        <v>6</v>
      </c>
      <c r="X494" s="15" t="s">
        <v>9856</v>
      </c>
      <c r="Y494" s="15">
        <v>7271</v>
      </c>
      <c r="Z494" s="17">
        <v>77.3</v>
      </c>
      <c r="AA494" s="17">
        <v>68.8</v>
      </c>
      <c r="AB494" s="17">
        <v>198.3</v>
      </c>
      <c r="AC494" s="15" t="s">
        <v>4983</v>
      </c>
      <c r="AD494" s="15" t="s">
        <v>9856</v>
      </c>
      <c r="AE494" s="15" t="s">
        <v>9856</v>
      </c>
      <c r="AF494" s="15" t="s">
        <v>4984</v>
      </c>
      <c r="AG494" s="15" t="s">
        <v>941</v>
      </c>
      <c r="AH494" s="15" t="s">
        <v>10249</v>
      </c>
      <c r="AI494" s="15" t="s">
        <v>4985</v>
      </c>
      <c r="AJ494" s="15" t="s">
        <v>3757</v>
      </c>
      <c r="AK494" s="15" t="s">
        <v>348</v>
      </c>
      <c r="AL494" s="17">
        <v>91748</v>
      </c>
      <c r="AM494" s="15" t="s">
        <v>45</v>
      </c>
      <c r="AN494" s="15" t="s">
        <v>4986</v>
      </c>
      <c r="AO494" s="15" t="s">
        <v>9856</v>
      </c>
      <c r="AP494" s="15" t="s">
        <v>50</v>
      </c>
      <c r="AQ494" s="15" t="s">
        <v>9882</v>
      </c>
      <c r="AR494" s="15" t="s">
        <v>9883</v>
      </c>
      <c r="AS494" s="15" t="s">
        <v>10893</v>
      </c>
      <c r="AT494" s="24" t="s">
        <v>4987</v>
      </c>
      <c r="AU494" s="17">
        <v>13</v>
      </c>
      <c r="AV494" s="15" t="s">
        <v>49</v>
      </c>
      <c r="AW494" s="15">
        <v>0</v>
      </c>
      <c r="AX494" s="17">
        <v>13</v>
      </c>
      <c r="AY494" s="17">
        <f t="shared" si="15"/>
        <v>1</v>
      </c>
      <c r="AZ494" s="15" t="s">
        <v>1764</v>
      </c>
      <c r="BA494" s="15">
        <v>1161479</v>
      </c>
      <c r="BB494" s="18">
        <v>1401066</v>
      </c>
    </row>
    <row r="495" spans="1:54" x14ac:dyDescent="0.25">
      <c r="A495" s="14" t="s">
        <v>4988</v>
      </c>
      <c r="B495" s="15" t="s">
        <v>4989</v>
      </c>
      <c r="C495" s="15" t="s">
        <v>4990</v>
      </c>
      <c r="D495" s="15">
        <v>81540</v>
      </c>
      <c r="E495" s="15">
        <v>81540</v>
      </c>
      <c r="F495" s="15">
        <f t="shared" si="14"/>
        <v>0</v>
      </c>
      <c r="G495" s="15">
        <v>0</v>
      </c>
      <c r="H495" s="16" t="s">
        <v>4991</v>
      </c>
      <c r="I495" s="15">
        <v>2026</v>
      </c>
      <c r="J495" s="15" t="s">
        <v>4980</v>
      </c>
      <c r="K495" s="15" t="s">
        <v>4981</v>
      </c>
      <c r="L495" s="15" t="s">
        <v>4992</v>
      </c>
      <c r="M495" s="15" t="s">
        <v>125</v>
      </c>
      <c r="N495" s="15" t="s">
        <v>126</v>
      </c>
      <c r="O495" s="15" t="s">
        <v>678</v>
      </c>
      <c r="P495" s="15" t="s">
        <v>721</v>
      </c>
      <c r="Q495" s="15" t="s">
        <v>722</v>
      </c>
      <c r="R495" s="15" t="s">
        <v>9856</v>
      </c>
      <c r="S495" s="15" t="s">
        <v>9856</v>
      </c>
      <c r="T495" s="15" t="s">
        <v>9856</v>
      </c>
      <c r="U495" s="15" t="s">
        <v>128</v>
      </c>
      <c r="V495" s="15">
        <v>5</v>
      </c>
      <c r="W495" s="15">
        <v>7</v>
      </c>
      <c r="X495" s="15" t="s">
        <v>9856</v>
      </c>
      <c r="Y495" s="15">
        <v>7469</v>
      </c>
      <c r="Z495" s="17">
        <v>77</v>
      </c>
      <c r="AA495" s="17">
        <v>68.8</v>
      </c>
      <c r="AB495" s="17">
        <v>198.3</v>
      </c>
      <c r="AC495" s="15" t="s">
        <v>4993</v>
      </c>
      <c r="AD495" s="15" t="s">
        <v>4994</v>
      </c>
      <c r="AE495" s="15" t="s">
        <v>182</v>
      </c>
      <c r="AF495" s="15" t="s">
        <v>4995</v>
      </c>
      <c r="AG495" s="15" t="s">
        <v>70</v>
      </c>
      <c r="AH495" s="15" t="s">
        <v>5000</v>
      </c>
      <c r="AI495" s="15" t="s">
        <v>4996</v>
      </c>
      <c r="AJ495" s="15" t="s">
        <v>4997</v>
      </c>
      <c r="AK495" s="15" t="s">
        <v>185</v>
      </c>
      <c r="AL495" s="17">
        <v>28602</v>
      </c>
      <c r="AM495" s="15" t="s">
        <v>45</v>
      </c>
      <c r="AN495" s="15" t="s">
        <v>4998</v>
      </c>
      <c r="AO495" s="15" t="s">
        <v>9856</v>
      </c>
      <c r="AP495" s="15" t="s">
        <v>50</v>
      </c>
      <c r="AQ495" s="15" t="s">
        <v>9882</v>
      </c>
      <c r="AR495" s="15" t="s">
        <v>9883</v>
      </c>
      <c r="AS495" s="15" t="s">
        <v>10894</v>
      </c>
      <c r="AT495" s="24" t="s">
        <v>4999</v>
      </c>
      <c r="AU495" s="17">
        <v>66</v>
      </c>
      <c r="AV495" s="15" t="s">
        <v>49</v>
      </c>
      <c r="AW495" s="15">
        <v>1</v>
      </c>
      <c r="AX495" s="17">
        <v>12</v>
      </c>
      <c r="AY495" s="17">
        <f t="shared" si="15"/>
        <v>5.5</v>
      </c>
      <c r="AZ495" s="15" t="s">
        <v>148</v>
      </c>
      <c r="BA495" s="15">
        <v>1211475</v>
      </c>
      <c r="BB495" s="18">
        <v>1621944</v>
      </c>
    </row>
    <row r="496" spans="1:54" x14ac:dyDescent="0.25">
      <c r="A496" s="14" t="s">
        <v>5001</v>
      </c>
      <c r="B496" s="15" t="s">
        <v>5002</v>
      </c>
      <c r="C496" s="15" t="s">
        <v>5003</v>
      </c>
      <c r="D496" s="15">
        <v>78966</v>
      </c>
      <c r="E496" s="15">
        <v>95140</v>
      </c>
      <c r="F496" s="15">
        <f t="shared" si="14"/>
        <v>16174</v>
      </c>
      <c r="G496" s="15">
        <v>346</v>
      </c>
      <c r="H496" s="16" t="s">
        <v>5004</v>
      </c>
      <c r="I496" s="15">
        <v>2025</v>
      </c>
      <c r="J496" s="15" t="s">
        <v>4980</v>
      </c>
      <c r="K496" s="15" t="s">
        <v>4981</v>
      </c>
      <c r="L496" s="15" t="s">
        <v>4982</v>
      </c>
      <c r="M496" s="15" t="s">
        <v>125</v>
      </c>
      <c r="N496" s="15" t="s">
        <v>126</v>
      </c>
      <c r="O496" s="15" t="s">
        <v>127</v>
      </c>
      <c r="P496" s="15" t="s">
        <v>721</v>
      </c>
      <c r="Q496" s="15" t="s">
        <v>722</v>
      </c>
      <c r="R496" s="15" t="s">
        <v>9856</v>
      </c>
      <c r="S496" s="15" t="s">
        <v>9856</v>
      </c>
      <c r="T496" s="15" t="s">
        <v>9856</v>
      </c>
      <c r="U496" s="15" t="s">
        <v>128</v>
      </c>
      <c r="V496" s="15">
        <v>5</v>
      </c>
      <c r="W496" s="15">
        <v>6</v>
      </c>
      <c r="X496" s="15" t="s">
        <v>9856</v>
      </c>
      <c r="Y496" s="15">
        <v>7271</v>
      </c>
      <c r="Z496" s="17">
        <v>77.3</v>
      </c>
      <c r="AA496" s="17">
        <v>68.8</v>
      </c>
      <c r="AB496" s="17">
        <v>198.3</v>
      </c>
      <c r="AC496" s="15" t="s">
        <v>5005</v>
      </c>
      <c r="AD496" s="15" t="s">
        <v>5006</v>
      </c>
      <c r="AE496" s="15" t="s">
        <v>941</v>
      </c>
      <c r="AF496" s="15" t="s">
        <v>5007</v>
      </c>
      <c r="AG496" s="15" t="s">
        <v>5008</v>
      </c>
      <c r="AH496" s="15" t="s">
        <v>5014</v>
      </c>
      <c r="AI496" s="15" t="s">
        <v>5009</v>
      </c>
      <c r="AJ496" s="15" t="s">
        <v>5010</v>
      </c>
      <c r="AK496" s="15" t="s">
        <v>210</v>
      </c>
      <c r="AL496" s="17">
        <v>53115</v>
      </c>
      <c r="AM496" s="15" t="s">
        <v>45</v>
      </c>
      <c r="AN496" s="15" t="s">
        <v>5011</v>
      </c>
      <c r="AO496" s="15" t="s">
        <v>9856</v>
      </c>
      <c r="AP496" s="15" t="s">
        <v>50</v>
      </c>
      <c r="AQ496" s="15" t="s">
        <v>9882</v>
      </c>
      <c r="AR496" s="15" t="s">
        <v>9883</v>
      </c>
      <c r="AS496" s="15" t="s">
        <v>5012</v>
      </c>
      <c r="AT496" s="24" t="s">
        <v>5013</v>
      </c>
      <c r="AU496" s="17">
        <v>457</v>
      </c>
      <c r="AV496" s="15" t="s">
        <v>49</v>
      </c>
      <c r="AW496" s="15">
        <v>0</v>
      </c>
      <c r="AX496" s="17">
        <v>353</v>
      </c>
      <c r="AY496" s="17">
        <f t="shared" si="15"/>
        <v>1.2946175637393769</v>
      </c>
      <c r="AZ496" s="15" t="s">
        <v>148</v>
      </c>
      <c r="BA496" s="15">
        <v>1152488</v>
      </c>
      <c r="BB496" s="18">
        <v>1588922</v>
      </c>
    </row>
    <row r="497" spans="1:54" x14ac:dyDescent="0.25">
      <c r="A497" s="14" t="s">
        <v>5015</v>
      </c>
      <c r="B497" s="15" t="s">
        <v>5016</v>
      </c>
      <c r="C497" s="15" t="s">
        <v>5017</v>
      </c>
      <c r="D497" s="15">
        <v>86644</v>
      </c>
      <c r="E497" s="15">
        <v>87645</v>
      </c>
      <c r="F497" s="15">
        <f t="shared" si="14"/>
        <v>1001</v>
      </c>
      <c r="G497" s="15">
        <v>8</v>
      </c>
      <c r="H497" s="16" t="s">
        <v>5018</v>
      </c>
      <c r="I497" s="15">
        <v>2025</v>
      </c>
      <c r="J497" s="15" t="s">
        <v>4980</v>
      </c>
      <c r="K497" s="15" t="s">
        <v>4981</v>
      </c>
      <c r="L497" s="15" t="s">
        <v>4992</v>
      </c>
      <c r="M497" s="15" t="s">
        <v>125</v>
      </c>
      <c r="N497" s="15" t="s">
        <v>126</v>
      </c>
      <c r="O497" s="15" t="s">
        <v>127</v>
      </c>
      <c r="P497" s="15" t="s">
        <v>721</v>
      </c>
      <c r="Q497" s="15" t="s">
        <v>722</v>
      </c>
      <c r="R497" s="15" t="s">
        <v>9856</v>
      </c>
      <c r="S497" s="15" t="s">
        <v>9856</v>
      </c>
      <c r="T497" s="15" t="s">
        <v>9856</v>
      </c>
      <c r="U497" s="15" t="s">
        <v>128</v>
      </c>
      <c r="V497" s="15">
        <v>5</v>
      </c>
      <c r="W497" s="15">
        <v>7</v>
      </c>
      <c r="X497" s="15" t="s">
        <v>9856</v>
      </c>
      <c r="Y497" s="15">
        <v>7469</v>
      </c>
      <c r="Z497" s="17">
        <v>77.3</v>
      </c>
      <c r="AA497" s="17">
        <v>68.8</v>
      </c>
      <c r="AB497" s="17">
        <v>198.3</v>
      </c>
      <c r="AC497" s="15" t="s">
        <v>5019</v>
      </c>
      <c r="AD497" s="15" t="s">
        <v>4994</v>
      </c>
      <c r="AE497" s="15" t="s">
        <v>182</v>
      </c>
      <c r="AF497" s="15" t="s">
        <v>5020</v>
      </c>
      <c r="AG497" s="15" t="s">
        <v>182</v>
      </c>
      <c r="AH497" s="15" t="s">
        <v>10250</v>
      </c>
      <c r="AI497" s="15" t="s">
        <v>5021</v>
      </c>
      <c r="AJ497" s="15" t="s">
        <v>5022</v>
      </c>
      <c r="AK497" s="15" t="s">
        <v>854</v>
      </c>
      <c r="AL497" s="17">
        <v>23666</v>
      </c>
      <c r="AM497" s="15" t="s">
        <v>45</v>
      </c>
      <c r="AN497" s="15" t="s">
        <v>5023</v>
      </c>
      <c r="AO497" s="15" t="s">
        <v>5024</v>
      </c>
      <c r="AP497" s="15" t="s">
        <v>50</v>
      </c>
      <c r="AQ497" s="15" t="s">
        <v>9882</v>
      </c>
      <c r="AR497" s="15" t="s">
        <v>9883</v>
      </c>
      <c r="AS497" s="15" t="s">
        <v>5026</v>
      </c>
      <c r="AT497" s="24" t="s">
        <v>5027</v>
      </c>
      <c r="AU497" s="17">
        <v>329</v>
      </c>
      <c r="AV497" s="15" t="s">
        <v>49</v>
      </c>
      <c r="AW497" s="15">
        <v>0</v>
      </c>
      <c r="AX497" s="17">
        <v>329</v>
      </c>
      <c r="AY497" s="17">
        <f t="shared" si="15"/>
        <v>1</v>
      </c>
      <c r="AZ497" s="15" t="s">
        <v>50</v>
      </c>
      <c r="BA497" s="15">
        <v>1194700</v>
      </c>
      <c r="BB497" s="18">
        <v>1306230</v>
      </c>
    </row>
    <row r="498" spans="1:54" x14ac:dyDescent="0.25">
      <c r="A498" s="14" t="s">
        <v>5028</v>
      </c>
      <c r="B498" s="15" t="s">
        <v>5029</v>
      </c>
      <c r="C498" s="15" t="s">
        <v>5030</v>
      </c>
      <c r="D498" s="15">
        <v>32577</v>
      </c>
      <c r="E498" s="15">
        <v>34510</v>
      </c>
      <c r="F498" s="15">
        <f t="shared" si="14"/>
        <v>1933</v>
      </c>
      <c r="G498" s="15">
        <v>0</v>
      </c>
      <c r="H498" s="16" t="s">
        <v>5031</v>
      </c>
      <c r="I498" s="15">
        <v>2026</v>
      </c>
      <c r="J498" s="15" t="s">
        <v>3177</v>
      </c>
      <c r="K498" s="15" t="s">
        <v>5032</v>
      </c>
      <c r="L498" s="15" t="s">
        <v>3249</v>
      </c>
      <c r="M498" s="15" t="s">
        <v>125</v>
      </c>
      <c r="N498" s="15" t="s">
        <v>126</v>
      </c>
      <c r="O498" s="15" t="s">
        <v>127</v>
      </c>
      <c r="P498" s="15" t="s">
        <v>33</v>
      </c>
      <c r="Q498" s="15" t="s">
        <v>34</v>
      </c>
      <c r="R498" s="15" t="s">
        <v>803</v>
      </c>
      <c r="S498" s="15" t="s">
        <v>36</v>
      </c>
      <c r="T498" s="15">
        <v>2.5</v>
      </c>
      <c r="U498" s="15" t="s">
        <v>128</v>
      </c>
      <c r="V498" s="15">
        <v>5</v>
      </c>
      <c r="W498" s="15">
        <v>5</v>
      </c>
      <c r="X498" s="15">
        <v>4</v>
      </c>
      <c r="Y498" s="15">
        <v>4861</v>
      </c>
      <c r="Z498" s="17">
        <v>75.599999999999994</v>
      </c>
      <c r="AA498" s="17">
        <v>63.5</v>
      </c>
      <c r="AB498" s="17">
        <v>185.8</v>
      </c>
      <c r="AC498" s="15" t="s">
        <v>5033</v>
      </c>
      <c r="AD498" s="15" t="s">
        <v>5034</v>
      </c>
      <c r="AE498" s="15" t="s">
        <v>40</v>
      </c>
      <c r="AF498" s="15" t="s">
        <v>5035</v>
      </c>
      <c r="AG498" s="15" t="s">
        <v>310</v>
      </c>
      <c r="AH498" s="15" t="s">
        <v>10251</v>
      </c>
      <c r="AI498" s="15" t="s">
        <v>5036</v>
      </c>
      <c r="AJ498" s="15" t="s">
        <v>5037</v>
      </c>
      <c r="AK498" s="15" t="s">
        <v>1508</v>
      </c>
      <c r="AL498" s="17">
        <v>6320</v>
      </c>
      <c r="AM498" s="15" t="s">
        <v>45</v>
      </c>
      <c r="AN498" s="15" t="s">
        <v>5038</v>
      </c>
      <c r="AO498" s="15" t="s">
        <v>5039</v>
      </c>
      <c r="AP498" s="15" t="s">
        <v>50</v>
      </c>
      <c r="AQ498" s="15" t="s">
        <v>9882</v>
      </c>
      <c r="AR498" s="15" t="s">
        <v>9883</v>
      </c>
      <c r="AS498" s="15" t="s">
        <v>10895</v>
      </c>
      <c r="AT498" s="24" t="s">
        <v>5040</v>
      </c>
      <c r="AU498" s="17">
        <v>17</v>
      </c>
      <c r="AV498" s="15" t="s">
        <v>49</v>
      </c>
      <c r="AW498" s="15">
        <v>1</v>
      </c>
      <c r="AX498" s="17">
        <v>17</v>
      </c>
      <c r="AY498" s="17">
        <f t="shared" si="15"/>
        <v>1</v>
      </c>
      <c r="AZ498" s="15" t="s">
        <v>50</v>
      </c>
      <c r="BA498" s="15">
        <v>1191187</v>
      </c>
      <c r="BB498" s="18" t="s">
        <v>9856</v>
      </c>
    </row>
    <row r="499" spans="1:54" x14ac:dyDescent="0.25">
      <c r="A499" s="14" t="s">
        <v>5041</v>
      </c>
      <c r="B499" s="15" t="s">
        <v>5042</v>
      </c>
      <c r="C499" s="15" t="s">
        <v>5043</v>
      </c>
      <c r="D499" s="15">
        <v>42967</v>
      </c>
      <c r="E499" s="15">
        <v>44240</v>
      </c>
      <c r="F499" s="15">
        <f t="shared" si="14"/>
        <v>1273</v>
      </c>
      <c r="G499" s="15">
        <v>8</v>
      </c>
      <c r="H499" s="16" t="s">
        <v>4842</v>
      </c>
      <c r="I499" s="15">
        <v>2025</v>
      </c>
      <c r="J499" s="15" t="s">
        <v>3177</v>
      </c>
      <c r="K499" s="15" t="s">
        <v>5032</v>
      </c>
      <c r="L499" s="15" t="s">
        <v>5044</v>
      </c>
      <c r="M499" s="15" t="s">
        <v>125</v>
      </c>
      <c r="N499" s="15" t="s">
        <v>126</v>
      </c>
      <c r="O499" s="15" t="s">
        <v>127</v>
      </c>
      <c r="P499" s="15" t="s">
        <v>33</v>
      </c>
      <c r="Q499" s="15" t="s">
        <v>34</v>
      </c>
      <c r="R499" s="15" t="s">
        <v>803</v>
      </c>
      <c r="S499" s="15" t="s">
        <v>36</v>
      </c>
      <c r="T499" s="15">
        <v>2.5</v>
      </c>
      <c r="U499" s="15" t="s">
        <v>128</v>
      </c>
      <c r="V499" s="15">
        <v>5</v>
      </c>
      <c r="W499" s="15">
        <v>5</v>
      </c>
      <c r="X499" s="15">
        <v>4</v>
      </c>
      <c r="Y499" s="15">
        <v>4976</v>
      </c>
      <c r="Z499" s="17">
        <v>75.599999999999994</v>
      </c>
      <c r="AA499" s="17">
        <v>63.9</v>
      </c>
      <c r="AB499" s="17">
        <v>185.8</v>
      </c>
      <c r="AC499" s="15" t="s">
        <v>5045</v>
      </c>
      <c r="AD499" s="15" t="s">
        <v>5046</v>
      </c>
      <c r="AE499" s="15" t="s">
        <v>85</v>
      </c>
      <c r="AF499" s="15" t="s">
        <v>5047</v>
      </c>
      <c r="AG499" s="15" t="s">
        <v>182</v>
      </c>
      <c r="AH499" s="15" t="s">
        <v>3964</v>
      </c>
      <c r="AI499" s="15" t="s">
        <v>5048</v>
      </c>
      <c r="AJ499" s="15" t="s">
        <v>5049</v>
      </c>
      <c r="AK499" s="15" t="s">
        <v>224</v>
      </c>
      <c r="AL499" s="17">
        <v>17225</v>
      </c>
      <c r="AM499" s="15" t="s">
        <v>45</v>
      </c>
      <c r="AN499" s="15" t="s">
        <v>5050</v>
      </c>
      <c r="AO499" s="15" t="s">
        <v>3962</v>
      </c>
      <c r="AP499" s="15" t="s">
        <v>50</v>
      </c>
      <c r="AQ499" s="15" t="s">
        <v>9882</v>
      </c>
      <c r="AR499" s="15" t="s">
        <v>9883</v>
      </c>
      <c r="AS499" s="15" t="s">
        <v>10590</v>
      </c>
      <c r="AT499" s="24" t="s">
        <v>5051</v>
      </c>
      <c r="AU499" s="17">
        <v>536</v>
      </c>
      <c r="AV499" s="15" t="s">
        <v>49</v>
      </c>
      <c r="AW499" s="15">
        <v>0</v>
      </c>
      <c r="AX499" s="17">
        <v>511</v>
      </c>
      <c r="AY499" s="17">
        <f t="shared" si="15"/>
        <v>1.0489236790606653</v>
      </c>
      <c r="AZ499" s="15" t="s">
        <v>148</v>
      </c>
      <c r="BA499" s="15">
        <v>1283656</v>
      </c>
      <c r="BB499" s="18">
        <v>1493362</v>
      </c>
    </row>
    <row r="500" spans="1:54" x14ac:dyDescent="0.25">
      <c r="A500" s="14" t="s">
        <v>5052</v>
      </c>
      <c r="B500" s="15" t="s">
        <v>5053</v>
      </c>
      <c r="C500" s="15" t="s">
        <v>5054</v>
      </c>
      <c r="D500" s="15">
        <v>31834</v>
      </c>
      <c r="E500" s="15">
        <v>31659</v>
      </c>
      <c r="F500" s="15">
        <f t="shared" si="14"/>
        <v>-175</v>
      </c>
      <c r="G500" s="15">
        <v>0</v>
      </c>
      <c r="H500" s="16" t="s">
        <v>9856</v>
      </c>
      <c r="I500" s="15">
        <v>2026</v>
      </c>
      <c r="J500" s="15" t="s">
        <v>3358</v>
      </c>
      <c r="K500" s="15" t="s">
        <v>5055</v>
      </c>
      <c r="L500" s="15" t="s">
        <v>2253</v>
      </c>
      <c r="M500" s="15" t="s">
        <v>125</v>
      </c>
      <c r="N500" s="15" t="s">
        <v>126</v>
      </c>
      <c r="O500" s="15" t="s">
        <v>127</v>
      </c>
      <c r="P500" s="15" t="s">
        <v>109</v>
      </c>
      <c r="Q500" s="15" t="s">
        <v>110</v>
      </c>
      <c r="R500" s="15" t="s">
        <v>82</v>
      </c>
      <c r="S500" s="15" t="s">
        <v>36</v>
      </c>
      <c r="T500" s="15">
        <v>2</v>
      </c>
      <c r="U500" s="15" t="s">
        <v>37</v>
      </c>
      <c r="V500" s="15">
        <v>5</v>
      </c>
      <c r="W500" s="15">
        <v>5</v>
      </c>
      <c r="X500" s="15">
        <v>4</v>
      </c>
      <c r="Y500" s="15">
        <v>4600</v>
      </c>
      <c r="Z500" s="17">
        <v>71.900000000000006</v>
      </c>
      <c r="AA500" s="17">
        <v>64.900000000000006</v>
      </c>
      <c r="AB500" s="17">
        <v>176.1</v>
      </c>
      <c r="AC500" s="15">
        <v>6312</v>
      </c>
      <c r="AD500" s="15" t="s">
        <v>5056</v>
      </c>
      <c r="AE500" s="15" t="s">
        <v>182</v>
      </c>
      <c r="AF500" s="15" t="s">
        <v>1359</v>
      </c>
      <c r="AG500" s="15" t="s">
        <v>40</v>
      </c>
      <c r="AH500" s="15" t="s">
        <v>10252</v>
      </c>
      <c r="AI500" s="15" t="s">
        <v>5057</v>
      </c>
      <c r="AJ500" s="15" t="s">
        <v>397</v>
      </c>
      <c r="AK500" s="15" t="s">
        <v>88</v>
      </c>
      <c r="AL500" s="17">
        <v>13850</v>
      </c>
      <c r="AM500" s="15" t="s">
        <v>45</v>
      </c>
      <c r="AN500" s="15" t="s">
        <v>5058</v>
      </c>
      <c r="AO500" s="15" t="s">
        <v>9856</v>
      </c>
      <c r="AP500" s="15" t="s">
        <v>50</v>
      </c>
      <c r="AQ500" s="15" t="s">
        <v>9882</v>
      </c>
      <c r="AR500" s="15" t="s">
        <v>9883</v>
      </c>
      <c r="AS500" s="15" t="s">
        <v>5059</v>
      </c>
      <c r="AT500" s="24" t="s">
        <v>5060</v>
      </c>
      <c r="AU500" s="17">
        <v>8</v>
      </c>
      <c r="AV500" s="15" t="s">
        <v>49</v>
      </c>
      <c r="AW500" s="15">
        <v>0</v>
      </c>
      <c r="AX500" s="17">
        <v>8</v>
      </c>
      <c r="AY500" s="17">
        <f t="shared" si="15"/>
        <v>1</v>
      </c>
      <c r="AZ500" s="15" t="s">
        <v>50</v>
      </c>
      <c r="BA500" s="15">
        <v>1173526</v>
      </c>
      <c r="BB500" s="18">
        <v>1322122</v>
      </c>
    </row>
    <row r="501" spans="1:54" x14ac:dyDescent="0.25">
      <c r="A501" s="14" t="s">
        <v>5061</v>
      </c>
      <c r="B501" s="15" t="s">
        <v>5062</v>
      </c>
      <c r="C501" s="15" t="s">
        <v>5063</v>
      </c>
      <c r="D501" s="15">
        <v>77823</v>
      </c>
      <c r="E501" s="15">
        <v>77823</v>
      </c>
      <c r="F501" s="15">
        <f t="shared" si="14"/>
        <v>0</v>
      </c>
      <c r="G501" s="15">
        <v>282</v>
      </c>
      <c r="H501" s="16" t="s">
        <v>5064</v>
      </c>
      <c r="I501" s="15">
        <v>2026</v>
      </c>
      <c r="J501" s="15" t="s">
        <v>3358</v>
      </c>
      <c r="K501" s="15" t="s">
        <v>5065</v>
      </c>
      <c r="L501" s="15" t="s">
        <v>2442</v>
      </c>
      <c r="M501" s="15" t="s">
        <v>125</v>
      </c>
      <c r="N501" s="15" t="s">
        <v>126</v>
      </c>
      <c r="O501" s="15" t="s">
        <v>678</v>
      </c>
      <c r="P501" s="15" t="s">
        <v>109</v>
      </c>
      <c r="Q501" s="15" t="s">
        <v>110</v>
      </c>
      <c r="R501" s="15" t="s">
        <v>4560</v>
      </c>
      <c r="S501" s="15" t="s">
        <v>157</v>
      </c>
      <c r="T501" s="15">
        <v>3.4</v>
      </c>
      <c r="U501" s="15" t="s">
        <v>128</v>
      </c>
      <c r="V501" s="15">
        <v>5</v>
      </c>
      <c r="W501" s="15">
        <v>8</v>
      </c>
      <c r="X501" s="15">
        <v>6</v>
      </c>
      <c r="Y501" s="15">
        <v>7420</v>
      </c>
      <c r="Z501" s="17">
        <v>79.900000000000006</v>
      </c>
      <c r="AA501" s="17">
        <v>77</v>
      </c>
      <c r="AB501" s="17">
        <v>208.1</v>
      </c>
      <c r="AC501" s="15">
        <v>7948</v>
      </c>
      <c r="AD501" s="15" t="s">
        <v>40</v>
      </c>
      <c r="AE501" s="15" t="s">
        <v>40</v>
      </c>
      <c r="AF501" s="15" t="s">
        <v>4424</v>
      </c>
      <c r="AG501" s="15" t="s">
        <v>40</v>
      </c>
      <c r="AH501" s="15" t="s">
        <v>10253</v>
      </c>
      <c r="AI501" s="15" t="s">
        <v>5066</v>
      </c>
      <c r="AJ501" s="15" t="s">
        <v>5067</v>
      </c>
      <c r="AK501" s="15" t="s">
        <v>133</v>
      </c>
      <c r="AL501" s="17">
        <v>76087</v>
      </c>
      <c r="AM501" s="15" t="s">
        <v>45</v>
      </c>
      <c r="AN501" s="15" t="s">
        <v>5068</v>
      </c>
      <c r="AO501" s="15" t="s">
        <v>9856</v>
      </c>
      <c r="AP501" s="15" t="s">
        <v>50</v>
      </c>
      <c r="AQ501" s="15" t="s">
        <v>9882</v>
      </c>
      <c r="AR501" s="15" t="s">
        <v>9883</v>
      </c>
      <c r="AS501" s="15" t="s">
        <v>5069</v>
      </c>
      <c r="AT501" s="24" t="s">
        <v>5070</v>
      </c>
      <c r="AU501" s="17">
        <v>70</v>
      </c>
      <c r="AV501" s="15" t="s">
        <v>49</v>
      </c>
      <c r="AW501" s="15">
        <v>0</v>
      </c>
      <c r="AX501" s="17">
        <v>25</v>
      </c>
      <c r="AY501" s="17">
        <f t="shared" si="15"/>
        <v>2.8</v>
      </c>
      <c r="AZ501" s="15" t="s">
        <v>50</v>
      </c>
      <c r="BA501" s="15">
        <v>1284656</v>
      </c>
      <c r="BB501" s="18">
        <v>1365173</v>
      </c>
    </row>
    <row r="502" spans="1:54" x14ac:dyDescent="0.25">
      <c r="A502" s="14" t="s">
        <v>5079</v>
      </c>
      <c r="B502" s="15" t="s">
        <v>5080</v>
      </c>
      <c r="C502" s="15" t="s">
        <v>5081</v>
      </c>
      <c r="D502" s="15">
        <v>84040</v>
      </c>
      <c r="E502" s="15">
        <v>84040</v>
      </c>
      <c r="F502" s="15">
        <f t="shared" si="14"/>
        <v>0</v>
      </c>
      <c r="G502" s="15">
        <v>0</v>
      </c>
      <c r="H502" s="16" t="s">
        <v>5082</v>
      </c>
      <c r="I502" s="15">
        <v>2025</v>
      </c>
      <c r="J502" s="15" t="s">
        <v>3358</v>
      </c>
      <c r="K502" s="15" t="s">
        <v>5065</v>
      </c>
      <c r="L502" s="15">
        <v>1794</v>
      </c>
      <c r="M502" s="15" t="s">
        <v>125</v>
      </c>
      <c r="N502" s="15" t="s">
        <v>126</v>
      </c>
      <c r="O502" s="15" t="s">
        <v>127</v>
      </c>
      <c r="P502" s="15" t="s">
        <v>109</v>
      </c>
      <c r="Q502" s="15" t="s">
        <v>110</v>
      </c>
      <c r="R502" s="15" t="s">
        <v>4560</v>
      </c>
      <c r="S502" s="15" t="s">
        <v>157</v>
      </c>
      <c r="T502" s="15">
        <v>3.4</v>
      </c>
      <c r="U502" s="15" t="s">
        <v>128</v>
      </c>
      <c r="V502" s="15">
        <v>5</v>
      </c>
      <c r="W502" s="15">
        <v>7</v>
      </c>
      <c r="X502" s="15">
        <v>6</v>
      </c>
      <c r="Y502" s="15">
        <v>7560</v>
      </c>
      <c r="Z502" s="17">
        <v>79.8</v>
      </c>
      <c r="AA502" s="17">
        <v>74.5</v>
      </c>
      <c r="AB502" s="17">
        <v>208.1</v>
      </c>
      <c r="AC502" s="15">
        <v>7957</v>
      </c>
      <c r="AD502" s="15" t="s">
        <v>5083</v>
      </c>
      <c r="AE502" s="15" t="s">
        <v>656</v>
      </c>
      <c r="AF502" s="15" t="s">
        <v>4538</v>
      </c>
      <c r="AG502" s="15" t="s">
        <v>182</v>
      </c>
      <c r="AH502" s="15" t="s">
        <v>5088</v>
      </c>
      <c r="AI502" s="15" t="s">
        <v>5084</v>
      </c>
      <c r="AJ502" s="15" t="s">
        <v>5085</v>
      </c>
      <c r="AK502" s="15" t="s">
        <v>620</v>
      </c>
      <c r="AL502" s="17">
        <v>37421</v>
      </c>
      <c r="AM502" s="15" t="s">
        <v>45</v>
      </c>
      <c r="AN502" s="15" t="s">
        <v>5086</v>
      </c>
      <c r="AO502" s="15" t="s">
        <v>9856</v>
      </c>
      <c r="AP502" s="15" t="s">
        <v>50</v>
      </c>
      <c r="AQ502" s="15" t="s">
        <v>9882</v>
      </c>
      <c r="AR502" s="15" t="s">
        <v>9883</v>
      </c>
      <c r="AS502" s="15" t="s">
        <v>10896</v>
      </c>
      <c r="AT502" s="24" t="s">
        <v>5087</v>
      </c>
      <c r="AU502" s="17">
        <v>87</v>
      </c>
      <c r="AV502" s="15" t="s">
        <v>49</v>
      </c>
      <c r="AW502" s="15">
        <v>0</v>
      </c>
      <c r="AX502" s="17">
        <v>68</v>
      </c>
      <c r="AY502" s="17">
        <f t="shared" si="15"/>
        <v>1.2794117647058822</v>
      </c>
      <c r="AZ502" s="15" t="s">
        <v>148</v>
      </c>
      <c r="BA502" s="15">
        <v>1125790</v>
      </c>
      <c r="BB502" s="18">
        <v>1399781</v>
      </c>
    </row>
    <row r="503" spans="1:54" x14ac:dyDescent="0.25">
      <c r="A503" s="14" t="s">
        <v>5089</v>
      </c>
      <c r="B503" s="15" t="s">
        <v>5090</v>
      </c>
      <c r="C503" s="15" t="s">
        <v>5091</v>
      </c>
      <c r="D503" s="15">
        <v>70954</v>
      </c>
      <c r="E503" s="15">
        <v>70954</v>
      </c>
      <c r="F503" s="15">
        <f t="shared" si="14"/>
        <v>0</v>
      </c>
      <c r="G503" s="15">
        <v>5</v>
      </c>
      <c r="H503" s="16" t="s">
        <v>5092</v>
      </c>
      <c r="I503" s="15">
        <v>2025</v>
      </c>
      <c r="J503" s="15" t="s">
        <v>3358</v>
      </c>
      <c r="K503" s="15" t="s">
        <v>5065</v>
      </c>
      <c r="L503" s="15" t="s">
        <v>5093</v>
      </c>
      <c r="M503" s="15" t="s">
        <v>125</v>
      </c>
      <c r="N503" s="15" t="s">
        <v>126</v>
      </c>
      <c r="O503" s="15" t="s">
        <v>127</v>
      </c>
      <c r="P503" s="15" t="s">
        <v>109</v>
      </c>
      <c r="Q503" s="15" t="s">
        <v>110</v>
      </c>
      <c r="R503" s="15" t="s">
        <v>4560</v>
      </c>
      <c r="S503" s="15" t="s">
        <v>157</v>
      </c>
      <c r="T503" s="15">
        <v>3.4</v>
      </c>
      <c r="U503" s="15" t="s">
        <v>128</v>
      </c>
      <c r="V503" s="15">
        <v>5</v>
      </c>
      <c r="W503" s="15">
        <v>8</v>
      </c>
      <c r="X503" s="15">
        <v>6</v>
      </c>
      <c r="Y503" s="15">
        <v>7585</v>
      </c>
      <c r="Z503" s="17">
        <v>79.900000000000006</v>
      </c>
      <c r="AA503" s="17">
        <v>77</v>
      </c>
      <c r="AB503" s="17">
        <v>208.1</v>
      </c>
      <c r="AC503" s="15">
        <v>7947</v>
      </c>
      <c r="AD503" s="15" t="s">
        <v>40</v>
      </c>
      <c r="AE503" s="15" t="s">
        <v>40</v>
      </c>
      <c r="AF503" s="15" t="s">
        <v>310</v>
      </c>
      <c r="AG503" s="15" t="s">
        <v>310</v>
      </c>
      <c r="AH503" s="15" t="s">
        <v>10254</v>
      </c>
      <c r="AI503" s="15" t="s">
        <v>5094</v>
      </c>
      <c r="AJ503" s="15" t="s">
        <v>5095</v>
      </c>
      <c r="AK503" s="15" t="s">
        <v>1422</v>
      </c>
      <c r="AL503" s="17">
        <v>80121</v>
      </c>
      <c r="AM503" s="15" t="s">
        <v>45</v>
      </c>
      <c r="AN503" s="15" t="s">
        <v>5096</v>
      </c>
      <c r="AO503" s="15" t="s">
        <v>9856</v>
      </c>
      <c r="AP503" s="15" t="s">
        <v>50</v>
      </c>
      <c r="AQ503" s="15" t="s">
        <v>9882</v>
      </c>
      <c r="AR503" s="15" t="s">
        <v>9883</v>
      </c>
      <c r="AS503" s="15" t="s">
        <v>10897</v>
      </c>
      <c r="AT503" s="24" t="s">
        <v>5097</v>
      </c>
      <c r="AU503" s="17">
        <v>360</v>
      </c>
      <c r="AV503" s="15" t="s">
        <v>49</v>
      </c>
      <c r="AW503" s="15">
        <v>0</v>
      </c>
      <c r="AX503" s="17">
        <v>345</v>
      </c>
      <c r="AY503" s="17">
        <f t="shared" si="15"/>
        <v>1.0434782608695652</v>
      </c>
      <c r="AZ503" s="15" t="s">
        <v>50</v>
      </c>
      <c r="BA503" s="15">
        <v>1110808</v>
      </c>
      <c r="BB503" s="18">
        <v>1428565</v>
      </c>
    </row>
    <row r="504" spans="1:54" x14ac:dyDescent="0.25">
      <c r="A504" s="14" t="s">
        <v>5071</v>
      </c>
      <c r="B504" s="15" t="s">
        <v>5072</v>
      </c>
      <c r="C504" s="15" t="s">
        <v>5073</v>
      </c>
      <c r="D504" s="15">
        <v>75250</v>
      </c>
      <c r="E504" s="15">
        <v>81900</v>
      </c>
      <c r="F504" s="15">
        <f t="shared" si="14"/>
        <v>6650</v>
      </c>
      <c r="G504" s="15">
        <v>5</v>
      </c>
      <c r="H504" s="16" t="s">
        <v>5074</v>
      </c>
      <c r="I504" s="15">
        <v>2025</v>
      </c>
      <c r="J504" s="15" t="s">
        <v>3358</v>
      </c>
      <c r="K504" s="15" t="s">
        <v>5065</v>
      </c>
      <c r="L504" s="15" t="s">
        <v>841</v>
      </c>
      <c r="M504" s="15" t="s">
        <v>125</v>
      </c>
      <c r="N504" s="15" t="s">
        <v>126</v>
      </c>
      <c r="O504" s="15" t="s">
        <v>127</v>
      </c>
      <c r="P504" s="15" t="s">
        <v>109</v>
      </c>
      <c r="Q504" s="15" t="s">
        <v>110</v>
      </c>
      <c r="R504" s="15" t="s">
        <v>4560</v>
      </c>
      <c r="S504" s="15" t="s">
        <v>157</v>
      </c>
      <c r="T504" s="15">
        <v>3.4</v>
      </c>
      <c r="U504" s="15" t="s">
        <v>128</v>
      </c>
      <c r="V504" s="15">
        <v>5</v>
      </c>
      <c r="W504" s="15">
        <v>7</v>
      </c>
      <c r="X504" s="15">
        <v>6</v>
      </c>
      <c r="Y504" s="15">
        <v>7560</v>
      </c>
      <c r="Z504" s="17">
        <v>79.900000000000006</v>
      </c>
      <c r="AA504" s="17">
        <v>77</v>
      </c>
      <c r="AB504" s="17">
        <v>208.1</v>
      </c>
      <c r="AC504" s="15">
        <v>7951</v>
      </c>
      <c r="AD504" s="15" t="s">
        <v>9856</v>
      </c>
      <c r="AE504" s="15" t="s">
        <v>9856</v>
      </c>
      <c r="AF504" s="15" t="s">
        <v>5075</v>
      </c>
      <c r="AG504" s="15" t="s">
        <v>182</v>
      </c>
      <c r="AH504" s="15" t="s">
        <v>4235</v>
      </c>
      <c r="AI504" s="15" t="s">
        <v>4231</v>
      </c>
      <c r="AJ504" s="15" t="s">
        <v>4232</v>
      </c>
      <c r="AK504" s="15" t="s">
        <v>1609</v>
      </c>
      <c r="AL504" s="17">
        <v>5408</v>
      </c>
      <c r="AM504" s="15" t="s">
        <v>45</v>
      </c>
      <c r="AN504" s="15" t="s">
        <v>5076</v>
      </c>
      <c r="AO504" s="15" t="s">
        <v>5077</v>
      </c>
      <c r="AP504" s="15" t="s">
        <v>50</v>
      </c>
      <c r="AQ504" s="15" t="s">
        <v>9882</v>
      </c>
      <c r="AR504" s="15" t="s">
        <v>9883</v>
      </c>
      <c r="AS504" s="15" t="s">
        <v>10898</v>
      </c>
      <c r="AT504" s="24" t="s">
        <v>5078</v>
      </c>
      <c r="AU504" s="17">
        <v>291</v>
      </c>
      <c r="AV504" s="15" t="s">
        <v>49</v>
      </c>
      <c r="AW504" s="15">
        <v>0</v>
      </c>
      <c r="AX504" s="17">
        <v>243</v>
      </c>
      <c r="AY504" s="17">
        <f t="shared" si="15"/>
        <v>1.1975308641975309</v>
      </c>
      <c r="AZ504" s="15" t="s">
        <v>148</v>
      </c>
      <c r="BA504" s="15">
        <v>1204358</v>
      </c>
      <c r="BB504" s="18">
        <v>1392537</v>
      </c>
    </row>
    <row r="505" spans="1:54" x14ac:dyDescent="0.25">
      <c r="A505" s="14" t="s">
        <v>5110</v>
      </c>
      <c r="B505" s="15" t="s">
        <v>5111</v>
      </c>
      <c r="C505" s="15" t="s">
        <v>5112</v>
      </c>
      <c r="D505" s="15">
        <v>83710</v>
      </c>
      <c r="E505" s="15">
        <v>83960</v>
      </c>
      <c r="F505" s="15">
        <f t="shared" si="14"/>
        <v>250</v>
      </c>
      <c r="G505" s="15">
        <v>0</v>
      </c>
      <c r="H505" s="16" t="s">
        <v>9856</v>
      </c>
      <c r="I505" s="15">
        <v>2026</v>
      </c>
      <c r="J505" s="15" t="s">
        <v>3358</v>
      </c>
      <c r="K505" s="15" t="s">
        <v>5065</v>
      </c>
      <c r="L505" s="15" t="s">
        <v>3371</v>
      </c>
      <c r="M505" s="15" t="s">
        <v>125</v>
      </c>
      <c r="N505" s="15" t="s">
        <v>126</v>
      </c>
      <c r="O505" s="15" t="s">
        <v>127</v>
      </c>
      <c r="P505" s="15" t="s">
        <v>109</v>
      </c>
      <c r="Q505" s="15" t="s">
        <v>110</v>
      </c>
      <c r="R505" s="15" t="s">
        <v>4560</v>
      </c>
      <c r="S505" s="15" t="s">
        <v>157</v>
      </c>
      <c r="T505" s="15">
        <v>3.4</v>
      </c>
      <c r="U505" s="15" t="s">
        <v>128</v>
      </c>
      <c r="V505" s="15">
        <v>5</v>
      </c>
      <c r="W505" s="15">
        <v>7</v>
      </c>
      <c r="X505" s="15">
        <v>6</v>
      </c>
      <c r="Y505" s="15">
        <v>7585</v>
      </c>
      <c r="Z505" s="17">
        <v>79.900000000000006</v>
      </c>
      <c r="AA505" s="17">
        <v>78.900000000000006</v>
      </c>
      <c r="AB505" s="17">
        <v>208.1</v>
      </c>
      <c r="AC505" s="15">
        <v>7953</v>
      </c>
      <c r="AD505" s="15" t="s">
        <v>40</v>
      </c>
      <c r="AE505" s="15" t="s">
        <v>40</v>
      </c>
      <c r="AF505" s="15" t="s">
        <v>3796</v>
      </c>
      <c r="AG505" s="15" t="s">
        <v>196</v>
      </c>
      <c r="AH505" s="15" t="s">
        <v>10255</v>
      </c>
      <c r="AI505" s="15" t="s">
        <v>5113</v>
      </c>
      <c r="AJ505" s="15" t="s">
        <v>5114</v>
      </c>
      <c r="AK505" s="15" t="s">
        <v>59</v>
      </c>
      <c r="AL505" s="17">
        <v>33033</v>
      </c>
      <c r="AM505" s="15" t="s">
        <v>45</v>
      </c>
      <c r="AN505" s="15" t="s">
        <v>5115</v>
      </c>
      <c r="AO505" s="15" t="s">
        <v>9856</v>
      </c>
      <c r="AP505" s="15" t="s">
        <v>50</v>
      </c>
      <c r="AQ505" s="15" t="s">
        <v>9882</v>
      </c>
      <c r="AR505" s="15" t="s">
        <v>9883</v>
      </c>
      <c r="AS505" s="15" t="s">
        <v>10899</v>
      </c>
      <c r="AT505" s="24" t="s">
        <v>5116</v>
      </c>
      <c r="AU505" s="17">
        <v>32</v>
      </c>
      <c r="AV505" s="15" t="s">
        <v>49</v>
      </c>
      <c r="AW505" s="15">
        <v>0</v>
      </c>
      <c r="AX505" s="17">
        <v>32</v>
      </c>
      <c r="AY505" s="17">
        <f t="shared" si="15"/>
        <v>1</v>
      </c>
      <c r="AZ505" s="15" t="s">
        <v>50</v>
      </c>
      <c r="BA505" s="15">
        <v>1283667</v>
      </c>
      <c r="BB505" s="18">
        <v>1412582</v>
      </c>
    </row>
    <row r="506" spans="1:54" x14ac:dyDescent="0.25">
      <c r="A506" s="14" t="s">
        <v>5098</v>
      </c>
      <c r="B506" s="15" t="s">
        <v>5099</v>
      </c>
      <c r="C506" s="15" t="s">
        <v>5100</v>
      </c>
      <c r="D506" s="15">
        <v>79953</v>
      </c>
      <c r="E506" s="15">
        <v>79953</v>
      </c>
      <c r="F506" s="15">
        <f t="shared" si="14"/>
        <v>0</v>
      </c>
      <c r="G506" s="15">
        <v>1</v>
      </c>
      <c r="H506" s="16" t="s">
        <v>9856</v>
      </c>
      <c r="I506" s="15">
        <v>2025</v>
      </c>
      <c r="J506" s="15" t="s">
        <v>3358</v>
      </c>
      <c r="K506" s="15" t="s">
        <v>5065</v>
      </c>
      <c r="L506" s="15" t="s">
        <v>2442</v>
      </c>
      <c r="M506" s="15" t="s">
        <v>125</v>
      </c>
      <c r="N506" s="15" t="s">
        <v>126</v>
      </c>
      <c r="O506" s="15" t="s">
        <v>127</v>
      </c>
      <c r="P506" s="15" t="s">
        <v>109</v>
      </c>
      <c r="Q506" s="15" t="s">
        <v>110</v>
      </c>
      <c r="R506" s="15" t="s">
        <v>4560</v>
      </c>
      <c r="S506" s="15" t="s">
        <v>157</v>
      </c>
      <c r="T506" s="15">
        <v>3.4</v>
      </c>
      <c r="U506" s="15" t="s">
        <v>128</v>
      </c>
      <c r="V506" s="15">
        <v>5</v>
      </c>
      <c r="W506" s="15">
        <v>8</v>
      </c>
      <c r="X506" s="15">
        <v>6</v>
      </c>
      <c r="Y506" s="15">
        <v>7660</v>
      </c>
      <c r="Z506" s="17">
        <v>79.900000000000006</v>
      </c>
      <c r="AA506" s="17">
        <v>77</v>
      </c>
      <c r="AB506" s="17">
        <v>208.1</v>
      </c>
      <c r="AC506" s="15">
        <v>7949</v>
      </c>
      <c r="AD506" s="15" t="s">
        <v>9856</v>
      </c>
      <c r="AE506" s="15" t="s">
        <v>9856</v>
      </c>
      <c r="AF506" s="15" t="s">
        <v>9856</v>
      </c>
      <c r="AG506" s="15" t="s">
        <v>9856</v>
      </c>
      <c r="AH506" s="15" t="s">
        <v>10130</v>
      </c>
      <c r="AI506" s="15" t="s">
        <v>3389</v>
      </c>
      <c r="AJ506" s="15" t="s">
        <v>3390</v>
      </c>
      <c r="AK506" s="15" t="s">
        <v>348</v>
      </c>
      <c r="AL506" s="17">
        <v>91740</v>
      </c>
      <c r="AM506" s="15" t="s">
        <v>45</v>
      </c>
      <c r="AN506" s="15" t="s">
        <v>9856</v>
      </c>
      <c r="AO506" s="15" t="s">
        <v>9856</v>
      </c>
      <c r="AP506" s="15" t="s">
        <v>50</v>
      </c>
      <c r="AQ506" s="15" t="s">
        <v>9882</v>
      </c>
      <c r="AR506" s="15" t="s">
        <v>9884</v>
      </c>
      <c r="AS506" s="15" t="s">
        <v>5101</v>
      </c>
      <c r="AT506" s="24" t="s">
        <v>5102</v>
      </c>
      <c r="AU506" s="17">
        <v>451</v>
      </c>
      <c r="AV506" s="15" t="s">
        <v>49</v>
      </c>
      <c r="AW506" s="15">
        <v>0</v>
      </c>
      <c r="AX506" s="17">
        <v>446</v>
      </c>
      <c r="AY506" s="17">
        <f t="shared" si="15"/>
        <v>1.0112107623318385</v>
      </c>
      <c r="AZ506" s="15" t="s">
        <v>50</v>
      </c>
      <c r="BA506" s="15">
        <v>1284722</v>
      </c>
      <c r="BB506" s="18" t="s">
        <v>9856</v>
      </c>
    </row>
    <row r="507" spans="1:54" x14ac:dyDescent="0.25">
      <c r="A507" s="14" t="s">
        <v>5103</v>
      </c>
      <c r="B507" s="15" t="s">
        <v>5104</v>
      </c>
      <c r="C507" s="15" t="s">
        <v>5105</v>
      </c>
      <c r="D507" s="15">
        <v>87326</v>
      </c>
      <c r="E507" s="15">
        <v>87326</v>
      </c>
      <c r="F507" s="15">
        <f t="shared" si="14"/>
        <v>0</v>
      </c>
      <c r="G507" s="15">
        <v>1</v>
      </c>
      <c r="H507" s="16" t="s">
        <v>5106</v>
      </c>
      <c r="I507" s="15">
        <v>2025</v>
      </c>
      <c r="J507" s="15" t="s">
        <v>3358</v>
      </c>
      <c r="K507" s="15" t="s">
        <v>5065</v>
      </c>
      <c r="L507" s="15" t="s">
        <v>5107</v>
      </c>
      <c r="M507" s="15" t="s">
        <v>125</v>
      </c>
      <c r="N507" s="15" t="s">
        <v>126</v>
      </c>
      <c r="O507" s="15" t="s">
        <v>127</v>
      </c>
      <c r="P507" s="15" t="s">
        <v>109</v>
      </c>
      <c r="Q507" s="15" t="s">
        <v>110</v>
      </c>
      <c r="R507" s="15" t="s">
        <v>4560</v>
      </c>
      <c r="S507" s="15" t="s">
        <v>157</v>
      </c>
      <c r="T507" s="15">
        <v>3.4</v>
      </c>
      <c r="U507" s="15" t="s">
        <v>128</v>
      </c>
      <c r="V507" s="15">
        <v>5</v>
      </c>
      <c r="W507" s="15">
        <v>7</v>
      </c>
      <c r="X507" s="15">
        <v>6</v>
      </c>
      <c r="Y507" s="15">
        <v>7560</v>
      </c>
      <c r="Z507" s="17">
        <v>79.8</v>
      </c>
      <c r="AA507" s="17">
        <v>74.5</v>
      </c>
      <c r="AB507" s="17">
        <v>208.1</v>
      </c>
      <c r="AC507" s="15">
        <v>7955</v>
      </c>
      <c r="AD507" s="15" t="s">
        <v>9856</v>
      </c>
      <c r="AE507" s="15" t="s">
        <v>9856</v>
      </c>
      <c r="AF507" s="15" t="s">
        <v>9856</v>
      </c>
      <c r="AG507" s="15" t="s">
        <v>9856</v>
      </c>
      <c r="AH507" s="15" t="s">
        <v>10130</v>
      </c>
      <c r="AI507" s="15" t="s">
        <v>3389</v>
      </c>
      <c r="AJ507" s="15" t="s">
        <v>3390</v>
      </c>
      <c r="AK507" s="15" t="s">
        <v>348</v>
      </c>
      <c r="AL507" s="17">
        <v>91740</v>
      </c>
      <c r="AM507" s="15" t="s">
        <v>45</v>
      </c>
      <c r="AN507" s="15" t="s">
        <v>9856</v>
      </c>
      <c r="AO507" s="15" t="s">
        <v>9856</v>
      </c>
      <c r="AP507" s="15" t="s">
        <v>50</v>
      </c>
      <c r="AQ507" s="15" t="s">
        <v>9882</v>
      </c>
      <c r="AR507" s="15" t="s">
        <v>9884</v>
      </c>
      <c r="AS507" s="15" t="s">
        <v>5108</v>
      </c>
      <c r="AT507" s="24" t="s">
        <v>5109</v>
      </c>
      <c r="AU507" s="17">
        <v>462</v>
      </c>
      <c r="AV507" s="15" t="s">
        <v>49</v>
      </c>
      <c r="AW507" s="15">
        <v>0</v>
      </c>
      <c r="AX507" s="17">
        <v>461</v>
      </c>
      <c r="AY507" s="17">
        <f t="shared" si="15"/>
        <v>1.0021691973969631</v>
      </c>
      <c r="AZ507" s="15" t="s">
        <v>50</v>
      </c>
      <c r="BA507" s="15">
        <v>1284722</v>
      </c>
      <c r="BB507" s="18" t="s">
        <v>9856</v>
      </c>
    </row>
    <row r="508" spans="1:54" x14ac:dyDescent="0.25">
      <c r="A508" s="14" t="s">
        <v>5117</v>
      </c>
      <c r="B508" s="15" t="s">
        <v>5118</v>
      </c>
      <c r="C508" s="15" t="s">
        <v>5119</v>
      </c>
      <c r="D508" s="15">
        <v>89100</v>
      </c>
      <c r="E508" s="15">
        <v>88300</v>
      </c>
      <c r="F508" s="15">
        <f t="shared" si="14"/>
        <v>-800</v>
      </c>
      <c r="G508" s="15">
        <v>0</v>
      </c>
      <c r="H508" s="16" t="s">
        <v>5120</v>
      </c>
      <c r="I508" s="15">
        <v>2025</v>
      </c>
      <c r="J508" s="15" t="s">
        <v>5121</v>
      </c>
      <c r="K508" s="15">
        <v>3</v>
      </c>
      <c r="L508" s="15" t="s">
        <v>29</v>
      </c>
      <c r="M508" s="15" t="s">
        <v>125</v>
      </c>
      <c r="N508" s="15" t="s">
        <v>126</v>
      </c>
      <c r="O508" s="15" t="s">
        <v>127</v>
      </c>
      <c r="P508" s="15" t="s">
        <v>721</v>
      </c>
      <c r="Q508" s="15" t="s">
        <v>722</v>
      </c>
      <c r="R508" s="15" t="s">
        <v>9856</v>
      </c>
      <c r="S508" s="15" t="s">
        <v>9856</v>
      </c>
      <c r="T508" s="15" t="s">
        <v>9856</v>
      </c>
      <c r="U508" s="15" t="s">
        <v>128</v>
      </c>
      <c r="V508" s="15">
        <v>5</v>
      </c>
      <c r="W508" s="15">
        <v>5</v>
      </c>
      <c r="X508" s="15" t="s">
        <v>9856</v>
      </c>
      <c r="Y508" s="17">
        <v>6788.1857142857143</v>
      </c>
      <c r="Z508" s="17">
        <v>77.5</v>
      </c>
      <c r="AA508" s="17">
        <v>64.099999999999994</v>
      </c>
      <c r="AB508" s="17">
        <v>192.9</v>
      </c>
      <c r="AC508" s="15" t="s">
        <v>5122</v>
      </c>
      <c r="AD508" s="15" t="s">
        <v>5123</v>
      </c>
      <c r="AE508" s="15" t="s">
        <v>182</v>
      </c>
      <c r="AF508" s="15" t="s">
        <v>5124</v>
      </c>
      <c r="AG508" s="15" t="s">
        <v>9856</v>
      </c>
      <c r="AH508" s="15" t="s">
        <v>10256</v>
      </c>
      <c r="AI508" s="15" t="s">
        <v>5125</v>
      </c>
      <c r="AJ508" s="15" t="s">
        <v>5126</v>
      </c>
      <c r="AK508" s="15" t="s">
        <v>373</v>
      </c>
      <c r="AL508" s="17">
        <v>20904</v>
      </c>
      <c r="AM508" s="15" t="s">
        <v>45</v>
      </c>
      <c r="AN508" s="15" t="s">
        <v>5127</v>
      </c>
      <c r="AO508" s="15" t="s">
        <v>5128</v>
      </c>
      <c r="AP508" s="15" t="s">
        <v>50</v>
      </c>
      <c r="AQ508" s="15" t="s">
        <v>9882</v>
      </c>
      <c r="AR508" s="15" t="s">
        <v>9883</v>
      </c>
      <c r="AS508" s="15" t="s">
        <v>10900</v>
      </c>
      <c r="AT508" s="24" t="s">
        <v>5129</v>
      </c>
      <c r="AU508" s="17">
        <v>8</v>
      </c>
      <c r="AV508" s="15" t="s">
        <v>49</v>
      </c>
      <c r="AW508" s="15">
        <v>0</v>
      </c>
      <c r="AX508" s="17">
        <v>8</v>
      </c>
      <c r="AY508" s="17">
        <f t="shared" si="15"/>
        <v>1</v>
      </c>
      <c r="AZ508" s="15" t="s">
        <v>148</v>
      </c>
      <c r="BA508" s="15">
        <v>1191786</v>
      </c>
      <c r="BB508" s="18" t="s">
        <v>9856</v>
      </c>
    </row>
    <row r="509" spans="1:54" x14ac:dyDescent="0.25">
      <c r="A509" s="14" t="s">
        <v>5130</v>
      </c>
      <c r="B509" s="15" t="s">
        <v>5131</v>
      </c>
      <c r="C509" s="15" t="s">
        <v>5132</v>
      </c>
      <c r="D509" s="15">
        <v>88300</v>
      </c>
      <c r="E509" s="15">
        <v>88300</v>
      </c>
      <c r="F509" s="15">
        <f t="shared" si="14"/>
        <v>0</v>
      </c>
      <c r="G509" s="15">
        <v>279</v>
      </c>
      <c r="H509" s="16" t="s">
        <v>5133</v>
      </c>
      <c r="I509" s="15">
        <v>2025</v>
      </c>
      <c r="J509" s="15" t="s">
        <v>5121</v>
      </c>
      <c r="K509" s="15">
        <v>3</v>
      </c>
      <c r="L509" s="15" t="s">
        <v>4992</v>
      </c>
      <c r="M509" s="15" t="s">
        <v>125</v>
      </c>
      <c r="N509" s="15" t="s">
        <v>126</v>
      </c>
      <c r="O509" s="15" t="s">
        <v>127</v>
      </c>
      <c r="P509" s="15" t="s">
        <v>721</v>
      </c>
      <c r="Q509" s="15" t="s">
        <v>722</v>
      </c>
      <c r="R509" s="15" t="s">
        <v>9856</v>
      </c>
      <c r="S509" s="15" t="s">
        <v>9856</v>
      </c>
      <c r="T509" s="15" t="s">
        <v>9856</v>
      </c>
      <c r="U509" s="15" t="s">
        <v>128</v>
      </c>
      <c r="V509" s="15">
        <v>5</v>
      </c>
      <c r="W509" s="15">
        <v>5</v>
      </c>
      <c r="X509" s="15" t="s">
        <v>9856</v>
      </c>
      <c r="Y509" s="17">
        <v>6788.1857142857143</v>
      </c>
      <c r="Z509" s="17">
        <v>77.5</v>
      </c>
      <c r="AA509" s="17">
        <v>64.099999999999994</v>
      </c>
      <c r="AB509" s="17">
        <v>192.9</v>
      </c>
      <c r="AC509" s="15" t="s">
        <v>5134</v>
      </c>
      <c r="AD509" s="15" t="s">
        <v>5135</v>
      </c>
      <c r="AE509" s="15" t="s">
        <v>182</v>
      </c>
      <c r="AF509" s="15" t="s">
        <v>5136</v>
      </c>
      <c r="AG509" s="15" t="s">
        <v>9856</v>
      </c>
      <c r="AH509" s="15" t="s">
        <v>10257</v>
      </c>
      <c r="AI509" s="15" t="s">
        <v>5137</v>
      </c>
      <c r="AJ509" s="15" t="s">
        <v>1531</v>
      </c>
      <c r="AK509" s="15" t="s">
        <v>133</v>
      </c>
      <c r="AL509" s="17">
        <v>78757</v>
      </c>
      <c r="AM509" s="15" t="s">
        <v>45</v>
      </c>
      <c r="AN509" s="15" t="s">
        <v>5138</v>
      </c>
      <c r="AO509" s="15" t="s">
        <v>9856</v>
      </c>
      <c r="AP509" s="15" t="s">
        <v>50</v>
      </c>
      <c r="AQ509" s="15" t="s">
        <v>9882</v>
      </c>
      <c r="AR509" s="15" t="s">
        <v>9883</v>
      </c>
      <c r="AS509" s="15" t="s">
        <v>9856</v>
      </c>
      <c r="AT509" s="24" t="s">
        <v>5139</v>
      </c>
      <c r="AU509" s="17">
        <v>42</v>
      </c>
      <c r="AV509" s="15" t="s">
        <v>49</v>
      </c>
      <c r="AW509" s="15">
        <v>0</v>
      </c>
      <c r="AX509" s="17">
        <v>41</v>
      </c>
      <c r="AY509" s="17">
        <f t="shared" si="15"/>
        <v>1.024390243902439</v>
      </c>
      <c r="AZ509" s="15" t="s">
        <v>50</v>
      </c>
      <c r="BA509" s="15">
        <v>1280914</v>
      </c>
      <c r="BB509" s="18">
        <v>1516840</v>
      </c>
    </row>
    <row r="510" spans="1:54" x14ac:dyDescent="0.25">
      <c r="A510" s="14" t="s">
        <v>5140</v>
      </c>
      <c r="B510" s="15" t="s">
        <v>5141</v>
      </c>
      <c r="C510" s="15" t="s">
        <v>5142</v>
      </c>
      <c r="D510" s="15">
        <v>48635</v>
      </c>
      <c r="E510" s="15">
        <v>48635</v>
      </c>
      <c r="F510" s="15">
        <f t="shared" si="14"/>
        <v>0</v>
      </c>
      <c r="G510" s="15">
        <v>259</v>
      </c>
      <c r="H510" s="16" t="s">
        <v>5143</v>
      </c>
      <c r="I510" s="15">
        <v>2026</v>
      </c>
      <c r="J510" s="15" t="s">
        <v>4301</v>
      </c>
      <c r="K510" s="15" t="s">
        <v>5144</v>
      </c>
      <c r="L510" s="15" t="s">
        <v>4371</v>
      </c>
      <c r="M510" s="15" t="s">
        <v>125</v>
      </c>
      <c r="N510" s="15" t="s">
        <v>126</v>
      </c>
      <c r="O510" s="15" t="s">
        <v>127</v>
      </c>
      <c r="P510" s="15" t="s">
        <v>721</v>
      </c>
      <c r="Q510" s="15" t="s">
        <v>722</v>
      </c>
      <c r="R510" s="15" t="s">
        <v>9856</v>
      </c>
      <c r="S510" s="15" t="s">
        <v>9856</v>
      </c>
      <c r="T510" s="15" t="s">
        <v>9856</v>
      </c>
      <c r="U510" s="15" t="s">
        <v>128</v>
      </c>
      <c r="V510" s="15">
        <v>5</v>
      </c>
      <c r="W510" s="15">
        <v>5</v>
      </c>
      <c r="X510" s="15" t="s">
        <v>9856</v>
      </c>
      <c r="Y510" s="15">
        <v>5831</v>
      </c>
      <c r="Z510" s="17">
        <v>74.400000000000006</v>
      </c>
      <c r="AA510" s="17">
        <v>64</v>
      </c>
      <c r="AB510" s="17">
        <v>183.3</v>
      </c>
      <c r="AC510" s="15" t="s">
        <v>5145</v>
      </c>
      <c r="AD510" s="15" t="s">
        <v>40</v>
      </c>
      <c r="AE510" s="15" t="s">
        <v>40</v>
      </c>
      <c r="AF510" s="15" t="s">
        <v>5146</v>
      </c>
      <c r="AG510" s="15" t="s">
        <v>207</v>
      </c>
      <c r="AH510" s="15" t="s">
        <v>10258</v>
      </c>
      <c r="AI510" s="15" t="s">
        <v>5147</v>
      </c>
      <c r="AJ510" s="15" t="s">
        <v>2812</v>
      </c>
      <c r="AK510" s="15" t="s">
        <v>324</v>
      </c>
      <c r="AL510" s="17">
        <v>48912</v>
      </c>
      <c r="AM510" s="15" t="s">
        <v>45</v>
      </c>
      <c r="AN510" s="15" t="s">
        <v>5148</v>
      </c>
      <c r="AO510" s="15" t="s">
        <v>5149</v>
      </c>
      <c r="AP510" s="15" t="s">
        <v>50</v>
      </c>
      <c r="AQ510" s="15" t="s">
        <v>9882</v>
      </c>
      <c r="AR510" s="15" t="s">
        <v>9883</v>
      </c>
      <c r="AS510" s="15" t="s">
        <v>10901</v>
      </c>
      <c r="AT510" s="24" t="s">
        <v>5150</v>
      </c>
      <c r="AU510" s="17">
        <v>97</v>
      </c>
      <c r="AV510" s="15" t="s">
        <v>49</v>
      </c>
      <c r="AW510" s="15">
        <v>0</v>
      </c>
      <c r="AX510" s="17">
        <v>75</v>
      </c>
      <c r="AY510" s="17">
        <f t="shared" si="15"/>
        <v>1.2933333333333332</v>
      </c>
      <c r="AZ510" s="15" t="s">
        <v>50</v>
      </c>
      <c r="BA510" s="15">
        <v>1173081</v>
      </c>
      <c r="BB510" s="18">
        <v>1319326</v>
      </c>
    </row>
    <row r="511" spans="1:54" x14ac:dyDescent="0.25">
      <c r="A511" s="14" t="s">
        <v>5151</v>
      </c>
      <c r="B511" s="15" t="s">
        <v>5152</v>
      </c>
      <c r="C511" s="15" t="s">
        <v>5153</v>
      </c>
      <c r="D511" s="15">
        <v>60320</v>
      </c>
      <c r="E511" s="15">
        <v>60320</v>
      </c>
      <c r="F511" s="15">
        <f t="shared" si="14"/>
        <v>0</v>
      </c>
      <c r="G511" s="15">
        <v>5</v>
      </c>
      <c r="H511" s="16" t="s">
        <v>5154</v>
      </c>
      <c r="I511" s="15">
        <v>2025</v>
      </c>
      <c r="J511" s="15" t="s">
        <v>4301</v>
      </c>
      <c r="K511" s="15" t="s">
        <v>5144</v>
      </c>
      <c r="L511" s="15" t="s">
        <v>2442</v>
      </c>
      <c r="M511" s="15" t="s">
        <v>125</v>
      </c>
      <c r="N511" s="15" t="s">
        <v>126</v>
      </c>
      <c r="O511" s="15" t="s">
        <v>127</v>
      </c>
      <c r="P511" s="15" t="s">
        <v>721</v>
      </c>
      <c r="Q511" s="15" t="s">
        <v>722</v>
      </c>
      <c r="R511" s="15" t="s">
        <v>9856</v>
      </c>
      <c r="S511" s="15" t="s">
        <v>9856</v>
      </c>
      <c r="T511" s="15" t="s">
        <v>9856</v>
      </c>
      <c r="U511" s="15" t="s">
        <v>128</v>
      </c>
      <c r="V511" s="15">
        <v>5</v>
      </c>
      <c r="W511" s="15">
        <v>5</v>
      </c>
      <c r="X511" s="15" t="s">
        <v>9856</v>
      </c>
      <c r="Y511" s="15">
        <v>5831</v>
      </c>
      <c r="Z511" s="17">
        <v>74.400000000000006</v>
      </c>
      <c r="AA511" s="17">
        <v>63</v>
      </c>
      <c r="AB511" s="17">
        <v>183.3</v>
      </c>
      <c r="AC511" s="15" t="s">
        <v>5155</v>
      </c>
      <c r="AD511" s="15" t="s">
        <v>182</v>
      </c>
      <c r="AE511" s="15" t="s">
        <v>182</v>
      </c>
      <c r="AF511" s="15" t="s">
        <v>5156</v>
      </c>
      <c r="AG511" s="15" t="s">
        <v>310</v>
      </c>
      <c r="AH511" s="15" t="s">
        <v>10259</v>
      </c>
      <c r="AI511" s="15" t="s">
        <v>5157</v>
      </c>
      <c r="AJ511" s="15" t="s">
        <v>5158</v>
      </c>
      <c r="AK511" s="15" t="s">
        <v>1508</v>
      </c>
      <c r="AL511" s="17">
        <v>6120</v>
      </c>
      <c r="AM511" s="15" t="s">
        <v>45</v>
      </c>
      <c r="AN511" s="15" t="s">
        <v>5159</v>
      </c>
      <c r="AO511" s="15" t="s">
        <v>9856</v>
      </c>
      <c r="AP511" s="15" t="s">
        <v>50</v>
      </c>
      <c r="AQ511" s="15" t="s">
        <v>9882</v>
      </c>
      <c r="AR511" s="15" t="s">
        <v>9883</v>
      </c>
      <c r="AS511" s="15" t="s">
        <v>5160</v>
      </c>
      <c r="AT511" s="24" t="s">
        <v>5161</v>
      </c>
      <c r="AU511" s="17">
        <v>340</v>
      </c>
      <c r="AV511" s="15" t="s">
        <v>49</v>
      </c>
      <c r="AW511" s="15">
        <v>0</v>
      </c>
      <c r="AX511" s="17">
        <v>333</v>
      </c>
      <c r="AY511" s="17">
        <f t="shared" si="15"/>
        <v>1.0210210210210211</v>
      </c>
      <c r="AZ511" s="15" t="s">
        <v>50</v>
      </c>
      <c r="BA511" s="15">
        <v>1110105</v>
      </c>
      <c r="BB511" s="18">
        <v>1305565</v>
      </c>
    </row>
    <row r="512" spans="1:54" x14ac:dyDescent="0.25">
      <c r="A512" s="14" t="s">
        <v>5162</v>
      </c>
      <c r="B512" s="15" t="s">
        <v>5163</v>
      </c>
      <c r="C512" s="15" t="s">
        <v>5164</v>
      </c>
      <c r="D512" s="15">
        <v>66840</v>
      </c>
      <c r="E512" s="15">
        <v>68585</v>
      </c>
      <c r="F512" s="15">
        <f t="shared" si="14"/>
        <v>1745</v>
      </c>
      <c r="G512" s="15">
        <v>320</v>
      </c>
      <c r="H512" s="16" t="s">
        <v>5165</v>
      </c>
      <c r="I512" s="15">
        <v>2026</v>
      </c>
      <c r="J512" s="15" t="s">
        <v>4301</v>
      </c>
      <c r="K512" s="15" t="s">
        <v>5166</v>
      </c>
      <c r="L512" s="15" t="s">
        <v>2306</v>
      </c>
      <c r="M512" s="15" t="s">
        <v>125</v>
      </c>
      <c r="N512" s="15" t="s">
        <v>126</v>
      </c>
      <c r="O512" s="15" t="s">
        <v>127</v>
      </c>
      <c r="P512" s="15" t="s">
        <v>721</v>
      </c>
      <c r="Q512" s="15" t="s">
        <v>722</v>
      </c>
      <c r="R512" s="15" t="s">
        <v>9856</v>
      </c>
      <c r="S512" s="15" t="s">
        <v>9856</v>
      </c>
      <c r="T512" s="15" t="s">
        <v>9856</v>
      </c>
      <c r="U512" s="15" t="s">
        <v>128</v>
      </c>
      <c r="V512" s="15">
        <v>5</v>
      </c>
      <c r="W512" s="15">
        <v>7</v>
      </c>
      <c r="X512" s="15" t="s">
        <v>9856</v>
      </c>
      <c r="Y512" s="15">
        <v>7319</v>
      </c>
      <c r="Z512" s="17">
        <v>77</v>
      </c>
      <c r="AA512" s="17">
        <v>70.5</v>
      </c>
      <c r="AB512" s="17">
        <v>199.2</v>
      </c>
      <c r="AC512" s="15" t="s">
        <v>5167</v>
      </c>
      <c r="AD512" s="15" t="s">
        <v>40</v>
      </c>
      <c r="AE512" s="15" t="s">
        <v>40</v>
      </c>
      <c r="AF512" s="15" t="s">
        <v>5168</v>
      </c>
      <c r="AG512" s="15" t="s">
        <v>40</v>
      </c>
      <c r="AH512" s="15" t="s">
        <v>10260</v>
      </c>
      <c r="AI512" s="15" t="s">
        <v>5169</v>
      </c>
      <c r="AJ512" s="15" t="s">
        <v>5037</v>
      </c>
      <c r="AK512" s="15" t="s">
        <v>1508</v>
      </c>
      <c r="AL512" s="17">
        <v>6320</v>
      </c>
      <c r="AM512" s="15" t="s">
        <v>45</v>
      </c>
      <c r="AN512" s="15" t="s">
        <v>5170</v>
      </c>
      <c r="AO512" s="15" t="s">
        <v>4386</v>
      </c>
      <c r="AP512" s="15" t="s">
        <v>50</v>
      </c>
      <c r="AQ512" s="15" t="s">
        <v>9882</v>
      </c>
      <c r="AR512" s="15" t="s">
        <v>9883</v>
      </c>
      <c r="AS512" s="15" t="s">
        <v>5171</v>
      </c>
      <c r="AT512" s="24" t="s">
        <v>5172</v>
      </c>
      <c r="AU512" s="17">
        <v>356</v>
      </c>
      <c r="AV512" s="15" t="s">
        <v>49</v>
      </c>
      <c r="AW512" s="15">
        <v>0</v>
      </c>
      <c r="AX512" s="17">
        <v>356</v>
      </c>
      <c r="AY512" s="17">
        <f t="shared" si="15"/>
        <v>1</v>
      </c>
      <c r="AZ512" s="15" t="s">
        <v>50</v>
      </c>
      <c r="BA512" s="15">
        <v>1149581</v>
      </c>
      <c r="BB512" s="18">
        <v>1326029</v>
      </c>
    </row>
    <row r="513" spans="1:54" x14ac:dyDescent="0.25">
      <c r="A513" s="14" t="s">
        <v>5173</v>
      </c>
      <c r="B513" s="15" t="s">
        <v>5174</v>
      </c>
      <c r="C513" s="15" t="s">
        <v>5175</v>
      </c>
      <c r="D513" s="15">
        <v>67098</v>
      </c>
      <c r="E513" s="15">
        <v>77135</v>
      </c>
      <c r="F513" s="15">
        <f t="shared" si="14"/>
        <v>10037</v>
      </c>
      <c r="G513" s="15">
        <v>228</v>
      </c>
      <c r="H513" s="16" t="s">
        <v>5176</v>
      </c>
      <c r="I513" s="15">
        <v>2026</v>
      </c>
      <c r="J513" s="15" t="s">
        <v>4301</v>
      </c>
      <c r="K513" s="15" t="s">
        <v>5166</v>
      </c>
      <c r="L513" s="15" t="s">
        <v>5177</v>
      </c>
      <c r="M513" s="15" t="s">
        <v>125</v>
      </c>
      <c r="N513" s="15" t="s">
        <v>126</v>
      </c>
      <c r="O513" s="15" t="s">
        <v>127</v>
      </c>
      <c r="P513" s="15" t="s">
        <v>721</v>
      </c>
      <c r="Q513" s="15" t="s">
        <v>722</v>
      </c>
      <c r="R513" s="15" t="s">
        <v>9856</v>
      </c>
      <c r="S513" s="15" t="s">
        <v>9856</v>
      </c>
      <c r="T513" s="15" t="s">
        <v>9856</v>
      </c>
      <c r="U513" s="15" t="s">
        <v>128</v>
      </c>
      <c r="V513" s="15">
        <v>5</v>
      </c>
      <c r="W513" s="15">
        <v>6</v>
      </c>
      <c r="X513" s="15" t="s">
        <v>9856</v>
      </c>
      <c r="Y513" s="15">
        <v>7319</v>
      </c>
      <c r="Z513" s="17">
        <v>77</v>
      </c>
      <c r="AA513" s="17">
        <v>70.5</v>
      </c>
      <c r="AB513" s="17">
        <v>199.2</v>
      </c>
      <c r="AC513" s="15" t="s">
        <v>5178</v>
      </c>
      <c r="AD513" s="15" t="s">
        <v>5179</v>
      </c>
      <c r="AE513" s="15" t="s">
        <v>310</v>
      </c>
      <c r="AF513" s="15" t="s">
        <v>5180</v>
      </c>
      <c r="AG513" s="15" t="s">
        <v>207</v>
      </c>
      <c r="AH513" s="15" t="s">
        <v>10261</v>
      </c>
      <c r="AI513" s="15" t="s">
        <v>5181</v>
      </c>
      <c r="AJ513" s="15" t="s">
        <v>5182</v>
      </c>
      <c r="AK513" s="15" t="s">
        <v>210</v>
      </c>
      <c r="AL513" s="17">
        <v>53228</v>
      </c>
      <c r="AM513" s="15" t="s">
        <v>45</v>
      </c>
      <c r="AN513" s="15" t="s">
        <v>5183</v>
      </c>
      <c r="AO513" s="15" t="s">
        <v>9856</v>
      </c>
      <c r="AP513" s="15" t="s">
        <v>50</v>
      </c>
      <c r="AQ513" s="15" t="s">
        <v>9882</v>
      </c>
      <c r="AR513" s="15" t="s">
        <v>9883</v>
      </c>
      <c r="AS513" s="15" t="s">
        <v>10902</v>
      </c>
      <c r="AT513" s="24" t="s">
        <v>5184</v>
      </c>
      <c r="AU513" s="17">
        <v>339</v>
      </c>
      <c r="AV513" s="15" t="s">
        <v>49</v>
      </c>
      <c r="AW513" s="15">
        <v>0</v>
      </c>
      <c r="AX513" s="17">
        <v>338</v>
      </c>
      <c r="AY513" s="17">
        <f t="shared" si="15"/>
        <v>1.0029585798816567</v>
      </c>
      <c r="AZ513" s="15" t="s">
        <v>148</v>
      </c>
      <c r="BA513" s="15">
        <v>1060147</v>
      </c>
      <c r="BB513" s="18">
        <v>1375946</v>
      </c>
    </row>
    <row r="514" spans="1:54" x14ac:dyDescent="0.25">
      <c r="A514" s="14" t="s">
        <v>9700</v>
      </c>
      <c r="B514" s="15" t="s">
        <v>9701</v>
      </c>
      <c r="C514" s="15" t="s">
        <v>9702</v>
      </c>
      <c r="D514" s="15">
        <v>32051</v>
      </c>
      <c r="E514" s="15">
        <v>32051</v>
      </c>
      <c r="F514" s="15">
        <f t="shared" si="14"/>
        <v>0</v>
      </c>
      <c r="G514" s="15">
        <v>379</v>
      </c>
      <c r="H514" s="16" t="s">
        <v>9703</v>
      </c>
      <c r="I514" s="15">
        <v>2025</v>
      </c>
      <c r="J514" s="15" t="s">
        <v>5189</v>
      </c>
      <c r="K514" s="15" t="s">
        <v>9704</v>
      </c>
      <c r="L514" s="15" t="s">
        <v>2340</v>
      </c>
      <c r="M514" s="15" t="s">
        <v>125</v>
      </c>
      <c r="N514" s="15" t="s">
        <v>126</v>
      </c>
      <c r="O514" s="15" t="s">
        <v>127</v>
      </c>
      <c r="P514" s="15" t="s">
        <v>33</v>
      </c>
      <c r="Q514" s="15" t="s">
        <v>110</v>
      </c>
      <c r="R514" s="15" t="s">
        <v>2559</v>
      </c>
      <c r="S514" s="15" t="s">
        <v>36</v>
      </c>
      <c r="T514" s="15">
        <v>2.4</v>
      </c>
      <c r="U514" s="15" t="s">
        <v>37</v>
      </c>
      <c r="V514" s="15">
        <v>5</v>
      </c>
      <c r="W514" s="15">
        <v>5</v>
      </c>
      <c r="X514" s="15">
        <v>4</v>
      </c>
      <c r="Y514" s="15">
        <v>4343</v>
      </c>
      <c r="Z514" s="17">
        <v>71.3</v>
      </c>
      <c r="AA514" s="17">
        <v>64.8</v>
      </c>
      <c r="AB514" s="17">
        <v>171.9</v>
      </c>
      <c r="AC514" s="15" t="s">
        <v>9705</v>
      </c>
      <c r="AD514" s="15" t="s">
        <v>9706</v>
      </c>
      <c r="AE514" s="15" t="s">
        <v>40</v>
      </c>
      <c r="AF514" s="15" t="s">
        <v>9707</v>
      </c>
      <c r="AG514" s="15" t="s">
        <v>40</v>
      </c>
      <c r="AH514" s="15" t="s">
        <v>149</v>
      </c>
      <c r="AI514" s="15" t="s">
        <v>9697</v>
      </c>
      <c r="AJ514" s="15" t="s">
        <v>9149</v>
      </c>
      <c r="AK514" s="15" t="s">
        <v>133</v>
      </c>
      <c r="AL514" s="17">
        <v>75234</v>
      </c>
      <c r="AM514" s="15" t="s">
        <v>348</v>
      </c>
      <c r="AN514" s="15" t="s">
        <v>9698</v>
      </c>
      <c r="AO514" s="15" t="s">
        <v>9856</v>
      </c>
      <c r="AP514" s="15" t="s">
        <v>50</v>
      </c>
      <c r="AQ514" s="15" t="s">
        <v>9882</v>
      </c>
      <c r="AR514" s="15" t="s">
        <v>9883</v>
      </c>
      <c r="AS514" s="15" t="s">
        <v>9856</v>
      </c>
      <c r="AT514" s="24" t="s">
        <v>9708</v>
      </c>
      <c r="AU514" s="17">
        <v>368</v>
      </c>
      <c r="AV514" s="15" t="s">
        <v>49</v>
      </c>
      <c r="AW514" s="15">
        <v>0</v>
      </c>
      <c r="AX514" s="17">
        <v>129</v>
      </c>
      <c r="AY514" s="17">
        <f t="shared" si="15"/>
        <v>2.8527131782945738</v>
      </c>
      <c r="AZ514" s="15" t="s">
        <v>50</v>
      </c>
      <c r="BA514" s="15">
        <v>1283559</v>
      </c>
      <c r="BB514" s="18">
        <v>1485087</v>
      </c>
    </row>
    <row r="515" spans="1:54" x14ac:dyDescent="0.25">
      <c r="A515" s="14" t="s">
        <v>9709</v>
      </c>
      <c r="B515" s="15" t="s">
        <v>9710</v>
      </c>
      <c r="C515" s="15" t="s">
        <v>9711</v>
      </c>
      <c r="D515" s="15">
        <v>36326</v>
      </c>
      <c r="E515" s="15">
        <v>36326</v>
      </c>
      <c r="F515" s="15">
        <f t="shared" ref="F515:F578" si="16">E515-D515</f>
        <v>0</v>
      </c>
      <c r="G515" s="15">
        <v>0</v>
      </c>
      <c r="H515" s="16" t="s">
        <v>9712</v>
      </c>
      <c r="I515" s="15">
        <v>2026</v>
      </c>
      <c r="J515" s="15" t="s">
        <v>5189</v>
      </c>
      <c r="K515" s="15" t="s">
        <v>9704</v>
      </c>
      <c r="L515" s="15" t="s">
        <v>9713</v>
      </c>
      <c r="M515" s="15" t="s">
        <v>125</v>
      </c>
      <c r="N515" s="15" t="s">
        <v>126</v>
      </c>
      <c r="O515" s="15" t="s">
        <v>127</v>
      </c>
      <c r="P515" s="15" t="s">
        <v>33</v>
      </c>
      <c r="Q515" s="15" t="s">
        <v>110</v>
      </c>
      <c r="R515" s="15" t="s">
        <v>2559</v>
      </c>
      <c r="S515" s="15" t="s">
        <v>36</v>
      </c>
      <c r="T515" s="15">
        <v>2.4</v>
      </c>
      <c r="U515" s="15" t="s">
        <v>37</v>
      </c>
      <c r="V515" s="15">
        <v>5</v>
      </c>
      <c r="W515" s="15">
        <v>5</v>
      </c>
      <c r="X515" s="15">
        <v>4</v>
      </c>
      <c r="Y515" s="15">
        <v>4343</v>
      </c>
      <c r="Z515" s="17">
        <v>71.3</v>
      </c>
      <c r="AA515" s="17">
        <v>64.8</v>
      </c>
      <c r="AB515" s="17">
        <v>171.9</v>
      </c>
      <c r="AC515" s="15" t="s">
        <v>9714</v>
      </c>
      <c r="AD515" s="15" t="s">
        <v>9715</v>
      </c>
      <c r="AE515" s="15" t="s">
        <v>40</v>
      </c>
      <c r="AF515" s="15" t="s">
        <v>9707</v>
      </c>
      <c r="AG515" s="15" t="s">
        <v>40</v>
      </c>
      <c r="AH515" s="15" t="s">
        <v>149</v>
      </c>
      <c r="AI515" s="15" t="s">
        <v>9697</v>
      </c>
      <c r="AJ515" s="15" t="s">
        <v>9149</v>
      </c>
      <c r="AK515" s="15" t="s">
        <v>133</v>
      </c>
      <c r="AL515" s="17">
        <v>75234</v>
      </c>
      <c r="AM515" s="15" t="s">
        <v>348</v>
      </c>
      <c r="AN515" s="15" t="s">
        <v>9698</v>
      </c>
      <c r="AO515" s="15" t="s">
        <v>9856</v>
      </c>
      <c r="AP515" s="15" t="s">
        <v>50</v>
      </c>
      <c r="AQ515" s="15" t="s">
        <v>9882</v>
      </c>
      <c r="AR515" s="15" t="s">
        <v>9883</v>
      </c>
      <c r="AS515" s="15" t="s">
        <v>9856</v>
      </c>
      <c r="AT515" s="24" t="s">
        <v>9716</v>
      </c>
      <c r="AU515" s="17">
        <v>129</v>
      </c>
      <c r="AV515" s="15" t="s">
        <v>49</v>
      </c>
      <c r="AW515" s="15">
        <v>1</v>
      </c>
      <c r="AX515" s="17">
        <v>129</v>
      </c>
      <c r="AY515" s="17">
        <f t="shared" ref="AY515:AY578" si="17">AU515/AX515</f>
        <v>1</v>
      </c>
      <c r="AZ515" s="15" t="s">
        <v>50</v>
      </c>
      <c r="BA515" s="15">
        <v>1283559</v>
      </c>
      <c r="BB515" s="18">
        <v>1485087</v>
      </c>
    </row>
    <row r="516" spans="1:54" x14ac:dyDescent="0.25">
      <c r="A516" s="14" t="s">
        <v>5198</v>
      </c>
      <c r="B516" s="15" t="s">
        <v>5199</v>
      </c>
      <c r="C516" s="15" t="s">
        <v>5200</v>
      </c>
      <c r="D516" s="15">
        <v>24864</v>
      </c>
      <c r="E516" s="15">
        <v>29715</v>
      </c>
      <c r="F516" s="15">
        <f t="shared" si="16"/>
        <v>4851</v>
      </c>
      <c r="G516" s="15">
        <v>0</v>
      </c>
      <c r="H516" s="16">
        <v>7702</v>
      </c>
      <c r="I516" s="15">
        <v>2025</v>
      </c>
      <c r="J516" s="15" t="s">
        <v>5189</v>
      </c>
      <c r="K516" s="15" t="s">
        <v>5190</v>
      </c>
      <c r="L516" s="15" t="s">
        <v>4414</v>
      </c>
      <c r="M516" s="15" t="s">
        <v>125</v>
      </c>
      <c r="N516" s="15" t="s">
        <v>126</v>
      </c>
      <c r="O516" s="15" t="s">
        <v>127</v>
      </c>
      <c r="P516" s="15" t="s">
        <v>33</v>
      </c>
      <c r="Q516" s="15" t="s">
        <v>110</v>
      </c>
      <c r="R516" s="15" t="s">
        <v>82</v>
      </c>
      <c r="S516" s="15" t="s">
        <v>36</v>
      </c>
      <c r="T516" s="15">
        <v>2</v>
      </c>
      <c r="U516" s="15" t="s">
        <v>37</v>
      </c>
      <c r="V516" s="15">
        <v>5</v>
      </c>
      <c r="W516" s="15">
        <v>5</v>
      </c>
      <c r="X516" s="15">
        <v>4</v>
      </c>
      <c r="Y516" s="15">
        <v>4343</v>
      </c>
      <c r="Z516" s="17">
        <v>71.3</v>
      </c>
      <c r="AA516" s="17">
        <v>64.8</v>
      </c>
      <c r="AB516" s="17">
        <v>171.9</v>
      </c>
      <c r="AC516" s="15" t="s">
        <v>5201</v>
      </c>
      <c r="AD516" s="15" t="s">
        <v>40</v>
      </c>
      <c r="AE516" s="15" t="s">
        <v>40</v>
      </c>
      <c r="AF516" s="15" t="s">
        <v>5202</v>
      </c>
      <c r="AG516" s="15" t="s">
        <v>182</v>
      </c>
      <c r="AH516" s="15" t="s">
        <v>10262</v>
      </c>
      <c r="AI516" s="15" t="s">
        <v>5203</v>
      </c>
      <c r="AJ516" s="15" t="s">
        <v>5204</v>
      </c>
      <c r="AK516" s="15" t="s">
        <v>73</v>
      </c>
      <c r="AL516" s="17">
        <v>55429</v>
      </c>
      <c r="AM516" s="15" t="s">
        <v>45</v>
      </c>
      <c r="AN516" s="15" t="s">
        <v>5205</v>
      </c>
      <c r="AO516" s="15" t="s">
        <v>9856</v>
      </c>
      <c r="AP516" s="15" t="s">
        <v>50</v>
      </c>
      <c r="AQ516" s="15" t="s">
        <v>9882</v>
      </c>
      <c r="AR516" s="15" t="s">
        <v>9883</v>
      </c>
      <c r="AS516" s="15" t="s">
        <v>10903</v>
      </c>
      <c r="AT516" s="24" t="s">
        <v>5206</v>
      </c>
      <c r="AU516" s="17">
        <v>293</v>
      </c>
      <c r="AV516" s="15" t="s">
        <v>49</v>
      </c>
      <c r="AW516" s="15">
        <v>0</v>
      </c>
      <c r="AX516" s="17">
        <v>293</v>
      </c>
      <c r="AY516" s="17">
        <f t="shared" si="17"/>
        <v>1</v>
      </c>
      <c r="AZ516" s="15" t="s">
        <v>50</v>
      </c>
      <c r="BA516" s="15">
        <v>1149344</v>
      </c>
      <c r="BB516" s="18">
        <v>1321862</v>
      </c>
    </row>
    <row r="517" spans="1:54" x14ac:dyDescent="0.25">
      <c r="A517" s="14" t="s">
        <v>5225</v>
      </c>
      <c r="B517" s="15" t="s">
        <v>5226</v>
      </c>
      <c r="C517" s="15" t="s">
        <v>5227</v>
      </c>
      <c r="D517" s="15">
        <v>27080</v>
      </c>
      <c r="E517" s="15">
        <v>31580</v>
      </c>
      <c r="F517" s="15">
        <f t="shared" si="16"/>
        <v>4500</v>
      </c>
      <c r="G517" s="15">
        <v>10</v>
      </c>
      <c r="H517" s="16" t="s">
        <v>5228</v>
      </c>
      <c r="I517" s="15">
        <v>2026</v>
      </c>
      <c r="J517" s="15" t="s">
        <v>5189</v>
      </c>
      <c r="K517" s="15" t="s">
        <v>5190</v>
      </c>
      <c r="L517" s="15" t="s">
        <v>2340</v>
      </c>
      <c r="M517" s="15" t="s">
        <v>125</v>
      </c>
      <c r="N517" s="15" t="s">
        <v>126</v>
      </c>
      <c r="O517" s="15" t="s">
        <v>127</v>
      </c>
      <c r="P517" s="15" t="s">
        <v>33</v>
      </c>
      <c r="Q517" s="15" t="s">
        <v>110</v>
      </c>
      <c r="R517" s="15" t="s">
        <v>82</v>
      </c>
      <c r="S517" s="15" t="s">
        <v>36</v>
      </c>
      <c r="T517" s="15">
        <v>2</v>
      </c>
      <c r="U517" s="15" t="s">
        <v>37</v>
      </c>
      <c r="V517" s="15">
        <v>5</v>
      </c>
      <c r="W517" s="15">
        <v>5</v>
      </c>
      <c r="X517" s="15">
        <v>4</v>
      </c>
      <c r="Y517" s="15">
        <v>4343</v>
      </c>
      <c r="Z517" s="17">
        <v>71.3</v>
      </c>
      <c r="AA517" s="17">
        <v>64.8</v>
      </c>
      <c r="AB517" s="17">
        <v>171.9</v>
      </c>
      <c r="AC517" s="15" t="s">
        <v>5229</v>
      </c>
      <c r="AD517" s="15" t="s">
        <v>40</v>
      </c>
      <c r="AE517" s="15" t="s">
        <v>40</v>
      </c>
      <c r="AF517" s="15" t="s">
        <v>5230</v>
      </c>
      <c r="AG517" s="15" t="s">
        <v>70</v>
      </c>
      <c r="AH517" s="15" t="s">
        <v>10263</v>
      </c>
      <c r="AI517" s="15" t="s">
        <v>5231</v>
      </c>
      <c r="AJ517" s="15" t="s">
        <v>5232</v>
      </c>
      <c r="AK517" s="15" t="s">
        <v>248</v>
      </c>
      <c r="AL517" s="17">
        <v>45246</v>
      </c>
      <c r="AM517" s="15" t="s">
        <v>45</v>
      </c>
      <c r="AN517" s="15" t="s">
        <v>5233</v>
      </c>
      <c r="AO517" s="15" t="s">
        <v>5234</v>
      </c>
      <c r="AP517" s="15" t="s">
        <v>50</v>
      </c>
      <c r="AQ517" s="15" t="s">
        <v>9882</v>
      </c>
      <c r="AR517" s="15" t="s">
        <v>9883</v>
      </c>
      <c r="AS517" s="15" t="s">
        <v>5235</v>
      </c>
      <c r="AT517" s="24" t="s">
        <v>5236</v>
      </c>
      <c r="AU517" s="17">
        <v>52</v>
      </c>
      <c r="AV517" s="15" t="s">
        <v>49</v>
      </c>
      <c r="AW517" s="15">
        <v>0</v>
      </c>
      <c r="AX517" s="17">
        <v>52</v>
      </c>
      <c r="AY517" s="17">
        <f t="shared" si="17"/>
        <v>1</v>
      </c>
      <c r="AZ517" s="15" t="s">
        <v>50</v>
      </c>
      <c r="BA517" s="15">
        <v>1157907</v>
      </c>
      <c r="BB517" s="18">
        <v>1400834</v>
      </c>
    </row>
    <row r="518" spans="1:54" x14ac:dyDescent="0.25">
      <c r="A518" s="14" t="s">
        <v>5207</v>
      </c>
      <c r="B518" s="15" t="s">
        <v>5208</v>
      </c>
      <c r="C518" s="15" t="s">
        <v>5209</v>
      </c>
      <c r="D518" s="15">
        <v>24995</v>
      </c>
      <c r="E518" s="15">
        <v>34995</v>
      </c>
      <c r="F518" s="15">
        <f t="shared" si="16"/>
        <v>10000</v>
      </c>
      <c r="G518" s="15">
        <v>19</v>
      </c>
      <c r="H518" s="16" t="s">
        <v>5210</v>
      </c>
      <c r="I518" s="15">
        <v>2025</v>
      </c>
      <c r="J518" s="15" t="s">
        <v>5189</v>
      </c>
      <c r="K518" s="15" t="s">
        <v>5190</v>
      </c>
      <c r="L518" s="15" t="s">
        <v>2253</v>
      </c>
      <c r="M518" s="15" t="s">
        <v>125</v>
      </c>
      <c r="N518" s="15" t="s">
        <v>126</v>
      </c>
      <c r="O518" s="15" t="s">
        <v>127</v>
      </c>
      <c r="P518" s="15" t="s">
        <v>33</v>
      </c>
      <c r="Q518" s="15" t="s">
        <v>110</v>
      </c>
      <c r="R518" s="15" t="s">
        <v>82</v>
      </c>
      <c r="S518" s="15" t="s">
        <v>36</v>
      </c>
      <c r="T518" s="15">
        <v>2</v>
      </c>
      <c r="U518" s="15" t="s">
        <v>37</v>
      </c>
      <c r="V518" s="15">
        <v>5</v>
      </c>
      <c r="W518" s="15">
        <v>5</v>
      </c>
      <c r="X518" s="15">
        <v>4</v>
      </c>
      <c r="Y518" s="15">
        <v>4343</v>
      </c>
      <c r="Z518" s="17">
        <v>71.3</v>
      </c>
      <c r="AA518" s="17">
        <v>64.8</v>
      </c>
      <c r="AB518" s="17">
        <v>171.9</v>
      </c>
      <c r="AC518" s="15" t="s">
        <v>5211</v>
      </c>
      <c r="AD518" s="15" t="s">
        <v>40</v>
      </c>
      <c r="AE518" s="15" t="s">
        <v>40</v>
      </c>
      <c r="AF518" s="15" t="s">
        <v>5212</v>
      </c>
      <c r="AG518" s="15" t="s">
        <v>196</v>
      </c>
      <c r="AH518" s="15" t="s">
        <v>10264</v>
      </c>
      <c r="AI518" s="15" t="s">
        <v>5213</v>
      </c>
      <c r="AJ518" s="15" t="s">
        <v>5213</v>
      </c>
      <c r="AK518" s="15" t="s">
        <v>5214</v>
      </c>
      <c r="AL518" s="17">
        <v>96950</v>
      </c>
      <c r="AM518" s="15" t="s">
        <v>45</v>
      </c>
      <c r="AN518" s="15" t="s">
        <v>5215</v>
      </c>
      <c r="AO518" s="15" t="s">
        <v>5216</v>
      </c>
      <c r="AP518" s="15" t="s">
        <v>50</v>
      </c>
      <c r="AQ518" s="15" t="s">
        <v>9882</v>
      </c>
      <c r="AR518" s="15" t="s">
        <v>9883</v>
      </c>
      <c r="AS518" s="15" t="s">
        <v>10904</v>
      </c>
      <c r="AT518" s="24" t="s">
        <v>5217</v>
      </c>
      <c r="AU518" s="17">
        <v>349</v>
      </c>
      <c r="AV518" s="15" t="s">
        <v>49</v>
      </c>
      <c r="AW518" s="15">
        <v>0</v>
      </c>
      <c r="AX518" s="17">
        <v>349</v>
      </c>
      <c r="AY518" s="17">
        <f t="shared" si="17"/>
        <v>1</v>
      </c>
      <c r="AZ518" s="15" t="s">
        <v>50</v>
      </c>
      <c r="BA518" s="15">
        <v>1121026</v>
      </c>
      <c r="BB518" s="18">
        <v>1617407</v>
      </c>
    </row>
    <row r="519" spans="1:54" x14ac:dyDescent="0.25">
      <c r="A519" s="14" t="s">
        <v>5185</v>
      </c>
      <c r="B519" s="15" t="s">
        <v>5186</v>
      </c>
      <c r="C519" s="15" t="s">
        <v>5187</v>
      </c>
      <c r="D519" s="15">
        <v>28489</v>
      </c>
      <c r="E519" s="15">
        <v>28990</v>
      </c>
      <c r="F519" s="15">
        <f t="shared" si="16"/>
        <v>501</v>
      </c>
      <c r="G519" s="15">
        <v>5</v>
      </c>
      <c r="H519" s="16" t="s">
        <v>5188</v>
      </c>
      <c r="I519" s="15">
        <v>2025</v>
      </c>
      <c r="J519" s="15" t="s">
        <v>5189</v>
      </c>
      <c r="K519" s="15" t="s">
        <v>5190</v>
      </c>
      <c r="L519" s="15" t="s">
        <v>3831</v>
      </c>
      <c r="M519" s="15" t="s">
        <v>125</v>
      </c>
      <c r="N519" s="15" t="s">
        <v>126</v>
      </c>
      <c r="O519" s="15" t="s">
        <v>127</v>
      </c>
      <c r="P519" s="15" t="s">
        <v>33</v>
      </c>
      <c r="Q519" s="15" t="s">
        <v>110</v>
      </c>
      <c r="R519" s="15" t="s">
        <v>82</v>
      </c>
      <c r="S519" s="15" t="s">
        <v>36</v>
      </c>
      <c r="T519" s="15">
        <v>2</v>
      </c>
      <c r="U519" s="15" t="s">
        <v>37</v>
      </c>
      <c r="V519" s="15">
        <v>5</v>
      </c>
      <c r="W519" s="15">
        <v>5</v>
      </c>
      <c r="X519" s="15">
        <v>4</v>
      </c>
      <c r="Y519" s="15">
        <v>4343</v>
      </c>
      <c r="Z519" s="17">
        <v>71.3</v>
      </c>
      <c r="AA519" s="17">
        <v>64.8</v>
      </c>
      <c r="AB519" s="17">
        <v>171.9</v>
      </c>
      <c r="AC519" s="15" t="s">
        <v>5191</v>
      </c>
      <c r="AD519" s="15" t="s">
        <v>40</v>
      </c>
      <c r="AE519" s="15" t="s">
        <v>40</v>
      </c>
      <c r="AF519" s="15" t="s">
        <v>5192</v>
      </c>
      <c r="AG519" s="15" t="s">
        <v>40</v>
      </c>
      <c r="AH519" s="15" t="s">
        <v>10265</v>
      </c>
      <c r="AI519" s="15" t="s">
        <v>5193</v>
      </c>
      <c r="AJ519" s="15" t="s">
        <v>3685</v>
      </c>
      <c r="AK519" s="15" t="s">
        <v>3746</v>
      </c>
      <c r="AL519" s="17">
        <v>4330</v>
      </c>
      <c r="AM519" s="15" t="s">
        <v>45</v>
      </c>
      <c r="AN519" s="15" t="s">
        <v>5194</v>
      </c>
      <c r="AO519" s="15" t="s">
        <v>5195</v>
      </c>
      <c r="AP519" s="15" t="s">
        <v>50</v>
      </c>
      <c r="AQ519" s="15" t="s">
        <v>9882</v>
      </c>
      <c r="AR519" s="15" t="s">
        <v>9883</v>
      </c>
      <c r="AS519" s="15" t="s">
        <v>5196</v>
      </c>
      <c r="AT519" s="24" t="s">
        <v>5197</v>
      </c>
      <c r="AU519" s="17">
        <v>257</v>
      </c>
      <c r="AV519" s="15" t="s">
        <v>49</v>
      </c>
      <c r="AW519" s="15">
        <v>0</v>
      </c>
      <c r="AX519" s="17">
        <v>257</v>
      </c>
      <c r="AY519" s="17">
        <f t="shared" si="17"/>
        <v>1</v>
      </c>
      <c r="AZ519" s="15" t="s">
        <v>50</v>
      </c>
      <c r="BA519" s="15">
        <v>1190279</v>
      </c>
      <c r="BB519" s="18">
        <v>1393376</v>
      </c>
    </row>
    <row r="520" spans="1:54" x14ac:dyDescent="0.25">
      <c r="A520" s="14" t="s">
        <v>5218</v>
      </c>
      <c r="B520" s="15" t="s">
        <v>5219</v>
      </c>
      <c r="C520" s="15" t="s">
        <v>5220</v>
      </c>
      <c r="D520" s="15">
        <v>26985</v>
      </c>
      <c r="E520" s="15">
        <v>28985</v>
      </c>
      <c r="F520" s="15">
        <f t="shared" si="16"/>
        <v>2000</v>
      </c>
      <c r="G520" s="15">
        <v>6</v>
      </c>
      <c r="H520" s="16" t="s">
        <v>5221</v>
      </c>
      <c r="I520" s="15">
        <v>2026</v>
      </c>
      <c r="J520" s="15" t="s">
        <v>5189</v>
      </c>
      <c r="K520" s="15" t="s">
        <v>5190</v>
      </c>
      <c r="L520" s="15" t="s">
        <v>3831</v>
      </c>
      <c r="M520" s="15" t="s">
        <v>125</v>
      </c>
      <c r="N520" s="15" t="s">
        <v>126</v>
      </c>
      <c r="O520" s="15" t="s">
        <v>127</v>
      </c>
      <c r="P520" s="15" t="s">
        <v>33</v>
      </c>
      <c r="Q520" s="15" t="s">
        <v>110</v>
      </c>
      <c r="R520" s="15" t="s">
        <v>82</v>
      </c>
      <c r="S520" s="15" t="s">
        <v>36</v>
      </c>
      <c r="T520" s="15">
        <v>2</v>
      </c>
      <c r="U520" s="15" t="s">
        <v>37</v>
      </c>
      <c r="V520" s="15">
        <v>5</v>
      </c>
      <c r="W520" s="15">
        <v>5</v>
      </c>
      <c r="X520" s="15">
        <v>4</v>
      </c>
      <c r="Y520" s="15">
        <v>4343</v>
      </c>
      <c r="Z520" s="17">
        <v>71.3</v>
      </c>
      <c r="AA520" s="17">
        <v>64.8</v>
      </c>
      <c r="AB520" s="17">
        <v>171.9</v>
      </c>
      <c r="AC520" s="15" t="s">
        <v>5191</v>
      </c>
      <c r="AD520" s="15" t="s">
        <v>9856</v>
      </c>
      <c r="AE520" s="15" t="s">
        <v>9856</v>
      </c>
      <c r="AF520" s="15" t="s">
        <v>182</v>
      </c>
      <c r="AG520" s="15" t="s">
        <v>182</v>
      </c>
      <c r="AH520" s="15" t="s">
        <v>10266</v>
      </c>
      <c r="AI520" s="15" t="s">
        <v>5222</v>
      </c>
      <c r="AJ520" s="15" t="s">
        <v>5223</v>
      </c>
      <c r="AK520" s="15" t="s">
        <v>59</v>
      </c>
      <c r="AL520" s="17">
        <v>33777</v>
      </c>
      <c r="AM520" s="15" t="s">
        <v>45</v>
      </c>
      <c r="AN520" s="15" t="s">
        <v>9856</v>
      </c>
      <c r="AO520" s="15" t="s">
        <v>9856</v>
      </c>
      <c r="AP520" s="15" t="s">
        <v>50</v>
      </c>
      <c r="AQ520" s="15" t="s">
        <v>9882</v>
      </c>
      <c r="AR520" s="15" t="s">
        <v>9883</v>
      </c>
      <c r="AS520" s="15" t="s">
        <v>10905</v>
      </c>
      <c r="AT520" s="24" t="s">
        <v>5224</v>
      </c>
      <c r="AU520" s="17">
        <v>51</v>
      </c>
      <c r="AV520" s="15" t="s">
        <v>49</v>
      </c>
      <c r="AW520" s="15">
        <v>0</v>
      </c>
      <c r="AX520" s="17">
        <v>51</v>
      </c>
      <c r="AY520" s="17">
        <f t="shared" si="17"/>
        <v>1</v>
      </c>
      <c r="AZ520" s="15" t="s">
        <v>50</v>
      </c>
      <c r="BA520" s="15">
        <v>1284778</v>
      </c>
      <c r="BB520" s="18">
        <v>1498332</v>
      </c>
    </row>
    <row r="521" spans="1:54" x14ac:dyDescent="0.25">
      <c r="A521" s="14" t="s">
        <v>5237</v>
      </c>
      <c r="B521" s="15" t="s">
        <v>5238</v>
      </c>
      <c r="C521" s="15" t="s">
        <v>5239</v>
      </c>
      <c r="D521" s="15">
        <v>27519</v>
      </c>
      <c r="E521" s="15">
        <v>32370</v>
      </c>
      <c r="F521" s="15">
        <f t="shared" si="16"/>
        <v>4851</v>
      </c>
      <c r="G521" s="15">
        <v>0</v>
      </c>
      <c r="H521" s="16">
        <v>7717</v>
      </c>
      <c r="I521" s="15">
        <v>2025</v>
      </c>
      <c r="J521" s="15" t="s">
        <v>5189</v>
      </c>
      <c r="K521" s="15" t="s">
        <v>5190</v>
      </c>
      <c r="L521" s="15" t="s">
        <v>2306</v>
      </c>
      <c r="M521" s="15" t="s">
        <v>125</v>
      </c>
      <c r="N521" s="15" t="s">
        <v>126</v>
      </c>
      <c r="O521" s="15" t="s">
        <v>127</v>
      </c>
      <c r="P521" s="15" t="s">
        <v>33</v>
      </c>
      <c r="Q521" s="15" t="s">
        <v>110</v>
      </c>
      <c r="R521" s="15" t="s">
        <v>2559</v>
      </c>
      <c r="S521" s="15" t="s">
        <v>36</v>
      </c>
      <c r="T521" s="15">
        <v>2.4</v>
      </c>
      <c r="U521" s="15" t="s">
        <v>37</v>
      </c>
      <c r="V521" s="15">
        <v>5</v>
      </c>
      <c r="W521" s="15">
        <v>5</v>
      </c>
      <c r="X521" s="15">
        <v>4</v>
      </c>
      <c r="Y521" s="15">
        <v>4343</v>
      </c>
      <c r="Z521" s="17">
        <v>71.3</v>
      </c>
      <c r="AA521" s="17">
        <v>64.8</v>
      </c>
      <c r="AB521" s="17">
        <v>171.9</v>
      </c>
      <c r="AC521" s="15" t="s">
        <v>5240</v>
      </c>
      <c r="AD521" s="15" t="s">
        <v>40</v>
      </c>
      <c r="AE521" s="15" t="s">
        <v>40</v>
      </c>
      <c r="AF521" s="15" t="s">
        <v>5212</v>
      </c>
      <c r="AG521" s="15" t="s">
        <v>196</v>
      </c>
      <c r="AH521" s="15" t="s">
        <v>10262</v>
      </c>
      <c r="AI521" s="15" t="s">
        <v>5203</v>
      </c>
      <c r="AJ521" s="15" t="s">
        <v>5204</v>
      </c>
      <c r="AK521" s="15" t="s">
        <v>73</v>
      </c>
      <c r="AL521" s="17">
        <v>55429</v>
      </c>
      <c r="AM521" s="15" t="s">
        <v>45</v>
      </c>
      <c r="AN521" s="15" t="s">
        <v>5205</v>
      </c>
      <c r="AO521" s="15" t="s">
        <v>9856</v>
      </c>
      <c r="AP521" s="15" t="s">
        <v>50</v>
      </c>
      <c r="AQ521" s="15" t="s">
        <v>9882</v>
      </c>
      <c r="AR521" s="15" t="s">
        <v>9883</v>
      </c>
      <c r="AS521" s="15" t="s">
        <v>10906</v>
      </c>
      <c r="AT521" s="24" t="s">
        <v>5241</v>
      </c>
      <c r="AU521" s="17">
        <v>231</v>
      </c>
      <c r="AV521" s="15" t="s">
        <v>49</v>
      </c>
      <c r="AW521" s="15">
        <v>0</v>
      </c>
      <c r="AX521" s="17">
        <v>231</v>
      </c>
      <c r="AY521" s="17">
        <f t="shared" si="17"/>
        <v>1</v>
      </c>
      <c r="AZ521" s="15" t="s">
        <v>50</v>
      </c>
      <c r="BA521" s="15">
        <v>1149344</v>
      </c>
      <c r="BB521" s="18">
        <v>1321862</v>
      </c>
    </row>
    <row r="522" spans="1:54" x14ac:dyDescent="0.25">
      <c r="A522" s="14" t="s">
        <v>5242</v>
      </c>
      <c r="B522" s="15" t="s">
        <v>5243</v>
      </c>
      <c r="C522" s="15" t="s">
        <v>5244</v>
      </c>
      <c r="D522" s="15">
        <v>30410</v>
      </c>
      <c r="E522" s="15">
        <v>30410</v>
      </c>
      <c r="F522" s="15">
        <f t="shared" si="16"/>
        <v>0</v>
      </c>
      <c r="G522" s="15">
        <v>0</v>
      </c>
      <c r="H522" s="16">
        <v>6380</v>
      </c>
      <c r="I522" s="15">
        <v>2026</v>
      </c>
      <c r="J522" s="15" t="s">
        <v>5189</v>
      </c>
      <c r="K522" s="15" t="s">
        <v>5245</v>
      </c>
      <c r="L522" s="15" t="s">
        <v>3831</v>
      </c>
      <c r="M522" s="15" t="s">
        <v>125</v>
      </c>
      <c r="N522" s="15" t="s">
        <v>126</v>
      </c>
      <c r="O522" s="15" t="s">
        <v>127</v>
      </c>
      <c r="P522" s="15" t="s">
        <v>33</v>
      </c>
      <c r="Q522" s="15" t="s">
        <v>110</v>
      </c>
      <c r="R522" s="15" t="s">
        <v>35</v>
      </c>
      <c r="S522" s="15" t="s">
        <v>36</v>
      </c>
      <c r="T522" s="15">
        <v>1.5</v>
      </c>
      <c r="U522" s="15" t="s">
        <v>37</v>
      </c>
      <c r="V522" s="15">
        <v>5</v>
      </c>
      <c r="W522" s="15">
        <v>5</v>
      </c>
      <c r="X522" s="15">
        <v>4</v>
      </c>
      <c r="Y522" s="15">
        <v>4630</v>
      </c>
      <c r="Z522" s="17">
        <v>71.099999999999994</v>
      </c>
      <c r="AA522" s="17">
        <v>66.5</v>
      </c>
      <c r="AB522" s="17">
        <v>179</v>
      </c>
      <c r="AC522" s="15" t="s">
        <v>5246</v>
      </c>
      <c r="AD522" s="15" t="s">
        <v>5247</v>
      </c>
      <c r="AE522" s="15" t="s">
        <v>40</v>
      </c>
      <c r="AF522" s="15" t="s">
        <v>182</v>
      </c>
      <c r="AG522" s="15" t="s">
        <v>182</v>
      </c>
      <c r="AH522" s="15" t="s">
        <v>10267</v>
      </c>
      <c r="AI522" s="15" t="s">
        <v>5248</v>
      </c>
      <c r="AJ522" s="15" t="s">
        <v>2265</v>
      </c>
      <c r="AK522" s="15" t="s">
        <v>1372</v>
      </c>
      <c r="AL522" s="17">
        <v>46254</v>
      </c>
      <c r="AM522" s="15" t="s">
        <v>45</v>
      </c>
      <c r="AN522" s="15" t="s">
        <v>5249</v>
      </c>
      <c r="AO522" s="15" t="s">
        <v>5250</v>
      </c>
      <c r="AP522" s="15" t="s">
        <v>50</v>
      </c>
      <c r="AQ522" s="15" t="s">
        <v>9882</v>
      </c>
      <c r="AR522" s="15" t="s">
        <v>9883</v>
      </c>
      <c r="AS522" s="15" t="s">
        <v>10907</v>
      </c>
      <c r="AT522" s="24" t="s">
        <v>5251</v>
      </c>
      <c r="AU522" s="17">
        <v>3</v>
      </c>
      <c r="AV522" s="15" t="s">
        <v>49</v>
      </c>
      <c r="AW522" s="15">
        <v>0</v>
      </c>
      <c r="AX522" s="17">
        <v>3</v>
      </c>
      <c r="AY522" s="17">
        <f t="shared" si="17"/>
        <v>1</v>
      </c>
      <c r="AZ522" s="15" t="s">
        <v>50</v>
      </c>
      <c r="BA522" s="15">
        <v>1156597</v>
      </c>
      <c r="BB522" s="18">
        <v>1347151</v>
      </c>
    </row>
    <row r="523" spans="1:54" x14ac:dyDescent="0.25">
      <c r="A523" s="14" t="s">
        <v>9717</v>
      </c>
      <c r="B523" s="15" t="s">
        <v>9718</v>
      </c>
      <c r="C523" s="15" t="s">
        <v>9719</v>
      </c>
      <c r="D523" s="15">
        <v>42376</v>
      </c>
      <c r="E523" s="15">
        <v>42376</v>
      </c>
      <c r="F523" s="15">
        <f t="shared" si="16"/>
        <v>0</v>
      </c>
      <c r="G523" s="15">
        <v>0</v>
      </c>
      <c r="H523" s="16" t="s">
        <v>9720</v>
      </c>
      <c r="I523" s="15">
        <v>2026</v>
      </c>
      <c r="J523" s="15" t="s">
        <v>5189</v>
      </c>
      <c r="K523" s="15" t="s">
        <v>5245</v>
      </c>
      <c r="L523" s="15" t="s">
        <v>219</v>
      </c>
      <c r="M523" s="15" t="s">
        <v>125</v>
      </c>
      <c r="N523" s="15" t="s">
        <v>126</v>
      </c>
      <c r="O523" s="15" t="s">
        <v>127</v>
      </c>
      <c r="P523" s="15" t="s">
        <v>33</v>
      </c>
      <c r="Q523" s="15" t="s">
        <v>110</v>
      </c>
      <c r="R523" s="15" t="s">
        <v>35</v>
      </c>
      <c r="S523" s="15" t="s">
        <v>36</v>
      </c>
      <c r="T523" s="15">
        <v>1.5</v>
      </c>
      <c r="U523" s="15" t="s">
        <v>37</v>
      </c>
      <c r="V523" s="15">
        <v>5</v>
      </c>
      <c r="W523" s="15">
        <v>5</v>
      </c>
      <c r="X523" s="15">
        <v>4</v>
      </c>
      <c r="Y523" s="15">
        <v>4630</v>
      </c>
      <c r="Z523" s="17">
        <v>71.099999999999994</v>
      </c>
      <c r="AA523" s="17">
        <v>66.5</v>
      </c>
      <c r="AB523" s="17">
        <v>179</v>
      </c>
      <c r="AC523" s="15" t="s">
        <v>9721</v>
      </c>
      <c r="AD523" s="15" t="s">
        <v>3622</v>
      </c>
      <c r="AE523" s="15" t="s">
        <v>40</v>
      </c>
      <c r="AF523" s="15" t="s">
        <v>5266</v>
      </c>
      <c r="AG523" s="15" t="s">
        <v>85</v>
      </c>
      <c r="AH523" s="15" t="s">
        <v>149</v>
      </c>
      <c r="AI523" s="15" t="s">
        <v>9697</v>
      </c>
      <c r="AJ523" s="15" t="s">
        <v>9149</v>
      </c>
      <c r="AK523" s="15" t="s">
        <v>133</v>
      </c>
      <c r="AL523" s="17">
        <v>75234</v>
      </c>
      <c r="AM523" s="15" t="s">
        <v>348</v>
      </c>
      <c r="AN523" s="15" t="s">
        <v>9698</v>
      </c>
      <c r="AO523" s="15" t="s">
        <v>9856</v>
      </c>
      <c r="AP523" s="15" t="s">
        <v>50</v>
      </c>
      <c r="AQ523" s="15" t="s">
        <v>9882</v>
      </c>
      <c r="AR523" s="15" t="s">
        <v>9883</v>
      </c>
      <c r="AS523" s="15" t="s">
        <v>9856</v>
      </c>
      <c r="AT523" s="24" t="s">
        <v>9716</v>
      </c>
      <c r="AU523" s="17">
        <v>159</v>
      </c>
      <c r="AV523" s="15" t="s">
        <v>49</v>
      </c>
      <c r="AW523" s="15">
        <v>0</v>
      </c>
      <c r="AX523" s="17">
        <v>129</v>
      </c>
      <c r="AY523" s="17">
        <f t="shared" si="17"/>
        <v>1.2325581395348837</v>
      </c>
      <c r="AZ523" s="15" t="s">
        <v>50</v>
      </c>
      <c r="BA523" s="15">
        <v>1283559</v>
      </c>
      <c r="BB523" s="18">
        <v>1485087</v>
      </c>
    </row>
    <row r="524" spans="1:54" x14ac:dyDescent="0.25">
      <c r="A524" s="14" t="s">
        <v>5252</v>
      </c>
      <c r="B524" s="15" t="s">
        <v>5253</v>
      </c>
      <c r="C524" s="15" t="s">
        <v>5254</v>
      </c>
      <c r="D524" s="15">
        <v>27221</v>
      </c>
      <c r="E524" s="15">
        <v>30715</v>
      </c>
      <c r="F524" s="15">
        <f t="shared" si="16"/>
        <v>3494</v>
      </c>
      <c r="G524" s="15">
        <v>0</v>
      </c>
      <c r="H524" s="16" t="s">
        <v>9856</v>
      </c>
      <c r="I524" s="15">
        <v>2025</v>
      </c>
      <c r="J524" s="15" t="s">
        <v>5189</v>
      </c>
      <c r="K524" s="15" t="s">
        <v>5245</v>
      </c>
      <c r="L524" s="15" t="s">
        <v>4414</v>
      </c>
      <c r="M524" s="15" t="s">
        <v>125</v>
      </c>
      <c r="N524" s="15" t="s">
        <v>126</v>
      </c>
      <c r="O524" s="15" t="s">
        <v>127</v>
      </c>
      <c r="P524" s="15" t="s">
        <v>33</v>
      </c>
      <c r="Q524" s="15" t="s">
        <v>110</v>
      </c>
      <c r="R524" s="15" t="s">
        <v>35</v>
      </c>
      <c r="S524" s="15" t="s">
        <v>36</v>
      </c>
      <c r="T524" s="15">
        <v>1.5</v>
      </c>
      <c r="U524" s="15" t="s">
        <v>37</v>
      </c>
      <c r="V524" s="15">
        <v>5</v>
      </c>
      <c r="W524" s="15">
        <v>5</v>
      </c>
      <c r="X524" s="15">
        <v>4</v>
      </c>
      <c r="Y524" s="15">
        <v>4630</v>
      </c>
      <c r="Z524" s="17">
        <v>71.099999999999994</v>
      </c>
      <c r="AA524" s="17">
        <v>66.5</v>
      </c>
      <c r="AB524" s="17">
        <v>179</v>
      </c>
      <c r="AC524" s="15" t="s">
        <v>5255</v>
      </c>
      <c r="AD524" s="15" t="s">
        <v>5256</v>
      </c>
      <c r="AE524" s="15" t="s">
        <v>40</v>
      </c>
      <c r="AF524" s="15" t="s">
        <v>85</v>
      </c>
      <c r="AG524" s="15" t="s">
        <v>85</v>
      </c>
      <c r="AH524" s="15" t="s">
        <v>10268</v>
      </c>
      <c r="AI524" s="15" t="s">
        <v>5257</v>
      </c>
      <c r="AJ524" s="15" t="s">
        <v>132</v>
      </c>
      <c r="AK524" s="15" t="s">
        <v>133</v>
      </c>
      <c r="AL524" s="17">
        <v>77090</v>
      </c>
      <c r="AM524" s="15" t="s">
        <v>45</v>
      </c>
      <c r="AN524" s="15" t="s">
        <v>5258</v>
      </c>
      <c r="AO524" s="15" t="s">
        <v>9856</v>
      </c>
      <c r="AP524" s="15" t="s">
        <v>50</v>
      </c>
      <c r="AQ524" s="15" t="s">
        <v>9882</v>
      </c>
      <c r="AR524" s="15" t="s">
        <v>9883</v>
      </c>
      <c r="AS524" s="15" t="s">
        <v>5260</v>
      </c>
      <c r="AT524" s="24" t="s">
        <v>5261</v>
      </c>
      <c r="AU524" s="17">
        <v>468</v>
      </c>
      <c r="AV524" s="15" t="s">
        <v>49</v>
      </c>
      <c r="AW524" s="15">
        <v>0</v>
      </c>
      <c r="AX524" s="17">
        <v>454</v>
      </c>
      <c r="AY524" s="17">
        <f t="shared" si="17"/>
        <v>1.0308370044052864</v>
      </c>
      <c r="AZ524" s="15" t="s">
        <v>148</v>
      </c>
      <c r="BA524" s="15">
        <v>1116160</v>
      </c>
      <c r="BB524" s="18">
        <v>1626224</v>
      </c>
    </row>
    <row r="525" spans="1:54" x14ac:dyDescent="0.25">
      <c r="A525" s="14" t="s">
        <v>5289</v>
      </c>
      <c r="B525" s="15" t="s">
        <v>5290</v>
      </c>
      <c r="C525" s="15" t="s">
        <v>5291</v>
      </c>
      <c r="D525" s="15">
        <v>28410</v>
      </c>
      <c r="E525" s="15">
        <v>33910</v>
      </c>
      <c r="F525" s="15">
        <f t="shared" si="16"/>
        <v>5500</v>
      </c>
      <c r="G525" s="15">
        <v>3</v>
      </c>
      <c r="H525" s="16" t="s">
        <v>5292</v>
      </c>
      <c r="I525" s="15">
        <v>2026</v>
      </c>
      <c r="J525" s="15" t="s">
        <v>5189</v>
      </c>
      <c r="K525" s="15" t="s">
        <v>5245</v>
      </c>
      <c r="L525" s="15" t="s">
        <v>3957</v>
      </c>
      <c r="M525" s="15" t="s">
        <v>125</v>
      </c>
      <c r="N525" s="15" t="s">
        <v>126</v>
      </c>
      <c r="O525" s="15" t="s">
        <v>127</v>
      </c>
      <c r="P525" s="15" t="s">
        <v>33</v>
      </c>
      <c r="Q525" s="15" t="s">
        <v>110</v>
      </c>
      <c r="R525" s="15" t="s">
        <v>35</v>
      </c>
      <c r="S525" s="15" t="s">
        <v>36</v>
      </c>
      <c r="T525" s="15">
        <v>1.5</v>
      </c>
      <c r="U525" s="15" t="s">
        <v>37</v>
      </c>
      <c r="V525" s="15">
        <v>5</v>
      </c>
      <c r="W525" s="15">
        <v>5</v>
      </c>
      <c r="X525" s="15">
        <v>4</v>
      </c>
      <c r="Y525" s="15">
        <v>4630</v>
      </c>
      <c r="Z525" s="17">
        <v>71.099999999999994</v>
      </c>
      <c r="AA525" s="17">
        <v>66.5</v>
      </c>
      <c r="AB525" s="17">
        <v>179</v>
      </c>
      <c r="AC525" s="15" t="s">
        <v>5293</v>
      </c>
      <c r="AD525" s="15" t="s">
        <v>9856</v>
      </c>
      <c r="AE525" s="15" t="s">
        <v>9856</v>
      </c>
      <c r="AF525" s="15" t="s">
        <v>5294</v>
      </c>
      <c r="AG525" s="15" t="s">
        <v>70</v>
      </c>
      <c r="AH525" s="15" t="s">
        <v>10269</v>
      </c>
      <c r="AI525" s="15" t="s">
        <v>5295</v>
      </c>
      <c r="AJ525" s="15" t="s">
        <v>5296</v>
      </c>
      <c r="AK525" s="15" t="s">
        <v>88</v>
      </c>
      <c r="AL525" s="17">
        <v>13039</v>
      </c>
      <c r="AM525" s="15" t="s">
        <v>45</v>
      </c>
      <c r="AN525" s="15" t="s">
        <v>5297</v>
      </c>
      <c r="AO525" s="15" t="s">
        <v>5298</v>
      </c>
      <c r="AP525" s="15" t="s">
        <v>50</v>
      </c>
      <c r="AQ525" s="15" t="s">
        <v>9882</v>
      </c>
      <c r="AR525" s="15" t="s">
        <v>9883</v>
      </c>
      <c r="AS525" s="15" t="s">
        <v>10908</v>
      </c>
      <c r="AT525" s="24" t="s">
        <v>5299</v>
      </c>
      <c r="AU525" s="17">
        <v>190</v>
      </c>
      <c r="AV525" s="15" t="s">
        <v>49</v>
      </c>
      <c r="AW525" s="15">
        <v>0</v>
      </c>
      <c r="AX525" s="17">
        <v>189</v>
      </c>
      <c r="AY525" s="17">
        <f t="shared" si="17"/>
        <v>1.0052910052910053</v>
      </c>
      <c r="AZ525" s="15" t="s">
        <v>50</v>
      </c>
      <c r="BA525" s="15">
        <v>1122108</v>
      </c>
      <c r="BB525" s="18">
        <v>1366715</v>
      </c>
    </row>
    <row r="526" spans="1:54" x14ac:dyDescent="0.25">
      <c r="A526" s="14" t="s">
        <v>5262</v>
      </c>
      <c r="B526" s="15" t="s">
        <v>5263</v>
      </c>
      <c r="C526" s="15" t="s">
        <v>5264</v>
      </c>
      <c r="D526" s="15">
        <v>28315</v>
      </c>
      <c r="E526" s="15">
        <v>33315</v>
      </c>
      <c r="F526" s="15">
        <f t="shared" si="16"/>
        <v>5000</v>
      </c>
      <c r="G526" s="15">
        <v>5</v>
      </c>
      <c r="H526" s="16" t="s">
        <v>9856</v>
      </c>
      <c r="I526" s="15">
        <v>2025</v>
      </c>
      <c r="J526" s="15" t="s">
        <v>5189</v>
      </c>
      <c r="K526" s="15" t="s">
        <v>5245</v>
      </c>
      <c r="L526" s="15" t="s">
        <v>2306</v>
      </c>
      <c r="M526" s="15" t="s">
        <v>125</v>
      </c>
      <c r="N526" s="15" t="s">
        <v>126</v>
      </c>
      <c r="O526" s="15" t="s">
        <v>127</v>
      </c>
      <c r="P526" s="15" t="s">
        <v>33</v>
      </c>
      <c r="Q526" s="15" t="s">
        <v>110</v>
      </c>
      <c r="R526" s="15" t="s">
        <v>35</v>
      </c>
      <c r="S526" s="15" t="s">
        <v>36</v>
      </c>
      <c r="T526" s="15">
        <v>1.5</v>
      </c>
      <c r="U526" s="15" t="s">
        <v>37</v>
      </c>
      <c r="V526" s="15">
        <v>5</v>
      </c>
      <c r="W526" s="15">
        <v>5</v>
      </c>
      <c r="X526" s="15">
        <v>4</v>
      </c>
      <c r="Y526" s="15">
        <v>4630</v>
      </c>
      <c r="Z526" s="17">
        <v>71.099999999999994</v>
      </c>
      <c r="AA526" s="17">
        <v>66.5</v>
      </c>
      <c r="AB526" s="17">
        <v>179</v>
      </c>
      <c r="AC526" s="15" t="s">
        <v>5265</v>
      </c>
      <c r="AD526" s="15" t="s">
        <v>40</v>
      </c>
      <c r="AE526" s="15" t="s">
        <v>40</v>
      </c>
      <c r="AF526" s="15" t="s">
        <v>5266</v>
      </c>
      <c r="AG526" s="15" t="s">
        <v>85</v>
      </c>
      <c r="AH526" s="15" t="s">
        <v>10270</v>
      </c>
      <c r="AI526" s="15" t="s">
        <v>5267</v>
      </c>
      <c r="AJ526" s="15" t="s">
        <v>5268</v>
      </c>
      <c r="AK526" s="15" t="s">
        <v>185</v>
      </c>
      <c r="AL526" s="17">
        <v>28001</v>
      </c>
      <c r="AM526" s="15" t="s">
        <v>45</v>
      </c>
      <c r="AN526" s="15" t="s">
        <v>5269</v>
      </c>
      <c r="AO526" s="15" t="s">
        <v>9856</v>
      </c>
      <c r="AP526" s="15" t="s">
        <v>50</v>
      </c>
      <c r="AQ526" s="15" t="s">
        <v>9882</v>
      </c>
      <c r="AR526" s="15" t="s">
        <v>9883</v>
      </c>
      <c r="AS526" s="15" t="s">
        <v>9856</v>
      </c>
      <c r="AT526" s="24" t="s">
        <v>5270</v>
      </c>
      <c r="AU526" s="17">
        <v>517</v>
      </c>
      <c r="AV526" s="15" t="s">
        <v>49</v>
      </c>
      <c r="AW526" s="15">
        <v>0</v>
      </c>
      <c r="AX526" s="17">
        <v>436</v>
      </c>
      <c r="AY526" s="17">
        <f t="shared" si="17"/>
        <v>1.1857798165137614</v>
      </c>
      <c r="AZ526" s="15" t="s">
        <v>50</v>
      </c>
      <c r="BA526" s="15">
        <v>1193292</v>
      </c>
      <c r="BB526" s="18" t="s">
        <v>9856</v>
      </c>
    </row>
    <row r="527" spans="1:54" x14ac:dyDescent="0.25">
      <c r="A527" s="14" t="s">
        <v>5271</v>
      </c>
      <c r="B527" s="15" t="s">
        <v>5272</v>
      </c>
      <c r="C527" s="15" t="s">
        <v>5273</v>
      </c>
      <c r="D527" s="15">
        <v>31574</v>
      </c>
      <c r="E527" s="15">
        <v>32680</v>
      </c>
      <c r="F527" s="15">
        <f t="shared" si="16"/>
        <v>1106</v>
      </c>
      <c r="G527" s="15">
        <v>1000</v>
      </c>
      <c r="H527" s="16">
        <v>24559</v>
      </c>
      <c r="I527" s="15">
        <v>2025</v>
      </c>
      <c r="J527" s="15" t="s">
        <v>5189</v>
      </c>
      <c r="K527" s="15" t="s">
        <v>5245</v>
      </c>
      <c r="L527" s="15" t="s">
        <v>2340</v>
      </c>
      <c r="M527" s="15" t="s">
        <v>125</v>
      </c>
      <c r="N527" s="15" t="s">
        <v>126</v>
      </c>
      <c r="O527" s="15" t="s">
        <v>127</v>
      </c>
      <c r="P527" s="15" t="s">
        <v>33</v>
      </c>
      <c r="Q527" s="15" t="s">
        <v>110</v>
      </c>
      <c r="R527" s="15" t="s">
        <v>35</v>
      </c>
      <c r="S527" s="15" t="s">
        <v>36</v>
      </c>
      <c r="T527" s="15">
        <v>1.5</v>
      </c>
      <c r="U527" s="15" t="s">
        <v>37</v>
      </c>
      <c r="V527" s="15">
        <v>5</v>
      </c>
      <c r="W527" s="15">
        <v>5</v>
      </c>
      <c r="X527" s="15">
        <v>4</v>
      </c>
      <c r="Y527" s="15">
        <v>4630</v>
      </c>
      <c r="Z527" s="17">
        <v>71.099999999999994</v>
      </c>
      <c r="AA527" s="17">
        <v>66.5</v>
      </c>
      <c r="AB527" s="17">
        <v>179</v>
      </c>
      <c r="AC527" s="15" t="s">
        <v>5274</v>
      </c>
      <c r="AD527" s="15" t="s">
        <v>40</v>
      </c>
      <c r="AE527" s="15" t="s">
        <v>40</v>
      </c>
      <c r="AF527" s="15" t="s">
        <v>5275</v>
      </c>
      <c r="AG527" s="15" t="s">
        <v>310</v>
      </c>
      <c r="AH527" s="15" t="s">
        <v>10271</v>
      </c>
      <c r="AI527" s="15" t="s">
        <v>5276</v>
      </c>
      <c r="AJ527" s="15" t="s">
        <v>5277</v>
      </c>
      <c r="AK527" s="15" t="s">
        <v>5278</v>
      </c>
      <c r="AL527" s="17">
        <v>24901</v>
      </c>
      <c r="AM527" s="15" t="s">
        <v>45</v>
      </c>
      <c r="AN527" s="15" t="s">
        <v>5279</v>
      </c>
      <c r="AO527" s="15" t="s">
        <v>5280</v>
      </c>
      <c r="AP527" s="15" t="s">
        <v>50</v>
      </c>
      <c r="AQ527" s="15" t="s">
        <v>9882</v>
      </c>
      <c r="AR527" s="15" t="s">
        <v>9883</v>
      </c>
      <c r="AS527" s="15" t="s">
        <v>10909</v>
      </c>
      <c r="AT527" s="24" t="s">
        <v>5281</v>
      </c>
      <c r="AU527" s="17">
        <v>485</v>
      </c>
      <c r="AV527" s="15" t="s">
        <v>49</v>
      </c>
      <c r="AW527" s="15">
        <v>0</v>
      </c>
      <c r="AX527" s="17">
        <v>485</v>
      </c>
      <c r="AY527" s="17">
        <f t="shared" si="17"/>
        <v>1</v>
      </c>
      <c r="AZ527" s="15" t="s">
        <v>50</v>
      </c>
      <c r="BA527" s="15">
        <v>1125486</v>
      </c>
      <c r="BB527" s="18">
        <v>1374159</v>
      </c>
    </row>
    <row r="528" spans="1:54" x14ac:dyDescent="0.25">
      <c r="A528" s="14" t="s">
        <v>5282</v>
      </c>
      <c r="B528" s="15" t="s">
        <v>5283</v>
      </c>
      <c r="C528" s="15" t="s">
        <v>5284</v>
      </c>
      <c r="D528" s="15">
        <v>28777</v>
      </c>
      <c r="E528" s="15">
        <v>33120</v>
      </c>
      <c r="F528" s="15">
        <f t="shared" si="16"/>
        <v>4343</v>
      </c>
      <c r="G528" s="15">
        <v>5</v>
      </c>
      <c r="H528" s="16" t="s">
        <v>5285</v>
      </c>
      <c r="I528" s="15">
        <v>2026</v>
      </c>
      <c r="J528" s="15" t="s">
        <v>5189</v>
      </c>
      <c r="K528" s="15" t="s">
        <v>5245</v>
      </c>
      <c r="L528" s="15" t="s">
        <v>2340</v>
      </c>
      <c r="M528" s="15" t="s">
        <v>125</v>
      </c>
      <c r="N528" s="15" t="s">
        <v>126</v>
      </c>
      <c r="O528" s="15" t="s">
        <v>127</v>
      </c>
      <c r="P528" s="15" t="s">
        <v>33</v>
      </c>
      <c r="Q528" s="15" t="s">
        <v>110</v>
      </c>
      <c r="R528" s="15" t="s">
        <v>35</v>
      </c>
      <c r="S528" s="15" t="s">
        <v>36</v>
      </c>
      <c r="T528" s="15">
        <v>1.5</v>
      </c>
      <c r="U528" s="15" t="s">
        <v>37</v>
      </c>
      <c r="V528" s="15">
        <v>5</v>
      </c>
      <c r="W528" s="15">
        <v>5</v>
      </c>
      <c r="X528" s="15">
        <v>4</v>
      </c>
      <c r="Y528" s="15">
        <v>4630</v>
      </c>
      <c r="Z528" s="17">
        <v>71.099999999999994</v>
      </c>
      <c r="AA528" s="17">
        <v>66.5</v>
      </c>
      <c r="AB528" s="17">
        <v>179</v>
      </c>
      <c r="AC528" s="15" t="s">
        <v>5274</v>
      </c>
      <c r="AD528" s="15" t="s">
        <v>40</v>
      </c>
      <c r="AE528" s="15" t="s">
        <v>40</v>
      </c>
      <c r="AF528" s="15" t="s">
        <v>5192</v>
      </c>
      <c r="AG528" s="15" t="s">
        <v>40</v>
      </c>
      <c r="AH528" s="15" t="s">
        <v>10272</v>
      </c>
      <c r="AI528" s="15" t="s">
        <v>5286</v>
      </c>
      <c r="AJ528" s="15" t="s">
        <v>3675</v>
      </c>
      <c r="AK528" s="15" t="s">
        <v>59</v>
      </c>
      <c r="AL528" s="17">
        <v>32225</v>
      </c>
      <c r="AM528" s="15" t="s">
        <v>45</v>
      </c>
      <c r="AN528" s="15" t="s">
        <v>9856</v>
      </c>
      <c r="AO528" s="15" t="s">
        <v>9856</v>
      </c>
      <c r="AP528" s="15" t="s">
        <v>50</v>
      </c>
      <c r="AQ528" s="15" t="s">
        <v>9882</v>
      </c>
      <c r="AR528" s="15" t="s">
        <v>9883</v>
      </c>
      <c r="AS528" s="15" t="s">
        <v>5287</v>
      </c>
      <c r="AT528" s="24" t="s">
        <v>5288</v>
      </c>
      <c r="AU528" s="17">
        <v>45</v>
      </c>
      <c r="AV528" s="15" t="s">
        <v>49</v>
      </c>
      <c r="AW528" s="15">
        <v>0</v>
      </c>
      <c r="AX528" s="17">
        <v>19</v>
      </c>
      <c r="AY528" s="17">
        <f t="shared" si="17"/>
        <v>2.3684210526315788</v>
      </c>
      <c r="AZ528" s="15" t="s">
        <v>50</v>
      </c>
      <c r="BA528" s="15">
        <v>1276404</v>
      </c>
      <c r="BB528" s="18">
        <v>1444743</v>
      </c>
    </row>
    <row r="529" spans="1:54" x14ac:dyDescent="0.25">
      <c r="A529" s="14" t="s">
        <v>5300</v>
      </c>
      <c r="B529" s="15" t="s">
        <v>5301</v>
      </c>
      <c r="C529" s="15" t="s">
        <v>5302</v>
      </c>
      <c r="D529" s="15">
        <v>30405</v>
      </c>
      <c r="E529" s="15">
        <v>33405</v>
      </c>
      <c r="F529" s="15">
        <f t="shared" si="16"/>
        <v>3000</v>
      </c>
      <c r="G529" s="15">
        <v>10</v>
      </c>
      <c r="H529" s="16" t="s">
        <v>5303</v>
      </c>
      <c r="I529" s="15">
        <v>2026</v>
      </c>
      <c r="J529" s="15" t="s">
        <v>5189</v>
      </c>
      <c r="K529" s="15" t="s">
        <v>5304</v>
      </c>
      <c r="L529" s="15" t="s">
        <v>3831</v>
      </c>
      <c r="M529" s="15" t="s">
        <v>125</v>
      </c>
      <c r="N529" s="15" t="s">
        <v>126</v>
      </c>
      <c r="O529" s="15" t="s">
        <v>32</v>
      </c>
      <c r="P529" s="15" t="s">
        <v>642</v>
      </c>
      <c r="Q529" s="15" t="s">
        <v>110</v>
      </c>
      <c r="R529" s="15" t="s">
        <v>35</v>
      </c>
      <c r="S529" s="15" t="s">
        <v>36</v>
      </c>
      <c r="T529" s="15">
        <v>1.5</v>
      </c>
      <c r="U529" s="15" t="s">
        <v>37</v>
      </c>
      <c r="V529" s="15">
        <v>5</v>
      </c>
      <c r="W529" s="15">
        <v>7</v>
      </c>
      <c r="X529" s="15">
        <v>4</v>
      </c>
      <c r="Y529" s="15">
        <v>5192</v>
      </c>
      <c r="Z529" s="17">
        <v>71.3</v>
      </c>
      <c r="AA529" s="17">
        <v>68.7</v>
      </c>
      <c r="AB529" s="17">
        <v>185.4</v>
      </c>
      <c r="AC529" s="15" t="s">
        <v>5305</v>
      </c>
      <c r="AD529" s="15" t="s">
        <v>9856</v>
      </c>
      <c r="AE529" s="15" t="s">
        <v>9856</v>
      </c>
      <c r="AF529" s="15" t="s">
        <v>5306</v>
      </c>
      <c r="AG529" s="15" t="s">
        <v>196</v>
      </c>
      <c r="AH529" s="15" t="s">
        <v>5310</v>
      </c>
      <c r="AI529" s="15" t="s">
        <v>5307</v>
      </c>
      <c r="AJ529" s="15" t="s">
        <v>5308</v>
      </c>
      <c r="AK529" s="15" t="s">
        <v>136</v>
      </c>
      <c r="AL529" s="17">
        <v>29063</v>
      </c>
      <c r="AM529" s="15" t="s">
        <v>45</v>
      </c>
      <c r="AN529" s="15" t="s">
        <v>5309</v>
      </c>
      <c r="AO529" s="15" t="s">
        <v>9856</v>
      </c>
      <c r="AP529" s="15" t="s">
        <v>50</v>
      </c>
      <c r="AQ529" s="15" t="s">
        <v>9882</v>
      </c>
      <c r="AR529" s="15" t="s">
        <v>9883</v>
      </c>
      <c r="AS529" s="15" t="s">
        <v>10910</v>
      </c>
      <c r="AT529" s="24" t="s">
        <v>5311</v>
      </c>
      <c r="AU529" s="17">
        <v>98</v>
      </c>
      <c r="AV529" s="15" t="s">
        <v>49</v>
      </c>
      <c r="AW529" s="15">
        <v>0</v>
      </c>
      <c r="AX529" s="17">
        <v>98</v>
      </c>
      <c r="AY529" s="17">
        <f t="shared" si="17"/>
        <v>1</v>
      </c>
      <c r="AZ529" s="15" t="s">
        <v>50</v>
      </c>
      <c r="BA529" s="15">
        <v>1205386</v>
      </c>
      <c r="BB529" s="18">
        <v>1574861</v>
      </c>
    </row>
    <row r="530" spans="1:54" x14ac:dyDescent="0.25">
      <c r="A530" s="14" t="s">
        <v>5312</v>
      </c>
      <c r="B530" s="15" t="s">
        <v>5313</v>
      </c>
      <c r="C530" s="15" t="s">
        <v>5314</v>
      </c>
      <c r="D530" s="15">
        <v>41760</v>
      </c>
      <c r="E530" s="15">
        <v>41760</v>
      </c>
      <c r="F530" s="15">
        <f t="shared" si="16"/>
        <v>0</v>
      </c>
      <c r="G530" s="15">
        <v>11</v>
      </c>
      <c r="H530" s="16" t="s">
        <v>9856</v>
      </c>
      <c r="I530" s="15">
        <v>2026</v>
      </c>
      <c r="J530" s="15" t="s">
        <v>5189</v>
      </c>
      <c r="K530" s="15" t="s">
        <v>5304</v>
      </c>
      <c r="L530" s="15" t="s">
        <v>2306</v>
      </c>
      <c r="M530" s="15" t="s">
        <v>125</v>
      </c>
      <c r="N530" s="15" t="s">
        <v>126</v>
      </c>
      <c r="O530" s="15" t="s">
        <v>32</v>
      </c>
      <c r="P530" s="15" t="s">
        <v>642</v>
      </c>
      <c r="Q530" s="15" t="s">
        <v>110</v>
      </c>
      <c r="R530" s="15" t="s">
        <v>35</v>
      </c>
      <c r="S530" s="15" t="s">
        <v>36</v>
      </c>
      <c r="T530" s="15">
        <v>1.5</v>
      </c>
      <c r="U530" s="15" t="s">
        <v>37</v>
      </c>
      <c r="V530" s="15">
        <v>5</v>
      </c>
      <c r="W530" s="15">
        <v>7</v>
      </c>
      <c r="X530" s="15">
        <v>4</v>
      </c>
      <c r="Y530" s="15">
        <v>5192</v>
      </c>
      <c r="Z530" s="17">
        <v>71.3</v>
      </c>
      <c r="AA530" s="17">
        <v>68.7</v>
      </c>
      <c r="AB530" s="17">
        <v>185.4</v>
      </c>
      <c r="AC530" s="15" t="s">
        <v>5315</v>
      </c>
      <c r="AD530" s="15" t="s">
        <v>9856</v>
      </c>
      <c r="AE530" s="15" t="s">
        <v>9856</v>
      </c>
      <c r="AF530" s="15" t="s">
        <v>5316</v>
      </c>
      <c r="AG530" s="15" t="s">
        <v>310</v>
      </c>
      <c r="AH530" s="15" t="s">
        <v>10273</v>
      </c>
      <c r="AI530" s="15" t="s">
        <v>5317</v>
      </c>
      <c r="AJ530" s="15" t="s">
        <v>5318</v>
      </c>
      <c r="AK530" s="15" t="s">
        <v>620</v>
      </c>
      <c r="AL530" s="17">
        <v>37922</v>
      </c>
      <c r="AM530" s="15" t="s">
        <v>45</v>
      </c>
      <c r="AN530" s="15" t="s">
        <v>5319</v>
      </c>
      <c r="AO530" s="15" t="s">
        <v>9856</v>
      </c>
      <c r="AP530" s="15" t="s">
        <v>50</v>
      </c>
      <c r="AQ530" s="15" t="s">
        <v>9882</v>
      </c>
      <c r="AR530" s="15" t="s">
        <v>9884</v>
      </c>
      <c r="AS530" s="15" t="s">
        <v>5320</v>
      </c>
      <c r="AT530" s="24" t="s">
        <v>5321</v>
      </c>
      <c r="AU530" s="17">
        <v>102</v>
      </c>
      <c r="AV530" s="15" t="s">
        <v>49</v>
      </c>
      <c r="AW530" s="15">
        <v>0</v>
      </c>
      <c r="AX530" s="17">
        <v>102</v>
      </c>
      <c r="AY530" s="17">
        <f t="shared" si="17"/>
        <v>1</v>
      </c>
      <c r="AZ530" s="15" t="s">
        <v>50</v>
      </c>
      <c r="BA530" s="15">
        <v>1151702</v>
      </c>
      <c r="BB530" s="18">
        <v>1415080</v>
      </c>
    </row>
    <row r="531" spans="1:54" x14ac:dyDescent="0.25">
      <c r="A531" s="14" t="s">
        <v>5322</v>
      </c>
      <c r="B531" s="15" t="s">
        <v>5323</v>
      </c>
      <c r="C531" s="15" t="s">
        <v>5324</v>
      </c>
      <c r="D531" s="15">
        <v>35185</v>
      </c>
      <c r="E531" s="15">
        <v>34610</v>
      </c>
      <c r="F531" s="15">
        <f t="shared" si="16"/>
        <v>-575</v>
      </c>
      <c r="G531" s="15">
        <v>0</v>
      </c>
      <c r="H531" s="16" t="s">
        <v>5325</v>
      </c>
      <c r="I531" s="15">
        <v>2025</v>
      </c>
      <c r="J531" s="15" t="s">
        <v>5189</v>
      </c>
      <c r="K531" s="15" t="s">
        <v>5304</v>
      </c>
      <c r="L531" s="15" t="s">
        <v>3831</v>
      </c>
      <c r="M531" s="15" t="s">
        <v>125</v>
      </c>
      <c r="N531" s="15" t="s">
        <v>126</v>
      </c>
      <c r="O531" s="15" t="s">
        <v>127</v>
      </c>
      <c r="P531" s="15" t="s">
        <v>33</v>
      </c>
      <c r="Q531" s="15" t="s">
        <v>110</v>
      </c>
      <c r="R531" s="15" t="s">
        <v>803</v>
      </c>
      <c r="S531" s="15" t="s">
        <v>36</v>
      </c>
      <c r="T531" s="15">
        <v>2.5</v>
      </c>
      <c r="U531" s="15" t="s">
        <v>37</v>
      </c>
      <c r="V531" s="15">
        <v>5</v>
      </c>
      <c r="W531" s="15">
        <v>7</v>
      </c>
      <c r="X531" s="15">
        <v>4</v>
      </c>
      <c r="Y531" s="15">
        <v>5192</v>
      </c>
      <c r="Z531" s="17">
        <v>71.3</v>
      </c>
      <c r="AA531" s="17">
        <v>68.7</v>
      </c>
      <c r="AB531" s="17">
        <v>185.4</v>
      </c>
      <c r="AC531" s="15" t="s">
        <v>5326</v>
      </c>
      <c r="AD531" s="15" t="s">
        <v>40</v>
      </c>
      <c r="AE531" s="15" t="s">
        <v>40</v>
      </c>
      <c r="AF531" s="15" t="s">
        <v>5192</v>
      </c>
      <c r="AG531" s="15" t="s">
        <v>40</v>
      </c>
      <c r="AH531" s="15" t="s">
        <v>5331</v>
      </c>
      <c r="AI531" s="15" t="s">
        <v>5327</v>
      </c>
      <c r="AJ531" s="15" t="s">
        <v>5328</v>
      </c>
      <c r="AK531" s="15" t="s">
        <v>5278</v>
      </c>
      <c r="AL531" s="17">
        <v>25701</v>
      </c>
      <c r="AM531" s="15" t="s">
        <v>45</v>
      </c>
      <c r="AN531" s="15" t="s">
        <v>5329</v>
      </c>
      <c r="AO531" s="15" t="s">
        <v>5330</v>
      </c>
      <c r="AP531" s="15" t="s">
        <v>50</v>
      </c>
      <c r="AQ531" s="15" t="s">
        <v>9882</v>
      </c>
      <c r="AR531" s="15" t="s">
        <v>9883</v>
      </c>
      <c r="AS531" s="15" t="s">
        <v>10911</v>
      </c>
      <c r="AT531" s="24" t="s">
        <v>5332</v>
      </c>
      <c r="AU531" s="17">
        <v>225</v>
      </c>
      <c r="AV531" s="15" t="s">
        <v>49</v>
      </c>
      <c r="AW531" s="15">
        <v>1</v>
      </c>
      <c r="AX531" s="17">
        <v>225</v>
      </c>
      <c r="AY531" s="17">
        <f t="shared" si="17"/>
        <v>1</v>
      </c>
      <c r="AZ531" s="15" t="s">
        <v>50</v>
      </c>
      <c r="BA531" s="15">
        <v>1152610</v>
      </c>
      <c r="BB531" s="18">
        <v>1399015</v>
      </c>
    </row>
    <row r="532" spans="1:54" x14ac:dyDescent="0.25">
      <c r="A532" s="14" t="s">
        <v>5333</v>
      </c>
      <c r="B532" s="15" t="s">
        <v>5334</v>
      </c>
      <c r="C532" s="15" t="s">
        <v>5335</v>
      </c>
      <c r="D532" s="15">
        <v>39221</v>
      </c>
      <c r="E532" s="15">
        <v>41795</v>
      </c>
      <c r="F532" s="15">
        <f t="shared" si="16"/>
        <v>2574</v>
      </c>
      <c r="G532" s="15">
        <v>0</v>
      </c>
      <c r="H532" s="16" t="s">
        <v>5336</v>
      </c>
      <c r="I532" s="15">
        <v>2025</v>
      </c>
      <c r="J532" s="15" t="s">
        <v>5189</v>
      </c>
      <c r="K532" s="15" t="s">
        <v>5304</v>
      </c>
      <c r="L532" s="15" t="s">
        <v>2340</v>
      </c>
      <c r="M532" s="15" t="s">
        <v>125</v>
      </c>
      <c r="N532" s="15" t="s">
        <v>126</v>
      </c>
      <c r="O532" s="15" t="s">
        <v>127</v>
      </c>
      <c r="P532" s="15" t="s">
        <v>33</v>
      </c>
      <c r="Q532" s="15" t="s">
        <v>110</v>
      </c>
      <c r="R532" s="15" t="s">
        <v>803</v>
      </c>
      <c r="S532" s="15" t="s">
        <v>36</v>
      </c>
      <c r="T532" s="15">
        <v>2.5</v>
      </c>
      <c r="U532" s="15" t="s">
        <v>37</v>
      </c>
      <c r="V532" s="15">
        <v>5</v>
      </c>
      <c r="W532" s="15">
        <v>7</v>
      </c>
      <c r="X532" s="15">
        <v>4</v>
      </c>
      <c r="Y532" s="15">
        <v>5192</v>
      </c>
      <c r="Z532" s="17">
        <v>71.3</v>
      </c>
      <c r="AA532" s="17">
        <v>68.7</v>
      </c>
      <c r="AB532" s="17">
        <v>185.4</v>
      </c>
      <c r="AC532" s="15" t="s">
        <v>5337</v>
      </c>
      <c r="AD532" s="15" t="s">
        <v>182</v>
      </c>
      <c r="AE532" s="15" t="s">
        <v>182</v>
      </c>
      <c r="AF532" s="15" t="s">
        <v>196</v>
      </c>
      <c r="AG532" s="15" t="s">
        <v>196</v>
      </c>
      <c r="AH532" s="15" t="s">
        <v>10274</v>
      </c>
      <c r="AI532" s="15" t="s">
        <v>9870</v>
      </c>
      <c r="AJ532" s="15" t="s">
        <v>5259</v>
      </c>
      <c r="AK532" s="15" t="s">
        <v>133</v>
      </c>
      <c r="AL532" s="17">
        <v>77591</v>
      </c>
      <c r="AM532" s="15" t="s">
        <v>45</v>
      </c>
      <c r="AN532" s="15" t="s">
        <v>5338</v>
      </c>
      <c r="AO532" s="15" t="s">
        <v>5339</v>
      </c>
      <c r="AP532" s="15" t="s">
        <v>50</v>
      </c>
      <c r="AQ532" s="15" t="s">
        <v>9882</v>
      </c>
      <c r="AR532" s="15" t="s">
        <v>9883</v>
      </c>
      <c r="AS532" s="15" t="s">
        <v>10912</v>
      </c>
      <c r="AT532" s="24" t="s">
        <v>5340</v>
      </c>
      <c r="AU532" s="17">
        <v>319</v>
      </c>
      <c r="AV532" s="15" t="s">
        <v>49</v>
      </c>
      <c r="AW532" s="15">
        <v>0</v>
      </c>
      <c r="AX532" s="17">
        <v>318</v>
      </c>
      <c r="AY532" s="17">
        <f t="shared" si="17"/>
        <v>1.0031446540880504</v>
      </c>
      <c r="AZ532" s="15" t="s">
        <v>50</v>
      </c>
      <c r="BA532" s="15">
        <v>1113432</v>
      </c>
      <c r="BB532" s="18">
        <v>1626224</v>
      </c>
    </row>
    <row r="533" spans="1:54" x14ac:dyDescent="0.25">
      <c r="A533" s="14" t="s">
        <v>9722</v>
      </c>
      <c r="B533" s="15" t="s">
        <v>9723</v>
      </c>
      <c r="C533" s="15" t="s">
        <v>9724</v>
      </c>
      <c r="D533" s="15">
        <v>53999</v>
      </c>
      <c r="E533" s="15">
        <v>53999</v>
      </c>
      <c r="F533" s="15">
        <f t="shared" si="16"/>
        <v>0</v>
      </c>
      <c r="G533" s="15">
        <v>0</v>
      </c>
      <c r="H533" s="16" t="s">
        <v>9725</v>
      </c>
      <c r="I533" s="15">
        <v>2026</v>
      </c>
      <c r="J533" s="15" t="s">
        <v>5189</v>
      </c>
      <c r="K533" s="15" t="s">
        <v>5304</v>
      </c>
      <c r="L533" s="15" t="s">
        <v>219</v>
      </c>
      <c r="M533" s="15" t="s">
        <v>125</v>
      </c>
      <c r="N533" s="15" t="s">
        <v>126</v>
      </c>
      <c r="O533" s="15" t="s">
        <v>127</v>
      </c>
      <c r="P533" s="15" t="s">
        <v>642</v>
      </c>
      <c r="Q533" s="15" t="s">
        <v>110</v>
      </c>
      <c r="R533" s="15" t="s">
        <v>35</v>
      </c>
      <c r="S533" s="15" t="s">
        <v>36</v>
      </c>
      <c r="T533" s="15">
        <v>1.5</v>
      </c>
      <c r="U533" s="15" t="s">
        <v>37</v>
      </c>
      <c r="V533" s="15">
        <v>5</v>
      </c>
      <c r="W533" s="15">
        <v>7</v>
      </c>
      <c r="X533" s="15">
        <v>4</v>
      </c>
      <c r="Y533" s="15">
        <v>5302</v>
      </c>
      <c r="Z533" s="17">
        <v>74.7</v>
      </c>
      <c r="AA533" s="17">
        <v>68.8</v>
      </c>
      <c r="AB533" s="17">
        <v>185.8</v>
      </c>
      <c r="AC533" s="15" t="s">
        <v>9726</v>
      </c>
      <c r="AD533" s="15" t="s">
        <v>656</v>
      </c>
      <c r="AE533" s="15" t="s">
        <v>656</v>
      </c>
      <c r="AF533" s="15" t="s">
        <v>9727</v>
      </c>
      <c r="AG533" s="15" t="s">
        <v>196</v>
      </c>
      <c r="AH533" s="15" t="s">
        <v>149</v>
      </c>
      <c r="AI533" s="15" t="s">
        <v>9697</v>
      </c>
      <c r="AJ533" s="15" t="s">
        <v>9149</v>
      </c>
      <c r="AK533" s="15" t="s">
        <v>133</v>
      </c>
      <c r="AL533" s="17">
        <v>75234</v>
      </c>
      <c r="AM533" s="15" t="s">
        <v>348</v>
      </c>
      <c r="AN533" s="15" t="s">
        <v>9698</v>
      </c>
      <c r="AO533" s="15" t="s">
        <v>9856</v>
      </c>
      <c r="AP533" s="15" t="s">
        <v>50</v>
      </c>
      <c r="AQ533" s="15" t="s">
        <v>9882</v>
      </c>
      <c r="AR533" s="15" t="s">
        <v>9883</v>
      </c>
      <c r="AS533" s="15" t="s">
        <v>9856</v>
      </c>
      <c r="AT533" s="24" t="s">
        <v>9716</v>
      </c>
      <c r="AU533" s="17">
        <v>141</v>
      </c>
      <c r="AV533" s="15" t="s">
        <v>49</v>
      </c>
      <c r="AW533" s="15">
        <v>0</v>
      </c>
      <c r="AX533" s="17">
        <v>129</v>
      </c>
      <c r="AY533" s="17">
        <f t="shared" si="17"/>
        <v>1.0930232558139534</v>
      </c>
      <c r="AZ533" s="15" t="s">
        <v>50</v>
      </c>
      <c r="BA533" s="15">
        <v>1283559</v>
      </c>
      <c r="BB533" s="18" t="s">
        <v>9856</v>
      </c>
    </row>
    <row r="534" spans="1:54" x14ac:dyDescent="0.25">
      <c r="A534" s="14" t="s">
        <v>5341</v>
      </c>
      <c r="B534" s="15" t="s">
        <v>5342</v>
      </c>
      <c r="C534" s="15" t="s">
        <v>5343</v>
      </c>
      <c r="D534" s="15">
        <v>42999</v>
      </c>
      <c r="E534" s="15">
        <v>48235</v>
      </c>
      <c r="F534" s="15">
        <f t="shared" si="16"/>
        <v>5236</v>
      </c>
      <c r="G534" s="15">
        <v>3</v>
      </c>
      <c r="H534" s="16">
        <v>26161</v>
      </c>
      <c r="I534" s="15">
        <v>2026</v>
      </c>
      <c r="J534" s="15" t="s">
        <v>5189</v>
      </c>
      <c r="K534" s="15" t="s">
        <v>5304</v>
      </c>
      <c r="L534" s="15" t="s">
        <v>3957</v>
      </c>
      <c r="M534" s="15" t="s">
        <v>125</v>
      </c>
      <c r="N534" s="15" t="s">
        <v>126</v>
      </c>
      <c r="O534" s="15" t="s">
        <v>127</v>
      </c>
      <c r="P534" s="15" t="s">
        <v>642</v>
      </c>
      <c r="Q534" s="15" t="s">
        <v>110</v>
      </c>
      <c r="R534" s="15" t="s">
        <v>35</v>
      </c>
      <c r="S534" s="15" t="s">
        <v>36</v>
      </c>
      <c r="T534" s="15">
        <v>1.5</v>
      </c>
      <c r="U534" s="15" t="s">
        <v>37</v>
      </c>
      <c r="V534" s="15">
        <v>5</v>
      </c>
      <c r="W534" s="15">
        <v>7</v>
      </c>
      <c r="X534" s="15">
        <v>4</v>
      </c>
      <c r="Y534" s="15">
        <v>5192</v>
      </c>
      <c r="Z534" s="17">
        <v>70.900000000000006</v>
      </c>
      <c r="AA534" s="17">
        <v>68.7</v>
      </c>
      <c r="AB534" s="17">
        <v>185.4</v>
      </c>
      <c r="AC534" s="15" t="s">
        <v>5344</v>
      </c>
      <c r="AD534" s="15" t="s">
        <v>40</v>
      </c>
      <c r="AE534" s="15" t="s">
        <v>40</v>
      </c>
      <c r="AF534" s="15" t="s">
        <v>5345</v>
      </c>
      <c r="AG534" s="15" t="s">
        <v>196</v>
      </c>
      <c r="AH534" s="15" t="s">
        <v>10275</v>
      </c>
      <c r="AI534" s="15" t="s">
        <v>5346</v>
      </c>
      <c r="AJ534" s="15" t="s">
        <v>5347</v>
      </c>
      <c r="AK534" s="15" t="s">
        <v>88</v>
      </c>
      <c r="AL534" s="17">
        <v>12065</v>
      </c>
      <c r="AM534" s="15" t="s">
        <v>45</v>
      </c>
      <c r="AN534" s="15" t="s">
        <v>5348</v>
      </c>
      <c r="AO534" s="15" t="s">
        <v>9856</v>
      </c>
      <c r="AP534" s="15" t="s">
        <v>50</v>
      </c>
      <c r="AQ534" s="15" t="s">
        <v>9882</v>
      </c>
      <c r="AR534" s="15" t="s">
        <v>9883</v>
      </c>
      <c r="AS534" s="15" t="s">
        <v>10913</v>
      </c>
      <c r="AT534" s="24" t="s">
        <v>5349</v>
      </c>
      <c r="AU534" s="17">
        <v>11</v>
      </c>
      <c r="AV534" s="15" t="s">
        <v>49</v>
      </c>
      <c r="AW534" s="15">
        <v>0</v>
      </c>
      <c r="AX534" s="17">
        <v>11</v>
      </c>
      <c r="AY534" s="17">
        <f t="shared" si="17"/>
        <v>1</v>
      </c>
      <c r="AZ534" s="15" t="s">
        <v>50</v>
      </c>
      <c r="BA534" s="15">
        <v>1111321</v>
      </c>
      <c r="BB534" s="18" t="s">
        <v>9856</v>
      </c>
    </row>
    <row r="535" spans="1:54" x14ac:dyDescent="0.25">
      <c r="A535" s="14" t="s">
        <v>5350</v>
      </c>
      <c r="B535" s="15" t="s">
        <v>5351</v>
      </c>
      <c r="C535" s="15" t="s">
        <v>5352</v>
      </c>
      <c r="D535" s="15">
        <v>46605</v>
      </c>
      <c r="E535" s="15">
        <v>48485</v>
      </c>
      <c r="F535" s="15">
        <f t="shared" si="16"/>
        <v>1880</v>
      </c>
      <c r="G535" s="15">
        <v>10</v>
      </c>
      <c r="H535" s="16" t="s">
        <v>5353</v>
      </c>
      <c r="I535" s="15">
        <v>2026</v>
      </c>
      <c r="J535" s="15" t="s">
        <v>2251</v>
      </c>
      <c r="K535" s="15" t="s">
        <v>5354</v>
      </c>
      <c r="L535" s="15" t="s">
        <v>2285</v>
      </c>
      <c r="M535" s="15" t="s">
        <v>125</v>
      </c>
      <c r="N535" s="15" t="s">
        <v>126</v>
      </c>
      <c r="O535" s="15" t="s">
        <v>127</v>
      </c>
      <c r="P535" s="15" t="s">
        <v>306</v>
      </c>
      <c r="Q535" s="15" t="s">
        <v>307</v>
      </c>
      <c r="R535" s="15" t="s">
        <v>2559</v>
      </c>
      <c r="S535" s="15" t="s">
        <v>36</v>
      </c>
      <c r="T535" s="15">
        <v>2.4</v>
      </c>
      <c r="U535" s="15" t="s">
        <v>128</v>
      </c>
      <c r="V535" s="15">
        <v>5</v>
      </c>
      <c r="W535" s="15">
        <v>7</v>
      </c>
      <c r="X535" s="15">
        <v>4</v>
      </c>
      <c r="Y535" s="15">
        <v>6063</v>
      </c>
      <c r="Z535" s="17">
        <v>75.3</v>
      </c>
      <c r="AA535" s="17">
        <v>68.5</v>
      </c>
      <c r="AB535" s="17">
        <v>185.4</v>
      </c>
      <c r="AC535" s="15">
        <v>51016</v>
      </c>
      <c r="AD535" s="15" t="s">
        <v>5355</v>
      </c>
      <c r="AE535" s="15" t="s">
        <v>40</v>
      </c>
      <c r="AF535" s="15" t="s">
        <v>40</v>
      </c>
      <c r="AG535" s="15" t="s">
        <v>40</v>
      </c>
      <c r="AH535" s="15" t="s">
        <v>5359</v>
      </c>
      <c r="AI535" s="15" t="s">
        <v>5356</v>
      </c>
      <c r="AJ535" s="15" t="s">
        <v>4136</v>
      </c>
      <c r="AK535" s="15" t="s">
        <v>448</v>
      </c>
      <c r="AL535" s="17">
        <v>63011</v>
      </c>
      <c r="AM535" s="15" t="s">
        <v>45</v>
      </c>
      <c r="AN535" s="15" t="s">
        <v>5357</v>
      </c>
      <c r="AO535" s="15" t="s">
        <v>5358</v>
      </c>
      <c r="AP535" s="15" t="s">
        <v>50</v>
      </c>
      <c r="AQ535" s="15" t="s">
        <v>9882</v>
      </c>
      <c r="AR535" s="15" t="s">
        <v>9883</v>
      </c>
      <c r="AS535" s="15" t="s">
        <v>10914</v>
      </c>
      <c r="AT535" s="24" t="s">
        <v>5360</v>
      </c>
      <c r="AU535" s="17">
        <v>60</v>
      </c>
      <c r="AV535" s="15" t="s">
        <v>49</v>
      </c>
      <c r="AW535" s="15">
        <v>0</v>
      </c>
      <c r="AX535" s="17">
        <v>60</v>
      </c>
      <c r="AY535" s="17">
        <f t="shared" si="17"/>
        <v>1</v>
      </c>
      <c r="AZ535" s="15" t="s">
        <v>50</v>
      </c>
      <c r="BA535" s="15">
        <v>1270186</v>
      </c>
      <c r="BB535" s="18">
        <v>1353194</v>
      </c>
    </row>
    <row r="536" spans="1:54" x14ac:dyDescent="0.25">
      <c r="A536" s="14" t="s">
        <v>5361</v>
      </c>
      <c r="B536" s="15" t="s">
        <v>5362</v>
      </c>
      <c r="C536" s="15" t="s">
        <v>5363</v>
      </c>
      <c r="D536" s="15">
        <v>50343</v>
      </c>
      <c r="E536" s="15">
        <v>52930</v>
      </c>
      <c r="F536" s="15">
        <f t="shared" si="16"/>
        <v>2587</v>
      </c>
      <c r="G536" s="15">
        <v>38</v>
      </c>
      <c r="H536" s="16">
        <v>260374</v>
      </c>
      <c r="I536" s="15">
        <v>2026</v>
      </c>
      <c r="J536" s="15" t="s">
        <v>2251</v>
      </c>
      <c r="K536" s="15" t="s">
        <v>5354</v>
      </c>
      <c r="L536" s="15" t="s">
        <v>841</v>
      </c>
      <c r="M536" s="15" t="s">
        <v>125</v>
      </c>
      <c r="N536" s="15" t="s">
        <v>126</v>
      </c>
      <c r="O536" s="15" t="s">
        <v>127</v>
      </c>
      <c r="P536" s="15" t="s">
        <v>306</v>
      </c>
      <c r="Q536" s="15" t="s">
        <v>307</v>
      </c>
      <c r="R536" s="15" t="s">
        <v>2559</v>
      </c>
      <c r="S536" s="15" t="s">
        <v>36</v>
      </c>
      <c r="T536" s="15">
        <v>2.4</v>
      </c>
      <c r="U536" s="15" t="s">
        <v>128</v>
      </c>
      <c r="V536" s="15">
        <v>5</v>
      </c>
      <c r="W536" s="15">
        <v>7</v>
      </c>
      <c r="X536" s="15">
        <v>4</v>
      </c>
      <c r="Y536" s="15">
        <v>6063</v>
      </c>
      <c r="Z536" s="17">
        <v>75.3</v>
      </c>
      <c r="AA536" s="17">
        <v>68.5</v>
      </c>
      <c r="AB536" s="17">
        <v>185.4</v>
      </c>
      <c r="AC536" s="15">
        <v>51216</v>
      </c>
      <c r="AD536" s="15" t="s">
        <v>9856</v>
      </c>
      <c r="AE536" s="15" t="s">
        <v>9856</v>
      </c>
      <c r="AF536" s="15" t="s">
        <v>5364</v>
      </c>
      <c r="AG536" s="15" t="s">
        <v>196</v>
      </c>
      <c r="AH536" s="15" t="s">
        <v>5368</v>
      </c>
      <c r="AI536" s="15" t="s">
        <v>5365</v>
      </c>
      <c r="AJ536" s="15" t="s">
        <v>684</v>
      </c>
      <c r="AK536" s="15" t="s">
        <v>44</v>
      </c>
      <c r="AL536" s="17">
        <v>8609</v>
      </c>
      <c r="AM536" s="15" t="s">
        <v>45</v>
      </c>
      <c r="AN536" s="15" t="s">
        <v>5366</v>
      </c>
      <c r="AO536" s="15" t="s">
        <v>5367</v>
      </c>
      <c r="AP536" s="15" t="s">
        <v>50</v>
      </c>
      <c r="AQ536" s="15" t="s">
        <v>9882</v>
      </c>
      <c r="AR536" s="15" t="s">
        <v>9883</v>
      </c>
      <c r="AS536" s="15" t="s">
        <v>10915</v>
      </c>
      <c r="AT536" s="24" t="s">
        <v>5369</v>
      </c>
      <c r="AU536" s="17">
        <v>6</v>
      </c>
      <c r="AV536" s="15" t="s">
        <v>49</v>
      </c>
      <c r="AW536" s="15">
        <v>0</v>
      </c>
      <c r="AX536" s="17">
        <v>6</v>
      </c>
      <c r="AY536" s="17">
        <f t="shared" si="17"/>
        <v>1</v>
      </c>
      <c r="AZ536" s="15" t="s">
        <v>50</v>
      </c>
      <c r="BA536" s="15">
        <v>1190570</v>
      </c>
      <c r="BB536" s="18">
        <v>1392692</v>
      </c>
    </row>
    <row r="537" spans="1:54" x14ac:dyDescent="0.25">
      <c r="A537" s="14" t="s">
        <v>5380</v>
      </c>
      <c r="B537" s="15" t="s">
        <v>5381</v>
      </c>
      <c r="C537" s="15" t="s">
        <v>5382</v>
      </c>
      <c r="D537" s="15">
        <v>47960</v>
      </c>
      <c r="E537" s="15">
        <v>49110</v>
      </c>
      <c r="F537" s="15">
        <f t="shared" si="16"/>
        <v>1150</v>
      </c>
      <c r="G537" s="15">
        <v>0</v>
      </c>
      <c r="H537" s="16">
        <v>7793</v>
      </c>
      <c r="I537" s="15">
        <v>2026</v>
      </c>
      <c r="J537" s="15" t="s">
        <v>5189</v>
      </c>
      <c r="K537" s="15" t="s">
        <v>5374</v>
      </c>
      <c r="L537" s="15" t="s">
        <v>2340</v>
      </c>
      <c r="M537" s="15" t="s">
        <v>125</v>
      </c>
      <c r="N537" s="15" t="s">
        <v>126</v>
      </c>
      <c r="O537" s="15" t="s">
        <v>127</v>
      </c>
      <c r="P537" s="15" t="s">
        <v>306</v>
      </c>
      <c r="Q537" s="15" t="s">
        <v>307</v>
      </c>
      <c r="R537" s="15" t="s">
        <v>2559</v>
      </c>
      <c r="S537" s="15" t="s">
        <v>36</v>
      </c>
      <c r="T537" s="15">
        <v>2.4</v>
      </c>
      <c r="U537" s="15" t="s">
        <v>128</v>
      </c>
      <c r="V537" s="15">
        <v>5</v>
      </c>
      <c r="W537" s="15">
        <v>7</v>
      </c>
      <c r="X537" s="15">
        <v>4</v>
      </c>
      <c r="Y537" s="15">
        <v>5269</v>
      </c>
      <c r="Z537" s="17">
        <v>70.900000000000006</v>
      </c>
      <c r="AA537" s="17">
        <v>68.5</v>
      </c>
      <c r="AB537" s="17">
        <v>185.4</v>
      </c>
      <c r="AC537" s="15" t="s">
        <v>5375</v>
      </c>
      <c r="AD537" s="15" t="s">
        <v>5383</v>
      </c>
      <c r="AE537" s="15" t="s">
        <v>182</v>
      </c>
      <c r="AF537" s="15" t="s">
        <v>5384</v>
      </c>
      <c r="AG537" s="15" t="s">
        <v>40</v>
      </c>
      <c r="AH537" s="15" t="s">
        <v>10262</v>
      </c>
      <c r="AI537" s="15" t="s">
        <v>5203</v>
      </c>
      <c r="AJ537" s="15" t="s">
        <v>5204</v>
      </c>
      <c r="AK537" s="15" t="s">
        <v>73</v>
      </c>
      <c r="AL537" s="17">
        <v>55429</v>
      </c>
      <c r="AM537" s="15" t="s">
        <v>45</v>
      </c>
      <c r="AN537" s="15" t="s">
        <v>5205</v>
      </c>
      <c r="AO537" s="15" t="s">
        <v>9856</v>
      </c>
      <c r="AP537" s="15" t="s">
        <v>50</v>
      </c>
      <c r="AQ537" s="15" t="s">
        <v>9882</v>
      </c>
      <c r="AR537" s="15" t="s">
        <v>9883</v>
      </c>
      <c r="AS537" s="15" t="s">
        <v>10916</v>
      </c>
      <c r="AT537" s="24" t="s">
        <v>5385</v>
      </c>
      <c r="AU537" s="17">
        <v>4</v>
      </c>
      <c r="AV537" s="15" t="s">
        <v>49</v>
      </c>
      <c r="AW537" s="15">
        <v>1</v>
      </c>
      <c r="AX537" s="17">
        <v>4</v>
      </c>
      <c r="AY537" s="17">
        <f t="shared" si="17"/>
        <v>1</v>
      </c>
      <c r="AZ537" s="15" t="s">
        <v>50</v>
      </c>
      <c r="BA537" s="15">
        <v>1149344</v>
      </c>
      <c r="BB537" s="18">
        <v>1321862</v>
      </c>
    </row>
    <row r="538" spans="1:54" x14ac:dyDescent="0.25">
      <c r="A538" s="14" t="s">
        <v>5370</v>
      </c>
      <c r="B538" s="15" t="s">
        <v>5371</v>
      </c>
      <c r="C538" s="15" t="s">
        <v>5372</v>
      </c>
      <c r="D538" s="15">
        <v>45610</v>
      </c>
      <c r="E538" s="15">
        <v>48110</v>
      </c>
      <c r="F538" s="15">
        <f t="shared" si="16"/>
        <v>2500</v>
      </c>
      <c r="G538" s="15">
        <v>7</v>
      </c>
      <c r="H538" s="16" t="s">
        <v>5373</v>
      </c>
      <c r="I538" s="15">
        <v>2025</v>
      </c>
      <c r="J538" s="15" t="s">
        <v>5189</v>
      </c>
      <c r="K538" s="15" t="s">
        <v>5374</v>
      </c>
      <c r="L538" s="15" t="s">
        <v>2340</v>
      </c>
      <c r="M538" s="15" t="s">
        <v>125</v>
      </c>
      <c r="N538" s="15" t="s">
        <v>126</v>
      </c>
      <c r="O538" s="15" t="s">
        <v>127</v>
      </c>
      <c r="P538" s="15" t="s">
        <v>306</v>
      </c>
      <c r="Q538" s="15" t="s">
        <v>307</v>
      </c>
      <c r="R538" s="15" t="s">
        <v>2559</v>
      </c>
      <c r="S538" s="15" t="s">
        <v>36</v>
      </c>
      <c r="T538" s="15">
        <v>2.4</v>
      </c>
      <c r="U538" s="15" t="s">
        <v>128</v>
      </c>
      <c r="V538" s="15">
        <v>5</v>
      </c>
      <c r="W538" s="15">
        <v>7</v>
      </c>
      <c r="X538" s="15">
        <v>4</v>
      </c>
      <c r="Y538" s="15">
        <v>5269</v>
      </c>
      <c r="Z538" s="17">
        <v>70.900000000000006</v>
      </c>
      <c r="AA538" s="17">
        <v>68.5</v>
      </c>
      <c r="AB538" s="17">
        <v>185.4</v>
      </c>
      <c r="AC538" s="15" t="s">
        <v>5375</v>
      </c>
      <c r="AD538" s="15" t="s">
        <v>40</v>
      </c>
      <c r="AE538" s="15" t="s">
        <v>40</v>
      </c>
      <c r="AF538" s="15" t="s">
        <v>5266</v>
      </c>
      <c r="AG538" s="15" t="s">
        <v>85</v>
      </c>
      <c r="AH538" s="15" t="s">
        <v>10276</v>
      </c>
      <c r="AI538" s="15" t="s">
        <v>5376</v>
      </c>
      <c r="AJ538" s="15" t="s">
        <v>1338</v>
      </c>
      <c r="AK538" s="15" t="s">
        <v>348</v>
      </c>
      <c r="AL538" s="17">
        <v>92029</v>
      </c>
      <c r="AM538" s="15" t="s">
        <v>45</v>
      </c>
      <c r="AN538" s="15" t="s">
        <v>5377</v>
      </c>
      <c r="AO538" s="15" t="s">
        <v>9856</v>
      </c>
      <c r="AP538" s="15" t="s">
        <v>50</v>
      </c>
      <c r="AQ538" s="15" t="s">
        <v>9882</v>
      </c>
      <c r="AR538" s="15" t="s">
        <v>9883</v>
      </c>
      <c r="AS538" s="15" t="s">
        <v>5378</v>
      </c>
      <c r="AT538" s="24" t="s">
        <v>5379</v>
      </c>
      <c r="AU538" s="17">
        <v>314</v>
      </c>
      <c r="AV538" s="15" t="s">
        <v>49</v>
      </c>
      <c r="AW538" s="15">
        <v>0</v>
      </c>
      <c r="AX538" s="17">
        <v>313</v>
      </c>
      <c r="AY538" s="17">
        <f t="shared" si="17"/>
        <v>1.0031948881789137</v>
      </c>
      <c r="AZ538" s="15" t="s">
        <v>50</v>
      </c>
      <c r="BA538" s="15">
        <v>1284796</v>
      </c>
      <c r="BB538" s="18" t="s">
        <v>9856</v>
      </c>
    </row>
    <row r="539" spans="1:54" x14ac:dyDescent="0.25">
      <c r="A539" s="14" t="s">
        <v>5396</v>
      </c>
      <c r="B539" s="15" t="s">
        <v>5397</v>
      </c>
      <c r="C539" s="15" t="s">
        <v>5398</v>
      </c>
      <c r="D539" s="15">
        <v>55955</v>
      </c>
      <c r="E539" s="15">
        <v>57105</v>
      </c>
      <c r="F539" s="15">
        <f t="shared" si="16"/>
        <v>1150</v>
      </c>
      <c r="G539" s="15">
        <v>0</v>
      </c>
      <c r="H539" s="16">
        <v>7792</v>
      </c>
      <c r="I539" s="15">
        <v>2026</v>
      </c>
      <c r="J539" s="15" t="s">
        <v>5189</v>
      </c>
      <c r="K539" s="15" t="s">
        <v>5374</v>
      </c>
      <c r="L539" s="15" t="s">
        <v>5399</v>
      </c>
      <c r="M539" s="15" t="s">
        <v>125</v>
      </c>
      <c r="N539" s="15" t="s">
        <v>126</v>
      </c>
      <c r="O539" s="15" t="s">
        <v>127</v>
      </c>
      <c r="P539" s="15" t="s">
        <v>306</v>
      </c>
      <c r="Q539" s="15" t="s">
        <v>307</v>
      </c>
      <c r="R539" s="15" t="s">
        <v>2559</v>
      </c>
      <c r="S539" s="15" t="s">
        <v>36</v>
      </c>
      <c r="T539" s="15">
        <v>2.4</v>
      </c>
      <c r="U539" s="15" t="s">
        <v>128</v>
      </c>
      <c r="V539" s="15">
        <v>5</v>
      </c>
      <c r="W539" s="15">
        <v>7</v>
      </c>
      <c r="X539" s="15">
        <v>4</v>
      </c>
      <c r="Y539" s="15">
        <v>5269</v>
      </c>
      <c r="Z539" s="17">
        <v>70.900000000000006</v>
      </c>
      <c r="AA539" s="17">
        <v>68.5</v>
      </c>
      <c r="AB539" s="17">
        <v>185.4</v>
      </c>
      <c r="AC539" s="15" t="s">
        <v>5400</v>
      </c>
      <c r="AD539" s="15" t="s">
        <v>40</v>
      </c>
      <c r="AE539" s="15" t="s">
        <v>40</v>
      </c>
      <c r="AF539" s="15" t="s">
        <v>5345</v>
      </c>
      <c r="AG539" s="15" t="s">
        <v>196</v>
      </c>
      <c r="AH539" s="15" t="s">
        <v>10262</v>
      </c>
      <c r="AI539" s="15" t="s">
        <v>5203</v>
      </c>
      <c r="AJ539" s="15" t="s">
        <v>5204</v>
      </c>
      <c r="AK539" s="15" t="s">
        <v>73</v>
      </c>
      <c r="AL539" s="17">
        <v>55429</v>
      </c>
      <c r="AM539" s="15" t="s">
        <v>45</v>
      </c>
      <c r="AN539" s="15" t="s">
        <v>5205</v>
      </c>
      <c r="AO539" s="15" t="s">
        <v>9856</v>
      </c>
      <c r="AP539" s="15" t="s">
        <v>50</v>
      </c>
      <c r="AQ539" s="15" t="s">
        <v>9882</v>
      </c>
      <c r="AR539" s="15" t="s">
        <v>9883</v>
      </c>
      <c r="AS539" s="15" t="s">
        <v>10917</v>
      </c>
      <c r="AT539" s="24" t="s">
        <v>5401</v>
      </c>
      <c r="AU539" s="17">
        <v>4</v>
      </c>
      <c r="AV539" s="15" t="s">
        <v>49</v>
      </c>
      <c r="AW539" s="15">
        <v>1</v>
      </c>
      <c r="AX539" s="17">
        <v>4</v>
      </c>
      <c r="AY539" s="17">
        <f t="shared" si="17"/>
        <v>1</v>
      </c>
      <c r="AZ539" s="15" t="s">
        <v>50</v>
      </c>
      <c r="BA539" s="15">
        <v>1149344</v>
      </c>
      <c r="BB539" s="18">
        <v>1321862</v>
      </c>
    </row>
    <row r="540" spans="1:54" x14ac:dyDescent="0.25">
      <c r="A540" s="14" t="s">
        <v>5386</v>
      </c>
      <c r="B540" s="15" t="s">
        <v>5387</v>
      </c>
      <c r="C540" s="15" t="s">
        <v>5388</v>
      </c>
      <c r="D540" s="15">
        <v>40879</v>
      </c>
      <c r="E540" s="15">
        <v>48790</v>
      </c>
      <c r="F540" s="15">
        <f t="shared" si="16"/>
        <v>7911</v>
      </c>
      <c r="G540" s="15">
        <v>21</v>
      </c>
      <c r="H540" s="16" t="s">
        <v>9856</v>
      </c>
      <c r="I540" s="15">
        <v>2025</v>
      </c>
      <c r="J540" s="15" t="s">
        <v>5189</v>
      </c>
      <c r="K540" s="15" t="s">
        <v>5374</v>
      </c>
      <c r="L540" s="15" t="s">
        <v>2306</v>
      </c>
      <c r="M540" s="15" t="s">
        <v>125</v>
      </c>
      <c r="N540" s="15" t="s">
        <v>126</v>
      </c>
      <c r="O540" s="15" t="s">
        <v>127</v>
      </c>
      <c r="P540" s="15" t="s">
        <v>306</v>
      </c>
      <c r="Q540" s="15" t="s">
        <v>307</v>
      </c>
      <c r="R540" s="15" t="s">
        <v>2559</v>
      </c>
      <c r="S540" s="15" t="s">
        <v>36</v>
      </c>
      <c r="T540" s="15">
        <v>2.4</v>
      </c>
      <c r="U540" s="15" t="s">
        <v>128</v>
      </c>
      <c r="V540" s="15">
        <v>5</v>
      </c>
      <c r="W540" s="15">
        <v>7</v>
      </c>
      <c r="X540" s="15">
        <v>4</v>
      </c>
      <c r="Y540" s="15">
        <v>5269</v>
      </c>
      <c r="Z540" s="17">
        <v>70.900000000000006</v>
      </c>
      <c r="AA540" s="17">
        <v>68.5</v>
      </c>
      <c r="AB540" s="17">
        <v>185.4</v>
      </c>
      <c r="AC540" s="15" t="s">
        <v>5389</v>
      </c>
      <c r="AD540" s="15" t="s">
        <v>182</v>
      </c>
      <c r="AE540" s="15" t="s">
        <v>182</v>
      </c>
      <c r="AF540" s="15" t="s">
        <v>5390</v>
      </c>
      <c r="AG540" s="15" t="s">
        <v>40</v>
      </c>
      <c r="AH540" s="15" t="s">
        <v>10277</v>
      </c>
      <c r="AI540" s="15" t="s">
        <v>5391</v>
      </c>
      <c r="AJ540" s="15" t="s">
        <v>5392</v>
      </c>
      <c r="AK540" s="15" t="s">
        <v>1084</v>
      </c>
      <c r="AL540" s="17">
        <v>84070</v>
      </c>
      <c r="AM540" s="15" t="s">
        <v>45</v>
      </c>
      <c r="AN540" s="15" t="s">
        <v>5393</v>
      </c>
      <c r="AO540" s="15" t="s">
        <v>9856</v>
      </c>
      <c r="AP540" s="15" t="s">
        <v>50</v>
      </c>
      <c r="AQ540" s="15" t="s">
        <v>9882</v>
      </c>
      <c r="AR540" s="15" t="s">
        <v>9884</v>
      </c>
      <c r="AS540" s="15" t="s">
        <v>5394</v>
      </c>
      <c r="AT540" s="24" t="s">
        <v>5395</v>
      </c>
      <c r="AU540" s="17">
        <v>385</v>
      </c>
      <c r="AV540" s="15" t="s">
        <v>49</v>
      </c>
      <c r="AW540" s="15">
        <v>0</v>
      </c>
      <c r="AX540" s="17">
        <v>384</v>
      </c>
      <c r="AY540" s="17">
        <f t="shared" si="17"/>
        <v>1.0026041666666667</v>
      </c>
      <c r="AZ540" s="15" t="s">
        <v>50</v>
      </c>
      <c r="BA540" s="15">
        <v>1125095</v>
      </c>
      <c r="BB540" s="18">
        <v>1385884</v>
      </c>
    </row>
    <row r="541" spans="1:54" x14ac:dyDescent="0.25">
      <c r="A541" s="14" t="s">
        <v>9512</v>
      </c>
      <c r="B541" s="15" t="s">
        <v>9513</v>
      </c>
      <c r="C541" s="15" t="s">
        <v>9514</v>
      </c>
      <c r="D541" s="15">
        <v>28786</v>
      </c>
      <c r="E541" s="15">
        <v>30664</v>
      </c>
      <c r="F541" s="15">
        <f t="shared" si="16"/>
        <v>1878</v>
      </c>
      <c r="G541" s="15">
        <v>4</v>
      </c>
      <c r="H541" s="16" t="s">
        <v>9515</v>
      </c>
      <c r="I541" s="15">
        <v>2026</v>
      </c>
      <c r="J541" s="15" t="s">
        <v>3632</v>
      </c>
      <c r="K541" s="15" t="s">
        <v>5406</v>
      </c>
      <c r="L541" s="15" t="s">
        <v>124</v>
      </c>
      <c r="M541" s="15" t="s">
        <v>30</v>
      </c>
      <c r="N541" s="15" t="s">
        <v>31</v>
      </c>
      <c r="O541" s="15" t="s">
        <v>127</v>
      </c>
      <c r="P541" s="15" t="s">
        <v>33</v>
      </c>
      <c r="Q541" s="15" t="s">
        <v>110</v>
      </c>
      <c r="R541" s="15" t="s">
        <v>5407</v>
      </c>
      <c r="S541" s="15" t="s">
        <v>3635</v>
      </c>
      <c r="T541" s="15">
        <v>2</v>
      </c>
      <c r="U541" s="15" t="s">
        <v>37</v>
      </c>
      <c r="V541" s="15">
        <v>5</v>
      </c>
      <c r="W541" s="15">
        <v>5</v>
      </c>
      <c r="X541" s="15">
        <v>4</v>
      </c>
      <c r="Y541" s="17">
        <v>6788.1857142857143</v>
      </c>
      <c r="Z541" s="17">
        <v>70.099999999999994</v>
      </c>
      <c r="AA541" s="17">
        <v>59.5</v>
      </c>
      <c r="AB541" s="17">
        <v>176.2</v>
      </c>
      <c r="AC541" s="15" t="s">
        <v>9516</v>
      </c>
      <c r="AD541" s="15" t="s">
        <v>40</v>
      </c>
      <c r="AE541" s="15" t="s">
        <v>40</v>
      </c>
      <c r="AF541" s="15" t="s">
        <v>3726</v>
      </c>
      <c r="AG541" s="15" t="s">
        <v>310</v>
      </c>
      <c r="AH541" s="15" t="s">
        <v>10067</v>
      </c>
      <c r="AI541" s="15" t="s">
        <v>9493</v>
      </c>
      <c r="AJ541" s="15" t="s">
        <v>1590</v>
      </c>
      <c r="AK541" s="15" t="s">
        <v>1016</v>
      </c>
      <c r="AL541" s="17">
        <v>97501</v>
      </c>
      <c r="AM541" s="15" t="s">
        <v>45</v>
      </c>
      <c r="AN541" s="15" t="s">
        <v>9494</v>
      </c>
      <c r="AO541" s="15" t="s">
        <v>9495</v>
      </c>
      <c r="AP541" s="15" t="s">
        <v>50</v>
      </c>
      <c r="AQ541" s="15" t="s">
        <v>9882</v>
      </c>
      <c r="AR541" s="15" t="s">
        <v>9883</v>
      </c>
      <c r="AS541" s="15" t="s">
        <v>9517</v>
      </c>
      <c r="AT541" s="24" t="s">
        <v>9518</v>
      </c>
      <c r="AU541" s="17">
        <v>53</v>
      </c>
      <c r="AV541" s="15" t="s">
        <v>49</v>
      </c>
      <c r="AW541" s="15">
        <v>0</v>
      </c>
      <c r="AX541" s="17">
        <v>53</v>
      </c>
      <c r="AY541" s="17">
        <f t="shared" si="17"/>
        <v>1</v>
      </c>
      <c r="AZ541" s="15" t="s">
        <v>148</v>
      </c>
      <c r="BA541" s="15">
        <v>1277150</v>
      </c>
      <c r="BB541" s="18">
        <v>1405117</v>
      </c>
    </row>
    <row r="542" spans="1:54" x14ac:dyDescent="0.25">
      <c r="A542" s="14" t="s">
        <v>5402</v>
      </c>
      <c r="B542" s="15" t="s">
        <v>5403</v>
      </c>
      <c r="C542" s="15" t="s">
        <v>5404</v>
      </c>
      <c r="D542" s="15">
        <v>30954</v>
      </c>
      <c r="E542" s="15">
        <v>30779</v>
      </c>
      <c r="F542" s="15">
        <f t="shared" si="16"/>
        <v>-175</v>
      </c>
      <c r="G542" s="15">
        <v>25</v>
      </c>
      <c r="H542" s="16" t="s">
        <v>5405</v>
      </c>
      <c r="I542" s="15">
        <v>2025</v>
      </c>
      <c r="J542" s="15" t="s">
        <v>3632</v>
      </c>
      <c r="K542" s="15" t="s">
        <v>5406</v>
      </c>
      <c r="L542" s="15" t="s">
        <v>124</v>
      </c>
      <c r="M542" s="15" t="s">
        <v>30</v>
      </c>
      <c r="N542" s="15" t="s">
        <v>31</v>
      </c>
      <c r="O542" s="15" t="s">
        <v>127</v>
      </c>
      <c r="P542" s="15" t="s">
        <v>33</v>
      </c>
      <c r="Q542" s="15" t="s">
        <v>110</v>
      </c>
      <c r="R542" s="15" t="s">
        <v>5407</v>
      </c>
      <c r="S542" s="15" t="s">
        <v>3635</v>
      </c>
      <c r="T542" s="15">
        <v>2</v>
      </c>
      <c r="U542" s="15" t="s">
        <v>37</v>
      </c>
      <c r="V542" s="15">
        <v>5</v>
      </c>
      <c r="W542" s="15">
        <v>5</v>
      </c>
      <c r="X542" s="15">
        <v>4</v>
      </c>
      <c r="Y542" s="17">
        <v>6788.1857142857143</v>
      </c>
      <c r="Z542" s="17">
        <v>70.099999999999994</v>
      </c>
      <c r="AA542" s="17">
        <v>59.5</v>
      </c>
      <c r="AB542" s="17">
        <v>176.2</v>
      </c>
      <c r="AC542" s="15" t="s">
        <v>5408</v>
      </c>
      <c r="AD542" s="15" t="s">
        <v>40</v>
      </c>
      <c r="AE542" s="15" t="s">
        <v>40</v>
      </c>
      <c r="AF542" s="15" t="s">
        <v>5409</v>
      </c>
      <c r="AG542" s="15" t="s">
        <v>85</v>
      </c>
      <c r="AH542" s="15" t="s">
        <v>10278</v>
      </c>
      <c r="AI542" s="15" t="s">
        <v>5410</v>
      </c>
      <c r="AJ542" s="15" t="s">
        <v>5411</v>
      </c>
      <c r="AK542" s="15" t="s">
        <v>88</v>
      </c>
      <c r="AL542" s="17">
        <v>12572</v>
      </c>
      <c r="AM542" s="15" t="s">
        <v>45</v>
      </c>
      <c r="AN542" s="15" t="s">
        <v>5412</v>
      </c>
      <c r="AO542" s="15" t="s">
        <v>5413</v>
      </c>
      <c r="AP542" s="15" t="s">
        <v>50</v>
      </c>
      <c r="AQ542" s="15" t="s">
        <v>9882</v>
      </c>
      <c r="AR542" s="15" t="s">
        <v>9883</v>
      </c>
      <c r="AS542" s="15" t="s">
        <v>10918</v>
      </c>
      <c r="AT542" s="24" t="s">
        <v>5414</v>
      </c>
      <c r="AU542" s="17">
        <v>338</v>
      </c>
      <c r="AV542" s="15" t="s">
        <v>49</v>
      </c>
      <c r="AW542" s="15">
        <v>0</v>
      </c>
      <c r="AX542" s="17">
        <v>337</v>
      </c>
      <c r="AY542" s="17">
        <f t="shared" si="17"/>
        <v>1.0029673590504451</v>
      </c>
      <c r="AZ542" s="15" t="s">
        <v>50</v>
      </c>
      <c r="BA542" s="15">
        <v>1157973</v>
      </c>
      <c r="BB542" s="18">
        <v>1428209</v>
      </c>
    </row>
    <row r="543" spans="1:54" x14ac:dyDescent="0.25">
      <c r="A543" s="14" t="s">
        <v>5415</v>
      </c>
      <c r="B543" s="15" t="s">
        <v>5416</v>
      </c>
      <c r="C543" s="15" t="s">
        <v>5417</v>
      </c>
      <c r="D543" s="15">
        <v>30140</v>
      </c>
      <c r="E543" s="15">
        <v>30140</v>
      </c>
      <c r="F543" s="15">
        <f t="shared" si="16"/>
        <v>0</v>
      </c>
      <c r="G543" s="15">
        <v>5</v>
      </c>
      <c r="H543" s="16">
        <v>31611</v>
      </c>
      <c r="I543" s="15">
        <v>2026</v>
      </c>
      <c r="J543" s="15" t="s">
        <v>3632</v>
      </c>
      <c r="K543" s="15" t="s">
        <v>5406</v>
      </c>
      <c r="L543" s="15" t="s">
        <v>3647</v>
      </c>
      <c r="M543" s="15" t="s">
        <v>30</v>
      </c>
      <c r="N543" s="15" t="s">
        <v>31</v>
      </c>
      <c r="O543" s="15" t="s">
        <v>127</v>
      </c>
      <c r="P543" s="15" t="s">
        <v>33</v>
      </c>
      <c r="Q543" s="15" t="s">
        <v>110</v>
      </c>
      <c r="R543" s="15" t="s">
        <v>5407</v>
      </c>
      <c r="S543" s="15" t="s">
        <v>3635</v>
      </c>
      <c r="T543" s="15">
        <v>2</v>
      </c>
      <c r="U543" s="15" t="s">
        <v>37</v>
      </c>
      <c r="V543" s="15">
        <v>5</v>
      </c>
      <c r="W543" s="15">
        <v>5</v>
      </c>
      <c r="X543" s="15">
        <v>4</v>
      </c>
      <c r="Y543" s="17">
        <v>6788.1857142857143</v>
      </c>
      <c r="Z543" s="17">
        <v>70.099999999999994</v>
      </c>
      <c r="AA543" s="17">
        <v>58.3</v>
      </c>
      <c r="AB543" s="17">
        <v>176.2</v>
      </c>
      <c r="AC543" s="15" t="s">
        <v>5418</v>
      </c>
      <c r="AD543" s="15" t="s">
        <v>40</v>
      </c>
      <c r="AE543" s="15" t="s">
        <v>40</v>
      </c>
      <c r="AF543" s="15" t="s">
        <v>5419</v>
      </c>
      <c r="AG543" s="15" t="s">
        <v>196</v>
      </c>
      <c r="AH543" s="15" t="s">
        <v>10279</v>
      </c>
      <c r="AI543" s="15" t="s">
        <v>5420</v>
      </c>
      <c r="AJ543" s="15" t="s">
        <v>5421</v>
      </c>
      <c r="AK543" s="15" t="s">
        <v>1016</v>
      </c>
      <c r="AL543" s="17">
        <v>97070</v>
      </c>
      <c r="AM543" s="15" t="s">
        <v>348</v>
      </c>
      <c r="AN543" s="15" t="s">
        <v>5422</v>
      </c>
      <c r="AO543" s="15" t="s">
        <v>5423</v>
      </c>
      <c r="AP543" s="15" t="s">
        <v>50</v>
      </c>
      <c r="AQ543" s="15" t="s">
        <v>9882</v>
      </c>
      <c r="AR543" s="15" t="s">
        <v>9883</v>
      </c>
      <c r="AS543" s="15" t="s">
        <v>10919</v>
      </c>
      <c r="AT543" s="24" t="s">
        <v>5424</v>
      </c>
      <c r="AU543" s="17">
        <v>9</v>
      </c>
      <c r="AV543" s="15" t="s">
        <v>49</v>
      </c>
      <c r="AW543" s="15">
        <v>1</v>
      </c>
      <c r="AX543" s="17">
        <v>9</v>
      </c>
      <c r="AY543" s="17">
        <f t="shared" si="17"/>
        <v>1</v>
      </c>
      <c r="AZ543" s="15" t="s">
        <v>50</v>
      </c>
      <c r="BA543" s="15">
        <v>1136064</v>
      </c>
      <c r="BB543" s="18">
        <v>1415160</v>
      </c>
    </row>
    <row r="544" spans="1:54" x14ac:dyDescent="0.25">
      <c r="A544" s="14" t="s">
        <v>5425</v>
      </c>
      <c r="B544" s="15" t="s">
        <v>5426</v>
      </c>
      <c r="C544" s="15" t="s">
        <v>5427</v>
      </c>
      <c r="D544" s="15">
        <v>40210</v>
      </c>
      <c r="E544" s="15">
        <v>40035</v>
      </c>
      <c r="F544" s="15">
        <f t="shared" si="16"/>
        <v>-175</v>
      </c>
      <c r="G544" s="15">
        <v>35</v>
      </c>
      <c r="H544" s="16" t="s">
        <v>5428</v>
      </c>
      <c r="I544" s="15">
        <v>2025</v>
      </c>
      <c r="J544" s="15" t="s">
        <v>3632</v>
      </c>
      <c r="K544" s="15" t="s">
        <v>5429</v>
      </c>
      <c r="L544" s="15" t="s">
        <v>2879</v>
      </c>
      <c r="M544" s="15" t="s">
        <v>30</v>
      </c>
      <c r="N544" s="15" t="s">
        <v>1323</v>
      </c>
      <c r="O544" s="15" t="s">
        <v>127</v>
      </c>
      <c r="P544" s="15" t="s">
        <v>33</v>
      </c>
      <c r="Q544" s="15" t="s">
        <v>34</v>
      </c>
      <c r="R544" s="15" t="s">
        <v>3649</v>
      </c>
      <c r="S544" s="15" t="s">
        <v>3635</v>
      </c>
      <c r="T544" s="15">
        <v>2.4</v>
      </c>
      <c r="U544" s="15" t="s">
        <v>83</v>
      </c>
      <c r="V544" s="15">
        <v>4</v>
      </c>
      <c r="W544" s="15">
        <v>5</v>
      </c>
      <c r="X544" s="15">
        <v>4</v>
      </c>
      <c r="Y544" s="17">
        <v>6788.1857142857143</v>
      </c>
      <c r="Z544" s="17">
        <v>71.900000000000006</v>
      </c>
      <c r="AA544" s="17">
        <v>60.2</v>
      </c>
      <c r="AB544" s="17">
        <v>183.8</v>
      </c>
      <c r="AC544" s="15" t="s">
        <v>5430</v>
      </c>
      <c r="AD544" s="15" t="s">
        <v>40</v>
      </c>
      <c r="AE544" s="15" t="s">
        <v>40</v>
      </c>
      <c r="AF544" s="15" t="s">
        <v>5431</v>
      </c>
      <c r="AG544" s="15" t="s">
        <v>70</v>
      </c>
      <c r="AH544" s="15" t="s">
        <v>10280</v>
      </c>
      <c r="AI544" s="15" t="s">
        <v>5432</v>
      </c>
      <c r="AJ544" s="15" t="s">
        <v>5433</v>
      </c>
      <c r="AK544" s="15" t="s">
        <v>88</v>
      </c>
      <c r="AL544" s="17">
        <v>11780</v>
      </c>
      <c r="AM544" s="15" t="s">
        <v>45</v>
      </c>
      <c r="AN544" s="15" t="s">
        <v>5434</v>
      </c>
      <c r="AO544" s="15" t="s">
        <v>5435</v>
      </c>
      <c r="AP544" s="15" t="s">
        <v>50</v>
      </c>
      <c r="AQ544" s="15" t="s">
        <v>9882</v>
      </c>
      <c r="AR544" s="15" t="s">
        <v>9883</v>
      </c>
      <c r="AS544" s="15" t="s">
        <v>10920</v>
      </c>
      <c r="AT544" s="24" t="s">
        <v>5436</v>
      </c>
      <c r="AU544" s="17">
        <v>339</v>
      </c>
      <c r="AV544" s="15" t="s">
        <v>49</v>
      </c>
      <c r="AW544" s="15">
        <v>0</v>
      </c>
      <c r="AX544" s="17">
        <v>339</v>
      </c>
      <c r="AY544" s="17">
        <f t="shared" si="17"/>
        <v>1</v>
      </c>
      <c r="AZ544" s="15" t="s">
        <v>50</v>
      </c>
      <c r="BA544" s="15">
        <v>1109521</v>
      </c>
      <c r="BB544" s="18">
        <v>1326955</v>
      </c>
    </row>
    <row r="545" spans="1:54" x14ac:dyDescent="0.25">
      <c r="A545" s="14" t="s">
        <v>5437</v>
      </c>
      <c r="B545" s="15" t="s">
        <v>5438</v>
      </c>
      <c r="C545" s="15" t="s">
        <v>5439</v>
      </c>
      <c r="D545" s="15">
        <v>34408</v>
      </c>
      <c r="E545" s="15">
        <v>34408</v>
      </c>
      <c r="F545" s="15">
        <f t="shared" si="16"/>
        <v>0</v>
      </c>
      <c r="G545" s="15">
        <v>0</v>
      </c>
      <c r="H545" s="16" t="s">
        <v>9856</v>
      </c>
      <c r="I545" s="15">
        <v>2026</v>
      </c>
      <c r="J545" s="15" t="s">
        <v>3632</v>
      </c>
      <c r="K545" s="15" t="s">
        <v>5429</v>
      </c>
      <c r="L545" s="15" t="s">
        <v>29</v>
      </c>
      <c r="M545" s="15" t="s">
        <v>30</v>
      </c>
      <c r="N545" s="15" t="s">
        <v>1323</v>
      </c>
      <c r="O545" s="15" t="s">
        <v>127</v>
      </c>
      <c r="P545" s="15" t="s">
        <v>33</v>
      </c>
      <c r="Q545" s="15" t="s">
        <v>34</v>
      </c>
      <c r="R545" s="15" t="s">
        <v>3649</v>
      </c>
      <c r="S545" s="15" t="s">
        <v>3635</v>
      </c>
      <c r="T545" s="15">
        <v>2.4</v>
      </c>
      <c r="U545" s="15" t="s">
        <v>83</v>
      </c>
      <c r="V545" s="15">
        <v>4</v>
      </c>
      <c r="W545" s="15">
        <v>5</v>
      </c>
      <c r="X545" s="15">
        <v>4</v>
      </c>
      <c r="Y545" s="17">
        <v>6788.1857142857143</v>
      </c>
      <c r="Z545" s="17">
        <v>71.900000000000006</v>
      </c>
      <c r="AA545" s="17">
        <v>60.2</v>
      </c>
      <c r="AB545" s="17">
        <v>183.8</v>
      </c>
      <c r="AC545" s="15" t="s">
        <v>5440</v>
      </c>
      <c r="AD545" s="15" t="s">
        <v>40</v>
      </c>
      <c r="AE545" s="15" t="s">
        <v>40</v>
      </c>
      <c r="AF545" s="15" t="s">
        <v>5441</v>
      </c>
      <c r="AG545" s="15" t="s">
        <v>40</v>
      </c>
      <c r="AH545" s="15" t="s">
        <v>10281</v>
      </c>
      <c r="AI545" s="15" t="s">
        <v>5442</v>
      </c>
      <c r="AJ545" s="15" t="s">
        <v>1688</v>
      </c>
      <c r="AK545" s="15" t="s">
        <v>248</v>
      </c>
      <c r="AL545" s="17">
        <v>43228</v>
      </c>
      <c r="AM545" s="15" t="s">
        <v>45</v>
      </c>
      <c r="AN545" s="15" t="s">
        <v>5443</v>
      </c>
      <c r="AO545" s="15" t="s">
        <v>9856</v>
      </c>
      <c r="AP545" s="15" t="s">
        <v>50</v>
      </c>
      <c r="AQ545" s="15" t="s">
        <v>9882</v>
      </c>
      <c r="AR545" s="15" t="s">
        <v>9883</v>
      </c>
      <c r="AS545" s="15" t="s">
        <v>10921</v>
      </c>
      <c r="AT545" s="24" t="s">
        <v>5444</v>
      </c>
      <c r="AU545" s="17">
        <v>9</v>
      </c>
      <c r="AV545" s="15" t="s">
        <v>49</v>
      </c>
      <c r="AW545" s="15">
        <v>1</v>
      </c>
      <c r="AX545" s="17">
        <v>9</v>
      </c>
      <c r="AY545" s="17">
        <f t="shared" si="17"/>
        <v>1</v>
      </c>
      <c r="AZ545" s="15" t="s">
        <v>50</v>
      </c>
      <c r="BA545" s="15">
        <v>1160764</v>
      </c>
      <c r="BB545" s="18">
        <v>1317193</v>
      </c>
    </row>
    <row r="546" spans="1:54" x14ac:dyDescent="0.25">
      <c r="A546" s="14" t="s">
        <v>5455</v>
      </c>
      <c r="B546" s="15" t="s">
        <v>5456</v>
      </c>
      <c r="C546" s="15" t="s">
        <v>5457</v>
      </c>
      <c r="D546" s="15">
        <v>47764</v>
      </c>
      <c r="E546" s="15">
        <v>47539</v>
      </c>
      <c r="F546" s="15">
        <f t="shared" si="16"/>
        <v>-225</v>
      </c>
      <c r="G546" s="15">
        <v>0</v>
      </c>
      <c r="H546" s="16" t="s">
        <v>9856</v>
      </c>
      <c r="I546" s="15">
        <v>2026</v>
      </c>
      <c r="J546" s="15" t="s">
        <v>3632</v>
      </c>
      <c r="K546" s="15" t="s">
        <v>5429</v>
      </c>
      <c r="L546" s="15" t="s">
        <v>219</v>
      </c>
      <c r="M546" s="15" t="s">
        <v>30</v>
      </c>
      <c r="N546" s="15" t="s">
        <v>1323</v>
      </c>
      <c r="O546" s="15" t="s">
        <v>127</v>
      </c>
      <c r="P546" s="15" t="s">
        <v>33</v>
      </c>
      <c r="Q546" s="15" t="s">
        <v>34</v>
      </c>
      <c r="R546" s="15" t="s">
        <v>3649</v>
      </c>
      <c r="S546" s="15" t="s">
        <v>3635</v>
      </c>
      <c r="T546" s="15">
        <v>2.4</v>
      </c>
      <c r="U546" s="15" t="s">
        <v>37</v>
      </c>
      <c r="V546" s="15">
        <v>4</v>
      </c>
      <c r="W546" s="15">
        <v>5</v>
      </c>
      <c r="X546" s="15">
        <v>4</v>
      </c>
      <c r="Y546" s="17">
        <v>6788.1857142857143</v>
      </c>
      <c r="Z546" s="17">
        <v>71.900000000000006</v>
      </c>
      <c r="AA546" s="17">
        <v>57.8</v>
      </c>
      <c r="AB546" s="17">
        <v>183.8</v>
      </c>
      <c r="AC546" s="15" t="s">
        <v>5458</v>
      </c>
      <c r="AD546" s="15" t="s">
        <v>40</v>
      </c>
      <c r="AE546" s="15" t="s">
        <v>40</v>
      </c>
      <c r="AF546" s="15" t="s">
        <v>5459</v>
      </c>
      <c r="AG546" s="15" t="s">
        <v>310</v>
      </c>
      <c r="AH546" s="15" t="s">
        <v>10282</v>
      </c>
      <c r="AI546" s="15" t="s">
        <v>5460</v>
      </c>
      <c r="AJ546" s="15" t="s">
        <v>3665</v>
      </c>
      <c r="AK546" s="15" t="s">
        <v>133</v>
      </c>
      <c r="AL546" s="17">
        <v>79925</v>
      </c>
      <c r="AM546" s="15" t="s">
        <v>45</v>
      </c>
      <c r="AN546" s="15" t="s">
        <v>5461</v>
      </c>
      <c r="AO546" s="15" t="s">
        <v>9856</v>
      </c>
      <c r="AP546" s="15" t="s">
        <v>50</v>
      </c>
      <c r="AQ546" s="15" t="s">
        <v>9882</v>
      </c>
      <c r="AR546" s="15" t="s">
        <v>9883</v>
      </c>
      <c r="AS546" s="15" t="s">
        <v>10922</v>
      </c>
      <c r="AT546" s="24" t="s">
        <v>5462</v>
      </c>
      <c r="AU546" s="17">
        <v>39</v>
      </c>
      <c r="AV546" s="15" t="s">
        <v>49</v>
      </c>
      <c r="AW546" s="15">
        <v>1</v>
      </c>
      <c r="AX546" s="17">
        <v>39</v>
      </c>
      <c r="AY546" s="17">
        <f t="shared" si="17"/>
        <v>1</v>
      </c>
      <c r="AZ546" s="15" t="s">
        <v>50</v>
      </c>
      <c r="BA546" s="15">
        <v>1270447</v>
      </c>
      <c r="BB546" s="18">
        <v>1397373</v>
      </c>
    </row>
    <row r="547" spans="1:54" x14ac:dyDescent="0.25">
      <c r="A547" s="14" t="s">
        <v>5445</v>
      </c>
      <c r="B547" s="15" t="s">
        <v>5446</v>
      </c>
      <c r="C547" s="15" t="s">
        <v>5447</v>
      </c>
      <c r="D547" s="15">
        <v>40716</v>
      </c>
      <c r="E547" s="15">
        <v>49817</v>
      </c>
      <c r="F547" s="15">
        <f t="shared" si="16"/>
        <v>9101</v>
      </c>
      <c r="G547" s="15">
        <v>2</v>
      </c>
      <c r="H547" s="16" t="s">
        <v>5448</v>
      </c>
      <c r="I547" s="15">
        <v>2025</v>
      </c>
      <c r="J547" s="15" t="s">
        <v>3632</v>
      </c>
      <c r="K547" s="15" t="s">
        <v>5429</v>
      </c>
      <c r="L547" s="15" t="s">
        <v>219</v>
      </c>
      <c r="M547" s="15" t="s">
        <v>30</v>
      </c>
      <c r="N547" s="15" t="s">
        <v>1323</v>
      </c>
      <c r="O547" s="15" t="s">
        <v>127</v>
      </c>
      <c r="P547" s="15" t="s">
        <v>33</v>
      </c>
      <c r="Q547" s="15" t="s">
        <v>34</v>
      </c>
      <c r="R547" s="15" t="s">
        <v>3649</v>
      </c>
      <c r="S547" s="15" t="s">
        <v>3635</v>
      </c>
      <c r="T547" s="15">
        <v>2.4</v>
      </c>
      <c r="U547" s="15" t="s">
        <v>37</v>
      </c>
      <c r="V547" s="15">
        <v>4</v>
      </c>
      <c r="W547" s="15">
        <v>5</v>
      </c>
      <c r="X547" s="15">
        <v>4</v>
      </c>
      <c r="Y547" s="17">
        <v>6788.1857142857143</v>
      </c>
      <c r="Z547" s="17">
        <v>71.900000000000006</v>
      </c>
      <c r="AA547" s="17">
        <v>57.8</v>
      </c>
      <c r="AB547" s="17">
        <v>183.8</v>
      </c>
      <c r="AC547" s="15" t="s">
        <v>5449</v>
      </c>
      <c r="AD547" s="15" t="s">
        <v>40</v>
      </c>
      <c r="AE547" s="15" t="s">
        <v>40</v>
      </c>
      <c r="AF547" s="15" t="s">
        <v>5450</v>
      </c>
      <c r="AG547" s="15" t="s">
        <v>85</v>
      </c>
      <c r="AH547" s="15" t="s">
        <v>10283</v>
      </c>
      <c r="AI547" s="15" t="s">
        <v>5451</v>
      </c>
      <c r="AJ547" s="15" t="s">
        <v>3432</v>
      </c>
      <c r="AK547" s="15" t="s">
        <v>59</v>
      </c>
      <c r="AL547" s="17">
        <v>34103</v>
      </c>
      <c r="AM547" s="15" t="s">
        <v>45</v>
      </c>
      <c r="AN547" s="15" t="s">
        <v>5452</v>
      </c>
      <c r="AO547" s="15" t="s">
        <v>5453</v>
      </c>
      <c r="AP547" s="15" t="s">
        <v>50</v>
      </c>
      <c r="AQ547" s="15" t="s">
        <v>9882</v>
      </c>
      <c r="AR547" s="15" t="s">
        <v>9883</v>
      </c>
      <c r="AS547" s="15" t="s">
        <v>10923</v>
      </c>
      <c r="AT547" s="24" t="s">
        <v>5454</v>
      </c>
      <c r="AU547" s="17">
        <v>309</v>
      </c>
      <c r="AV547" s="15" t="s">
        <v>49</v>
      </c>
      <c r="AW547" s="15">
        <v>0</v>
      </c>
      <c r="AX547" s="17">
        <v>309</v>
      </c>
      <c r="AY547" s="17">
        <f t="shared" si="17"/>
        <v>1</v>
      </c>
      <c r="AZ547" s="15" t="s">
        <v>50</v>
      </c>
      <c r="BA547" s="15">
        <v>1156414</v>
      </c>
      <c r="BB547" s="18">
        <v>1418489</v>
      </c>
    </row>
    <row r="548" spans="1:54" x14ac:dyDescent="0.25">
      <c r="A548" s="14" t="s">
        <v>5463</v>
      </c>
      <c r="B548" s="15" t="s">
        <v>5464</v>
      </c>
      <c r="C548" s="15" t="s">
        <v>5465</v>
      </c>
      <c r="D548" s="15">
        <v>42500</v>
      </c>
      <c r="E548" s="15">
        <v>50192</v>
      </c>
      <c r="F548" s="15">
        <f t="shared" si="16"/>
        <v>7692</v>
      </c>
      <c r="G548" s="15">
        <v>3</v>
      </c>
      <c r="H548" s="16" t="s">
        <v>5466</v>
      </c>
      <c r="I548" s="15">
        <v>2025</v>
      </c>
      <c r="J548" s="15" t="s">
        <v>3632</v>
      </c>
      <c r="K548" s="15" t="s">
        <v>5429</v>
      </c>
      <c r="L548" s="15" t="s">
        <v>5467</v>
      </c>
      <c r="M548" s="15" t="s">
        <v>30</v>
      </c>
      <c r="N548" s="15" t="s">
        <v>1323</v>
      </c>
      <c r="O548" s="15" t="s">
        <v>127</v>
      </c>
      <c r="P548" s="15" t="s">
        <v>33</v>
      </c>
      <c r="Q548" s="15" t="s">
        <v>34</v>
      </c>
      <c r="R548" s="15" t="s">
        <v>3649</v>
      </c>
      <c r="S548" s="15" t="s">
        <v>3635</v>
      </c>
      <c r="T548" s="15">
        <v>2.4</v>
      </c>
      <c r="U548" s="15" t="s">
        <v>83</v>
      </c>
      <c r="V548" s="15">
        <v>4</v>
      </c>
      <c r="W548" s="15">
        <v>5</v>
      </c>
      <c r="X548" s="15">
        <v>4</v>
      </c>
      <c r="Y548" s="17">
        <v>6788.1857142857143</v>
      </c>
      <c r="Z548" s="17">
        <v>71.900000000000006</v>
      </c>
      <c r="AA548" s="17">
        <v>57.8</v>
      </c>
      <c r="AB548" s="17">
        <v>183.8</v>
      </c>
      <c r="AC548" s="15" t="s">
        <v>5468</v>
      </c>
      <c r="AD548" s="15" t="s">
        <v>40</v>
      </c>
      <c r="AE548" s="15" t="s">
        <v>40</v>
      </c>
      <c r="AF548" s="15" t="s">
        <v>5469</v>
      </c>
      <c r="AG548" s="15" t="s">
        <v>70</v>
      </c>
      <c r="AH548" s="15" t="s">
        <v>10284</v>
      </c>
      <c r="AI548" s="15" t="s">
        <v>5470</v>
      </c>
      <c r="AJ548" s="15" t="s">
        <v>3494</v>
      </c>
      <c r="AK548" s="15" t="s">
        <v>1561</v>
      </c>
      <c r="AL548" s="17">
        <v>70503</v>
      </c>
      <c r="AM548" s="15" t="s">
        <v>45</v>
      </c>
      <c r="AN548" s="15" t="s">
        <v>9856</v>
      </c>
      <c r="AO548" s="15" t="s">
        <v>9856</v>
      </c>
      <c r="AP548" s="15" t="s">
        <v>50</v>
      </c>
      <c r="AQ548" s="15" t="s">
        <v>9882</v>
      </c>
      <c r="AR548" s="15" t="s">
        <v>9883</v>
      </c>
      <c r="AS548" s="15" t="s">
        <v>10924</v>
      </c>
      <c r="AT548" s="24" t="s">
        <v>5471</v>
      </c>
      <c r="AU548" s="17">
        <v>209</v>
      </c>
      <c r="AV548" s="15" t="s">
        <v>49</v>
      </c>
      <c r="AW548" s="15">
        <v>0</v>
      </c>
      <c r="AX548" s="17">
        <v>20</v>
      </c>
      <c r="AY548" s="17">
        <f t="shared" si="17"/>
        <v>10.45</v>
      </c>
      <c r="AZ548" s="15" t="s">
        <v>50</v>
      </c>
      <c r="BA548" s="15">
        <v>1294438</v>
      </c>
      <c r="BB548" s="18">
        <v>1427058</v>
      </c>
    </row>
    <row r="549" spans="1:54" x14ac:dyDescent="0.25">
      <c r="A549" s="14" t="s">
        <v>5472</v>
      </c>
      <c r="B549" s="15" t="s">
        <v>5473</v>
      </c>
      <c r="C549" s="15" t="s">
        <v>5474</v>
      </c>
      <c r="D549" s="15">
        <v>31700</v>
      </c>
      <c r="E549" s="15">
        <v>34380</v>
      </c>
      <c r="F549" s="15">
        <f t="shared" si="16"/>
        <v>2680</v>
      </c>
      <c r="G549" s="15">
        <v>9</v>
      </c>
      <c r="H549" s="16" t="s">
        <v>5475</v>
      </c>
      <c r="I549" s="15">
        <v>2025</v>
      </c>
      <c r="J549" s="15" t="s">
        <v>3632</v>
      </c>
      <c r="K549" s="15" t="s">
        <v>5476</v>
      </c>
      <c r="L549" s="15" t="s">
        <v>2879</v>
      </c>
      <c r="M549" s="15" t="s">
        <v>30</v>
      </c>
      <c r="N549" s="15" t="s">
        <v>677</v>
      </c>
      <c r="O549" s="15" t="s">
        <v>678</v>
      </c>
      <c r="P549" s="15" t="s">
        <v>33</v>
      </c>
      <c r="Q549" s="15" t="s">
        <v>34</v>
      </c>
      <c r="R549" s="15" t="s">
        <v>3649</v>
      </c>
      <c r="S549" s="15" t="s">
        <v>3635</v>
      </c>
      <c r="T549" s="15">
        <v>2.4</v>
      </c>
      <c r="U549" s="15" t="s">
        <v>83</v>
      </c>
      <c r="V549" s="15">
        <v>2</v>
      </c>
      <c r="W549" s="15">
        <v>4</v>
      </c>
      <c r="X549" s="15">
        <v>4</v>
      </c>
      <c r="Y549" s="17">
        <v>6788.1857142857143</v>
      </c>
      <c r="Z549" s="17">
        <v>69.900000000000006</v>
      </c>
      <c r="AA549" s="17">
        <v>51.6</v>
      </c>
      <c r="AB549" s="17">
        <v>167.9</v>
      </c>
      <c r="AC549" s="15" t="s">
        <v>5477</v>
      </c>
      <c r="AD549" s="15" t="s">
        <v>40</v>
      </c>
      <c r="AE549" s="15" t="s">
        <v>40</v>
      </c>
      <c r="AF549" s="15" t="s">
        <v>5478</v>
      </c>
      <c r="AG549" s="15" t="s">
        <v>310</v>
      </c>
      <c r="AH549" s="15" t="s">
        <v>10285</v>
      </c>
      <c r="AI549" s="15" t="s">
        <v>5479</v>
      </c>
      <c r="AJ549" s="15" t="s">
        <v>4254</v>
      </c>
      <c r="AK549" s="15" t="s">
        <v>408</v>
      </c>
      <c r="AL549" s="17">
        <v>96740</v>
      </c>
      <c r="AM549" s="15" t="s">
        <v>45</v>
      </c>
      <c r="AN549" s="15" t="s">
        <v>5480</v>
      </c>
      <c r="AO549" s="15" t="s">
        <v>5481</v>
      </c>
      <c r="AP549" s="15" t="s">
        <v>50</v>
      </c>
      <c r="AQ549" s="15" t="s">
        <v>9882</v>
      </c>
      <c r="AR549" s="15" t="s">
        <v>9883</v>
      </c>
      <c r="AS549" s="15" t="s">
        <v>10925</v>
      </c>
      <c r="AT549" s="24" t="s">
        <v>5482</v>
      </c>
      <c r="AU549" s="17">
        <v>211</v>
      </c>
      <c r="AV549" s="15" t="s">
        <v>49</v>
      </c>
      <c r="AW549" s="15">
        <v>0</v>
      </c>
      <c r="AX549" s="17">
        <v>211</v>
      </c>
      <c r="AY549" s="17">
        <f t="shared" si="17"/>
        <v>1</v>
      </c>
      <c r="AZ549" s="15" t="s">
        <v>50</v>
      </c>
      <c r="BA549" s="15">
        <v>1120509</v>
      </c>
      <c r="BB549" s="18">
        <v>1302782</v>
      </c>
    </row>
    <row r="550" spans="1:54" x14ac:dyDescent="0.25">
      <c r="A550" s="14" t="s">
        <v>5483</v>
      </c>
      <c r="B550" s="15" t="s">
        <v>5484</v>
      </c>
      <c r="C550" s="15" t="s">
        <v>5485</v>
      </c>
      <c r="D550" s="15">
        <v>38251</v>
      </c>
      <c r="E550" s="15">
        <v>38178</v>
      </c>
      <c r="F550" s="15">
        <f t="shared" si="16"/>
        <v>-73</v>
      </c>
      <c r="G550" s="15">
        <v>0</v>
      </c>
      <c r="H550" s="16">
        <v>251741</v>
      </c>
      <c r="I550" s="15">
        <v>2025</v>
      </c>
      <c r="J550" s="15" t="s">
        <v>3632</v>
      </c>
      <c r="K550" s="15" t="s">
        <v>5476</v>
      </c>
      <c r="L550" s="15" t="s">
        <v>2442</v>
      </c>
      <c r="M550" s="15" t="s">
        <v>30</v>
      </c>
      <c r="N550" s="15" t="s">
        <v>677</v>
      </c>
      <c r="O550" s="15" t="s">
        <v>678</v>
      </c>
      <c r="P550" s="15" t="s">
        <v>33</v>
      </c>
      <c r="Q550" s="15" t="s">
        <v>34</v>
      </c>
      <c r="R550" s="15" t="s">
        <v>3649</v>
      </c>
      <c r="S550" s="15" t="s">
        <v>3635</v>
      </c>
      <c r="T550" s="15">
        <v>2.4</v>
      </c>
      <c r="U550" s="15" t="s">
        <v>83</v>
      </c>
      <c r="V550" s="15">
        <v>2</v>
      </c>
      <c r="W550" s="15">
        <v>4</v>
      </c>
      <c r="X550" s="15">
        <v>4</v>
      </c>
      <c r="Y550" s="17">
        <v>6788.1857142857143</v>
      </c>
      <c r="Z550" s="17">
        <v>69.900000000000006</v>
      </c>
      <c r="AA550" s="17">
        <v>52</v>
      </c>
      <c r="AB550" s="17">
        <v>167.9</v>
      </c>
      <c r="AC550" s="15" t="s">
        <v>5486</v>
      </c>
      <c r="AD550" s="15" t="s">
        <v>40</v>
      </c>
      <c r="AE550" s="15" t="s">
        <v>40</v>
      </c>
      <c r="AF550" s="15" t="s">
        <v>3638</v>
      </c>
      <c r="AG550" s="15" t="s">
        <v>40</v>
      </c>
      <c r="AH550" s="15" t="s">
        <v>10286</v>
      </c>
      <c r="AI550" s="15" t="s">
        <v>5487</v>
      </c>
      <c r="AJ550" s="15" t="s">
        <v>5488</v>
      </c>
      <c r="AK550" s="15" t="s">
        <v>1422</v>
      </c>
      <c r="AL550" s="17">
        <v>80525</v>
      </c>
      <c r="AM550" s="15" t="s">
        <v>45</v>
      </c>
      <c r="AN550" s="15" t="s">
        <v>5489</v>
      </c>
      <c r="AO550" s="15" t="s">
        <v>5490</v>
      </c>
      <c r="AP550" s="15" t="s">
        <v>50</v>
      </c>
      <c r="AQ550" s="15" t="s">
        <v>9882</v>
      </c>
      <c r="AR550" s="15" t="s">
        <v>9883</v>
      </c>
      <c r="AS550" s="15" t="s">
        <v>10926</v>
      </c>
      <c r="AT550" s="24" t="s">
        <v>5491</v>
      </c>
      <c r="AU550" s="17">
        <v>314</v>
      </c>
      <c r="AV550" s="15" t="s">
        <v>49</v>
      </c>
      <c r="AW550" s="15">
        <v>0</v>
      </c>
      <c r="AX550" s="17">
        <v>314</v>
      </c>
      <c r="AY550" s="17">
        <f t="shared" si="17"/>
        <v>1</v>
      </c>
      <c r="AZ550" s="15" t="s">
        <v>50</v>
      </c>
      <c r="BA550" s="15">
        <v>1120286</v>
      </c>
      <c r="BB550" s="18">
        <v>1340380</v>
      </c>
    </row>
    <row r="551" spans="1:54" x14ac:dyDescent="0.25">
      <c r="A551" s="14" t="s">
        <v>5492</v>
      </c>
      <c r="B551" s="15" t="s">
        <v>5493</v>
      </c>
      <c r="C551" s="15" t="s">
        <v>5494</v>
      </c>
      <c r="D551" s="15">
        <v>40678</v>
      </c>
      <c r="E551" s="15">
        <v>40678</v>
      </c>
      <c r="F551" s="15">
        <f t="shared" si="16"/>
        <v>0</v>
      </c>
      <c r="G551" s="15">
        <v>1</v>
      </c>
      <c r="H551" s="16" t="s">
        <v>5495</v>
      </c>
      <c r="I551" s="15">
        <v>2025</v>
      </c>
      <c r="J551" s="15" t="s">
        <v>3632</v>
      </c>
      <c r="K551" s="15" t="s">
        <v>5476</v>
      </c>
      <c r="L551" s="15" t="s">
        <v>5467</v>
      </c>
      <c r="M551" s="15" t="s">
        <v>30</v>
      </c>
      <c r="N551" s="15" t="s">
        <v>677</v>
      </c>
      <c r="O551" s="15" t="s">
        <v>678</v>
      </c>
      <c r="P551" s="15" t="s">
        <v>33</v>
      </c>
      <c r="Q551" s="15" t="s">
        <v>34</v>
      </c>
      <c r="R551" s="15" t="s">
        <v>3649</v>
      </c>
      <c r="S551" s="15" t="s">
        <v>3635</v>
      </c>
      <c r="T551" s="15">
        <v>2.4</v>
      </c>
      <c r="U551" s="15" t="s">
        <v>83</v>
      </c>
      <c r="V551" s="15">
        <v>2</v>
      </c>
      <c r="W551" s="15">
        <v>4</v>
      </c>
      <c r="X551" s="15">
        <v>4</v>
      </c>
      <c r="Y551" s="17">
        <v>6788.1857142857143</v>
      </c>
      <c r="Z551" s="17">
        <v>69.900000000000006</v>
      </c>
      <c r="AA551" s="17">
        <v>51.6</v>
      </c>
      <c r="AB551" s="17">
        <v>167.9</v>
      </c>
      <c r="AC551" s="15" t="s">
        <v>5496</v>
      </c>
      <c r="AD551" s="15" t="s">
        <v>5497</v>
      </c>
      <c r="AE551" s="15" t="s">
        <v>40</v>
      </c>
      <c r="AF551" s="15" t="s">
        <v>3755</v>
      </c>
      <c r="AG551" s="15" t="s">
        <v>182</v>
      </c>
      <c r="AH551" s="15" t="s">
        <v>3656</v>
      </c>
      <c r="AI551" s="15" t="s">
        <v>3652</v>
      </c>
      <c r="AJ551" s="15" t="s">
        <v>3183</v>
      </c>
      <c r="AK551" s="15" t="s">
        <v>1071</v>
      </c>
      <c r="AL551" s="17">
        <v>62305</v>
      </c>
      <c r="AM551" s="15" t="s">
        <v>45</v>
      </c>
      <c r="AN551" s="15" t="s">
        <v>3653</v>
      </c>
      <c r="AO551" s="15" t="s">
        <v>9856</v>
      </c>
      <c r="AP551" s="15" t="s">
        <v>50</v>
      </c>
      <c r="AQ551" s="15" t="s">
        <v>9882</v>
      </c>
      <c r="AR551" s="15" t="s">
        <v>9883</v>
      </c>
      <c r="AS551" s="15" t="s">
        <v>5498</v>
      </c>
      <c r="AT551" s="24" t="s">
        <v>5499</v>
      </c>
      <c r="AU551" s="17">
        <v>286</v>
      </c>
      <c r="AV551" s="15" t="s">
        <v>49</v>
      </c>
      <c r="AW551" s="15">
        <v>0</v>
      </c>
      <c r="AX551" s="17">
        <v>243</v>
      </c>
      <c r="AY551" s="17">
        <f t="shared" si="17"/>
        <v>1.176954732510288</v>
      </c>
      <c r="AZ551" s="15" t="s">
        <v>148</v>
      </c>
      <c r="BA551" s="15">
        <v>1126002</v>
      </c>
      <c r="BB551" s="18">
        <v>1542861</v>
      </c>
    </row>
    <row r="552" spans="1:54" x14ac:dyDescent="0.25">
      <c r="A552" s="14" t="s">
        <v>5500</v>
      </c>
      <c r="B552" s="15" t="s">
        <v>5501</v>
      </c>
      <c r="C552" s="15" t="s">
        <v>5502</v>
      </c>
      <c r="D552" s="15">
        <v>36358</v>
      </c>
      <c r="E552" s="15">
        <v>37882</v>
      </c>
      <c r="F552" s="15">
        <f t="shared" si="16"/>
        <v>1524</v>
      </c>
      <c r="G552" s="15">
        <v>0</v>
      </c>
      <c r="H552" s="16" t="s">
        <v>5503</v>
      </c>
      <c r="I552" s="15">
        <v>2025</v>
      </c>
      <c r="J552" s="15" t="s">
        <v>3358</v>
      </c>
      <c r="K552" s="15" t="s">
        <v>5504</v>
      </c>
      <c r="L552" s="15" t="s">
        <v>2879</v>
      </c>
      <c r="M552" s="15" t="s">
        <v>30</v>
      </c>
      <c r="N552" s="15" t="s">
        <v>677</v>
      </c>
      <c r="O552" s="15" t="s">
        <v>678</v>
      </c>
      <c r="P552" s="15" t="s">
        <v>33</v>
      </c>
      <c r="Q552" s="15" t="s">
        <v>34</v>
      </c>
      <c r="R552" s="15" t="s">
        <v>3649</v>
      </c>
      <c r="S552" s="15" t="s">
        <v>3635</v>
      </c>
      <c r="T552" s="15">
        <v>2.4</v>
      </c>
      <c r="U552" s="15" t="s">
        <v>83</v>
      </c>
      <c r="V552" s="15">
        <v>2</v>
      </c>
      <c r="W552" s="15">
        <v>4</v>
      </c>
      <c r="X552" s="15">
        <v>4</v>
      </c>
      <c r="Y552" s="17">
        <v>6788.1857142857143</v>
      </c>
      <c r="Z552" s="17">
        <v>69.900000000000006</v>
      </c>
      <c r="AA552" s="17">
        <v>52</v>
      </c>
      <c r="AB552" s="17">
        <v>167.9</v>
      </c>
      <c r="AC552" s="15">
        <v>6255</v>
      </c>
      <c r="AD552" s="15" t="s">
        <v>40</v>
      </c>
      <c r="AE552" s="15" t="s">
        <v>40</v>
      </c>
      <c r="AF552" s="15" t="s">
        <v>2275</v>
      </c>
      <c r="AG552" s="15" t="s">
        <v>182</v>
      </c>
      <c r="AH552" s="15" t="s">
        <v>10287</v>
      </c>
      <c r="AI552" s="15" t="s">
        <v>5505</v>
      </c>
      <c r="AJ552" s="15" t="s">
        <v>5506</v>
      </c>
      <c r="AK552" s="15" t="s">
        <v>73</v>
      </c>
      <c r="AL552" s="17">
        <v>56201</v>
      </c>
      <c r="AM552" s="15" t="s">
        <v>45</v>
      </c>
      <c r="AN552" s="15" t="s">
        <v>5507</v>
      </c>
      <c r="AO552" s="15" t="s">
        <v>5508</v>
      </c>
      <c r="AP552" s="15" t="s">
        <v>50</v>
      </c>
      <c r="AQ552" s="15" t="s">
        <v>9882</v>
      </c>
      <c r="AR552" s="15" t="s">
        <v>9883</v>
      </c>
      <c r="AS552" s="15" t="s">
        <v>10927</v>
      </c>
      <c r="AT552" s="24" t="s">
        <v>5509</v>
      </c>
      <c r="AU552" s="17">
        <v>288</v>
      </c>
      <c r="AV552" s="15" t="s">
        <v>49</v>
      </c>
      <c r="AW552" s="15">
        <v>0</v>
      </c>
      <c r="AX552" s="17">
        <v>288</v>
      </c>
      <c r="AY552" s="17">
        <f t="shared" si="17"/>
        <v>1</v>
      </c>
      <c r="AZ552" s="15" t="s">
        <v>50</v>
      </c>
      <c r="BA552" s="15">
        <v>1271224</v>
      </c>
      <c r="BB552" s="18" t="s">
        <v>9856</v>
      </c>
    </row>
    <row r="553" spans="1:54" x14ac:dyDescent="0.25">
      <c r="A553" s="14" t="s">
        <v>5510</v>
      </c>
      <c r="B553" s="15" t="s">
        <v>5511</v>
      </c>
      <c r="C553" s="15" t="s">
        <v>5512</v>
      </c>
      <c r="D553" s="15">
        <v>40348</v>
      </c>
      <c r="E553" s="15">
        <v>41348</v>
      </c>
      <c r="F553" s="15">
        <f t="shared" si="16"/>
        <v>1000</v>
      </c>
      <c r="G553" s="15">
        <v>5</v>
      </c>
      <c r="H553" s="16">
        <v>77239</v>
      </c>
      <c r="I553" s="15">
        <v>2026</v>
      </c>
      <c r="J553" s="15" t="s">
        <v>3358</v>
      </c>
      <c r="K553" s="15" t="s">
        <v>5504</v>
      </c>
      <c r="L553" s="15" t="s">
        <v>2879</v>
      </c>
      <c r="M553" s="15" t="s">
        <v>30</v>
      </c>
      <c r="N553" s="15" t="s">
        <v>677</v>
      </c>
      <c r="O553" s="15" t="s">
        <v>678</v>
      </c>
      <c r="P553" s="15" t="s">
        <v>33</v>
      </c>
      <c r="Q553" s="15" t="s">
        <v>34</v>
      </c>
      <c r="R553" s="15" t="s">
        <v>3649</v>
      </c>
      <c r="S553" s="15" t="s">
        <v>3635</v>
      </c>
      <c r="T553" s="15">
        <v>2.4</v>
      </c>
      <c r="U553" s="15" t="s">
        <v>128</v>
      </c>
      <c r="V553" s="15">
        <v>2</v>
      </c>
      <c r="W553" s="15">
        <v>4</v>
      </c>
      <c r="X553" s="15">
        <v>4</v>
      </c>
      <c r="Y553" s="17">
        <v>6788.1857142857143</v>
      </c>
      <c r="Z553" s="17">
        <v>69.900000000000006</v>
      </c>
      <c r="AA553" s="17">
        <v>52</v>
      </c>
      <c r="AB553" s="17">
        <v>167.9</v>
      </c>
      <c r="AC553" s="15">
        <v>6254</v>
      </c>
      <c r="AD553" s="15" t="s">
        <v>9856</v>
      </c>
      <c r="AE553" s="15" t="s">
        <v>9856</v>
      </c>
      <c r="AF553" s="15" t="s">
        <v>5513</v>
      </c>
      <c r="AG553" s="15" t="s">
        <v>196</v>
      </c>
      <c r="AH553" s="15" t="s">
        <v>10288</v>
      </c>
      <c r="AI553" s="15" t="s">
        <v>5514</v>
      </c>
      <c r="AJ553" s="15" t="s">
        <v>5515</v>
      </c>
      <c r="AK553" s="15" t="s">
        <v>348</v>
      </c>
      <c r="AL553" s="17">
        <v>95356</v>
      </c>
      <c r="AM553" s="15" t="s">
        <v>45</v>
      </c>
      <c r="AN553" s="15" t="s">
        <v>5516</v>
      </c>
      <c r="AO553" s="15" t="s">
        <v>5517</v>
      </c>
      <c r="AP553" s="15" t="s">
        <v>50</v>
      </c>
      <c r="AQ553" s="15" t="s">
        <v>9882</v>
      </c>
      <c r="AR553" s="15" t="s">
        <v>9883</v>
      </c>
      <c r="AS553" s="15" t="s">
        <v>5518</v>
      </c>
      <c r="AT553" s="24" t="s">
        <v>5519</v>
      </c>
      <c r="AU553" s="17">
        <v>10</v>
      </c>
      <c r="AV553" s="15" t="s">
        <v>49</v>
      </c>
      <c r="AW553" s="15">
        <v>0</v>
      </c>
      <c r="AX553" s="17">
        <v>6</v>
      </c>
      <c r="AY553" s="17">
        <f t="shared" si="17"/>
        <v>1.6666666666666667</v>
      </c>
      <c r="AZ553" s="15" t="s">
        <v>50</v>
      </c>
      <c r="BA553" s="15">
        <v>1195757</v>
      </c>
      <c r="BB553" s="18">
        <v>1368370</v>
      </c>
    </row>
    <row r="554" spans="1:54" x14ac:dyDescent="0.25">
      <c r="A554" s="14" t="s">
        <v>5520</v>
      </c>
      <c r="B554" s="15" t="s">
        <v>5521</v>
      </c>
      <c r="C554" s="15" t="s">
        <v>5522</v>
      </c>
      <c r="D554" s="15">
        <v>51205</v>
      </c>
      <c r="E554" s="15">
        <v>51205</v>
      </c>
      <c r="F554" s="15">
        <f t="shared" si="16"/>
        <v>0</v>
      </c>
      <c r="G554" s="15">
        <v>5</v>
      </c>
      <c r="H554" s="16">
        <v>55287</v>
      </c>
      <c r="I554" s="15">
        <v>2026</v>
      </c>
      <c r="J554" s="15" t="s">
        <v>3632</v>
      </c>
      <c r="K554" s="15" t="s">
        <v>3661</v>
      </c>
      <c r="L554" s="15" t="s">
        <v>5523</v>
      </c>
      <c r="M554" s="15" t="s">
        <v>125</v>
      </c>
      <c r="N554" s="15" t="s">
        <v>126</v>
      </c>
      <c r="O554" s="15" t="s">
        <v>127</v>
      </c>
      <c r="P554" s="15" t="s">
        <v>33</v>
      </c>
      <c r="Q554" s="15" t="s">
        <v>110</v>
      </c>
      <c r="R554" s="15" t="s">
        <v>3649</v>
      </c>
      <c r="S554" s="15" t="s">
        <v>3635</v>
      </c>
      <c r="T554" s="15">
        <v>2.4</v>
      </c>
      <c r="U554" s="15" t="s">
        <v>37</v>
      </c>
      <c r="V554" s="15">
        <v>5</v>
      </c>
      <c r="W554" s="15">
        <v>5</v>
      </c>
      <c r="X554" s="15">
        <v>4</v>
      </c>
      <c r="Y554" s="15">
        <v>5143</v>
      </c>
      <c r="Z554" s="17">
        <v>74</v>
      </c>
      <c r="AA554" s="17">
        <v>67.5</v>
      </c>
      <c r="AB554" s="17">
        <v>191.7</v>
      </c>
      <c r="AC554" s="15" t="s">
        <v>5524</v>
      </c>
      <c r="AD554" s="15" t="s">
        <v>5525</v>
      </c>
      <c r="AE554" s="15" t="s">
        <v>656</v>
      </c>
      <c r="AF554" s="15" t="s">
        <v>5441</v>
      </c>
      <c r="AG554" s="15" t="s">
        <v>40</v>
      </c>
      <c r="AH554" s="15" t="s">
        <v>10279</v>
      </c>
      <c r="AI554" s="15" t="s">
        <v>5420</v>
      </c>
      <c r="AJ554" s="15" t="s">
        <v>5421</v>
      </c>
      <c r="AK554" s="15" t="s">
        <v>1016</v>
      </c>
      <c r="AL554" s="17">
        <v>97070</v>
      </c>
      <c r="AM554" s="15" t="s">
        <v>348</v>
      </c>
      <c r="AN554" s="15" t="s">
        <v>5422</v>
      </c>
      <c r="AO554" s="15" t="s">
        <v>5423</v>
      </c>
      <c r="AP554" s="15" t="s">
        <v>50</v>
      </c>
      <c r="AQ554" s="15" t="s">
        <v>9882</v>
      </c>
      <c r="AR554" s="15" t="s">
        <v>9883</v>
      </c>
      <c r="AS554" s="15" t="s">
        <v>10928</v>
      </c>
      <c r="AT554" s="24" t="s">
        <v>5527</v>
      </c>
      <c r="AU554" s="17">
        <v>19</v>
      </c>
      <c r="AV554" s="15" t="s">
        <v>49</v>
      </c>
      <c r="AW554" s="15">
        <v>1</v>
      </c>
      <c r="AX554" s="17">
        <v>19</v>
      </c>
      <c r="AY554" s="17">
        <f t="shared" si="17"/>
        <v>1</v>
      </c>
      <c r="AZ554" s="15" t="s">
        <v>50</v>
      </c>
      <c r="BA554" s="15">
        <v>1136064</v>
      </c>
      <c r="BB554" s="18">
        <v>1415160</v>
      </c>
    </row>
    <row r="555" spans="1:54" x14ac:dyDescent="0.25">
      <c r="A555" s="14" t="s">
        <v>5528</v>
      </c>
      <c r="B555" s="15" t="s">
        <v>5529</v>
      </c>
      <c r="C555" s="15" t="s">
        <v>5530</v>
      </c>
      <c r="D555" s="15">
        <v>30700</v>
      </c>
      <c r="E555" s="15">
        <v>30700</v>
      </c>
      <c r="F555" s="15">
        <f t="shared" si="16"/>
        <v>0</v>
      </c>
      <c r="G555" s="15">
        <v>0</v>
      </c>
      <c r="H555" s="16" t="s">
        <v>5531</v>
      </c>
      <c r="I555" s="15">
        <v>2025</v>
      </c>
      <c r="J555" s="15" t="s">
        <v>3632</v>
      </c>
      <c r="K555" s="15" t="s">
        <v>3703</v>
      </c>
      <c r="L555" s="15" t="s">
        <v>29</v>
      </c>
      <c r="M555" s="15" t="s">
        <v>125</v>
      </c>
      <c r="N555" s="15" t="s">
        <v>126</v>
      </c>
      <c r="O555" s="15" t="s">
        <v>127</v>
      </c>
      <c r="P555" s="15" t="s">
        <v>33</v>
      </c>
      <c r="Q555" s="15" t="s">
        <v>110</v>
      </c>
      <c r="R555" s="15" t="s">
        <v>5407</v>
      </c>
      <c r="S555" s="15" t="s">
        <v>3635</v>
      </c>
      <c r="T555" s="15">
        <v>2</v>
      </c>
      <c r="U555" s="15" t="s">
        <v>37</v>
      </c>
      <c r="V555" s="15">
        <v>5</v>
      </c>
      <c r="W555" s="15">
        <v>5</v>
      </c>
      <c r="X555" s="15">
        <v>4</v>
      </c>
      <c r="Y555" s="15">
        <v>4343</v>
      </c>
      <c r="Z555" s="17">
        <v>71</v>
      </c>
      <c r="AA555" s="17">
        <v>63.6</v>
      </c>
      <c r="AB555" s="17">
        <v>176.5</v>
      </c>
      <c r="AC555" s="15" t="s">
        <v>5532</v>
      </c>
      <c r="AD555" s="15" t="s">
        <v>9856</v>
      </c>
      <c r="AE555" s="15" t="s">
        <v>9856</v>
      </c>
      <c r="AF555" s="15" t="s">
        <v>5533</v>
      </c>
      <c r="AG555" s="15" t="s">
        <v>310</v>
      </c>
      <c r="AH555" s="15" t="s">
        <v>10289</v>
      </c>
      <c r="AI555" s="15" t="s">
        <v>5534</v>
      </c>
      <c r="AJ555" s="15" t="s">
        <v>5535</v>
      </c>
      <c r="AK555" s="15" t="s">
        <v>1144</v>
      </c>
      <c r="AL555" s="17">
        <v>96929</v>
      </c>
      <c r="AM555" s="15" t="s">
        <v>45</v>
      </c>
      <c r="AN555" s="15" t="s">
        <v>5536</v>
      </c>
      <c r="AO555" s="15" t="s">
        <v>9856</v>
      </c>
      <c r="AP555" s="15" t="s">
        <v>50</v>
      </c>
      <c r="AQ555" s="15" t="s">
        <v>9882</v>
      </c>
      <c r="AR555" s="15" t="s">
        <v>9883</v>
      </c>
      <c r="AS555" s="15" t="s">
        <v>10591</v>
      </c>
      <c r="AT555" s="24" t="s">
        <v>5537</v>
      </c>
      <c r="AU555" s="17">
        <v>286</v>
      </c>
      <c r="AV555" s="15" t="s">
        <v>49</v>
      </c>
      <c r="AW555" s="15">
        <v>0</v>
      </c>
      <c r="AX555" s="17">
        <v>286</v>
      </c>
      <c r="AY555" s="17">
        <f t="shared" si="17"/>
        <v>1</v>
      </c>
      <c r="AZ555" s="15" t="s">
        <v>50</v>
      </c>
      <c r="BA555" s="15">
        <v>1195495</v>
      </c>
      <c r="BB555" s="18">
        <v>1422035</v>
      </c>
    </row>
    <row r="556" spans="1:54" x14ac:dyDescent="0.25">
      <c r="A556" s="14" t="s">
        <v>5538</v>
      </c>
      <c r="B556" s="15" t="s">
        <v>5539</v>
      </c>
      <c r="C556" s="15" t="s">
        <v>5540</v>
      </c>
      <c r="D556" s="15">
        <v>32500</v>
      </c>
      <c r="E556" s="15">
        <v>32500</v>
      </c>
      <c r="F556" s="15">
        <f t="shared" si="16"/>
        <v>0</v>
      </c>
      <c r="G556" s="15">
        <v>0</v>
      </c>
      <c r="H556" s="16" t="s">
        <v>5541</v>
      </c>
      <c r="I556" s="15">
        <v>2025</v>
      </c>
      <c r="J556" s="15" t="s">
        <v>3632</v>
      </c>
      <c r="K556" s="15" t="s">
        <v>3714</v>
      </c>
      <c r="L556" s="15" t="s">
        <v>29</v>
      </c>
      <c r="M556" s="15" t="s">
        <v>125</v>
      </c>
      <c r="N556" s="15" t="s">
        <v>126</v>
      </c>
      <c r="O556" s="15" t="s">
        <v>127</v>
      </c>
      <c r="P556" s="15" t="s">
        <v>33</v>
      </c>
      <c r="Q556" s="15" t="s">
        <v>110</v>
      </c>
      <c r="R556" s="15" t="s">
        <v>3634</v>
      </c>
      <c r="S556" s="15" t="s">
        <v>3635</v>
      </c>
      <c r="T556" s="15">
        <v>2.5</v>
      </c>
      <c r="U556" s="15" t="s">
        <v>37</v>
      </c>
      <c r="V556" s="15">
        <v>5</v>
      </c>
      <c r="W556" s="15">
        <v>5</v>
      </c>
      <c r="X556" s="15">
        <v>4</v>
      </c>
      <c r="Y556" s="15">
        <v>4480</v>
      </c>
      <c r="Z556" s="17">
        <v>72</v>
      </c>
      <c r="AA556" s="17">
        <v>68.099999999999994</v>
      </c>
      <c r="AB556" s="17">
        <v>183.3</v>
      </c>
      <c r="AC556" s="15" t="s">
        <v>5542</v>
      </c>
      <c r="AD556" s="15" t="s">
        <v>9856</v>
      </c>
      <c r="AE556" s="15" t="s">
        <v>9856</v>
      </c>
      <c r="AF556" s="15" t="s">
        <v>3674</v>
      </c>
      <c r="AG556" s="15" t="s">
        <v>196</v>
      </c>
      <c r="AH556" s="15" t="s">
        <v>10289</v>
      </c>
      <c r="AI556" s="15" t="s">
        <v>5534</v>
      </c>
      <c r="AJ556" s="15" t="s">
        <v>5535</v>
      </c>
      <c r="AK556" s="15" t="s">
        <v>1144</v>
      </c>
      <c r="AL556" s="17">
        <v>96929</v>
      </c>
      <c r="AM556" s="15" t="s">
        <v>45</v>
      </c>
      <c r="AN556" s="15" t="s">
        <v>5536</v>
      </c>
      <c r="AO556" s="15" t="s">
        <v>9856</v>
      </c>
      <c r="AP556" s="15" t="s">
        <v>50</v>
      </c>
      <c r="AQ556" s="15" t="s">
        <v>9882</v>
      </c>
      <c r="AR556" s="15" t="s">
        <v>9883</v>
      </c>
      <c r="AS556" s="15" t="s">
        <v>10591</v>
      </c>
      <c r="AT556" s="24" t="s">
        <v>5543</v>
      </c>
      <c r="AU556" s="17">
        <v>250</v>
      </c>
      <c r="AV556" s="15" t="s">
        <v>49</v>
      </c>
      <c r="AW556" s="15">
        <v>0</v>
      </c>
      <c r="AX556" s="17">
        <v>250</v>
      </c>
      <c r="AY556" s="17">
        <f t="shared" si="17"/>
        <v>1</v>
      </c>
      <c r="AZ556" s="15" t="s">
        <v>50</v>
      </c>
      <c r="BA556" s="15">
        <v>1195495</v>
      </c>
      <c r="BB556" s="18">
        <v>1422035</v>
      </c>
    </row>
    <row r="557" spans="1:54" x14ac:dyDescent="0.25">
      <c r="A557" s="14" t="s">
        <v>5544</v>
      </c>
      <c r="B557" s="15" t="s">
        <v>5545</v>
      </c>
      <c r="C557" s="15" t="s">
        <v>5546</v>
      </c>
      <c r="D557" s="15">
        <v>35352</v>
      </c>
      <c r="E557" s="15">
        <v>35352</v>
      </c>
      <c r="F557" s="15">
        <f t="shared" si="16"/>
        <v>0</v>
      </c>
      <c r="G557" s="15">
        <v>10</v>
      </c>
      <c r="H557" s="16" t="s">
        <v>5547</v>
      </c>
      <c r="I557" s="15">
        <v>2025</v>
      </c>
      <c r="J557" s="15" t="s">
        <v>3632</v>
      </c>
      <c r="K557" s="15" t="s">
        <v>3714</v>
      </c>
      <c r="L557" s="15" t="s">
        <v>2879</v>
      </c>
      <c r="M557" s="15" t="s">
        <v>125</v>
      </c>
      <c r="N557" s="15" t="s">
        <v>126</v>
      </c>
      <c r="O557" s="15" t="s">
        <v>127</v>
      </c>
      <c r="P557" s="15" t="s">
        <v>33</v>
      </c>
      <c r="Q557" s="15" t="s">
        <v>110</v>
      </c>
      <c r="R557" s="15" t="s">
        <v>3634</v>
      </c>
      <c r="S557" s="15" t="s">
        <v>3635</v>
      </c>
      <c r="T557" s="15">
        <v>2.5</v>
      </c>
      <c r="U557" s="15" t="s">
        <v>37</v>
      </c>
      <c r="V557" s="15">
        <v>5</v>
      </c>
      <c r="W557" s="15">
        <v>5</v>
      </c>
      <c r="X557" s="15">
        <v>4</v>
      </c>
      <c r="Y557" s="15">
        <v>4480</v>
      </c>
      <c r="Z557" s="17">
        <v>72</v>
      </c>
      <c r="AA557" s="17">
        <v>68.2</v>
      </c>
      <c r="AB557" s="17">
        <v>183.3</v>
      </c>
      <c r="AC557" s="15" t="s">
        <v>5548</v>
      </c>
      <c r="AD557" s="15" t="s">
        <v>40</v>
      </c>
      <c r="AE557" s="15" t="s">
        <v>40</v>
      </c>
      <c r="AF557" s="15" t="s">
        <v>3683</v>
      </c>
      <c r="AG557" s="15" t="s">
        <v>207</v>
      </c>
      <c r="AH557" s="15" t="s">
        <v>1449</v>
      </c>
      <c r="AI557" s="15" t="s">
        <v>9868</v>
      </c>
      <c r="AJ557" s="15" t="s">
        <v>3399</v>
      </c>
      <c r="AK557" s="15" t="s">
        <v>248</v>
      </c>
      <c r="AL557" s="17">
        <v>44141</v>
      </c>
      <c r="AM557" s="15" t="s">
        <v>45</v>
      </c>
      <c r="AN557" s="15" t="s">
        <v>3400</v>
      </c>
      <c r="AO557" s="15" t="s">
        <v>9856</v>
      </c>
      <c r="AP557" s="15" t="s">
        <v>50</v>
      </c>
      <c r="AQ557" s="15" t="s">
        <v>9882</v>
      </c>
      <c r="AR557" s="15" t="s">
        <v>9883</v>
      </c>
      <c r="AS557" s="15" t="s">
        <v>10929</v>
      </c>
      <c r="AT557" s="24" t="s">
        <v>5549</v>
      </c>
      <c r="AU557" s="17">
        <v>399</v>
      </c>
      <c r="AV557" s="15" t="s">
        <v>49</v>
      </c>
      <c r="AW557" s="15">
        <v>0</v>
      </c>
      <c r="AX557" s="17">
        <v>399</v>
      </c>
      <c r="AY557" s="17">
        <f t="shared" si="17"/>
        <v>1</v>
      </c>
      <c r="AZ557" s="15" t="s">
        <v>148</v>
      </c>
      <c r="BA557" s="15">
        <v>1284078</v>
      </c>
      <c r="BB557" s="18">
        <v>1305878</v>
      </c>
    </row>
    <row r="558" spans="1:54" x14ac:dyDescent="0.25">
      <c r="A558" s="14" t="s">
        <v>5550</v>
      </c>
      <c r="B558" s="15" t="s">
        <v>5551</v>
      </c>
      <c r="C558" s="15" t="s">
        <v>5552</v>
      </c>
      <c r="D558" s="15">
        <v>44470</v>
      </c>
      <c r="E558" s="15">
        <v>44470</v>
      </c>
      <c r="F558" s="15">
        <f t="shared" si="16"/>
        <v>0</v>
      </c>
      <c r="G558" s="15">
        <v>0</v>
      </c>
      <c r="H558" s="16" t="s">
        <v>9856</v>
      </c>
      <c r="I558" s="15">
        <v>2025</v>
      </c>
      <c r="J558" s="15" t="s">
        <v>3632</v>
      </c>
      <c r="K558" s="15" t="s">
        <v>3714</v>
      </c>
      <c r="L558" s="15" t="s">
        <v>3647</v>
      </c>
      <c r="M558" s="15" t="s">
        <v>125</v>
      </c>
      <c r="N558" s="15" t="s">
        <v>126</v>
      </c>
      <c r="O558" s="15" t="s">
        <v>127</v>
      </c>
      <c r="P558" s="15" t="s">
        <v>33</v>
      </c>
      <c r="Q558" s="15" t="s">
        <v>110</v>
      </c>
      <c r="R558" s="15" t="s">
        <v>3634</v>
      </c>
      <c r="S558" s="15" t="s">
        <v>3635</v>
      </c>
      <c r="T558" s="15">
        <v>2.5</v>
      </c>
      <c r="U558" s="15" t="s">
        <v>37</v>
      </c>
      <c r="V558" s="15">
        <v>5</v>
      </c>
      <c r="W558" s="15">
        <v>5</v>
      </c>
      <c r="X558" s="15">
        <v>4</v>
      </c>
      <c r="Y558" s="15">
        <v>4480</v>
      </c>
      <c r="Z558" s="17">
        <v>72</v>
      </c>
      <c r="AA558" s="17">
        <v>68.2</v>
      </c>
      <c r="AB558" s="17">
        <v>183.3</v>
      </c>
      <c r="AC558" s="15" t="s">
        <v>5553</v>
      </c>
      <c r="AD558" s="15" t="s">
        <v>40</v>
      </c>
      <c r="AE558" s="15" t="s">
        <v>40</v>
      </c>
      <c r="AF558" s="15" t="s">
        <v>3674</v>
      </c>
      <c r="AG558" s="15" t="s">
        <v>196</v>
      </c>
      <c r="AH558" s="15" t="s">
        <v>5558</v>
      </c>
      <c r="AI558" s="15" t="s">
        <v>5554</v>
      </c>
      <c r="AJ558" s="15" t="s">
        <v>5555</v>
      </c>
      <c r="AK558" s="15" t="s">
        <v>88</v>
      </c>
      <c r="AL558" s="17">
        <v>12803</v>
      </c>
      <c r="AM558" s="15" t="s">
        <v>45</v>
      </c>
      <c r="AN558" s="15" t="s">
        <v>5556</v>
      </c>
      <c r="AO558" s="15" t="s">
        <v>9856</v>
      </c>
      <c r="AP558" s="15" t="s">
        <v>50</v>
      </c>
      <c r="AQ558" s="15" t="s">
        <v>9882</v>
      </c>
      <c r="AR558" s="15" t="s">
        <v>9883</v>
      </c>
      <c r="AS558" s="15" t="s">
        <v>10930</v>
      </c>
      <c r="AT558" s="24" t="s">
        <v>5557</v>
      </c>
      <c r="AU558" s="17">
        <v>279</v>
      </c>
      <c r="AV558" s="15" t="s">
        <v>49</v>
      </c>
      <c r="AW558" s="15">
        <v>0</v>
      </c>
      <c r="AX558" s="17">
        <v>278</v>
      </c>
      <c r="AY558" s="17">
        <f t="shared" si="17"/>
        <v>1.0035971223021583</v>
      </c>
      <c r="AZ558" s="15" t="s">
        <v>148</v>
      </c>
      <c r="BA558" s="15">
        <v>1164578</v>
      </c>
      <c r="BB558" s="18">
        <v>1395112</v>
      </c>
    </row>
    <row r="559" spans="1:54" x14ac:dyDescent="0.25">
      <c r="A559" s="14" t="s">
        <v>5559</v>
      </c>
      <c r="B559" s="15" t="s">
        <v>5560</v>
      </c>
      <c r="C559" s="15" t="s">
        <v>5561</v>
      </c>
      <c r="D559" s="15">
        <v>42828</v>
      </c>
      <c r="E559" s="15">
        <v>46552</v>
      </c>
      <c r="F559" s="15">
        <f t="shared" si="16"/>
        <v>3724</v>
      </c>
      <c r="G559" s="15">
        <v>1</v>
      </c>
      <c r="H559" s="16" t="s">
        <v>5562</v>
      </c>
      <c r="I559" s="15">
        <v>2025</v>
      </c>
      <c r="J559" s="15" t="s">
        <v>3632</v>
      </c>
      <c r="K559" s="15" t="s">
        <v>3714</v>
      </c>
      <c r="L559" s="15" t="s">
        <v>2442</v>
      </c>
      <c r="M559" s="15" t="s">
        <v>125</v>
      </c>
      <c r="N559" s="15" t="s">
        <v>126</v>
      </c>
      <c r="O559" s="15" t="s">
        <v>127</v>
      </c>
      <c r="P559" s="15" t="s">
        <v>109</v>
      </c>
      <c r="Q559" s="15" t="s">
        <v>110</v>
      </c>
      <c r="R559" s="15" t="s">
        <v>3634</v>
      </c>
      <c r="S559" s="15" t="s">
        <v>3635</v>
      </c>
      <c r="T559" s="15">
        <v>2.5</v>
      </c>
      <c r="U559" s="15" t="s">
        <v>37</v>
      </c>
      <c r="V559" s="15">
        <v>5</v>
      </c>
      <c r="W559" s="15">
        <v>5</v>
      </c>
      <c r="X559" s="15">
        <v>4</v>
      </c>
      <c r="Y559" s="15">
        <v>4839</v>
      </c>
      <c r="Z559" s="17">
        <v>72</v>
      </c>
      <c r="AA559" s="17">
        <v>68.099999999999994</v>
      </c>
      <c r="AB559" s="17">
        <v>183.3</v>
      </c>
      <c r="AC559" s="15" t="s">
        <v>5563</v>
      </c>
      <c r="AD559" s="15" t="s">
        <v>40</v>
      </c>
      <c r="AE559" s="15" t="s">
        <v>40</v>
      </c>
      <c r="AF559" s="15" t="s">
        <v>3674</v>
      </c>
      <c r="AG559" s="15" t="s">
        <v>196</v>
      </c>
      <c r="AH559" s="15" t="s">
        <v>10290</v>
      </c>
      <c r="AI559" s="15" t="s">
        <v>5564</v>
      </c>
      <c r="AJ559" s="15" t="s">
        <v>4232</v>
      </c>
      <c r="AK559" s="15" t="s">
        <v>1609</v>
      </c>
      <c r="AL559" s="17">
        <v>5401</v>
      </c>
      <c r="AM559" s="15" t="s">
        <v>45</v>
      </c>
      <c r="AN559" s="15" t="s">
        <v>5565</v>
      </c>
      <c r="AO559" s="15" t="s">
        <v>9856</v>
      </c>
      <c r="AP559" s="15" t="s">
        <v>50</v>
      </c>
      <c r="AQ559" s="15" t="s">
        <v>9882</v>
      </c>
      <c r="AR559" s="15" t="s">
        <v>9883</v>
      </c>
      <c r="AS559" s="15" t="s">
        <v>5566</v>
      </c>
      <c r="AT559" s="24" t="s">
        <v>5567</v>
      </c>
      <c r="AU559" s="17">
        <v>32</v>
      </c>
      <c r="AV559" s="15" t="s">
        <v>49</v>
      </c>
      <c r="AW559" s="15">
        <v>0</v>
      </c>
      <c r="AX559" s="17">
        <v>32</v>
      </c>
      <c r="AY559" s="17">
        <f t="shared" si="17"/>
        <v>1</v>
      </c>
      <c r="AZ559" s="15" t="s">
        <v>50</v>
      </c>
      <c r="BA559" s="15">
        <v>1152913</v>
      </c>
      <c r="BB559" s="18">
        <v>1398695</v>
      </c>
    </row>
    <row r="560" spans="1:54" x14ac:dyDescent="0.25">
      <c r="A560" s="14" t="s">
        <v>5580</v>
      </c>
      <c r="B560" s="15" t="s">
        <v>5581</v>
      </c>
      <c r="C560" s="15" t="s">
        <v>5582</v>
      </c>
      <c r="D560" s="15">
        <v>49074</v>
      </c>
      <c r="E560" s="15">
        <v>48545</v>
      </c>
      <c r="F560" s="15">
        <f t="shared" si="16"/>
        <v>-529</v>
      </c>
      <c r="G560" s="15">
        <v>3</v>
      </c>
      <c r="H560" s="16" t="s">
        <v>5583</v>
      </c>
      <c r="I560" s="15">
        <v>2026</v>
      </c>
      <c r="J560" s="15" t="s">
        <v>106</v>
      </c>
      <c r="K560" s="15" t="s">
        <v>107</v>
      </c>
      <c r="L560" s="15" t="s">
        <v>5572</v>
      </c>
      <c r="M560" s="15" t="s">
        <v>30</v>
      </c>
      <c r="N560" s="15" t="s">
        <v>31</v>
      </c>
      <c r="O560" s="15" t="s">
        <v>32</v>
      </c>
      <c r="P560" s="15" t="s">
        <v>33</v>
      </c>
      <c r="Q560" s="15" t="s">
        <v>34</v>
      </c>
      <c r="R560" s="15" t="s">
        <v>82</v>
      </c>
      <c r="S560" s="15" t="s">
        <v>36</v>
      </c>
      <c r="T560" s="15">
        <v>2</v>
      </c>
      <c r="U560" s="15" t="s">
        <v>83</v>
      </c>
      <c r="V560" s="15">
        <v>5</v>
      </c>
      <c r="W560" s="15">
        <v>4</v>
      </c>
      <c r="X560" s="15">
        <v>4</v>
      </c>
      <c r="Y560" s="17">
        <v>6788.1857142857143</v>
      </c>
      <c r="Z560" s="17">
        <v>74.400000000000006</v>
      </c>
      <c r="AA560" s="17">
        <v>55.4</v>
      </c>
      <c r="AB560" s="17">
        <v>180.9</v>
      </c>
      <c r="AC560" s="15" t="s">
        <v>5584</v>
      </c>
      <c r="AD560" s="15" t="s">
        <v>5585</v>
      </c>
      <c r="AE560" s="15" t="s">
        <v>40</v>
      </c>
      <c r="AF560" s="15" t="s">
        <v>3970</v>
      </c>
      <c r="AG560" s="15" t="s">
        <v>182</v>
      </c>
      <c r="AH560" s="15" t="s">
        <v>10291</v>
      </c>
      <c r="AI560" s="15" t="s">
        <v>5586</v>
      </c>
      <c r="AJ560" s="15" t="s">
        <v>3766</v>
      </c>
      <c r="AK560" s="15" t="s">
        <v>283</v>
      </c>
      <c r="AL560" s="17">
        <v>2062</v>
      </c>
      <c r="AM560" s="15" t="s">
        <v>45</v>
      </c>
      <c r="AN560" s="15" t="s">
        <v>5587</v>
      </c>
      <c r="AO560" s="15" t="s">
        <v>9856</v>
      </c>
      <c r="AP560" s="15" t="s">
        <v>50</v>
      </c>
      <c r="AQ560" s="15" t="s">
        <v>9882</v>
      </c>
      <c r="AR560" s="15" t="s">
        <v>9883</v>
      </c>
      <c r="AS560" s="15" t="s">
        <v>10931</v>
      </c>
      <c r="AT560" s="24" t="s">
        <v>5588</v>
      </c>
      <c r="AU560" s="17">
        <v>30</v>
      </c>
      <c r="AV560" s="15" t="s">
        <v>49</v>
      </c>
      <c r="AW560" s="15">
        <v>0</v>
      </c>
      <c r="AX560" s="17">
        <v>30</v>
      </c>
      <c r="AY560" s="17">
        <f t="shared" si="17"/>
        <v>1</v>
      </c>
      <c r="AZ560" s="15" t="s">
        <v>50</v>
      </c>
      <c r="BA560" s="15">
        <v>1183506</v>
      </c>
      <c r="BB560" s="18">
        <v>1349881</v>
      </c>
    </row>
    <row r="561" spans="1:54" x14ac:dyDescent="0.25">
      <c r="A561" s="14" t="s">
        <v>5568</v>
      </c>
      <c r="B561" s="15" t="s">
        <v>5569</v>
      </c>
      <c r="C561" s="15" t="s">
        <v>5570</v>
      </c>
      <c r="D561" s="15">
        <v>57545</v>
      </c>
      <c r="E561" s="15">
        <v>47545</v>
      </c>
      <c r="F561" s="15">
        <f t="shared" si="16"/>
        <v>-10000</v>
      </c>
      <c r="G561" s="15">
        <v>7</v>
      </c>
      <c r="H561" s="16" t="s">
        <v>5571</v>
      </c>
      <c r="I561" s="15">
        <v>2025</v>
      </c>
      <c r="J561" s="15" t="s">
        <v>106</v>
      </c>
      <c r="K561" s="15" t="s">
        <v>107</v>
      </c>
      <c r="L561" s="15" t="s">
        <v>5572</v>
      </c>
      <c r="M561" s="15" t="s">
        <v>30</v>
      </c>
      <c r="N561" s="15" t="s">
        <v>31</v>
      </c>
      <c r="O561" s="15" t="s">
        <v>32</v>
      </c>
      <c r="P561" s="15" t="s">
        <v>33</v>
      </c>
      <c r="Q561" s="15" t="s">
        <v>34</v>
      </c>
      <c r="R561" s="15" t="s">
        <v>82</v>
      </c>
      <c r="S561" s="15" t="s">
        <v>36</v>
      </c>
      <c r="T561" s="15">
        <v>2</v>
      </c>
      <c r="U561" s="15" t="s">
        <v>83</v>
      </c>
      <c r="V561" s="15">
        <v>5</v>
      </c>
      <c r="W561" s="15">
        <v>4</v>
      </c>
      <c r="X561" s="15">
        <v>4</v>
      </c>
      <c r="Y561" s="17">
        <v>6788.1857142857143</v>
      </c>
      <c r="Z561" s="17">
        <v>74.400000000000006</v>
      </c>
      <c r="AA561" s="17">
        <v>55.4</v>
      </c>
      <c r="AB561" s="17">
        <v>180.9</v>
      </c>
      <c r="AC561" s="15" t="s">
        <v>5573</v>
      </c>
      <c r="AD561" s="15" t="s">
        <v>5574</v>
      </c>
      <c r="AE561" s="15" t="s">
        <v>85</v>
      </c>
      <c r="AF561" s="15" t="s">
        <v>5575</v>
      </c>
      <c r="AG561" s="15" t="s">
        <v>310</v>
      </c>
      <c r="AH561" s="15" t="s">
        <v>1894</v>
      </c>
      <c r="AI561" s="15" t="s">
        <v>5576</v>
      </c>
      <c r="AJ561" s="15" t="s">
        <v>5577</v>
      </c>
      <c r="AK561" s="15" t="s">
        <v>146</v>
      </c>
      <c r="AL561" s="17">
        <v>85635</v>
      </c>
      <c r="AM561" s="15" t="s">
        <v>45</v>
      </c>
      <c r="AN561" s="15" t="s">
        <v>5578</v>
      </c>
      <c r="AO561" s="15" t="s">
        <v>9856</v>
      </c>
      <c r="AP561" s="15" t="s">
        <v>50</v>
      </c>
      <c r="AQ561" s="15" t="s">
        <v>9882</v>
      </c>
      <c r="AR561" s="15" t="s">
        <v>9883</v>
      </c>
      <c r="AS561" s="15" t="s">
        <v>10932</v>
      </c>
      <c r="AT561" s="24" t="s">
        <v>5579</v>
      </c>
      <c r="AU561" s="17">
        <v>173</v>
      </c>
      <c r="AV561" s="15" t="s">
        <v>49</v>
      </c>
      <c r="AW561" s="15">
        <v>0</v>
      </c>
      <c r="AX561" s="17">
        <v>172</v>
      </c>
      <c r="AY561" s="17">
        <f t="shared" si="17"/>
        <v>1.0058139534883721</v>
      </c>
      <c r="AZ561" s="15" t="s">
        <v>50</v>
      </c>
      <c r="BA561" s="15">
        <v>1279390</v>
      </c>
      <c r="BB561" s="18" t="s">
        <v>9856</v>
      </c>
    </row>
    <row r="562" spans="1:54" x14ac:dyDescent="0.25">
      <c r="A562" s="14" t="s">
        <v>5589</v>
      </c>
      <c r="B562" s="15" t="s">
        <v>5590</v>
      </c>
      <c r="C562" s="15" t="s">
        <v>5591</v>
      </c>
      <c r="D562" s="15">
        <v>23671</v>
      </c>
      <c r="E562" s="15">
        <v>25785</v>
      </c>
      <c r="F562" s="15">
        <f t="shared" si="16"/>
        <v>2114</v>
      </c>
      <c r="G562" s="15">
        <v>7</v>
      </c>
      <c r="H562" s="16" t="s">
        <v>5592</v>
      </c>
      <c r="I562" s="15">
        <v>2026</v>
      </c>
      <c r="J562" s="15" t="s">
        <v>3177</v>
      </c>
      <c r="K562" s="15" t="s">
        <v>3248</v>
      </c>
      <c r="L562" s="15" t="s">
        <v>2253</v>
      </c>
      <c r="M562" s="15" t="s">
        <v>30</v>
      </c>
      <c r="N562" s="15" t="s">
        <v>1323</v>
      </c>
      <c r="O562" s="15" t="s">
        <v>32</v>
      </c>
      <c r="P562" s="15" t="s">
        <v>33</v>
      </c>
      <c r="Q562" s="15" t="s">
        <v>110</v>
      </c>
      <c r="R562" s="15" t="s">
        <v>803</v>
      </c>
      <c r="S562" s="15" t="s">
        <v>36</v>
      </c>
      <c r="T562" s="15">
        <v>2.5</v>
      </c>
      <c r="U562" s="15" t="s">
        <v>128</v>
      </c>
      <c r="V562" s="15">
        <v>4</v>
      </c>
      <c r="W562" s="15">
        <v>5</v>
      </c>
      <c r="X562" s="15">
        <v>4</v>
      </c>
      <c r="Y562" s="17">
        <v>6788.1857142857143</v>
      </c>
      <c r="Z562" s="17">
        <v>70.7</v>
      </c>
      <c r="AA562" s="17">
        <v>56.9</v>
      </c>
      <c r="AB562" s="17">
        <v>183.5</v>
      </c>
      <c r="AC562" s="15" t="s">
        <v>5593</v>
      </c>
      <c r="AD562" s="15" t="s">
        <v>5256</v>
      </c>
      <c r="AE562" s="15" t="s">
        <v>40</v>
      </c>
      <c r="AF562" s="15" t="s">
        <v>3215</v>
      </c>
      <c r="AG562" s="15" t="s">
        <v>310</v>
      </c>
      <c r="AH562" s="15" t="s">
        <v>10292</v>
      </c>
      <c r="AI562" s="15" t="s">
        <v>5594</v>
      </c>
      <c r="AJ562" s="15" t="s">
        <v>5595</v>
      </c>
      <c r="AK562" s="15" t="s">
        <v>1071</v>
      </c>
      <c r="AL562" s="17">
        <v>60515</v>
      </c>
      <c r="AM562" s="15" t="s">
        <v>45</v>
      </c>
      <c r="AN562" s="15" t="s">
        <v>5596</v>
      </c>
      <c r="AO562" s="15" t="s">
        <v>5597</v>
      </c>
      <c r="AP562" s="15" t="s">
        <v>50</v>
      </c>
      <c r="AQ562" s="15" t="s">
        <v>9882</v>
      </c>
      <c r="AR562" s="15" t="s">
        <v>9883</v>
      </c>
      <c r="AS562" s="15" t="s">
        <v>10895</v>
      </c>
      <c r="AT562" s="24" t="s">
        <v>5598</v>
      </c>
      <c r="AU562" s="17">
        <v>66</v>
      </c>
      <c r="AV562" s="15" t="s">
        <v>49</v>
      </c>
      <c r="AW562" s="15">
        <v>0</v>
      </c>
      <c r="AX562" s="17">
        <v>66</v>
      </c>
      <c r="AY562" s="17">
        <f t="shared" si="17"/>
        <v>1</v>
      </c>
      <c r="AZ562" s="15" t="s">
        <v>50</v>
      </c>
      <c r="BA562" s="15">
        <v>1161600</v>
      </c>
      <c r="BB562" s="18" t="s">
        <v>9856</v>
      </c>
    </row>
    <row r="563" spans="1:54" x14ac:dyDescent="0.25">
      <c r="A563" s="14" t="s">
        <v>5599</v>
      </c>
      <c r="B563" s="15" t="s">
        <v>5600</v>
      </c>
      <c r="C563" s="15" t="s">
        <v>5601</v>
      </c>
      <c r="D563" s="15">
        <v>26235</v>
      </c>
      <c r="E563" s="15">
        <v>26235</v>
      </c>
      <c r="F563" s="15">
        <f t="shared" si="16"/>
        <v>0</v>
      </c>
      <c r="G563" s="15">
        <v>10</v>
      </c>
      <c r="H563" s="16" t="s">
        <v>5602</v>
      </c>
      <c r="I563" s="15">
        <v>2025</v>
      </c>
      <c r="J563" s="15" t="s">
        <v>3177</v>
      </c>
      <c r="K563" s="15" t="s">
        <v>3248</v>
      </c>
      <c r="L563" s="15" t="s">
        <v>2253</v>
      </c>
      <c r="M563" s="15" t="s">
        <v>30</v>
      </c>
      <c r="N563" s="15" t="s">
        <v>1323</v>
      </c>
      <c r="O563" s="15" t="s">
        <v>32</v>
      </c>
      <c r="P563" s="15" t="s">
        <v>33</v>
      </c>
      <c r="Q563" s="15" t="s">
        <v>110</v>
      </c>
      <c r="R563" s="15" t="s">
        <v>803</v>
      </c>
      <c r="S563" s="15" t="s">
        <v>36</v>
      </c>
      <c r="T563" s="15">
        <v>2.5</v>
      </c>
      <c r="U563" s="15" t="s">
        <v>128</v>
      </c>
      <c r="V563" s="15">
        <v>4</v>
      </c>
      <c r="W563" s="15">
        <v>5</v>
      </c>
      <c r="X563" s="15">
        <v>4</v>
      </c>
      <c r="Y563" s="17">
        <v>6788.1857142857143</v>
      </c>
      <c r="Z563" s="17">
        <v>70.7</v>
      </c>
      <c r="AA563" s="17">
        <v>56.9</v>
      </c>
      <c r="AB563" s="17">
        <v>183.5</v>
      </c>
      <c r="AC563" s="15" t="s">
        <v>5593</v>
      </c>
      <c r="AD563" s="15" t="s">
        <v>40</v>
      </c>
      <c r="AE563" s="15" t="s">
        <v>40</v>
      </c>
      <c r="AF563" s="15" t="s">
        <v>5603</v>
      </c>
      <c r="AG563" s="15" t="s">
        <v>196</v>
      </c>
      <c r="AH563" s="15" t="s">
        <v>5606</v>
      </c>
      <c r="AI563" s="15" t="s">
        <v>5604</v>
      </c>
      <c r="AJ563" s="15" t="s">
        <v>1976</v>
      </c>
      <c r="AK563" s="15" t="s">
        <v>283</v>
      </c>
      <c r="AL563" s="17">
        <v>1105</v>
      </c>
      <c r="AM563" s="15" t="s">
        <v>45</v>
      </c>
      <c r="AN563" s="15" t="s">
        <v>5605</v>
      </c>
      <c r="AO563" s="15" t="s">
        <v>9856</v>
      </c>
      <c r="AP563" s="15" t="s">
        <v>50</v>
      </c>
      <c r="AQ563" s="15" t="s">
        <v>9882</v>
      </c>
      <c r="AR563" s="15" t="s">
        <v>9883</v>
      </c>
      <c r="AS563" s="15" t="s">
        <v>9856</v>
      </c>
      <c r="AT563" s="24" t="s">
        <v>5607</v>
      </c>
      <c r="AU563" s="17">
        <v>436</v>
      </c>
      <c r="AV563" s="15" t="s">
        <v>49</v>
      </c>
      <c r="AW563" s="15">
        <v>0</v>
      </c>
      <c r="AX563" s="17">
        <v>68</v>
      </c>
      <c r="AY563" s="17">
        <f t="shared" si="17"/>
        <v>6.4117647058823533</v>
      </c>
      <c r="AZ563" s="15" t="s">
        <v>50</v>
      </c>
      <c r="BA563" s="15">
        <v>1113824</v>
      </c>
      <c r="BB563" s="18">
        <v>1306920</v>
      </c>
    </row>
    <row r="564" spans="1:54" x14ac:dyDescent="0.25">
      <c r="A564" s="14" t="s">
        <v>5608</v>
      </c>
      <c r="B564" s="15" t="s">
        <v>5609</v>
      </c>
      <c r="C564" s="15" t="s">
        <v>5610</v>
      </c>
      <c r="D564" s="15">
        <v>22995</v>
      </c>
      <c r="E564" s="15">
        <v>30995</v>
      </c>
      <c r="F564" s="15">
        <f t="shared" si="16"/>
        <v>8000</v>
      </c>
      <c r="G564" s="15">
        <v>19</v>
      </c>
      <c r="H564" s="16" t="s">
        <v>5611</v>
      </c>
      <c r="I564" s="15">
        <v>2025</v>
      </c>
      <c r="J564" s="15" t="s">
        <v>3177</v>
      </c>
      <c r="K564" s="15" t="s">
        <v>3248</v>
      </c>
      <c r="L564" s="15" t="s">
        <v>5612</v>
      </c>
      <c r="M564" s="15" t="s">
        <v>30</v>
      </c>
      <c r="N564" s="15" t="s">
        <v>1323</v>
      </c>
      <c r="O564" s="15" t="s">
        <v>32</v>
      </c>
      <c r="P564" s="15" t="s">
        <v>33</v>
      </c>
      <c r="Q564" s="15" t="s">
        <v>110</v>
      </c>
      <c r="R564" s="15" t="s">
        <v>803</v>
      </c>
      <c r="S564" s="15" t="s">
        <v>36</v>
      </c>
      <c r="T564" s="15">
        <v>2.5</v>
      </c>
      <c r="U564" s="15" t="s">
        <v>128</v>
      </c>
      <c r="V564" s="15">
        <v>4</v>
      </c>
      <c r="W564" s="15">
        <v>5</v>
      </c>
      <c r="X564" s="15">
        <v>4</v>
      </c>
      <c r="Y564" s="17">
        <v>6788.1857142857143</v>
      </c>
      <c r="Z564" s="17">
        <v>70.7</v>
      </c>
      <c r="AA564" s="17">
        <v>56.9</v>
      </c>
      <c r="AB564" s="17">
        <v>183.5</v>
      </c>
      <c r="AC564" s="15" t="s">
        <v>5613</v>
      </c>
      <c r="AD564" s="15" t="s">
        <v>40</v>
      </c>
      <c r="AE564" s="15" t="s">
        <v>40</v>
      </c>
      <c r="AF564" s="15" t="s">
        <v>5614</v>
      </c>
      <c r="AG564" s="15" t="s">
        <v>182</v>
      </c>
      <c r="AH564" s="15" t="s">
        <v>9963</v>
      </c>
      <c r="AI564" s="15" t="s">
        <v>1142</v>
      </c>
      <c r="AJ564" s="15" t="s">
        <v>1143</v>
      </c>
      <c r="AK564" s="15" t="s">
        <v>1144</v>
      </c>
      <c r="AL564" s="17">
        <v>96913</v>
      </c>
      <c r="AM564" s="15" t="s">
        <v>45</v>
      </c>
      <c r="AN564" s="15" t="s">
        <v>1145</v>
      </c>
      <c r="AO564" s="15" t="s">
        <v>1146</v>
      </c>
      <c r="AP564" s="15" t="s">
        <v>50</v>
      </c>
      <c r="AQ564" s="15" t="s">
        <v>9882</v>
      </c>
      <c r="AR564" s="15" t="s">
        <v>9883</v>
      </c>
      <c r="AS564" s="15" t="s">
        <v>10933</v>
      </c>
      <c r="AT564" s="24" t="s">
        <v>5615</v>
      </c>
      <c r="AU564" s="17">
        <v>437</v>
      </c>
      <c r="AV564" s="15" t="s">
        <v>49</v>
      </c>
      <c r="AW564" s="15">
        <v>0</v>
      </c>
      <c r="AX564" s="17">
        <v>18</v>
      </c>
      <c r="AY564" s="17">
        <f t="shared" si="17"/>
        <v>24.277777777777779</v>
      </c>
      <c r="AZ564" s="15" t="s">
        <v>50</v>
      </c>
      <c r="BA564" s="15">
        <v>1163016</v>
      </c>
      <c r="BB564" s="18">
        <v>1412767</v>
      </c>
    </row>
    <row r="565" spans="1:54" x14ac:dyDescent="0.25">
      <c r="A565" s="14" t="s">
        <v>5616</v>
      </c>
      <c r="B565" s="15" t="s">
        <v>5617</v>
      </c>
      <c r="C565" s="15" t="s">
        <v>5618</v>
      </c>
      <c r="D565" s="15">
        <v>30351</v>
      </c>
      <c r="E565" s="15">
        <v>33000</v>
      </c>
      <c r="F565" s="15">
        <f t="shared" si="16"/>
        <v>2649</v>
      </c>
      <c r="G565" s="15">
        <v>1</v>
      </c>
      <c r="H565" s="16">
        <v>27500</v>
      </c>
      <c r="I565" s="15">
        <v>2026</v>
      </c>
      <c r="J565" s="15" t="s">
        <v>3177</v>
      </c>
      <c r="K565" s="15" t="s">
        <v>3248</v>
      </c>
      <c r="L565" s="15" t="s">
        <v>2879</v>
      </c>
      <c r="M565" s="15" t="s">
        <v>30</v>
      </c>
      <c r="N565" s="15" t="s">
        <v>31</v>
      </c>
      <c r="O565" s="15" t="s">
        <v>32</v>
      </c>
      <c r="P565" s="15" t="s">
        <v>33</v>
      </c>
      <c r="Q565" s="15" t="s">
        <v>110</v>
      </c>
      <c r="R565" s="15" t="s">
        <v>803</v>
      </c>
      <c r="S565" s="15" t="s">
        <v>36</v>
      </c>
      <c r="T565" s="15">
        <v>2.5</v>
      </c>
      <c r="U565" s="15" t="s">
        <v>83</v>
      </c>
      <c r="V565" s="15">
        <v>5</v>
      </c>
      <c r="W565" s="15">
        <v>5</v>
      </c>
      <c r="X565" s="15">
        <v>4</v>
      </c>
      <c r="Y565" s="17">
        <v>6788.1857142857143</v>
      </c>
      <c r="Z565" s="17">
        <v>70.7</v>
      </c>
      <c r="AA565" s="17">
        <v>57.3</v>
      </c>
      <c r="AB565" s="17">
        <v>175.6</v>
      </c>
      <c r="AC565" s="15" t="s">
        <v>5619</v>
      </c>
      <c r="AD565" s="15" t="s">
        <v>40</v>
      </c>
      <c r="AE565" s="15" t="s">
        <v>40</v>
      </c>
      <c r="AF565" s="15" t="s">
        <v>3181</v>
      </c>
      <c r="AG565" s="15" t="s">
        <v>40</v>
      </c>
      <c r="AH565" s="15" t="s">
        <v>10293</v>
      </c>
      <c r="AI565" s="15" t="s">
        <v>5620</v>
      </c>
      <c r="AJ565" s="15" t="s">
        <v>5621</v>
      </c>
      <c r="AK565" s="15" t="s">
        <v>296</v>
      </c>
      <c r="AL565" s="17">
        <v>98033</v>
      </c>
      <c r="AM565" s="15" t="s">
        <v>45</v>
      </c>
      <c r="AN565" s="15" t="s">
        <v>5622</v>
      </c>
      <c r="AO565" s="15" t="s">
        <v>9856</v>
      </c>
      <c r="AP565" s="15" t="s">
        <v>50</v>
      </c>
      <c r="AQ565" s="15" t="s">
        <v>9882</v>
      </c>
      <c r="AR565" s="15" t="s">
        <v>9883</v>
      </c>
      <c r="AS565" s="15" t="s">
        <v>9856</v>
      </c>
      <c r="AT565" s="24" t="s">
        <v>5623</v>
      </c>
      <c r="AU565" s="17">
        <v>145</v>
      </c>
      <c r="AV565" s="15" t="s">
        <v>49</v>
      </c>
      <c r="AW565" s="15">
        <v>0</v>
      </c>
      <c r="AX565" s="17">
        <v>145</v>
      </c>
      <c r="AY565" s="17">
        <f t="shared" si="17"/>
        <v>1</v>
      </c>
      <c r="AZ565" s="15" t="s">
        <v>50</v>
      </c>
      <c r="BA565" s="15">
        <v>1118004</v>
      </c>
      <c r="BB565" s="18">
        <v>1410442</v>
      </c>
    </row>
    <row r="566" spans="1:54" x14ac:dyDescent="0.25">
      <c r="A566" s="14" t="s">
        <v>5624</v>
      </c>
      <c r="B566" s="15" t="s">
        <v>5625</v>
      </c>
      <c r="C566" s="15" t="s">
        <v>3246</v>
      </c>
      <c r="D566" s="15">
        <v>31669</v>
      </c>
      <c r="E566" s="15">
        <v>32605</v>
      </c>
      <c r="F566" s="15">
        <f t="shared" si="16"/>
        <v>936</v>
      </c>
      <c r="G566" s="15">
        <v>16</v>
      </c>
      <c r="H566" s="16" t="s">
        <v>5626</v>
      </c>
      <c r="I566" s="15">
        <v>2025</v>
      </c>
      <c r="J566" s="15" t="s">
        <v>3177</v>
      </c>
      <c r="K566" s="15" t="s">
        <v>3248</v>
      </c>
      <c r="L566" s="15" t="s">
        <v>5627</v>
      </c>
      <c r="M566" s="15" t="s">
        <v>30</v>
      </c>
      <c r="N566" s="15" t="s">
        <v>31</v>
      </c>
      <c r="O566" s="15" t="s">
        <v>127</v>
      </c>
      <c r="P566" s="15" t="s">
        <v>33</v>
      </c>
      <c r="Q566" s="15" t="s">
        <v>110</v>
      </c>
      <c r="R566" s="15" t="s">
        <v>803</v>
      </c>
      <c r="S566" s="15" t="s">
        <v>36</v>
      </c>
      <c r="T566" s="15">
        <v>2.5</v>
      </c>
      <c r="U566" s="15" t="s">
        <v>128</v>
      </c>
      <c r="V566" s="15">
        <v>5</v>
      </c>
      <c r="W566" s="15">
        <v>5</v>
      </c>
      <c r="X566" s="15">
        <v>4</v>
      </c>
      <c r="Y566" s="17">
        <v>6788.1857142857143</v>
      </c>
      <c r="Z566" s="17">
        <v>70.7</v>
      </c>
      <c r="AA566" s="17">
        <v>56.7</v>
      </c>
      <c r="AB566" s="17">
        <v>175.6</v>
      </c>
      <c r="AC566" s="15" t="s">
        <v>5628</v>
      </c>
      <c r="AD566" s="15" t="s">
        <v>85</v>
      </c>
      <c r="AE566" s="15" t="s">
        <v>85</v>
      </c>
      <c r="AF566" s="15" t="s">
        <v>5075</v>
      </c>
      <c r="AG566" s="15" t="s">
        <v>182</v>
      </c>
      <c r="AH566" s="15" t="s">
        <v>10294</v>
      </c>
      <c r="AI566" s="15" t="s">
        <v>5629</v>
      </c>
      <c r="AJ566" s="15" t="s">
        <v>5630</v>
      </c>
      <c r="AK566" s="15" t="s">
        <v>348</v>
      </c>
      <c r="AL566" s="17">
        <v>92203</v>
      </c>
      <c r="AM566" s="15" t="s">
        <v>45</v>
      </c>
      <c r="AN566" s="15" t="s">
        <v>5631</v>
      </c>
      <c r="AO566" s="15" t="s">
        <v>9856</v>
      </c>
      <c r="AP566" s="15" t="s">
        <v>50</v>
      </c>
      <c r="AQ566" s="15" t="s">
        <v>9882</v>
      </c>
      <c r="AR566" s="15" t="s">
        <v>9883</v>
      </c>
      <c r="AS566" s="15" t="s">
        <v>9856</v>
      </c>
      <c r="AT566" s="24" t="s">
        <v>5632</v>
      </c>
      <c r="AU566" s="17">
        <v>524</v>
      </c>
      <c r="AV566" s="15" t="s">
        <v>49</v>
      </c>
      <c r="AW566" s="15">
        <v>0</v>
      </c>
      <c r="AX566" s="17">
        <v>295</v>
      </c>
      <c r="AY566" s="17">
        <f t="shared" si="17"/>
        <v>1.7762711864406779</v>
      </c>
      <c r="AZ566" s="15" t="s">
        <v>50</v>
      </c>
      <c r="BA566" s="15">
        <v>1113679</v>
      </c>
      <c r="BB566" s="18" t="s">
        <v>9856</v>
      </c>
    </row>
    <row r="567" spans="1:54" x14ac:dyDescent="0.25">
      <c r="A567" s="14" t="s">
        <v>5633</v>
      </c>
      <c r="B567" s="15" t="s">
        <v>5634</v>
      </c>
      <c r="C567" s="15" t="s">
        <v>5635</v>
      </c>
      <c r="D567" s="15">
        <v>35995</v>
      </c>
      <c r="E567" s="15">
        <v>39995</v>
      </c>
      <c r="F567" s="15">
        <f t="shared" si="16"/>
        <v>4000</v>
      </c>
      <c r="G567" s="15">
        <v>3</v>
      </c>
      <c r="H567" s="16" t="s">
        <v>5636</v>
      </c>
      <c r="I567" s="15">
        <v>2025</v>
      </c>
      <c r="J567" s="15" t="s">
        <v>3177</v>
      </c>
      <c r="K567" s="15" t="s">
        <v>3248</v>
      </c>
      <c r="L567" s="15" t="s">
        <v>3212</v>
      </c>
      <c r="M567" s="15" t="s">
        <v>30</v>
      </c>
      <c r="N567" s="15" t="s">
        <v>31</v>
      </c>
      <c r="O567" s="15" t="s">
        <v>127</v>
      </c>
      <c r="P567" s="15" t="s">
        <v>33</v>
      </c>
      <c r="Q567" s="15" t="s">
        <v>110</v>
      </c>
      <c r="R567" s="15" t="s">
        <v>803</v>
      </c>
      <c r="S567" s="15" t="s">
        <v>36</v>
      </c>
      <c r="T567" s="15">
        <v>2.5</v>
      </c>
      <c r="U567" s="15" t="s">
        <v>128</v>
      </c>
      <c r="V567" s="15">
        <v>5</v>
      </c>
      <c r="W567" s="15">
        <v>5</v>
      </c>
      <c r="X567" s="15">
        <v>4</v>
      </c>
      <c r="Y567" s="17">
        <v>6788.1857142857143</v>
      </c>
      <c r="Z567" s="17">
        <v>70.7</v>
      </c>
      <c r="AA567" s="17">
        <v>56.7</v>
      </c>
      <c r="AB567" s="17">
        <v>175.6</v>
      </c>
      <c r="AC567" s="15" t="s">
        <v>5637</v>
      </c>
      <c r="AD567" s="15" t="s">
        <v>3622</v>
      </c>
      <c r="AE567" s="15" t="s">
        <v>40</v>
      </c>
      <c r="AF567" s="15" t="s">
        <v>5047</v>
      </c>
      <c r="AG567" s="15" t="s">
        <v>182</v>
      </c>
      <c r="AH567" s="15" t="s">
        <v>10295</v>
      </c>
      <c r="AI567" s="15" t="s">
        <v>5638</v>
      </c>
      <c r="AJ567" s="15" t="s">
        <v>5639</v>
      </c>
      <c r="AK567" s="15" t="s">
        <v>348</v>
      </c>
      <c r="AL567" s="17">
        <v>93105</v>
      </c>
      <c r="AM567" s="15" t="s">
        <v>45</v>
      </c>
      <c r="AN567" s="15" t="s">
        <v>5640</v>
      </c>
      <c r="AO567" s="15" t="s">
        <v>5641</v>
      </c>
      <c r="AP567" s="15" t="s">
        <v>50</v>
      </c>
      <c r="AQ567" s="15" t="s">
        <v>9882</v>
      </c>
      <c r="AR567" s="15" t="s">
        <v>9883</v>
      </c>
      <c r="AS567" s="15" t="s">
        <v>10592</v>
      </c>
      <c r="AT567" s="24" t="s">
        <v>5642</v>
      </c>
      <c r="AU567" s="17">
        <v>450</v>
      </c>
      <c r="AV567" s="15" t="s">
        <v>49</v>
      </c>
      <c r="AW567" s="15">
        <v>0</v>
      </c>
      <c r="AX567" s="17">
        <v>450</v>
      </c>
      <c r="AY567" s="17">
        <f t="shared" si="17"/>
        <v>1</v>
      </c>
      <c r="AZ567" s="15" t="s">
        <v>50</v>
      </c>
      <c r="BA567" s="15">
        <v>1162965</v>
      </c>
      <c r="BB567" s="18">
        <v>1399788</v>
      </c>
    </row>
    <row r="568" spans="1:54" x14ac:dyDescent="0.25">
      <c r="A568" s="14" t="s">
        <v>5643</v>
      </c>
      <c r="B568" s="15" t="s">
        <v>5644</v>
      </c>
      <c r="C568" s="15" t="s">
        <v>5645</v>
      </c>
      <c r="D568" s="15">
        <v>32300</v>
      </c>
      <c r="E568" s="15">
        <v>32215</v>
      </c>
      <c r="F568" s="15">
        <f t="shared" si="16"/>
        <v>-85</v>
      </c>
      <c r="G568" s="15">
        <v>2</v>
      </c>
      <c r="H568" s="16" t="s">
        <v>5646</v>
      </c>
      <c r="I568" s="15">
        <v>2025</v>
      </c>
      <c r="J568" s="15" t="s">
        <v>3177</v>
      </c>
      <c r="K568" s="15" t="s">
        <v>5647</v>
      </c>
      <c r="L568" s="15" t="s">
        <v>124</v>
      </c>
      <c r="M568" s="15" t="s">
        <v>30</v>
      </c>
      <c r="N568" s="15" t="s">
        <v>1259</v>
      </c>
      <c r="O568" s="15" t="s">
        <v>678</v>
      </c>
      <c r="P568" s="15" t="s">
        <v>33</v>
      </c>
      <c r="Q568" s="15" t="s">
        <v>34</v>
      </c>
      <c r="R568" s="15" t="s">
        <v>82</v>
      </c>
      <c r="S568" s="15" t="s">
        <v>36</v>
      </c>
      <c r="T568" s="15">
        <v>2</v>
      </c>
      <c r="U568" s="15" t="s">
        <v>83</v>
      </c>
      <c r="V568" s="15">
        <v>2</v>
      </c>
      <c r="W568" s="15">
        <v>2</v>
      </c>
      <c r="X568" s="15">
        <v>4</v>
      </c>
      <c r="Y568" s="17">
        <v>6788.1857142857143</v>
      </c>
      <c r="Z568" s="17">
        <v>68.3</v>
      </c>
      <c r="AA568" s="17">
        <v>49</v>
      </c>
      <c r="AB568" s="17">
        <v>157.30000000000001</v>
      </c>
      <c r="AC568" s="15" t="s">
        <v>5648</v>
      </c>
      <c r="AD568" s="15" t="s">
        <v>5256</v>
      </c>
      <c r="AE568" s="15" t="s">
        <v>40</v>
      </c>
      <c r="AF568" s="15" t="s">
        <v>5649</v>
      </c>
      <c r="AG568" s="15" t="s">
        <v>85</v>
      </c>
      <c r="AH568" s="15" t="s">
        <v>10296</v>
      </c>
      <c r="AI568" s="15" t="s">
        <v>5650</v>
      </c>
      <c r="AJ568" s="15" t="s">
        <v>5651</v>
      </c>
      <c r="AK568" s="15" t="s">
        <v>348</v>
      </c>
      <c r="AL568" s="17">
        <v>94010</v>
      </c>
      <c r="AM568" s="15" t="s">
        <v>45</v>
      </c>
      <c r="AN568" s="15" t="s">
        <v>5652</v>
      </c>
      <c r="AO568" s="15" t="s">
        <v>5653</v>
      </c>
      <c r="AP568" s="15" t="s">
        <v>50</v>
      </c>
      <c r="AQ568" s="15" t="s">
        <v>9882</v>
      </c>
      <c r="AR568" s="15" t="s">
        <v>9883</v>
      </c>
      <c r="AS568" s="15" t="s">
        <v>9856</v>
      </c>
      <c r="AT568" s="24" t="s">
        <v>5654</v>
      </c>
      <c r="AU568" s="17">
        <v>213</v>
      </c>
      <c r="AV568" s="15" t="s">
        <v>49</v>
      </c>
      <c r="AW568" s="15">
        <v>0</v>
      </c>
      <c r="AX568" s="17">
        <v>213</v>
      </c>
      <c r="AY568" s="17">
        <f t="shared" si="17"/>
        <v>1</v>
      </c>
      <c r="AZ568" s="15" t="s">
        <v>50</v>
      </c>
      <c r="BA568" s="15">
        <v>1284935</v>
      </c>
      <c r="BB568" s="18">
        <v>1417879</v>
      </c>
    </row>
    <row r="569" spans="1:54" x14ac:dyDescent="0.25">
      <c r="A569" s="14" t="s">
        <v>5655</v>
      </c>
      <c r="B569" s="15" t="s">
        <v>5656</v>
      </c>
      <c r="C569" s="15" t="s">
        <v>5657</v>
      </c>
      <c r="D569" s="15">
        <v>44335</v>
      </c>
      <c r="E569" s="15">
        <v>44335</v>
      </c>
      <c r="F569" s="15">
        <f t="shared" si="16"/>
        <v>0</v>
      </c>
      <c r="G569" s="15">
        <v>1</v>
      </c>
      <c r="H569" s="16" t="s">
        <v>5658</v>
      </c>
      <c r="I569" s="15">
        <v>2026</v>
      </c>
      <c r="J569" s="15" t="s">
        <v>3177</v>
      </c>
      <c r="K569" s="15" t="s">
        <v>5659</v>
      </c>
      <c r="L569" s="15" t="s">
        <v>5660</v>
      </c>
      <c r="M569" s="15" t="s">
        <v>30</v>
      </c>
      <c r="N569" s="15" t="s">
        <v>1271</v>
      </c>
      <c r="O569" s="15" t="s">
        <v>678</v>
      </c>
      <c r="P569" s="15" t="s">
        <v>33</v>
      </c>
      <c r="Q569" s="15" t="s">
        <v>34</v>
      </c>
      <c r="R569" s="15" t="s">
        <v>82</v>
      </c>
      <c r="S569" s="15" t="s">
        <v>36</v>
      </c>
      <c r="T569" s="15">
        <v>2</v>
      </c>
      <c r="U569" s="15" t="s">
        <v>83</v>
      </c>
      <c r="V569" s="15">
        <v>2</v>
      </c>
      <c r="W569" s="15">
        <v>2</v>
      </c>
      <c r="X569" s="15">
        <v>4</v>
      </c>
      <c r="Y569" s="17">
        <v>6788.1857142857143</v>
      </c>
      <c r="Z569" s="17">
        <v>68.3</v>
      </c>
      <c r="AA569" s="17">
        <v>49</v>
      </c>
      <c r="AB569" s="17">
        <v>154.1</v>
      </c>
      <c r="AC569" s="15" t="s">
        <v>5661</v>
      </c>
      <c r="AD569" s="15" t="s">
        <v>40</v>
      </c>
      <c r="AE569" s="15" t="s">
        <v>40</v>
      </c>
      <c r="AF569" s="15" t="s">
        <v>5649</v>
      </c>
      <c r="AG569" s="15" t="s">
        <v>85</v>
      </c>
      <c r="AH569" s="15" t="s">
        <v>10297</v>
      </c>
      <c r="AI569" s="15" t="s">
        <v>5662</v>
      </c>
      <c r="AJ569" s="15" t="s">
        <v>5663</v>
      </c>
      <c r="AK569" s="15" t="s">
        <v>296</v>
      </c>
      <c r="AL569" s="17">
        <v>98115</v>
      </c>
      <c r="AM569" s="15" t="s">
        <v>45</v>
      </c>
      <c r="AN569" s="15" t="s">
        <v>5664</v>
      </c>
      <c r="AO569" s="15" t="s">
        <v>9856</v>
      </c>
      <c r="AP569" s="15" t="s">
        <v>50</v>
      </c>
      <c r="AQ569" s="15" t="s">
        <v>9882</v>
      </c>
      <c r="AR569" s="15" t="s">
        <v>9883</v>
      </c>
      <c r="AS569" s="15" t="s">
        <v>9856</v>
      </c>
      <c r="AT569" s="24" t="s">
        <v>5665</v>
      </c>
      <c r="AU569" s="17">
        <v>78</v>
      </c>
      <c r="AV569" s="15" t="s">
        <v>49</v>
      </c>
      <c r="AW569" s="15">
        <v>0</v>
      </c>
      <c r="AX569" s="17">
        <v>77</v>
      </c>
      <c r="AY569" s="17">
        <f t="shared" si="17"/>
        <v>1.0129870129870129</v>
      </c>
      <c r="AZ569" s="15" t="s">
        <v>50</v>
      </c>
      <c r="BA569" s="15">
        <v>1054268</v>
      </c>
      <c r="BB569" s="18">
        <v>1304034</v>
      </c>
    </row>
    <row r="570" spans="1:54" x14ac:dyDescent="0.25">
      <c r="A570" s="14" t="s">
        <v>5666</v>
      </c>
      <c r="B570" s="15" t="s">
        <v>5667</v>
      </c>
      <c r="C570" s="15" t="s">
        <v>5668</v>
      </c>
      <c r="D570" s="15">
        <v>39525</v>
      </c>
      <c r="E570" s="15">
        <v>41025</v>
      </c>
      <c r="F570" s="15">
        <f t="shared" si="16"/>
        <v>1500</v>
      </c>
      <c r="G570" s="15">
        <v>5</v>
      </c>
      <c r="H570" s="16" t="s">
        <v>5669</v>
      </c>
      <c r="I570" s="15">
        <v>2025</v>
      </c>
      <c r="J570" s="15" t="s">
        <v>3177</v>
      </c>
      <c r="K570" s="15" t="s">
        <v>5659</v>
      </c>
      <c r="L570" s="15" t="s">
        <v>4199</v>
      </c>
      <c r="M570" s="15" t="s">
        <v>30</v>
      </c>
      <c r="N570" s="15" t="s">
        <v>1271</v>
      </c>
      <c r="O570" s="15" t="s">
        <v>678</v>
      </c>
      <c r="P570" s="15" t="s">
        <v>33</v>
      </c>
      <c r="Q570" s="15" t="s">
        <v>34</v>
      </c>
      <c r="R570" s="15" t="s">
        <v>82</v>
      </c>
      <c r="S570" s="15" t="s">
        <v>36</v>
      </c>
      <c r="T570" s="15">
        <v>2</v>
      </c>
      <c r="U570" s="15" t="s">
        <v>128</v>
      </c>
      <c r="V570" s="15">
        <v>2</v>
      </c>
      <c r="W570" s="15">
        <v>2</v>
      </c>
      <c r="X570" s="15">
        <v>4</v>
      </c>
      <c r="Y570" s="17">
        <v>6788.1857142857143</v>
      </c>
      <c r="Z570" s="17">
        <v>68.3</v>
      </c>
      <c r="AA570" s="17">
        <v>49</v>
      </c>
      <c r="AB570" s="17">
        <v>154.1</v>
      </c>
      <c r="AC570" s="15" t="s">
        <v>5670</v>
      </c>
      <c r="AD570" s="15" t="s">
        <v>40</v>
      </c>
      <c r="AE570" s="15" t="s">
        <v>40</v>
      </c>
      <c r="AF570" s="15" t="s">
        <v>85</v>
      </c>
      <c r="AG570" s="15" t="s">
        <v>85</v>
      </c>
      <c r="AH570" s="15" t="s">
        <v>10298</v>
      </c>
      <c r="AI570" s="15" t="s">
        <v>9871</v>
      </c>
      <c r="AJ570" s="15" t="s">
        <v>5671</v>
      </c>
      <c r="AK570" s="15" t="s">
        <v>3746</v>
      </c>
      <c r="AL570" s="17">
        <v>4105</v>
      </c>
      <c r="AM570" s="15" t="s">
        <v>45</v>
      </c>
      <c r="AN570" s="15" t="s">
        <v>5672</v>
      </c>
      <c r="AO570" s="15" t="s">
        <v>5673</v>
      </c>
      <c r="AP570" s="15" t="s">
        <v>50</v>
      </c>
      <c r="AQ570" s="15" t="s">
        <v>9882</v>
      </c>
      <c r="AR570" s="15" t="s">
        <v>9883</v>
      </c>
      <c r="AS570" s="15" t="s">
        <v>10934</v>
      </c>
      <c r="AT570" s="24" t="s">
        <v>5674</v>
      </c>
      <c r="AU570" s="17">
        <v>184</v>
      </c>
      <c r="AV570" s="15" t="s">
        <v>49</v>
      </c>
      <c r="AW570" s="15">
        <v>0</v>
      </c>
      <c r="AX570" s="17">
        <v>184</v>
      </c>
      <c r="AY570" s="17">
        <f t="shared" si="17"/>
        <v>1</v>
      </c>
      <c r="AZ570" s="15" t="s">
        <v>50</v>
      </c>
      <c r="BA570" s="15">
        <v>1123859</v>
      </c>
      <c r="BB570" s="18">
        <v>1624525</v>
      </c>
    </row>
    <row r="571" spans="1:54" x14ac:dyDescent="0.25">
      <c r="A571" s="14" t="s">
        <v>5675</v>
      </c>
      <c r="B571" s="15" t="s">
        <v>5676</v>
      </c>
      <c r="C571" s="15" t="s">
        <v>5677</v>
      </c>
      <c r="D571" s="15">
        <v>37495</v>
      </c>
      <c r="E571" s="15">
        <v>39375</v>
      </c>
      <c r="F571" s="15">
        <f t="shared" si="16"/>
        <v>1880</v>
      </c>
      <c r="G571" s="15">
        <v>3</v>
      </c>
      <c r="H571" s="16" t="s">
        <v>5678</v>
      </c>
      <c r="I571" s="15">
        <v>2025</v>
      </c>
      <c r="J571" s="15" t="s">
        <v>3177</v>
      </c>
      <c r="K571" s="15" t="s">
        <v>5679</v>
      </c>
      <c r="L571" s="15" t="s">
        <v>5680</v>
      </c>
      <c r="M571" s="15" t="s">
        <v>125</v>
      </c>
      <c r="N571" s="15" t="s">
        <v>126</v>
      </c>
      <c r="O571" s="15" t="s">
        <v>127</v>
      </c>
      <c r="P571" s="15" t="s">
        <v>33</v>
      </c>
      <c r="Q571" s="15" t="s">
        <v>110</v>
      </c>
      <c r="R571" s="15" t="s">
        <v>803</v>
      </c>
      <c r="S571" s="15" t="s">
        <v>36</v>
      </c>
      <c r="T571" s="15">
        <v>2.5</v>
      </c>
      <c r="U571" s="15" t="s">
        <v>128</v>
      </c>
      <c r="V571" s="15">
        <v>5</v>
      </c>
      <c r="W571" s="15">
        <v>5</v>
      </c>
      <c r="X571" s="15">
        <v>4</v>
      </c>
      <c r="Y571" s="15">
        <v>4828</v>
      </c>
      <c r="Z571" s="17">
        <v>72.599999999999994</v>
      </c>
      <c r="AA571" s="17">
        <v>66.099999999999994</v>
      </c>
      <c r="AB571" s="17">
        <v>180.1</v>
      </c>
      <c r="AC571" s="15" t="s">
        <v>5681</v>
      </c>
      <c r="AD571" s="15" t="s">
        <v>5682</v>
      </c>
      <c r="AE571" s="15" t="s">
        <v>40</v>
      </c>
      <c r="AF571" s="15" t="s">
        <v>5683</v>
      </c>
      <c r="AG571" s="15" t="s">
        <v>941</v>
      </c>
      <c r="AH571" s="15" t="s">
        <v>10118</v>
      </c>
      <c r="AI571" s="15" t="s">
        <v>3227</v>
      </c>
      <c r="AJ571" s="15" t="s">
        <v>1781</v>
      </c>
      <c r="AK571" s="15" t="s">
        <v>133</v>
      </c>
      <c r="AL571" s="17">
        <v>76014</v>
      </c>
      <c r="AM571" s="15" t="s">
        <v>45</v>
      </c>
      <c r="AN571" s="15" t="s">
        <v>3228</v>
      </c>
      <c r="AO571" s="15" t="s">
        <v>9856</v>
      </c>
      <c r="AP571" s="15" t="s">
        <v>50</v>
      </c>
      <c r="AQ571" s="15" t="s">
        <v>9882</v>
      </c>
      <c r="AR571" s="15" t="s">
        <v>9883</v>
      </c>
      <c r="AS571" s="15" t="s">
        <v>10935</v>
      </c>
      <c r="AT571" s="24" t="s">
        <v>5684</v>
      </c>
      <c r="AU571" s="17">
        <v>527</v>
      </c>
      <c r="AV571" s="15" t="s">
        <v>49</v>
      </c>
      <c r="AW571" s="15">
        <v>0</v>
      </c>
      <c r="AX571" s="17">
        <v>506</v>
      </c>
      <c r="AY571" s="17">
        <f t="shared" si="17"/>
        <v>1.041501976284585</v>
      </c>
      <c r="AZ571" s="15" t="s">
        <v>148</v>
      </c>
      <c r="BA571" s="15">
        <v>1276094</v>
      </c>
      <c r="BB571" s="18">
        <v>1365061</v>
      </c>
    </row>
    <row r="572" spans="1:54" x14ac:dyDescent="0.25">
      <c r="A572" s="14" t="s">
        <v>5692</v>
      </c>
      <c r="B572" s="15" t="s">
        <v>5693</v>
      </c>
      <c r="C572" s="15" t="s">
        <v>5694</v>
      </c>
      <c r="D572" s="15">
        <v>34870</v>
      </c>
      <c r="E572" s="15">
        <v>34870</v>
      </c>
      <c r="F572" s="15">
        <f t="shared" si="16"/>
        <v>0</v>
      </c>
      <c r="G572" s="15">
        <v>9</v>
      </c>
      <c r="H572" s="16" t="s">
        <v>5695</v>
      </c>
      <c r="I572" s="15">
        <v>2025</v>
      </c>
      <c r="J572" s="15" t="s">
        <v>3177</v>
      </c>
      <c r="K572" s="15" t="s">
        <v>5679</v>
      </c>
      <c r="L572" s="15" t="s">
        <v>5696</v>
      </c>
      <c r="M572" s="15" t="s">
        <v>125</v>
      </c>
      <c r="N572" s="15" t="s">
        <v>126</v>
      </c>
      <c r="O572" s="15" t="s">
        <v>127</v>
      </c>
      <c r="P572" s="15" t="s">
        <v>33</v>
      </c>
      <c r="Q572" s="15" t="s">
        <v>110</v>
      </c>
      <c r="R572" s="15" t="s">
        <v>803</v>
      </c>
      <c r="S572" s="15" t="s">
        <v>36</v>
      </c>
      <c r="T572" s="15">
        <v>2.5</v>
      </c>
      <c r="U572" s="15" t="s">
        <v>128</v>
      </c>
      <c r="V572" s="15">
        <v>5</v>
      </c>
      <c r="W572" s="15">
        <v>5</v>
      </c>
      <c r="X572" s="15">
        <v>4</v>
      </c>
      <c r="Y572" s="15">
        <v>4724</v>
      </c>
      <c r="Z572" s="17">
        <v>72.599999999999994</v>
      </c>
      <c r="AA572" s="17">
        <v>66.099999999999994</v>
      </c>
      <c r="AB572" s="17">
        <v>180.1</v>
      </c>
      <c r="AC572" s="15" t="s">
        <v>5697</v>
      </c>
      <c r="AD572" s="15" t="s">
        <v>3622</v>
      </c>
      <c r="AE572" s="15" t="s">
        <v>40</v>
      </c>
      <c r="AF572" s="15" t="s">
        <v>5047</v>
      </c>
      <c r="AG572" s="15" t="s">
        <v>182</v>
      </c>
      <c r="AH572" s="15" t="s">
        <v>10299</v>
      </c>
      <c r="AI572" s="15" t="s">
        <v>5698</v>
      </c>
      <c r="AJ572" s="15" t="s">
        <v>5699</v>
      </c>
      <c r="AK572" s="15" t="s">
        <v>1071</v>
      </c>
      <c r="AL572" s="17">
        <v>60074</v>
      </c>
      <c r="AM572" s="15" t="s">
        <v>45</v>
      </c>
      <c r="AN572" s="15" t="s">
        <v>5700</v>
      </c>
      <c r="AO572" s="15" t="s">
        <v>9856</v>
      </c>
      <c r="AP572" s="15" t="s">
        <v>50</v>
      </c>
      <c r="AQ572" s="15" t="s">
        <v>9882</v>
      </c>
      <c r="AR572" s="15" t="s">
        <v>9883</v>
      </c>
      <c r="AS572" s="15" t="s">
        <v>9856</v>
      </c>
      <c r="AT572" s="24" t="s">
        <v>5701</v>
      </c>
      <c r="AU572" s="17">
        <v>214</v>
      </c>
      <c r="AV572" s="15" t="s">
        <v>49</v>
      </c>
      <c r="AW572" s="15">
        <v>0</v>
      </c>
      <c r="AX572" s="17">
        <v>214</v>
      </c>
      <c r="AY572" s="17">
        <f t="shared" si="17"/>
        <v>1</v>
      </c>
      <c r="AZ572" s="15" t="s">
        <v>50</v>
      </c>
      <c r="BA572" s="15">
        <v>1283535</v>
      </c>
      <c r="BB572" s="18">
        <v>1400562</v>
      </c>
    </row>
    <row r="573" spans="1:54" x14ac:dyDescent="0.25">
      <c r="A573" s="14" t="s">
        <v>5685</v>
      </c>
      <c r="B573" s="15" t="s">
        <v>5686</v>
      </c>
      <c r="C573" s="15" t="s">
        <v>5687</v>
      </c>
      <c r="D573" s="15">
        <v>32816</v>
      </c>
      <c r="E573" s="15">
        <v>33705</v>
      </c>
      <c r="F573" s="15">
        <f t="shared" si="16"/>
        <v>889</v>
      </c>
      <c r="G573" s="15">
        <v>2</v>
      </c>
      <c r="H573" s="16" t="s">
        <v>5688</v>
      </c>
      <c r="I573" s="15">
        <v>2025</v>
      </c>
      <c r="J573" s="15" t="s">
        <v>3177</v>
      </c>
      <c r="K573" s="15" t="s">
        <v>5679</v>
      </c>
      <c r="L573" s="15" t="s">
        <v>5689</v>
      </c>
      <c r="M573" s="15" t="s">
        <v>125</v>
      </c>
      <c r="N573" s="15" t="s">
        <v>126</v>
      </c>
      <c r="O573" s="15" t="s">
        <v>127</v>
      </c>
      <c r="P573" s="15" t="s">
        <v>33</v>
      </c>
      <c r="Q573" s="15" t="s">
        <v>110</v>
      </c>
      <c r="R573" s="15" t="s">
        <v>803</v>
      </c>
      <c r="S573" s="15" t="s">
        <v>36</v>
      </c>
      <c r="T573" s="15">
        <v>2.5</v>
      </c>
      <c r="U573" s="15" t="s">
        <v>128</v>
      </c>
      <c r="V573" s="15">
        <v>5</v>
      </c>
      <c r="W573" s="15">
        <v>5</v>
      </c>
      <c r="X573" s="15">
        <v>4</v>
      </c>
      <c r="Y573" s="15">
        <v>4914</v>
      </c>
      <c r="Z573" s="17">
        <v>73.2</v>
      </c>
      <c r="AA573" s="17">
        <v>66.7</v>
      </c>
      <c r="AB573" s="17">
        <v>184.6</v>
      </c>
      <c r="AC573" s="15" t="s">
        <v>5690</v>
      </c>
      <c r="AD573" s="15" t="s">
        <v>3622</v>
      </c>
      <c r="AE573" s="15" t="s">
        <v>40</v>
      </c>
      <c r="AF573" s="15" t="s">
        <v>3215</v>
      </c>
      <c r="AG573" s="15" t="s">
        <v>310</v>
      </c>
      <c r="AH573" s="15" t="s">
        <v>10251</v>
      </c>
      <c r="AI573" s="15" t="s">
        <v>5036</v>
      </c>
      <c r="AJ573" s="15" t="s">
        <v>5037</v>
      </c>
      <c r="AK573" s="15" t="s">
        <v>1508</v>
      </c>
      <c r="AL573" s="17">
        <v>6320</v>
      </c>
      <c r="AM573" s="15" t="s">
        <v>45</v>
      </c>
      <c r="AN573" s="15" t="s">
        <v>5038</v>
      </c>
      <c r="AO573" s="15" t="s">
        <v>5039</v>
      </c>
      <c r="AP573" s="15" t="s">
        <v>50</v>
      </c>
      <c r="AQ573" s="15" t="s">
        <v>9882</v>
      </c>
      <c r="AR573" s="15" t="s">
        <v>9883</v>
      </c>
      <c r="AS573" s="15" t="s">
        <v>10895</v>
      </c>
      <c r="AT573" s="24" t="s">
        <v>5691</v>
      </c>
      <c r="AU573" s="17">
        <v>140</v>
      </c>
      <c r="AV573" s="15" t="s">
        <v>49</v>
      </c>
      <c r="AW573" s="15">
        <v>0</v>
      </c>
      <c r="AX573" s="17">
        <v>140</v>
      </c>
      <c r="AY573" s="17">
        <f t="shared" si="17"/>
        <v>1</v>
      </c>
      <c r="AZ573" s="15" t="s">
        <v>50</v>
      </c>
      <c r="BA573" s="15">
        <v>1191187</v>
      </c>
      <c r="BB573" s="18" t="s">
        <v>9856</v>
      </c>
    </row>
    <row r="574" spans="1:54" x14ac:dyDescent="0.25">
      <c r="A574" s="14" t="s">
        <v>5702</v>
      </c>
      <c r="B574" s="15" t="s">
        <v>5703</v>
      </c>
      <c r="C574" s="15" t="s">
        <v>5704</v>
      </c>
      <c r="D574" s="15">
        <v>38412</v>
      </c>
      <c r="E574" s="15">
        <v>38000</v>
      </c>
      <c r="F574" s="15">
        <f t="shared" si="16"/>
        <v>-412</v>
      </c>
      <c r="G574" s="15">
        <v>12</v>
      </c>
      <c r="H574" s="16" t="s">
        <v>5705</v>
      </c>
      <c r="I574" s="15">
        <v>2025</v>
      </c>
      <c r="J574" s="15" t="s">
        <v>3177</v>
      </c>
      <c r="K574" s="15" t="s">
        <v>5679</v>
      </c>
      <c r="L574" s="15" t="s">
        <v>5706</v>
      </c>
      <c r="M574" s="15" t="s">
        <v>125</v>
      </c>
      <c r="N574" s="15" t="s">
        <v>126</v>
      </c>
      <c r="O574" s="15" t="s">
        <v>127</v>
      </c>
      <c r="P574" s="15" t="s">
        <v>33</v>
      </c>
      <c r="Q574" s="15" t="s">
        <v>110</v>
      </c>
      <c r="R574" s="15" t="s">
        <v>803</v>
      </c>
      <c r="S574" s="15" t="s">
        <v>36</v>
      </c>
      <c r="T574" s="15">
        <v>2.5</v>
      </c>
      <c r="U574" s="15" t="s">
        <v>128</v>
      </c>
      <c r="V574" s="15">
        <v>5</v>
      </c>
      <c r="W574" s="15">
        <v>5</v>
      </c>
      <c r="X574" s="15">
        <v>4</v>
      </c>
      <c r="Y574" s="15">
        <v>4914</v>
      </c>
      <c r="Z574" s="17">
        <v>73.2</v>
      </c>
      <c r="AA574" s="17">
        <v>66.7</v>
      </c>
      <c r="AB574" s="17">
        <v>184.6</v>
      </c>
      <c r="AC574" s="15" t="s">
        <v>5707</v>
      </c>
      <c r="AD574" s="15" t="s">
        <v>40</v>
      </c>
      <c r="AE574" s="15" t="s">
        <v>40</v>
      </c>
      <c r="AF574" s="15" t="s">
        <v>3181</v>
      </c>
      <c r="AG574" s="15" t="s">
        <v>40</v>
      </c>
      <c r="AH574" s="15" t="s">
        <v>10300</v>
      </c>
      <c r="AI574" s="15" t="s">
        <v>5708</v>
      </c>
      <c r="AJ574" s="15" t="s">
        <v>5709</v>
      </c>
      <c r="AK574" s="15" t="s">
        <v>1071</v>
      </c>
      <c r="AL574" s="17">
        <v>60540</v>
      </c>
      <c r="AM574" s="15" t="s">
        <v>45</v>
      </c>
      <c r="AN574" s="15" t="s">
        <v>5710</v>
      </c>
      <c r="AO574" s="15" t="s">
        <v>5711</v>
      </c>
      <c r="AP574" s="15" t="s">
        <v>50</v>
      </c>
      <c r="AQ574" s="15" t="s">
        <v>9882</v>
      </c>
      <c r="AR574" s="15" t="s">
        <v>9883</v>
      </c>
      <c r="AS574" s="15" t="s">
        <v>10936</v>
      </c>
      <c r="AT574" s="24" t="s">
        <v>5712</v>
      </c>
      <c r="AU574" s="17">
        <v>265</v>
      </c>
      <c r="AV574" s="15" t="s">
        <v>49</v>
      </c>
      <c r="AW574" s="15">
        <v>0</v>
      </c>
      <c r="AX574" s="17">
        <v>265</v>
      </c>
      <c r="AY574" s="17">
        <f t="shared" si="17"/>
        <v>1</v>
      </c>
      <c r="AZ574" s="15" t="s">
        <v>50</v>
      </c>
      <c r="BA574" s="15">
        <v>1283844</v>
      </c>
      <c r="BB574" s="18">
        <v>1326280</v>
      </c>
    </row>
    <row r="575" spans="1:54" x14ac:dyDescent="0.25">
      <c r="A575" s="14" t="s">
        <v>5724</v>
      </c>
      <c r="B575" s="15" t="s">
        <v>5725</v>
      </c>
      <c r="C575" s="15" t="s">
        <v>5726</v>
      </c>
      <c r="D575" s="15">
        <v>46374</v>
      </c>
      <c r="E575" s="15">
        <v>45575</v>
      </c>
      <c r="F575" s="15">
        <f t="shared" si="16"/>
        <v>-799</v>
      </c>
      <c r="G575" s="15">
        <v>10</v>
      </c>
      <c r="H575" s="16">
        <v>261911</v>
      </c>
      <c r="I575" s="15">
        <v>2026</v>
      </c>
      <c r="J575" s="15" t="s">
        <v>3177</v>
      </c>
      <c r="K575" s="15" t="s">
        <v>5718</v>
      </c>
      <c r="L575" s="15" t="s">
        <v>5719</v>
      </c>
      <c r="M575" s="15" t="s">
        <v>125</v>
      </c>
      <c r="N575" s="15" t="s">
        <v>126</v>
      </c>
      <c r="O575" s="15" t="s">
        <v>127</v>
      </c>
      <c r="P575" s="15" t="s">
        <v>642</v>
      </c>
      <c r="Q575" s="15" t="s">
        <v>110</v>
      </c>
      <c r="R575" s="15" t="s">
        <v>5720</v>
      </c>
      <c r="S575" s="15" t="s">
        <v>36</v>
      </c>
      <c r="T575" s="15">
        <v>3.3</v>
      </c>
      <c r="U575" s="15" t="s">
        <v>128</v>
      </c>
      <c r="V575" s="15">
        <v>5</v>
      </c>
      <c r="W575" s="15">
        <v>5</v>
      </c>
      <c r="X575" s="15">
        <v>6</v>
      </c>
      <c r="Y575" s="15">
        <v>6001</v>
      </c>
      <c r="Z575" s="17">
        <v>77.599999999999994</v>
      </c>
      <c r="AA575" s="17">
        <v>68.7</v>
      </c>
      <c r="AB575" s="17">
        <v>200.8</v>
      </c>
      <c r="AC575" s="15" t="s">
        <v>5721</v>
      </c>
      <c r="AD575" s="15" t="s">
        <v>40</v>
      </c>
      <c r="AE575" s="15" t="s">
        <v>40</v>
      </c>
      <c r="AF575" s="15" t="s">
        <v>5727</v>
      </c>
      <c r="AG575" s="15" t="s">
        <v>196</v>
      </c>
      <c r="AH575" s="15" t="s">
        <v>10301</v>
      </c>
      <c r="AI575" s="15" t="s">
        <v>5728</v>
      </c>
      <c r="AJ575" s="15" t="s">
        <v>5729</v>
      </c>
      <c r="AK575" s="15" t="s">
        <v>44</v>
      </c>
      <c r="AL575" s="17">
        <v>7470</v>
      </c>
      <c r="AM575" s="15" t="s">
        <v>45</v>
      </c>
      <c r="AN575" s="15" t="s">
        <v>5730</v>
      </c>
      <c r="AO575" s="15" t="s">
        <v>5731</v>
      </c>
      <c r="AP575" s="15" t="s">
        <v>50</v>
      </c>
      <c r="AQ575" s="15" t="s">
        <v>9882</v>
      </c>
      <c r="AR575" s="15" t="s">
        <v>9883</v>
      </c>
      <c r="AS575" s="15" t="s">
        <v>10593</v>
      </c>
      <c r="AT575" s="24" t="s">
        <v>5732</v>
      </c>
      <c r="AU575" s="17">
        <v>38</v>
      </c>
      <c r="AV575" s="15" t="s">
        <v>49</v>
      </c>
      <c r="AW575" s="15">
        <v>1</v>
      </c>
      <c r="AX575" s="17">
        <v>38</v>
      </c>
      <c r="AY575" s="17">
        <f t="shared" si="17"/>
        <v>1</v>
      </c>
      <c r="AZ575" s="15" t="s">
        <v>50</v>
      </c>
      <c r="BA575" s="15">
        <v>1213695</v>
      </c>
      <c r="BB575" s="18">
        <v>1589253</v>
      </c>
    </row>
    <row r="576" spans="1:54" x14ac:dyDescent="0.25">
      <c r="A576" s="14" t="s">
        <v>5714</v>
      </c>
      <c r="B576" s="15" t="s">
        <v>5715</v>
      </c>
      <c r="C576" s="15" t="s">
        <v>5716</v>
      </c>
      <c r="D576" s="15">
        <v>40175</v>
      </c>
      <c r="E576" s="15">
        <v>43475</v>
      </c>
      <c r="F576" s="15">
        <f t="shared" si="16"/>
        <v>3300</v>
      </c>
      <c r="G576" s="15">
        <v>49</v>
      </c>
      <c r="H576" s="16" t="s">
        <v>5717</v>
      </c>
      <c r="I576" s="15">
        <v>2025</v>
      </c>
      <c r="J576" s="15" t="s">
        <v>3177</v>
      </c>
      <c r="K576" s="15" t="s">
        <v>5718</v>
      </c>
      <c r="L576" s="15" t="s">
        <v>5719</v>
      </c>
      <c r="M576" s="15" t="s">
        <v>125</v>
      </c>
      <c r="N576" s="15" t="s">
        <v>126</v>
      </c>
      <c r="O576" s="15" t="s">
        <v>127</v>
      </c>
      <c r="P576" s="15" t="s">
        <v>642</v>
      </c>
      <c r="Q576" s="15" t="s">
        <v>110</v>
      </c>
      <c r="R576" s="15" t="s">
        <v>5720</v>
      </c>
      <c r="S576" s="15" t="s">
        <v>36</v>
      </c>
      <c r="T576" s="15">
        <v>3.3</v>
      </c>
      <c r="U576" s="15" t="s">
        <v>128</v>
      </c>
      <c r="V576" s="15">
        <v>5</v>
      </c>
      <c r="W576" s="15">
        <v>5</v>
      </c>
      <c r="X576" s="15">
        <v>6</v>
      </c>
      <c r="Y576" s="15">
        <v>6001</v>
      </c>
      <c r="Z576" s="17">
        <v>77.599999999999994</v>
      </c>
      <c r="AA576" s="17">
        <v>68.7</v>
      </c>
      <c r="AB576" s="17">
        <v>200.8</v>
      </c>
      <c r="AC576" s="15" t="s">
        <v>5721</v>
      </c>
      <c r="AD576" s="15" t="s">
        <v>40</v>
      </c>
      <c r="AE576" s="15" t="s">
        <v>40</v>
      </c>
      <c r="AF576" s="15" t="s">
        <v>5047</v>
      </c>
      <c r="AG576" s="15" t="s">
        <v>182</v>
      </c>
      <c r="AH576" s="15" t="s">
        <v>10302</v>
      </c>
      <c r="AI576" s="15" t="s">
        <v>9872</v>
      </c>
      <c r="AJ576" s="15" t="s">
        <v>1599</v>
      </c>
      <c r="AK576" s="15" t="s">
        <v>133</v>
      </c>
      <c r="AL576" s="17">
        <v>78201</v>
      </c>
      <c r="AM576" s="15" t="s">
        <v>45</v>
      </c>
      <c r="AN576" s="15" t="s">
        <v>5722</v>
      </c>
      <c r="AO576" s="15" t="s">
        <v>9856</v>
      </c>
      <c r="AP576" s="15" t="s">
        <v>50</v>
      </c>
      <c r="AQ576" s="15" t="s">
        <v>9882</v>
      </c>
      <c r="AR576" s="15" t="s">
        <v>9883</v>
      </c>
      <c r="AS576" s="15" t="s">
        <v>9856</v>
      </c>
      <c r="AT576" s="24" t="s">
        <v>5723</v>
      </c>
      <c r="AU576" s="17">
        <v>461</v>
      </c>
      <c r="AV576" s="15" t="s">
        <v>49</v>
      </c>
      <c r="AW576" s="15">
        <v>1</v>
      </c>
      <c r="AX576" s="17">
        <v>461</v>
      </c>
      <c r="AY576" s="17">
        <f t="shared" si="17"/>
        <v>1</v>
      </c>
      <c r="AZ576" s="15" t="s">
        <v>50</v>
      </c>
      <c r="BA576" s="15">
        <v>1161026</v>
      </c>
      <c r="BB576" s="18">
        <v>1489563</v>
      </c>
    </row>
    <row r="577" spans="1:54" x14ac:dyDescent="0.25">
      <c r="A577" s="14" t="s">
        <v>5733</v>
      </c>
      <c r="B577" s="15" t="s">
        <v>5734</v>
      </c>
      <c r="C577" s="15" t="s">
        <v>5735</v>
      </c>
      <c r="D577" s="15">
        <v>44588</v>
      </c>
      <c r="E577" s="15">
        <v>50210</v>
      </c>
      <c r="F577" s="15">
        <f t="shared" si="16"/>
        <v>5622</v>
      </c>
      <c r="G577" s="15">
        <v>6</v>
      </c>
      <c r="H577" s="16" t="s">
        <v>5736</v>
      </c>
      <c r="I577" s="15">
        <v>2026</v>
      </c>
      <c r="J577" s="15" t="s">
        <v>3177</v>
      </c>
      <c r="K577" s="15" t="s">
        <v>5718</v>
      </c>
      <c r="L577" s="15" t="s">
        <v>5737</v>
      </c>
      <c r="M577" s="15" t="s">
        <v>125</v>
      </c>
      <c r="N577" s="15" t="s">
        <v>126</v>
      </c>
      <c r="O577" s="15" t="s">
        <v>127</v>
      </c>
      <c r="P577" s="15" t="s">
        <v>306</v>
      </c>
      <c r="Q577" s="15" t="s">
        <v>357</v>
      </c>
      <c r="R577" s="15" t="s">
        <v>803</v>
      </c>
      <c r="S577" s="15" t="s">
        <v>36</v>
      </c>
      <c r="T577" s="15">
        <v>2.5</v>
      </c>
      <c r="U577" s="15" t="s">
        <v>128</v>
      </c>
      <c r="V577" s="15">
        <v>5</v>
      </c>
      <c r="W577" s="15">
        <v>5</v>
      </c>
      <c r="X577" s="15">
        <v>4</v>
      </c>
      <c r="Y577" s="15">
        <v>6299</v>
      </c>
      <c r="Z577" s="17">
        <v>77.599999999999994</v>
      </c>
      <c r="AA577" s="17">
        <v>68.7</v>
      </c>
      <c r="AB577" s="17">
        <v>200.8</v>
      </c>
      <c r="AC577" s="15" t="s">
        <v>5738</v>
      </c>
      <c r="AD577" s="15" t="s">
        <v>3622</v>
      </c>
      <c r="AE577" s="15" t="s">
        <v>40</v>
      </c>
      <c r="AF577" s="15" t="s">
        <v>5739</v>
      </c>
      <c r="AG577" s="15" t="s">
        <v>941</v>
      </c>
      <c r="AH577" s="15" t="s">
        <v>5742</v>
      </c>
      <c r="AI577" s="15" t="s">
        <v>5740</v>
      </c>
      <c r="AJ577" s="15" t="s">
        <v>372</v>
      </c>
      <c r="AK577" s="15" t="s">
        <v>620</v>
      </c>
      <c r="AL577" s="17">
        <v>37040</v>
      </c>
      <c r="AM577" s="15" t="s">
        <v>45</v>
      </c>
      <c r="AN577" s="15" t="s">
        <v>5741</v>
      </c>
      <c r="AO577" s="15" t="s">
        <v>9856</v>
      </c>
      <c r="AP577" s="15" t="s">
        <v>50</v>
      </c>
      <c r="AQ577" s="15" t="s">
        <v>9882</v>
      </c>
      <c r="AR577" s="15" t="s">
        <v>9883</v>
      </c>
      <c r="AS577" s="15" t="s">
        <v>10895</v>
      </c>
      <c r="AT577" s="24" t="s">
        <v>5743</v>
      </c>
      <c r="AU577" s="17">
        <v>85</v>
      </c>
      <c r="AV577" s="15" t="s">
        <v>49</v>
      </c>
      <c r="AW577" s="15">
        <v>0</v>
      </c>
      <c r="AX577" s="17">
        <v>85</v>
      </c>
      <c r="AY577" s="17">
        <f t="shared" si="17"/>
        <v>1</v>
      </c>
      <c r="AZ577" s="15" t="s">
        <v>50</v>
      </c>
      <c r="BA577" s="15">
        <v>1283951</v>
      </c>
      <c r="BB577" s="18">
        <v>1399381</v>
      </c>
    </row>
    <row r="578" spans="1:54" x14ac:dyDescent="0.25">
      <c r="A578" s="14" t="s">
        <v>5744</v>
      </c>
      <c r="B578" s="15" t="s">
        <v>5745</v>
      </c>
      <c r="C578" s="15" t="s">
        <v>5746</v>
      </c>
      <c r="D578" s="15">
        <v>52234</v>
      </c>
      <c r="E578" s="15">
        <v>56455</v>
      </c>
      <c r="F578" s="15">
        <f t="shared" si="16"/>
        <v>4221</v>
      </c>
      <c r="G578" s="15">
        <v>5</v>
      </c>
      <c r="H578" s="16" t="s">
        <v>5747</v>
      </c>
      <c r="I578" s="15">
        <v>2026</v>
      </c>
      <c r="J578" s="15" t="s">
        <v>3177</v>
      </c>
      <c r="K578" s="15" t="s">
        <v>5718</v>
      </c>
      <c r="L578" s="15" t="s">
        <v>5748</v>
      </c>
      <c r="M578" s="15" t="s">
        <v>125</v>
      </c>
      <c r="N578" s="15" t="s">
        <v>126</v>
      </c>
      <c r="O578" s="15" t="s">
        <v>127</v>
      </c>
      <c r="P578" s="15" t="s">
        <v>642</v>
      </c>
      <c r="Q578" s="15" t="s">
        <v>34</v>
      </c>
      <c r="R578" s="15" t="s">
        <v>5720</v>
      </c>
      <c r="S578" s="15" t="s">
        <v>36</v>
      </c>
      <c r="T578" s="15">
        <v>3.3</v>
      </c>
      <c r="U578" s="15" t="s">
        <v>128</v>
      </c>
      <c r="V578" s="15">
        <v>5</v>
      </c>
      <c r="W578" s="15">
        <v>5</v>
      </c>
      <c r="X578" s="15">
        <v>6</v>
      </c>
      <c r="Y578" s="15">
        <v>6014</v>
      </c>
      <c r="Z578" s="17">
        <v>77.599999999999994</v>
      </c>
      <c r="AA578" s="17">
        <v>68.7</v>
      </c>
      <c r="AB578" s="17">
        <v>200.8</v>
      </c>
      <c r="AC578" s="15" t="s">
        <v>5749</v>
      </c>
      <c r="AD578" s="15" t="s">
        <v>5750</v>
      </c>
      <c r="AE578" s="15" t="s">
        <v>85</v>
      </c>
      <c r="AF578" s="15" t="s">
        <v>5727</v>
      </c>
      <c r="AG578" s="15" t="s">
        <v>196</v>
      </c>
      <c r="AH578" s="15" t="s">
        <v>10303</v>
      </c>
      <c r="AI578" s="15" t="s">
        <v>5751</v>
      </c>
      <c r="AJ578" s="15" t="s">
        <v>5752</v>
      </c>
      <c r="AK578" s="15" t="s">
        <v>1084</v>
      </c>
      <c r="AL578" s="17">
        <v>84058</v>
      </c>
      <c r="AM578" s="15" t="s">
        <v>45</v>
      </c>
      <c r="AN578" s="15" t="s">
        <v>5753</v>
      </c>
      <c r="AO578" s="15" t="s">
        <v>5754</v>
      </c>
      <c r="AP578" s="15" t="s">
        <v>50</v>
      </c>
      <c r="AQ578" s="15" t="s">
        <v>9882</v>
      </c>
      <c r="AR578" s="15" t="s">
        <v>9883</v>
      </c>
      <c r="AS578" s="15" t="s">
        <v>10937</v>
      </c>
      <c r="AT578" s="24" t="s">
        <v>5755</v>
      </c>
      <c r="AU578" s="17">
        <v>65</v>
      </c>
      <c r="AV578" s="15" t="s">
        <v>49</v>
      </c>
      <c r="AW578" s="15">
        <v>0</v>
      </c>
      <c r="AX578" s="17">
        <v>65</v>
      </c>
      <c r="AY578" s="17">
        <f t="shared" si="17"/>
        <v>1</v>
      </c>
      <c r="AZ578" s="15" t="s">
        <v>50</v>
      </c>
      <c r="BA578" s="15">
        <v>1109919</v>
      </c>
      <c r="BB578" s="18">
        <v>1320146</v>
      </c>
    </row>
    <row r="579" spans="1:54" x14ac:dyDescent="0.25">
      <c r="A579" s="14" t="s">
        <v>5756</v>
      </c>
      <c r="B579" s="15" t="s">
        <v>5757</v>
      </c>
      <c r="C579" s="15" t="s">
        <v>5758</v>
      </c>
      <c r="D579" s="15">
        <v>53995</v>
      </c>
      <c r="E579" s="15">
        <v>59695</v>
      </c>
      <c r="F579" s="15">
        <f t="shared" ref="F579:F642" si="18">E579-D579</f>
        <v>5700</v>
      </c>
      <c r="G579" s="15">
        <v>0</v>
      </c>
      <c r="H579" s="16" t="s">
        <v>5759</v>
      </c>
      <c r="I579" s="15">
        <v>2025</v>
      </c>
      <c r="J579" s="15" t="s">
        <v>3177</v>
      </c>
      <c r="K579" s="15" t="s">
        <v>5718</v>
      </c>
      <c r="L579" s="15" t="s">
        <v>5760</v>
      </c>
      <c r="M579" s="15" t="s">
        <v>125</v>
      </c>
      <c r="N579" s="15" t="s">
        <v>126</v>
      </c>
      <c r="O579" s="15" t="s">
        <v>127</v>
      </c>
      <c r="P579" s="15" t="s">
        <v>306</v>
      </c>
      <c r="Q579" s="15" t="s">
        <v>357</v>
      </c>
      <c r="R579" s="15" t="s">
        <v>803</v>
      </c>
      <c r="S579" s="15" t="s">
        <v>36</v>
      </c>
      <c r="T579" s="15">
        <v>2.5</v>
      </c>
      <c r="U579" s="15" t="s">
        <v>128</v>
      </c>
      <c r="V579" s="15">
        <v>5</v>
      </c>
      <c r="W579" s="15">
        <v>5</v>
      </c>
      <c r="X579" s="15">
        <v>4</v>
      </c>
      <c r="Y579" s="15">
        <v>6299</v>
      </c>
      <c r="Z579" s="17">
        <v>77.599999999999994</v>
      </c>
      <c r="AA579" s="17">
        <v>68.7</v>
      </c>
      <c r="AB579" s="17">
        <v>200.8</v>
      </c>
      <c r="AC579" s="15" t="s">
        <v>5761</v>
      </c>
      <c r="AD579" s="15" t="s">
        <v>5762</v>
      </c>
      <c r="AE579" s="15" t="s">
        <v>40</v>
      </c>
      <c r="AF579" s="15" t="s">
        <v>5739</v>
      </c>
      <c r="AG579" s="15" t="s">
        <v>941</v>
      </c>
      <c r="AH579" s="15" t="s">
        <v>10304</v>
      </c>
      <c r="AI579" s="15" t="s">
        <v>5763</v>
      </c>
      <c r="AJ579" s="15" t="s">
        <v>5764</v>
      </c>
      <c r="AK579" s="15" t="s">
        <v>1016</v>
      </c>
      <c r="AL579" s="17">
        <v>97701</v>
      </c>
      <c r="AM579" s="15" t="s">
        <v>45</v>
      </c>
      <c r="AN579" s="15" t="s">
        <v>5765</v>
      </c>
      <c r="AO579" s="15" t="s">
        <v>5766</v>
      </c>
      <c r="AP579" s="15" t="s">
        <v>50</v>
      </c>
      <c r="AQ579" s="15" t="s">
        <v>9882</v>
      </c>
      <c r="AR579" s="15" t="s">
        <v>9883</v>
      </c>
      <c r="AS579" s="15" t="s">
        <v>10938</v>
      </c>
      <c r="AT579" s="24" t="s">
        <v>5767</v>
      </c>
      <c r="AU579" s="17">
        <v>307</v>
      </c>
      <c r="AV579" s="15" t="s">
        <v>49</v>
      </c>
      <c r="AW579" s="15">
        <v>0</v>
      </c>
      <c r="AX579" s="17">
        <v>306</v>
      </c>
      <c r="AY579" s="17">
        <f t="shared" ref="AY579:AY642" si="19">AU579/AX579</f>
        <v>1.0032679738562091</v>
      </c>
      <c r="AZ579" s="15" t="s">
        <v>50</v>
      </c>
      <c r="BA579" s="15">
        <v>1271140</v>
      </c>
      <c r="BB579" s="18">
        <v>1390845</v>
      </c>
    </row>
    <row r="580" spans="1:54" x14ac:dyDescent="0.25">
      <c r="A580" s="14" t="s">
        <v>5776</v>
      </c>
      <c r="B580" s="15" t="s">
        <v>5777</v>
      </c>
      <c r="C580" s="15" t="s">
        <v>5778</v>
      </c>
      <c r="D580" s="15">
        <v>42329</v>
      </c>
      <c r="E580" s="15">
        <v>41030</v>
      </c>
      <c r="F580" s="15">
        <f t="shared" si="18"/>
        <v>-1299</v>
      </c>
      <c r="G580" s="15">
        <v>0</v>
      </c>
      <c r="H580" s="16" t="s">
        <v>9856</v>
      </c>
      <c r="I580" s="15">
        <v>2026</v>
      </c>
      <c r="J580" s="15" t="s">
        <v>3177</v>
      </c>
      <c r="K580" s="15" t="s">
        <v>5772</v>
      </c>
      <c r="L580" s="15" t="s">
        <v>5773</v>
      </c>
      <c r="M580" s="15" t="s">
        <v>125</v>
      </c>
      <c r="N580" s="15" t="s">
        <v>126</v>
      </c>
      <c r="O580" s="15" t="s">
        <v>127</v>
      </c>
      <c r="P580" s="15" t="s">
        <v>642</v>
      </c>
      <c r="Q580" s="15" t="s">
        <v>110</v>
      </c>
      <c r="R580" s="15" t="s">
        <v>5720</v>
      </c>
      <c r="S580" s="15" t="s">
        <v>36</v>
      </c>
      <c r="T580" s="15">
        <v>3.3</v>
      </c>
      <c r="U580" s="15" t="s">
        <v>128</v>
      </c>
      <c r="V580" s="15">
        <v>5</v>
      </c>
      <c r="W580" s="15">
        <v>8</v>
      </c>
      <c r="X580" s="15">
        <v>6</v>
      </c>
      <c r="Y580" s="15">
        <v>6854</v>
      </c>
      <c r="Z580" s="17">
        <v>78.5</v>
      </c>
      <c r="AA580" s="17">
        <v>68.3</v>
      </c>
      <c r="AB580" s="17">
        <v>200.8</v>
      </c>
      <c r="AC580" s="15" t="s">
        <v>5774</v>
      </c>
      <c r="AD580" s="15" t="s">
        <v>5034</v>
      </c>
      <c r="AE580" s="15" t="s">
        <v>40</v>
      </c>
      <c r="AF580" s="15" t="s">
        <v>3215</v>
      </c>
      <c r="AG580" s="15" t="s">
        <v>310</v>
      </c>
      <c r="AH580" s="15" t="s">
        <v>10305</v>
      </c>
      <c r="AI580" s="15" t="s">
        <v>5779</v>
      </c>
      <c r="AJ580" s="15" t="s">
        <v>5780</v>
      </c>
      <c r="AK580" s="15" t="s">
        <v>185</v>
      </c>
      <c r="AL580" s="17">
        <v>28134</v>
      </c>
      <c r="AM580" s="15" t="s">
        <v>45</v>
      </c>
      <c r="AN580" s="15" t="s">
        <v>5781</v>
      </c>
      <c r="AO580" s="15" t="s">
        <v>9856</v>
      </c>
      <c r="AP580" s="15" t="s">
        <v>50</v>
      </c>
      <c r="AQ580" s="15" t="s">
        <v>9882</v>
      </c>
      <c r="AR580" s="15" t="s">
        <v>9883</v>
      </c>
      <c r="AS580" s="15" t="s">
        <v>10895</v>
      </c>
      <c r="AT580" s="24" t="s">
        <v>5782</v>
      </c>
      <c r="AU580" s="17">
        <v>31</v>
      </c>
      <c r="AV580" s="15" t="s">
        <v>49</v>
      </c>
      <c r="AW580" s="15">
        <v>1</v>
      </c>
      <c r="AX580" s="17">
        <v>31</v>
      </c>
      <c r="AY580" s="17">
        <f t="shared" si="19"/>
        <v>1</v>
      </c>
      <c r="AZ580" s="15" t="s">
        <v>50</v>
      </c>
      <c r="BA580" s="15">
        <v>1121530</v>
      </c>
      <c r="BB580" s="18">
        <v>1399803</v>
      </c>
    </row>
    <row r="581" spans="1:54" x14ac:dyDescent="0.25">
      <c r="A581" s="14" t="s">
        <v>5768</v>
      </c>
      <c r="B581" s="15" t="s">
        <v>5769</v>
      </c>
      <c r="C581" s="15" t="s">
        <v>5770</v>
      </c>
      <c r="D581" s="15">
        <v>38354</v>
      </c>
      <c r="E581" s="15">
        <v>39600</v>
      </c>
      <c r="F581" s="15">
        <f t="shared" si="18"/>
        <v>1246</v>
      </c>
      <c r="G581" s="15">
        <v>2</v>
      </c>
      <c r="H581" s="16" t="s">
        <v>5771</v>
      </c>
      <c r="I581" s="15">
        <v>2025</v>
      </c>
      <c r="J581" s="15" t="s">
        <v>3177</v>
      </c>
      <c r="K581" s="15" t="s">
        <v>5772</v>
      </c>
      <c r="L581" s="15" t="s">
        <v>5773</v>
      </c>
      <c r="M581" s="15" t="s">
        <v>125</v>
      </c>
      <c r="N581" s="15" t="s">
        <v>126</v>
      </c>
      <c r="O581" s="15" t="s">
        <v>127</v>
      </c>
      <c r="P581" s="15" t="s">
        <v>642</v>
      </c>
      <c r="Q581" s="15" t="s">
        <v>110</v>
      </c>
      <c r="R581" s="15" t="s">
        <v>5720</v>
      </c>
      <c r="S581" s="15" t="s">
        <v>36</v>
      </c>
      <c r="T581" s="15">
        <v>3.3</v>
      </c>
      <c r="U581" s="15" t="s">
        <v>128</v>
      </c>
      <c r="V581" s="15">
        <v>5</v>
      </c>
      <c r="W581" s="15">
        <v>8</v>
      </c>
      <c r="X581" s="15">
        <v>6</v>
      </c>
      <c r="Y581" s="15">
        <v>6854</v>
      </c>
      <c r="Z581" s="17">
        <v>78.5</v>
      </c>
      <c r="AA581" s="17">
        <v>68.3</v>
      </c>
      <c r="AB581" s="17">
        <v>200.8</v>
      </c>
      <c r="AC581" s="15" t="s">
        <v>5774</v>
      </c>
      <c r="AD581" s="15" t="s">
        <v>40</v>
      </c>
      <c r="AE581" s="15" t="s">
        <v>40</v>
      </c>
      <c r="AF581" s="15" t="s">
        <v>3215</v>
      </c>
      <c r="AG581" s="15" t="s">
        <v>310</v>
      </c>
      <c r="AH581" s="15" t="s">
        <v>10118</v>
      </c>
      <c r="AI581" s="15" t="s">
        <v>3227</v>
      </c>
      <c r="AJ581" s="15" t="s">
        <v>1781</v>
      </c>
      <c r="AK581" s="15" t="s">
        <v>133</v>
      </c>
      <c r="AL581" s="17">
        <v>76014</v>
      </c>
      <c r="AM581" s="15" t="s">
        <v>45</v>
      </c>
      <c r="AN581" s="15" t="s">
        <v>3228</v>
      </c>
      <c r="AO581" s="15" t="s">
        <v>9856</v>
      </c>
      <c r="AP581" s="15" t="s">
        <v>50</v>
      </c>
      <c r="AQ581" s="15" t="s">
        <v>9882</v>
      </c>
      <c r="AR581" s="15" t="s">
        <v>9883</v>
      </c>
      <c r="AS581" s="15" t="s">
        <v>10939</v>
      </c>
      <c r="AT581" s="24" t="s">
        <v>5775</v>
      </c>
      <c r="AU581" s="17">
        <v>542</v>
      </c>
      <c r="AV581" s="15" t="s">
        <v>49</v>
      </c>
      <c r="AW581" s="15">
        <v>0</v>
      </c>
      <c r="AX581" s="17">
        <v>470</v>
      </c>
      <c r="AY581" s="17">
        <f t="shared" si="19"/>
        <v>1.1531914893617021</v>
      </c>
      <c r="AZ581" s="15" t="s">
        <v>148</v>
      </c>
      <c r="BA581" s="15">
        <v>1276094</v>
      </c>
      <c r="BB581" s="18">
        <v>1365061</v>
      </c>
    </row>
    <row r="582" spans="1:54" x14ac:dyDescent="0.25">
      <c r="A582" s="14" t="s">
        <v>5783</v>
      </c>
      <c r="B582" s="15" t="s">
        <v>5784</v>
      </c>
      <c r="C582" s="15" t="s">
        <v>5785</v>
      </c>
      <c r="D582" s="15">
        <v>45749</v>
      </c>
      <c r="E582" s="15">
        <v>45749</v>
      </c>
      <c r="F582" s="15">
        <f t="shared" si="18"/>
        <v>0</v>
      </c>
      <c r="G582" s="15">
        <v>9</v>
      </c>
      <c r="H582" s="16" t="s">
        <v>5786</v>
      </c>
      <c r="I582" s="15">
        <v>2025</v>
      </c>
      <c r="J582" s="15" t="s">
        <v>3177</v>
      </c>
      <c r="K582" s="15" t="s">
        <v>5772</v>
      </c>
      <c r="L582" s="15" t="s">
        <v>5719</v>
      </c>
      <c r="M582" s="15" t="s">
        <v>125</v>
      </c>
      <c r="N582" s="15" t="s">
        <v>126</v>
      </c>
      <c r="O582" s="15" t="s">
        <v>127</v>
      </c>
      <c r="P582" s="15" t="s">
        <v>306</v>
      </c>
      <c r="Q582" s="15" t="s">
        <v>357</v>
      </c>
      <c r="R582" s="15" t="s">
        <v>803</v>
      </c>
      <c r="S582" s="15" t="s">
        <v>36</v>
      </c>
      <c r="T582" s="15">
        <v>2.5</v>
      </c>
      <c r="U582" s="15" t="s">
        <v>128</v>
      </c>
      <c r="V582" s="15">
        <v>5</v>
      </c>
      <c r="W582" s="15">
        <v>8</v>
      </c>
      <c r="X582" s="15">
        <v>4</v>
      </c>
      <c r="Y582" s="15">
        <v>6854</v>
      </c>
      <c r="Z582" s="17">
        <v>78.5</v>
      </c>
      <c r="AA582" s="17">
        <v>68.2</v>
      </c>
      <c r="AB582" s="17">
        <v>200.8</v>
      </c>
      <c r="AC582" s="15" t="s">
        <v>5787</v>
      </c>
      <c r="AD582" s="15" t="s">
        <v>5788</v>
      </c>
      <c r="AE582" s="15" t="s">
        <v>182</v>
      </c>
      <c r="AF582" s="15" t="s">
        <v>3215</v>
      </c>
      <c r="AG582" s="15" t="s">
        <v>310</v>
      </c>
      <c r="AH582" s="15" t="s">
        <v>10306</v>
      </c>
      <c r="AI582" s="15" t="s">
        <v>9873</v>
      </c>
      <c r="AJ582" s="15" t="s">
        <v>5789</v>
      </c>
      <c r="AK582" s="15" t="s">
        <v>185</v>
      </c>
      <c r="AL582" s="17">
        <v>27101</v>
      </c>
      <c r="AM582" s="15" t="s">
        <v>45</v>
      </c>
      <c r="AN582" s="15" t="s">
        <v>5790</v>
      </c>
      <c r="AO582" s="15" t="s">
        <v>9856</v>
      </c>
      <c r="AP582" s="15" t="s">
        <v>50</v>
      </c>
      <c r="AQ582" s="15" t="s">
        <v>9882</v>
      </c>
      <c r="AR582" s="15" t="s">
        <v>9883</v>
      </c>
      <c r="AS582" s="15" t="s">
        <v>9856</v>
      </c>
      <c r="AT582" s="24" t="s">
        <v>5791</v>
      </c>
      <c r="AU582" s="17">
        <v>167</v>
      </c>
      <c r="AV582" s="15" t="s">
        <v>49</v>
      </c>
      <c r="AW582" s="15">
        <v>0</v>
      </c>
      <c r="AX582" s="17">
        <v>161</v>
      </c>
      <c r="AY582" s="17">
        <f t="shared" si="19"/>
        <v>1.0372670807453417</v>
      </c>
      <c r="AZ582" s="15" t="s">
        <v>50</v>
      </c>
      <c r="BA582" s="15">
        <v>1160770</v>
      </c>
      <c r="BB582" s="18">
        <v>1319611</v>
      </c>
    </row>
    <row r="583" spans="1:54" x14ac:dyDescent="0.25">
      <c r="A583" s="14" t="s">
        <v>5792</v>
      </c>
      <c r="B583" s="15" t="s">
        <v>5793</v>
      </c>
      <c r="C583" s="15" t="s">
        <v>5794</v>
      </c>
      <c r="D583" s="15">
        <v>48620</v>
      </c>
      <c r="E583" s="15">
        <v>48620</v>
      </c>
      <c r="F583" s="15">
        <f t="shared" si="18"/>
        <v>0</v>
      </c>
      <c r="G583" s="15">
        <v>6</v>
      </c>
      <c r="H583" s="16">
        <v>250045</v>
      </c>
      <c r="I583" s="15">
        <v>2025</v>
      </c>
      <c r="J583" s="15" t="s">
        <v>3177</v>
      </c>
      <c r="K583" s="15" t="s">
        <v>5772</v>
      </c>
      <c r="L583" s="15" t="s">
        <v>2084</v>
      </c>
      <c r="M583" s="15" t="s">
        <v>125</v>
      </c>
      <c r="N583" s="15" t="s">
        <v>126</v>
      </c>
      <c r="O583" s="15" t="s">
        <v>127</v>
      </c>
      <c r="P583" s="15" t="s">
        <v>642</v>
      </c>
      <c r="Q583" s="15" t="s">
        <v>110</v>
      </c>
      <c r="R583" s="15" t="s">
        <v>5720</v>
      </c>
      <c r="S583" s="15" t="s">
        <v>36</v>
      </c>
      <c r="T583" s="15">
        <v>3.3</v>
      </c>
      <c r="U583" s="15" t="s">
        <v>128</v>
      </c>
      <c r="V583" s="15">
        <v>5</v>
      </c>
      <c r="W583" s="15">
        <v>8</v>
      </c>
      <c r="X583" s="15">
        <v>6</v>
      </c>
      <c r="Y583" s="15">
        <v>6854</v>
      </c>
      <c r="Z583" s="17">
        <v>78.5</v>
      </c>
      <c r="AA583" s="17">
        <v>68.7</v>
      </c>
      <c r="AB583" s="17">
        <v>200.8</v>
      </c>
      <c r="AC583" s="15" t="s">
        <v>5795</v>
      </c>
      <c r="AD583" s="15" t="s">
        <v>3622</v>
      </c>
      <c r="AE583" s="15" t="s">
        <v>40</v>
      </c>
      <c r="AF583" s="15" t="s">
        <v>5796</v>
      </c>
      <c r="AG583" s="15" t="s">
        <v>182</v>
      </c>
      <c r="AH583" s="15" t="s">
        <v>10307</v>
      </c>
      <c r="AI583" s="15" t="s">
        <v>5797</v>
      </c>
      <c r="AJ583" s="15" t="s">
        <v>3844</v>
      </c>
      <c r="AK583" s="15" t="s">
        <v>408</v>
      </c>
      <c r="AL583" s="17">
        <v>96732</v>
      </c>
      <c r="AM583" s="15" t="s">
        <v>45</v>
      </c>
      <c r="AN583" s="15" t="s">
        <v>5798</v>
      </c>
      <c r="AO583" s="15" t="s">
        <v>5799</v>
      </c>
      <c r="AP583" s="15" t="s">
        <v>50</v>
      </c>
      <c r="AQ583" s="15" t="s">
        <v>9882</v>
      </c>
      <c r="AR583" s="15" t="s">
        <v>9883</v>
      </c>
      <c r="AS583" s="15" t="s">
        <v>10940</v>
      </c>
      <c r="AT583" s="24" t="s">
        <v>5800</v>
      </c>
      <c r="AU583" s="17">
        <v>312</v>
      </c>
      <c r="AV583" s="15" t="s">
        <v>49</v>
      </c>
      <c r="AW583" s="15">
        <v>0</v>
      </c>
      <c r="AX583" s="17">
        <v>312</v>
      </c>
      <c r="AY583" s="17">
        <f t="shared" si="19"/>
        <v>1</v>
      </c>
      <c r="AZ583" s="15" t="s">
        <v>50</v>
      </c>
      <c r="BA583" s="15">
        <v>1280959</v>
      </c>
      <c r="BB583" s="18">
        <v>1401200</v>
      </c>
    </row>
    <row r="584" spans="1:54" x14ac:dyDescent="0.25">
      <c r="A584" s="14" t="s">
        <v>5801</v>
      </c>
      <c r="B584" s="15" t="s">
        <v>5802</v>
      </c>
      <c r="C584" s="15" t="s">
        <v>5803</v>
      </c>
      <c r="D584" s="15">
        <v>53830</v>
      </c>
      <c r="E584" s="15">
        <v>56430</v>
      </c>
      <c r="F584" s="15">
        <f t="shared" si="18"/>
        <v>2600</v>
      </c>
      <c r="G584" s="15">
        <v>56</v>
      </c>
      <c r="H584" s="16" t="s">
        <v>5804</v>
      </c>
      <c r="I584" s="15">
        <v>2025</v>
      </c>
      <c r="J584" s="15" t="s">
        <v>3177</v>
      </c>
      <c r="K584" s="15" t="s">
        <v>5772</v>
      </c>
      <c r="L584" s="15" t="s">
        <v>5748</v>
      </c>
      <c r="M584" s="15" t="s">
        <v>125</v>
      </c>
      <c r="N584" s="15" t="s">
        <v>126</v>
      </c>
      <c r="O584" s="15" t="s">
        <v>127</v>
      </c>
      <c r="P584" s="15" t="s">
        <v>642</v>
      </c>
      <c r="Q584" s="15" t="s">
        <v>34</v>
      </c>
      <c r="R584" s="15" t="s">
        <v>5720</v>
      </c>
      <c r="S584" s="15" t="s">
        <v>36</v>
      </c>
      <c r="T584" s="15">
        <v>3.3</v>
      </c>
      <c r="U584" s="15" t="s">
        <v>128</v>
      </c>
      <c r="V584" s="15">
        <v>5</v>
      </c>
      <c r="W584" s="15">
        <v>8</v>
      </c>
      <c r="X584" s="15">
        <v>6</v>
      </c>
      <c r="Y584" s="15">
        <v>6854</v>
      </c>
      <c r="Z584" s="17">
        <v>78.5</v>
      </c>
      <c r="AA584" s="17">
        <v>68.7</v>
      </c>
      <c r="AB584" s="17">
        <v>200.8</v>
      </c>
      <c r="AC584" s="15" t="s">
        <v>5805</v>
      </c>
      <c r="AD584" s="15" t="s">
        <v>5762</v>
      </c>
      <c r="AE584" s="15" t="s">
        <v>40</v>
      </c>
      <c r="AF584" s="15" t="s">
        <v>3203</v>
      </c>
      <c r="AG584" s="15" t="s">
        <v>182</v>
      </c>
      <c r="AH584" s="15" t="s">
        <v>10308</v>
      </c>
      <c r="AI584" s="15" t="s">
        <v>5806</v>
      </c>
      <c r="AJ584" s="15" t="s">
        <v>1599</v>
      </c>
      <c r="AK584" s="15" t="s">
        <v>133</v>
      </c>
      <c r="AL584" s="17">
        <v>78238</v>
      </c>
      <c r="AM584" s="15" t="s">
        <v>45</v>
      </c>
      <c r="AN584" s="15" t="s">
        <v>5807</v>
      </c>
      <c r="AO584" s="15" t="s">
        <v>5808</v>
      </c>
      <c r="AP584" s="15" t="s">
        <v>50</v>
      </c>
      <c r="AQ584" s="15" t="s">
        <v>9882</v>
      </c>
      <c r="AR584" s="15" t="s">
        <v>9883</v>
      </c>
      <c r="AS584" s="15" t="s">
        <v>10941</v>
      </c>
      <c r="AT584" s="24" t="s">
        <v>5809</v>
      </c>
      <c r="AU584" s="17">
        <v>404</v>
      </c>
      <c r="AV584" s="15" t="s">
        <v>49</v>
      </c>
      <c r="AW584" s="15">
        <v>0</v>
      </c>
      <c r="AX584" s="17">
        <v>404</v>
      </c>
      <c r="AY584" s="17">
        <f t="shared" si="19"/>
        <v>1</v>
      </c>
      <c r="AZ584" s="15" t="s">
        <v>50</v>
      </c>
      <c r="BA584" s="15">
        <v>1109465</v>
      </c>
      <c r="BB584" s="18">
        <v>1393633</v>
      </c>
    </row>
    <row r="585" spans="1:54" x14ac:dyDescent="0.25">
      <c r="A585" s="14" t="s">
        <v>5810</v>
      </c>
      <c r="B585" s="15" t="s">
        <v>5811</v>
      </c>
      <c r="C585" s="15" t="s">
        <v>5812</v>
      </c>
      <c r="D585" s="15">
        <v>32274</v>
      </c>
      <c r="E585" s="15">
        <v>31675</v>
      </c>
      <c r="F585" s="15">
        <f t="shared" si="18"/>
        <v>-599</v>
      </c>
      <c r="G585" s="15">
        <v>5</v>
      </c>
      <c r="H585" s="16" t="s">
        <v>5813</v>
      </c>
      <c r="I585" s="15">
        <v>2026</v>
      </c>
      <c r="J585" s="15" t="s">
        <v>3177</v>
      </c>
      <c r="K585" s="15" t="s">
        <v>5679</v>
      </c>
      <c r="L585" s="15" t="s">
        <v>2253</v>
      </c>
      <c r="M585" s="15" t="s">
        <v>125</v>
      </c>
      <c r="N585" s="15" t="s">
        <v>126</v>
      </c>
      <c r="O585" s="15" t="s">
        <v>127</v>
      </c>
      <c r="P585" s="15" t="s">
        <v>33</v>
      </c>
      <c r="Q585" s="15" t="s">
        <v>110</v>
      </c>
      <c r="R585" s="15" t="s">
        <v>803</v>
      </c>
      <c r="S585" s="15" t="s">
        <v>36</v>
      </c>
      <c r="T585" s="15">
        <v>2.5</v>
      </c>
      <c r="U585" s="15" t="s">
        <v>128</v>
      </c>
      <c r="V585" s="15">
        <v>5</v>
      </c>
      <c r="W585" s="15">
        <v>5</v>
      </c>
      <c r="X585" s="15">
        <v>4</v>
      </c>
      <c r="Y585" s="15">
        <v>4914</v>
      </c>
      <c r="Z585" s="17">
        <v>73.2</v>
      </c>
      <c r="AA585" s="17">
        <v>67.3</v>
      </c>
      <c r="AB585" s="17">
        <v>184.6</v>
      </c>
      <c r="AC585" s="15" t="s">
        <v>5814</v>
      </c>
      <c r="AD585" s="15" t="s">
        <v>40</v>
      </c>
      <c r="AE585" s="15" t="s">
        <v>40</v>
      </c>
      <c r="AF585" s="15" t="s">
        <v>5815</v>
      </c>
      <c r="AG585" s="15" t="s">
        <v>310</v>
      </c>
      <c r="AH585" s="15" t="s">
        <v>5818</v>
      </c>
      <c r="AI585" s="15" t="s">
        <v>5816</v>
      </c>
      <c r="AJ585" s="15" t="s">
        <v>3011</v>
      </c>
      <c r="AK585" s="15" t="s">
        <v>854</v>
      </c>
      <c r="AL585" s="17">
        <v>24073</v>
      </c>
      <c r="AM585" s="15" t="s">
        <v>45</v>
      </c>
      <c r="AN585" s="15" t="s">
        <v>5817</v>
      </c>
      <c r="AO585" s="15" t="s">
        <v>9856</v>
      </c>
      <c r="AP585" s="15" t="s">
        <v>50</v>
      </c>
      <c r="AQ585" s="15" t="s">
        <v>9882</v>
      </c>
      <c r="AR585" s="15" t="s">
        <v>9883</v>
      </c>
      <c r="AS585" s="15" t="s">
        <v>10942</v>
      </c>
      <c r="AT585" s="24" t="s">
        <v>5819</v>
      </c>
      <c r="AU585" s="17">
        <v>38</v>
      </c>
      <c r="AV585" s="15" t="s">
        <v>49</v>
      </c>
      <c r="AW585" s="15">
        <v>1</v>
      </c>
      <c r="AX585" s="17">
        <v>38</v>
      </c>
      <c r="AY585" s="17">
        <f t="shared" si="19"/>
        <v>1</v>
      </c>
      <c r="AZ585" s="15" t="s">
        <v>50</v>
      </c>
      <c r="BA585" s="15">
        <v>1194519</v>
      </c>
      <c r="BB585" s="18">
        <v>1327555</v>
      </c>
    </row>
    <row r="586" spans="1:54" x14ac:dyDescent="0.25">
      <c r="A586" s="14" t="s">
        <v>5820</v>
      </c>
      <c r="B586" s="15" t="s">
        <v>5821</v>
      </c>
      <c r="C586" s="15" t="s">
        <v>5822</v>
      </c>
      <c r="D586" s="15">
        <v>38568</v>
      </c>
      <c r="E586" s="15">
        <v>37710</v>
      </c>
      <c r="F586" s="15">
        <f t="shared" si="18"/>
        <v>-858</v>
      </c>
      <c r="G586" s="15">
        <v>0</v>
      </c>
      <c r="H586" s="16" t="s">
        <v>9856</v>
      </c>
      <c r="I586" s="15">
        <v>2026</v>
      </c>
      <c r="J586" s="15" t="s">
        <v>2251</v>
      </c>
      <c r="K586" s="15" t="s">
        <v>5823</v>
      </c>
      <c r="L586" s="15" t="s">
        <v>5824</v>
      </c>
      <c r="M586" s="15" t="s">
        <v>125</v>
      </c>
      <c r="N586" s="15" t="s">
        <v>126</v>
      </c>
      <c r="O586" s="15" t="s">
        <v>32</v>
      </c>
      <c r="P586" s="15" t="s">
        <v>721</v>
      </c>
      <c r="Q586" s="15" t="s">
        <v>722</v>
      </c>
      <c r="R586" s="15" t="s">
        <v>9856</v>
      </c>
      <c r="S586" s="15" t="s">
        <v>9856</v>
      </c>
      <c r="T586" s="15" t="s">
        <v>9856</v>
      </c>
      <c r="U586" s="15" t="s">
        <v>128</v>
      </c>
      <c r="V586" s="15">
        <v>5</v>
      </c>
      <c r="W586" s="15">
        <v>5</v>
      </c>
      <c r="X586" s="15" t="s">
        <v>9856</v>
      </c>
      <c r="Y586" s="15">
        <v>5302</v>
      </c>
      <c r="Z586" s="17">
        <v>71.3</v>
      </c>
      <c r="AA586" s="17">
        <v>61.3</v>
      </c>
      <c r="AB586" s="17">
        <v>173.4</v>
      </c>
      <c r="AC586" s="15" t="s">
        <v>5825</v>
      </c>
      <c r="AD586" s="15" t="s">
        <v>5826</v>
      </c>
      <c r="AE586" s="15" t="s">
        <v>310</v>
      </c>
      <c r="AF586" s="15" t="s">
        <v>5827</v>
      </c>
      <c r="AG586" s="15" t="s">
        <v>310</v>
      </c>
      <c r="AH586" s="15" t="s">
        <v>5832</v>
      </c>
      <c r="AI586" s="15" t="s">
        <v>5828</v>
      </c>
      <c r="AJ586" s="15" t="s">
        <v>5829</v>
      </c>
      <c r="AK586" s="15" t="s">
        <v>59</v>
      </c>
      <c r="AL586" s="17">
        <v>34711</v>
      </c>
      <c r="AM586" s="15" t="s">
        <v>348</v>
      </c>
      <c r="AN586" s="15" t="s">
        <v>5830</v>
      </c>
      <c r="AO586" s="15" t="s">
        <v>5831</v>
      </c>
      <c r="AP586" s="15" t="s">
        <v>50</v>
      </c>
      <c r="AQ586" s="15" t="s">
        <v>9882</v>
      </c>
      <c r="AR586" s="15" t="s">
        <v>9883</v>
      </c>
      <c r="AS586" s="15" t="s">
        <v>10943</v>
      </c>
      <c r="AT586" s="24" t="s">
        <v>5833</v>
      </c>
      <c r="AU586" s="17">
        <v>8</v>
      </c>
      <c r="AV586" s="15" t="s">
        <v>49</v>
      </c>
      <c r="AW586" s="15">
        <v>0</v>
      </c>
      <c r="AX586" s="17">
        <v>8</v>
      </c>
      <c r="AY586" s="17">
        <f t="shared" si="19"/>
        <v>1</v>
      </c>
      <c r="AZ586" s="15" t="s">
        <v>50</v>
      </c>
      <c r="BA586" s="15">
        <v>1283518</v>
      </c>
      <c r="BB586" s="18">
        <v>1343192</v>
      </c>
    </row>
    <row r="587" spans="1:54" x14ac:dyDescent="0.25">
      <c r="A587" s="14" t="s">
        <v>5834</v>
      </c>
      <c r="B587" s="15" t="s">
        <v>5835</v>
      </c>
      <c r="C587" s="15" t="s">
        <v>5836</v>
      </c>
      <c r="D587" s="15">
        <v>45264</v>
      </c>
      <c r="E587" s="15">
        <v>44865</v>
      </c>
      <c r="F587" s="15">
        <f t="shared" si="18"/>
        <v>-399</v>
      </c>
      <c r="G587" s="15">
        <v>12</v>
      </c>
      <c r="H587" s="16" t="s">
        <v>5837</v>
      </c>
      <c r="I587" s="15">
        <v>2026</v>
      </c>
      <c r="J587" s="15" t="s">
        <v>2251</v>
      </c>
      <c r="K587" s="15" t="s">
        <v>5838</v>
      </c>
      <c r="L587" s="15" t="s">
        <v>124</v>
      </c>
      <c r="M587" s="15" t="s">
        <v>30</v>
      </c>
      <c r="N587" s="15" t="s">
        <v>677</v>
      </c>
      <c r="O587" s="15" t="s">
        <v>678</v>
      </c>
      <c r="P587" s="15" t="s">
        <v>33</v>
      </c>
      <c r="Q587" s="15" t="s">
        <v>34</v>
      </c>
      <c r="R587" s="15" t="s">
        <v>1031</v>
      </c>
      <c r="S587" s="15" t="s">
        <v>157</v>
      </c>
      <c r="T587" s="15">
        <v>3</v>
      </c>
      <c r="U587" s="15" t="s">
        <v>83</v>
      </c>
      <c r="V587" s="15">
        <v>3</v>
      </c>
      <c r="W587" s="15">
        <v>2</v>
      </c>
      <c r="X587" s="15">
        <v>6</v>
      </c>
      <c r="Y587" s="17">
        <v>6788.1857142857143</v>
      </c>
      <c r="Z587" s="17">
        <v>72.599999999999994</v>
      </c>
      <c r="AA587" s="17">
        <v>51.8</v>
      </c>
      <c r="AB587" s="17">
        <v>172.4</v>
      </c>
      <c r="AC587" s="15">
        <v>41066</v>
      </c>
      <c r="AD587" s="15" t="s">
        <v>3328</v>
      </c>
      <c r="AE587" s="15" t="s">
        <v>182</v>
      </c>
      <c r="AF587" s="15" t="s">
        <v>3288</v>
      </c>
      <c r="AG587" s="15" t="s">
        <v>182</v>
      </c>
      <c r="AH587" s="15" t="s">
        <v>10309</v>
      </c>
      <c r="AI587" s="15" t="s">
        <v>5839</v>
      </c>
      <c r="AJ587" s="15" t="s">
        <v>5840</v>
      </c>
      <c r="AK587" s="15" t="s">
        <v>1312</v>
      </c>
      <c r="AL587" s="17">
        <v>36330</v>
      </c>
      <c r="AM587" s="15" t="s">
        <v>45</v>
      </c>
      <c r="AN587" s="15" t="s">
        <v>5841</v>
      </c>
      <c r="AO587" s="15" t="s">
        <v>9856</v>
      </c>
      <c r="AP587" s="15" t="s">
        <v>50</v>
      </c>
      <c r="AQ587" s="15" t="s">
        <v>9882</v>
      </c>
      <c r="AR587" s="15" t="s">
        <v>9883</v>
      </c>
      <c r="AS587" s="15" t="s">
        <v>10944</v>
      </c>
      <c r="AT587" s="24" t="s">
        <v>5842</v>
      </c>
      <c r="AU587" s="17">
        <v>38</v>
      </c>
      <c r="AV587" s="15" t="s">
        <v>49</v>
      </c>
      <c r="AW587" s="15">
        <v>0</v>
      </c>
      <c r="AX587" s="17">
        <v>38</v>
      </c>
      <c r="AY587" s="17">
        <f t="shared" si="19"/>
        <v>1</v>
      </c>
      <c r="AZ587" s="15" t="s">
        <v>50</v>
      </c>
      <c r="BA587" s="15">
        <v>1108057</v>
      </c>
      <c r="BB587" s="18">
        <v>1327788</v>
      </c>
    </row>
    <row r="588" spans="1:54" x14ac:dyDescent="0.25">
      <c r="A588" s="14" t="s">
        <v>5843</v>
      </c>
      <c r="B588" s="15" t="s">
        <v>5844</v>
      </c>
      <c r="C588" s="15" t="s">
        <v>5845</v>
      </c>
      <c r="D588" s="15">
        <v>54999</v>
      </c>
      <c r="E588" s="15">
        <v>63570</v>
      </c>
      <c r="F588" s="15">
        <f t="shared" si="18"/>
        <v>8571</v>
      </c>
      <c r="G588" s="15">
        <v>0</v>
      </c>
      <c r="H588" s="16">
        <v>9403714</v>
      </c>
      <c r="I588" s="15">
        <v>2025</v>
      </c>
      <c r="J588" s="15" t="s">
        <v>2251</v>
      </c>
      <c r="K588" s="15" t="s">
        <v>5846</v>
      </c>
      <c r="L588" s="15" t="s">
        <v>3258</v>
      </c>
      <c r="M588" s="15" t="s">
        <v>125</v>
      </c>
      <c r="N588" s="15" t="s">
        <v>126</v>
      </c>
      <c r="O588" s="15" t="s">
        <v>127</v>
      </c>
      <c r="P588" s="15" t="s">
        <v>33</v>
      </c>
      <c r="Q588" s="15" t="s">
        <v>110</v>
      </c>
      <c r="R588" s="15" t="s">
        <v>695</v>
      </c>
      <c r="S588" s="15" t="s">
        <v>157</v>
      </c>
      <c r="T588" s="15">
        <v>3.5</v>
      </c>
      <c r="U588" s="15" t="s">
        <v>128</v>
      </c>
      <c r="V588" s="15">
        <v>5</v>
      </c>
      <c r="W588" s="15">
        <v>8</v>
      </c>
      <c r="X588" s="15">
        <v>6</v>
      </c>
      <c r="Y588" s="15">
        <v>7810</v>
      </c>
      <c r="Z588" s="17">
        <v>79.900000000000006</v>
      </c>
      <c r="AA588" s="17">
        <v>78.7</v>
      </c>
      <c r="AB588" s="17">
        <v>209.6</v>
      </c>
      <c r="AC588" s="15">
        <v>26015</v>
      </c>
      <c r="AD588" s="15" t="s">
        <v>2254</v>
      </c>
      <c r="AE588" s="15" t="s">
        <v>182</v>
      </c>
      <c r="AF588" s="15" t="s">
        <v>3279</v>
      </c>
      <c r="AG588" s="15" t="s">
        <v>40</v>
      </c>
      <c r="AH588" s="15" t="s">
        <v>10310</v>
      </c>
      <c r="AI588" s="15" t="s">
        <v>5847</v>
      </c>
      <c r="AJ588" s="15" t="s">
        <v>184</v>
      </c>
      <c r="AK588" s="15" t="s">
        <v>185</v>
      </c>
      <c r="AL588" s="17">
        <v>28273</v>
      </c>
      <c r="AM588" s="15" t="s">
        <v>45</v>
      </c>
      <c r="AN588" s="15" t="s">
        <v>5848</v>
      </c>
      <c r="AO588" s="15" t="s">
        <v>9856</v>
      </c>
      <c r="AP588" s="15" t="s">
        <v>50</v>
      </c>
      <c r="AQ588" s="15" t="s">
        <v>9882</v>
      </c>
      <c r="AR588" s="15" t="s">
        <v>9883</v>
      </c>
      <c r="AS588" s="15" t="s">
        <v>10945</v>
      </c>
      <c r="AT588" s="24" t="s">
        <v>5849</v>
      </c>
      <c r="AU588" s="17">
        <v>347</v>
      </c>
      <c r="AV588" s="15" t="s">
        <v>49</v>
      </c>
      <c r="AW588" s="15">
        <v>0</v>
      </c>
      <c r="AX588" s="17">
        <v>347</v>
      </c>
      <c r="AY588" s="17">
        <f t="shared" si="19"/>
        <v>1</v>
      </c>
      <c r="AZ588" s="15" t="s">
        <v>50</v>
      </c>
      <c r="BA588" s="15">
        <v>1193236</v>
      </c>
      <c r="BB588" s="18" t="s">
        <v>9856</v>
      </c>
    </row>
    <row r="589" spans="1:54" x14ac:dyDescent="0.25">
      <c r="A589" s="14" t="s">
        <v>5850</v>
      </c>
      <c r="B589" s="15" t="s">
        <v>5851</v>
      </c>
      <c r="C589" s="15" t="s">
        <v>5852</v>
      </c>
      <c r="D589" s="15">
        <v>87679</v>
      </c>
      <c r="E589" s="15">
        <v>86880</v>
      </c>
      <c r="F589" s="15">
        <f t="shared" si="18"/>
        <v>-799</v>
      </c>
      <c r="G589" s="15">
        <v>0</v>
      </c>
      <c r="H589" s="16" t="s">
        <v>5853</v>
      </c>
      <c r="I589" s="15">
        <v>2026</v>
      </c>
      <c r="J589" s="15" t="s">
        <v>2251</v>
      </c>
      <c r="K589" s="15" t="s">
        <v>5846</v>
      </c>
      <c r="L589" s="15" t="s">
        <v>5854</v>
      </c>
      <c r="M589" s="15" t="s">
        <v>125</v>
      </c>
      <c r="N589" s="15" t="s">
        <v>126</v>
      </c>
      <c r="O589" s="15" t="s">
        <v>127</v>
      </c>
      <c r="P589" s="15" t="s">
        <v>33</v>
      </c>
      <c r="Q589" s="15" t="s">
        <v>110</v>
      </c>
      <c r="R589" s="15" t="s">
        <v>695</v>
      </c>
      <c r="S589" s="15" t="s">
        <v>157</v>
      </c>
      <c r="T589" s="15">
        <v>3.5</v>
      </c>
      <c r="U589" s="15" t="s">
        <v>128</v>
      </c>
      <c r="V589" s="15">
        <v>5</v>
      </c>
      <c r="W589" s="15">
        <v>8</v>
      </c>
      <c r="X589" s="15">
        <v>6</v>
      </c>
      <c r="Y589" s="15">
        <v>7810</v>
      </c>
      <c r="Z589" s="17">
        <v>77</v>
      </c>
      <c r="AA589" s="17">
        <v>78</v>
      </c>
      <c r="AB589" s="17">
        <v>209.6</v>
      </c>
      <c r="AC589" s="15">
        <v>26816</v>
      </c>
      <c r="AD589" s="15" t="s">
        <v>9856</v>
      </c>
      <c r="AE589" s="15" t="s">
        <v>9856</v>
      </c>
      <c r="AF589" s="15" t="s">
        <v>5855</v>
      </c>
      <c r="AG589" s="15" t="s">
        <v>196</v>
      </c>
      <c r="AH589" s="15" t="s">
        <v>10311</v>
      </c>
      <c r="AI589" s="15" t="s">
        <v>5856</v>
      </c>
      <c r="AJ589" s="15" t="s">
        <v>5857</v>
      </c>
      <c r="AK589" s="15" t="s">
        <v>185</v>
      </c>
      <c r="AL589" s="17">
        <v>28031</v>
      </c>
      <c r="AM589" s="15" t="s">
        <v>45</v>
      </c>
      <c r="AN589" s="15" t="s">
        <v>5858</v>
      </c>
      <c r="AO589" s="15" t="s">
        <v>5859</v>
      </c>
      <c r="AP589" s="15" t="s">
        <v>50</v>
      </c>
      <c r="AQ589" s="15" t="s">
        <v>9882</v>
      </c>
      <c r="AR589" s="15" t="s">
        <v>9883</v>
      </c>
      <c r="AS589" s="15" t="s">
        <v>10946</v>
      </c>
      <c r="AT589" s="24" t="s">
        <v>5860</v>
      </c>
      <c r="AU589" s="17">
        <v>9</v>
      </c>
      <c r="AV589" s="15" t="s">
        <v>49</v>
      </c>
      <c r="AW589" s="15">
        <v>1</v>
      </c>
      <c r="AX589" s="17">
        <v>9</v>
      </c>
      <c r="AY589" s="17">
        <f t="shared" si="19"/>
        <v>1</v>
      </c>
      <c r="AZ589" s="15" t="s">
        <v>50</v>
      </c>
      <c r="BA589" s="15">
        <v>1121547</v>
      </c>
      <c r="BB589" s="18">
        <v>1356611</v>
      </c>
    </row>
    <row r="590" spans="1:54" x14ac:dyDescent="0.25">
      <c r="A590" s="14" t="s">
        <v>5861</v>
      </c>
      <c r="B590" s="15" t="s">
        <v>5862</v>
      </c>
      <c r="C590" s="15" t="s">
        <v>5863</v>
      </c>
      <c r="D590" s="15">
        <v>77235</v>
      </c>
      <c r="E590" s="15">
        <v>77235</v>
      </c>
      <c r="F590" s="15">
        <f t="shared" si="18"/>
        <v>0</v>
      </c>
      <c r="G590" s="15">
        <v>15</v>
      </c>
      <c r="H590" s="16" t="s">
        <v>5864</v>
      </c>
      <c r="I590" s="15">
        <v>2025</v>
      </c>
      <c r="J590" s="15" t="s">
        <v>2251</v>
      </c>
      <c r="K590" s="15" t="s">
        <v>5846</v>
      </c>
      <c r="L590" s="15" t="s">
        <v>5865</v>
      </c>
      <c r="M590" s="15" t="s">
        <v>125</v>
      </c>
      <c r="N590" s="15" t="s">
        <v>126</v>
      </c>
      <c r="O590" s="15" t="s">
        <v>127</v>
      </c>
      <c r="P590" s="15" t="s">
        <v>33</v>
      </c>
      <c r="Q590" s="15" t="s">
        <v>110</v>
      </c>
      <c r="R590" s="15" t="s">
        <v>695</v>
      </c>
      <c r="S590" s="15" t="s">
        <v>157</v>
      </c>
      <c r="T590" s="15">
        <v>3.5</v>
      </c>
      <c r="U590" s="15" t="s">
        <v>128</v>
      </c>
      <c r="V590" s="15">
        <v>5</v>
      </c>
      <c r="W590" s="15">
        <v>8</v>
      </c>
      <c r="X590" s="15">
        <v>6</v>
      </c>
      <c r="Y590" s="15">
        <v>7810</v>
      </c>
      <c r="Z590" s="17">
        <v>77</v>
      </c>
      <c r="AA590" s="17">
        <v>78</v>
      </c>
      <c r="AB590" s="17">
        <v>209.6</v>
      </c>
      <c r="AC590" s="15">
        <v>26615</v>
      </c>
      <c r="AD590" s="15" t="s">
        <v>2254</v>
      </c>
      <c r="AE590" s="15" t="s">
        <v>182</v>
      </c>
      <c r="AF590" s="15" t="s">
        <v>3279</v>
      </c>
      <c r="AG590" s="15" t="s">
        <v>40</v>
      </c>
      <c r="AH590" s="15" t="s">
        <v>10312</v>
      </c>
      <c r="AI590" s="15" t="s">
        <v>9874</v>
      </c>
      <c r="AJ590" s="15" t="s">
        <v>5866</v>
      </c>
      <c r="AK590" s="15" t="s">
        <v>5278</v>
      </c>
      <c r="AL590" s="17">
        <v>24701</v>
      </c>
      <c r="AM590" s="15" t="s">
        <v>45</v>
      </c>
      <c r="AN590" s="15" t="s">
        <v>5867</v>
      </c>
      <c r="AO590" s="15" t="s">
        <v>9856</v>
      </c>
      <c r="AP590" s="15" t="s">
        <v>50</v>
      </c>
      <c r="AQ590" s="15" t="s">
        <v>9882</v>
      </c>
      <c r="AR590" s="15" t="s">
        <v>9883</v>
      </c>
      <c r="AS590" s="15" t="s">
        <v>10947</v>
      </c>
      <c r="AT590" s="24" t="s">
        <v>5868</v>
      </c>
      <c r="AU590" s="17">
        <v>483</v>
      </c>
      <c r="AV590" s="15" t="s">
        <v>49</v>
      </c>
      <c r="AW590" s="15">
        <v>0</v>
      </c>
      <c r="AX590" s="17">
        <v>463</v>
      </c>
      <c r="AY590" s="17">
        <f t="shared" si="19"/>
        <v>1.0431965442764579</v>
      </c>
      <c r="AZ590" s="15" t="s">
        <v>50</v>
      </c>
      <c r="BA590" s="15">
        <v>1203924</v>
      </c>
      <c r="BB590" s="18" t="s">
        <v>9856</v>
      </c>
    </row>
    <row r="591" spans="1:54" x14ac:dyDescent="0.25">
      <c r="A591" s="14" t="s">
        <v>5869</v>
      </c>
      <c r="B591" s="15" t="s">
        <v>5870</v>
      </c>
      <c r="C591" s="15" t="s">
        <v>5871</v>
      </c>
      <c r="D591" s="15">
        <v>80270</v>
      </c>
      <c r="E591" s="15">
        <v>81770</v>
      </c>
      <c r="F591" s="15">
        <f t="shared" si="18"/>
        <v>1500</v>
      </c>
      <c r="G591" s="15">
        <v>13</v>
      </c>
      <c r="H591" s="16" t="s">
        <v>5872</v>
      </c>
      <c r="I591" s="15">
        <v>2026</v>
      </c>
      <c r="J591" s="15" t="s">
        <v>2251</v>
      </c>
      <c r="K591" s="15" t="s">
        <v>5846</v>
      </c>
      <c r="L591" s="15" t="s">
        <v>841</v>
      </c>
      <c r="M591" s="15" t="s">
        <v>125</v>
      </c>
      <c r="N591" s="15" t="s">
        <v>126</v>
      </c>
      <c r="O591" s="15" t="s">
        <v>127</v>
      </c>
      <c r="P591" s="15" t="s">
        <v>33</v>
      </c>
      <c r="Q591" s="15" t="s">
        <v>110</v>
      </c>
      <c r="R591" s="15" t="s">
        <v>695</v>
      </c>
      <c r="S591" s="15" t="s">
        <v>157</v>
      </c>
      <c r="T591" s="15">
        <v>3.5</v>
      </c>
      <c r="U591" s="15" t="s">
        <v>128</v>
      </c>
      <c r="V591" s="15">
        <v>5</v>
      </c>
      <c r="W591" s="15">
        <v>8</v>
      </c>
      <c r="X591" s="15">
        <v>6</v>
      </c>
      <c r="Y591" s="15">
        <v>7810</v>
      </c>
      <c r="Z591" s="17">
        <v>79.900000000000006</v>
      </c>
      <c r="AA591" s="17">
        <v>78</v>
      </c>
      <c r="AB591" s="17">
        <v>209.6</v>
      </c>
      <c r="AC591" s="15">
        <v>26416</v>
      </c>
      <c r="AD591" s="15" t="s">
        <v>5873</v>
      </c>
      <c r="AE591" s="15" t="s">
        <v>1478</v>
      </c>
      <c r="AF591" s="15" t="s">
        <v>5874</v>
      </c>
      <c r="AG591" s="15" t="s">
        <v>70</v>
      </c>
      <c r="AH591" s="15" t="s">
        <v>5877</v>
      </c>
      <c r="AI591" s="15" t="s">
        <v>5875</v>
      </c>
      <c r="AJ591" s="15" t="s">
        <v>3695</v>
      </c>
      <c r="AK591" s="15" t="s">
        <v>348</v>
      </c>
      <c r="AL591" s="17">
        <v>95926</v>
      </c>
      <c r="AM591" s="15" t="s">
        <v>45</v>
      </c>
      <c r="AN591" s="15" t="s">
        <v>5830</v>
      </c>
      <c r="AO591" s="15" t="s">
        <v>5876</v>
      </c>
      <c r="AP591" s="15" t="s">
        <v>50</v>
      </c>
      <c r="AQ591" s="15" t="s">
        <v>9882</v>
      </c>
      <c r="AR591" s="15" t="s">
        <v>9883</v>
      </c>
      <c r="AS591" s="15" t="s">
        <v>10948</v>
      </c>
      <c r="AT591" s="24" t="s">
        <v>5878</v>
      </c>
      <c r="AU591" s="17">
        <v>95</v>
      </c>
      <c r="AV591" s="15" t="s">
        <v>49</v>
      </c>
      <c r="AW591" s="15">
        <v>0</v>
      </c>
      <c r="AX591" s="17">
        <v>95</v>
      </c>
      <c r="AY591" s="17">
        <f t="shared" si="19"/>
        <v>1</v>
      </c>
      <c r="AZ591" s="15" t="s">
        <v>50</v>
      </c>
      <c r="BA591" s="15">
        <v>1123427</v>
      </c>
      <c r="BB591" s="18">
        <v>1330522</v>
      </c>
    </row>
    <row r="592" spans="1:54" x14ac:dyDescent="0.25">
      <c r="A592" s="14" t="s">
        <v>5879</v>
      </c>
      <c r="B592" s="15" t="s">
        <v>5880</v>
      </c>
      <c r="C592" s="15" t="s">
        <v>5881</v>
      </c>
      <c r="D592" s="15">
        <v>84035</v>
      </c>
      <c r="E592" s="15">
        <v>84035</v>
      </c>
      <c r="F592" s="15">
        <f t="shared" si="18"/>
        <v>0</v>
      </c>
      <c r="G592" s="15">
        <v>5</v>
      </c>
      <c r="H592" s="16">
        <v>260767</v>
      </c>
      <c r="I592" s="15">
        <v>2026</v>
      </c>
      <c r="J592" s="15" t="s">
        <v>2251</v>
      </c>
      <c r="K592" s="15" t="s">
        <v>5846</v>
      </c>
      <c r="L592" s="15" t="s">
        <v>5882</v>
      </c>
      <c r="M592" s="15" t="s">
        <v>125</v>
      </c>
      <c r="N592" s="15" t="s">
        <v>126</v>
      </c>
      <c r="O592" s="15" t="s">
        <v>127</v>
      </c>
      <c r="P592" s="15" t="s">
        <v>33</v>
      </c>
      <c r="Q592" s="15" t="s">
        <v>34</v>
      </c>
      <c r="R592" s="15" t="s">
        <v>695</v>
      </c>
      <c r="S592" s="15" t="s">
        <v>157</v>
      </c>
      <c r="T592" s="15">
        <v>3.5</v>
      </c>
      <c r="U592" s="15" t="s">
        <v>128</v>
      </c>
      <c r="V592" s="15">
        <v>5</v>
      </c>
      <c r="W592" s="15">
        <v>7</v>
      </c>
      <c r="X592" s="15">
        <v>6</v>
      </c>
      <c r="Y592" s="15">
        <v>7810</v>
      </c>
      <c r="Z592" s="17">
        <v>77</v>
      </c>
      <c r="AA592" s="17">
        <v>76.599999999999994</v>
      </c>
      <c r="AB592" s="17">
        <v>210.9</v>
      </c>
      <c r="AC592" s="15">
        <v>29016</v>
      </c>
      <c r="AD592" s="15" t="s">
        <v>5883</v>
      </c>
      <c r="AE592" s="15" t="s">
        <v>85</v>
      </c>
      <c r="AF592" s="15" t="s">
        <v>5884</v>
      </c>
      <c r="AG592" s="15" t="s">
        <v>196</v>
      </c>
      <c r="AH592" s="15" t="s">
        <v>10003</v>
      </c>
      <c r="AI592" s="15" t="s">
        <v>1761</v>
      </c>
      <c r="AJ592" s="15" t="s">
        <v>1762</v>
      </c>
      <c r="AK592" s="15" t="s">
        <v>146</v>
      </c>
      <c r="AL592" s="17">
        <v>85014</v>
      </c>
      <c r="AM592" s="15" t="s">
        <v>45</v>
      </c>
      <c r="AN592" s="15" t="s">
        <v>1763</v>
      </c>
      <c r="AO592" s="15" t="s">
        <v>9856</v>
      </c>
      <c r="AP592" s="15" t="s">
        <v>50</v>
      </c>
      <c r="AQ592" s="15" t="s">
        <v>9882</v>
      </c>
      <c r="AR592" s="15" t="s">
        <v>9884</v>
      </c>
      <c r="AS592" s="15" t="s">
        <v>10949</v>
      </c>
      <c r="AT592" s="24" t="s">
        <v>5885</v>
      </c>
      <c r="AU592" s="17">
        <v>100</v>
      </c>
      <c r="AV592" s="15" t="s">
        <v>49</v>
      </c>
      <c r="AW592" s="15">
        <v>0</v>
      </c>
      <c r="AX592" s="17">
        <v>100</v>
      </c>
      <c r="AY592" s="17">
        <f t="shared" si="19"/>
        <v>1</v>
      </c>
      <c r="AZ592" s="15" t="s">
        <v>1764</v>
      </c>
      <c r="BA592" s="15">
        <v>1284086</v>
      </c>
      <c r="BB592" s="18">
        <v>1366394</v>
      </c>
    </row>
    <row r="593" spans="1:54" x14ac:dyDescent="0.25">
      <c r="A593" s="14" t="s">
        <v>5886</v>
      </c>
      <c r="B593" s="15" t="s">
        <v>5887</v>
      </c>
      <c r="C593" s="15" t="s">
        <v>5888</v>
      </c>
      <c r="D593" s="15">
        <v>84689</v>
      </c>
      <c r="E593" s="15">
        <v>89080</v>
      </c>
      <c r="F593" s="15">
        <f t="shared" si="18"/>
        <v>4391</v>
      </c>
      <c r="G593" s="15">
        <v>5</v>
      </c>
      <c r="H593" s="16">
        <v>25028</v>
      </c>
      <c r="I593" s="15">
        <v>2025</v>
      </c>
      <c r="J593" s="15" t="s">
        <v>3325</v>
      </c>
      <c r="K593" s="15" t="s">
        <v>5889</v>
      </c>
      <c r="L593" s="15" t="s">
        <v>5890</v>
      </c>
      <c r="M593" s="15" t="s">
        <v>125</v>
      </c>
      <c r="N593" s="15" t="s">
        <v>126</v>
      </c>
      <c r="O593" s="15" t="s">
        <v>127</v>
      </c>
      <c r="P593" s="15" t="s">
        <v>33</v>
      </c>
      <c r="Q593" s="15" t="s">
        <v>34</v>
      </c>
      <c r="R593" s="15" t="s">
        <v>695</v>
      </c>
      <c r="S593" s="15" t="s">
        <v>157</v>
      </c>
      <c r="T593" s="15">
        <v>3.5</v>
      </c>
      <c r="U593" s="15" t="s">
        <v>128</v>
      </c>
      <c r="V593" s="15">
        <v>5</v>
      </c>
      <c r="W593" s="15">
        <v>8</v>
      </c>
      <c r="X593" s="15">
        <v>6</v>
      </c>
      <c r="Y593" s="15">
        <v>7810</v>
      </c>
      <c r="Z593" s="17">
        <v>83.3</v>
      </c>
      <c r="AA593" s="17">
        <v>76.599999999999994</v>
      </c>
      <c r="AB593" s="17">
        <v>211.2</v>
      </c>
      <c r="AC593" s="15">
        <v>83015</v>
      </c>
      <c r="AD593" s="15" t="s">
        <v>3328</v>
      </c>
      <c r="AE593" s="15" t="s">
        <v>182</v>
      </c>
      <c r="AF593" s="15" t="s">
        <v>4221</v>
      </c>
      <c r="AG593" s="15" t="s">
        <v>310</v>
      </c>
      <c r="AH593" s="15" t="s">
        <v>4235</v>
      </c>
      <c r="AI593" s="15" t="s">
        <v>4231</v>
      </c>
      <c r="AJ593" s="15" t="s">
        <v>4232</v>
      </c>
      <c r="AK593" s="15" t="s">
        <v>1609</v>
      </c>
      <c r="AL593" s="17">
        <v>5408</v>
      </c>
      <c r="AM593" s="15" t="s">
        <v>45</v>
      </c>
      <c r="AN593" s="15" t="s">
        <v>5076</v>
      </c>
      <c r="AO593" s="15" t="s">
        <v>5077</v>
      </c>
      <c r="AP593" s="15" t="s">
        <v>50</v>
      </c>
      <c r="AQ593" s="15" t="s">
        <v>9882</v>
      </c>
      <c r="AR593" s="15" t="s">
        <v>9883</v>
      </c>
      <c r="AS593" s="15" t="s">
        <v>10594</v>
      </c>
      <c r="AT593" s="24" t="s">
        <v>5891</v>
      </c>
      <c r="AU593" s="17">
        <v>541</v>
      </c>
      <c r="AV593" s="15" t="s">
        <v>49</v>
      </c>
      <c r="AW593" s="15">
        <v>0</v>
      </c>
      <c r="AX593" s="17">
        <v>453</v>
      </c>
      <c r="AY593" s="17">
        <f t="shared" si="19"/>
        <v>1.1942604856512142</v>
      </c>
      <c r="AZ593" s="15" t="s">
        <v>148</v>
      </c>
      <c r="BA593" s="15">
        <v>1204358</v>
      </c>
      <c r="BB593" s="18">
        <v>1392537</v>
      </c>
    </row>
    <row r="594" spans="1:54" x14ac:dyDescent="0.25">
      <c r="A594" s="14" t="s">
        <v>5892</v>
      </c>
      <c r="B594" s="15" t="s">
        <v>5893</v>
      </c>
      <c r="C594" s="15" t="s">
        <v>5894</v>
      </c>
      <c r="D594" s="15">
        <v>95380</v>
      </c>
      <c r="E594" s="15">
        <v>95380</v>
      </c>
      <c r="F594" s="15">
        <f t="shared" si="18"/>
        <v>0</v>
      </c>
      <c r="G594" s="15">
        <v>0</v>
      </c>
      <c r="H594" s="16" t="s">
        <v>5895</v>
      </c>
      <c r="I594" s="15">
        <v>2026</v>
      </c>
      <c r="J594" s="15" t="s">
        <v>3325</v>
      </c>
      <c r="K594" s="15" t="s">
        <v>5889</v>
      </c>
      <c r="L594" s="15" t="s">
        <v>3337</v>
      </c>
      <c r="M594" s="15" t="s">
        <v>125</v>
      </c>
      <c r="N594" s="15" t="s">
        <v>126</v>
      </c>
      <c r="O594" s="15" t="s">
        <v>678</v>
      </c>
      <c r="P594" s="15" t="s">
        <v>33</v>
      </c>
      <c r="Q594" s="15" t="s">
        <v>34</v>
      </c>
      <c r="R594" s="15" t="s">
        <v>695</v>
      </c>
      <c r="S594" s="15" t="s">
        <v>157</v>
      </c>
      <c r="T594" s="15">
        <v>3.5</v>
      </c>
      <c r="U594" s="15" t="s">
        <v>128</v>
      </c>
      <c r="V594" s="15">
        <v>5</v>
      </c>
      <c r="W594" s="15">
        <v>8</v>
      </c>
      <c r="X594" s="15">
        <v>6</v>
      </c>
      <c r="Y594" s="15">
        <v>7610</v>
      </c>
      <c r="Z594" s="17">
        <v>83.3</v>
      </c>
      <c r="AA594" s="17">
        <v>77</v>
      </c>
      <c r="AB594" s="17">
        <v>211.2</v>
      </c>
      <c r="AC594" s="15">
        <v>83316</v>
      </c>
      <c r="AD594" s="15" t="s">
        <v>3328</v>
      </c>
      <c r="AE594" s="15" t="s">
        <v>182</v>
      </c>
      <c r="AF594" s="15" t="s">
        <v>3338</v>
      </c>
      <c r="AG594" s="15" t="s">
        <v>196</v>
      </c>
      <c r="AH594" s="15" t="s">
        <v>10313</v>
      </c>
      <c r="AI594" s="15" t="s">
        <v>5896</v>
      </c>
      <c r="AJ594" s="15" t="s">
        <v>2906</v>
      </c>
      <c r="AK594" s="15" t="s">
        <v>59</v>
      </c>
      <c r="AL594" s="17">
        <v>33614</v>
      </c>
      <c r="AM594" s="15" t="s">
        <v>45</v>
      </c>
      <c r="AN594" s="15" t="s">
        <v>5897</v>
      </c>
      <c r="AO594" s="15" t="s">
        <v>9856</v>
      </c>
      <c r="AP594" s="15" t="s">
        <v>50</v>
      </c>
      <c r="AQ594" s="15" t="s">
        <v>9882</v>
      </c>
      <c r="AR594" s="15" t="s">
        <v>9883</v>
      </c>
      <c r="AS594" s="15" t="s">
        <v>10950</v>
      </c>
      <c r="AT594" s="24" t="s">
        <v>5898</v>
      </c>
      <c r="AU594" s="17">
        <v>60</v>
      </c>
      <c r="AV594" s="15" t="s">
        <v>49</v>
      </c>
      <c r="AW594" s="15">
        <v>0</v>
      </c>
      <c r="AX594" s="17">
        <v>60</v>
      </c>
      <c r="AY594" s="17">
        <f t="shared" si="19"/>
        <v>1</v>
      </c>
      <c r="AZ594" s="15" t="s">
        <v>50</v>
      </c>
      <c r="BA594" s="15">
        <v>1196814</v>
      </c>
      <c r="BB594" s="18">
        <v>1444625</v>
      </c>
    </row>
    <row r="595" spans="1:54" x14ac:dyDescent="0.25">
      <c r="A595" s="14" t="s">
        <v>5899</v>
      </c>
      <c r="B595" s="15" t="s">
        <v>5900</v>
      </c>
      <c r="C595" s="15" t="s">
        <v>5901</v>
      </c>
      <c r="D595" s="15">
        <v>102856</v>
      </c>
      <c r="E595" s="15">
        <v>107280</v>
      </c>
      <c r="F595" s="15">
        <f t="shared" si="18"/>
        <v>4424</v>
      </c>
      <c r="G595" s="15">
        <v>7</v>
      </c>
      <c r="H595" s="16">
        <v>25056</v>
      </c>
      <c r="I595" s="15">
        <v>2025</v>
      </c>
      <c r="J595" s="15" t="s">
        <v>3325</v>
      </c>
      <c r="K595" s="15" t="s">
        <v>5889</v>
      </c>
      <c r="L595" s="15" t="s">
        <v>5902</v>
      </c>
      <c r="M595" s="15" t="s">
        <v>125</v>
      </c>
      <c r="N595" s="15" t="s">
        <v>126</v>
      </c>
      <c r="O595" s="15" t="s">
        <v>127</v>
      </c>
      <c r="P595" s="15" t="s">
        <v>33</v>
      </c>
      <c r="Q595" s="15" t="s">
        <v>34</v>
      </c>
      <c r="R595" s="15" t="s">
        <v>695</v>
      </c>
      <c r="S595" s="15" t="s">
        <v>157</v>
      </c>
      <c r="T595" s="15">
        <v>3.5</v>
      </c>
      <c r="U595" s="15" t="s">
        <v>128</v>
      </c>
      <c r="V595" s="15">
        <v>5</v>
      </c>
      <c r="W595" s="15">
        <v>8</v>
      </c>
      <c r="X595" s="15">
        <v>6</v>
      </c>
      <c r="Y595" s="15">
        <v>7500</v>
      </c>
      <c r="Z595" s="17">
        <v>83.3</v>
      </c>
      <c r="AA595" s="17">
        <v>76.599999999999994</v>
      </c>
      <c r="AB595" s="17">
        <v>211.2</v>
      </c>
      <c r="AC595" s="15">
        <v>83415</v>
      </c>
      <c r="AD595" s="15" t="s">
        <v>3328</v>
      </c>
      <c r="AE595" s="15" t="s">
        <v>182</v>
      </c>
      <c r="AF595" s="15" t="s">
        <v>5903</v>
      </c>
      <c r="AG595" s="15" t="s">
        <v>182</v>
      </c>
      <c r="AH595" s="15" t="s">
        <v>10191</v>
      </c>
      <c r="AI595" s="15" t="s">
        <v>4231</v>
      </c>
      <c r="AJ595" s="15" t="s">
        <v>4232</v>
      </c>
      <c r="AK595" s="15" t="s">
        <v>1609</v>
      </c>
      <c r="AL595" s="17">
        <v>5401</v>
      </c>
      <c r="AM595" s="15" t="s">
        <v>45</v>
      </c>
      <c r="AN595" s="15" t="s">
        <v>9856</v>
      </c>
      <c r="AO595" s="15" t="s">
        <v>9856</v>
      </c>
      <c r="AP595" s="15" t="s">
        <v>50</v>
      </c>
      <c r="AQ595" s="15" t="s">
        <v>9882</v>
      </c>
      <c r="AR595" s="15" t="s">
        <v>9883</v>
      </c>
      <c r="AS595" s="15" t="s">
        <v>5904</v>
      </c>
      <c r="AT595" s="24" t="s">
        <v>5905</v>
      </c>
      <c r="AU595" s="17">
        <v>502</v>
      </c>
      <c r="AV595" s="15" t="s">
        <v>49</v>
      </c>
      <c r="AW595" s="15">
        <v>0</v>
      </c>
      <c r="AX595" s="17">
        <v>280</v>
      </c>
      <c r="AY595" s="17">
        <f t="shared" si="19"/>
        <v>1.7928571428571429</v>
      </c>
      <c r="AZ595" s="15" t="s">
        <v>50</v>
      </c>
      <c r="BA595" s="15">
        <v>1275950</v>
      </c>
      <c r="BB595" s="18">
        <v>1392537</v>
      </c>
    </row>
    <row r="596" spans="1:54" x14ac:dyDescent="0.25">
      <c r="A596" s="14" t="s">
        <v>5906</v>
      </c>
      <c r="B596" s="15" t="s">
        <v>5907</v>
      </c>
      <c r="C596" s="15" t="s">
        <v>5908</v>
      </c>
      <c r="D596" s="15">
        <v>47515</v>
      </c>
      <c r="E596" s="15">
        <v>47515</v>
      </c>
      <c r="F596" s="15">
        <f t="shared" si="18"/>
        <v>0</v>
      </c>
      <c r="G596" s="15">
        <v>713</v>
      </c>
      <c r="H596" s="16" t="s">
        <v>5909</v>
      </c>
      <c r="I596" s="15">
        <v>2025</v>
      </c>
      <c r="J596" s="15" t="s">
        <v>2251</v>
      </c>
      <c r="K596" s="15" t="s">
        <v>5910</v>
      </c>
      <c r="L596" s="15" t="s">
        <v>5911</v>
      </c>
      <c r="M596" s="15" t="s">
        <v>125</v>
      </c>
      <c r="N596" s="15" t="s">
        <v>126</v>
      </c>
      <c r="O596" s="15" t="s">
        <v>32</v>
      </c>
      <c r="P596" s="15" t="s">
        <v>721</v>
      </c>
      <c r="Q596" s="15" t="s">
        <v>722</v>
      </c>
      <c r="R596" s="15" t="s">
        <v>9856</v>
      </c>
      <c r="S596" s="15" t="s">
        <v>9856</v>
      </c>
      <c r="T596" s="15" t="s">
        <v>9856</v>
      </c>
      <c r="U596" s="15" t="s">
        <v>128</v>
      </c>
      <c r="V596" s="15">
        <v>5</v>
      </c>
      <c r="W596" s="15">
        <v>5</v>
      </c>
      <c r="X596" s="15" t="s">
        <v>9856</v>
      </c>
      <c r="Y596" s="15">
        <v>5643</v>
      </c>
      <c r="Z596" s="17">
        <v>74.8</v>
      </c>
      <c r="AA596" s="17">
        <v>65.400000000000006</v>
      </c>
      <c r="AB596" s="17">
        <v>182.9</v>
      </c>
      <c r="AC596" s="15">
        <v>24315</v>
      </c>
      <c r="AD596" s="15" t="s">
        <v>2254</v>
      </c>
      <c r="AE596" s="15" t="s">
        <v>182</v>
      </c>
      <c r="AF596" s="15" t="s">
        <v>5912</v>
      </c>
      <c r="AG596" s="15" t="s">
        <v>182</v>
      </c>
      <c r="AH596" s="15" t="s">
        <v>10314</v>
      </c>
      <c r="AI596" s="15" t="s">
        <v>5913</v>
      </c>
      <c r="AJ596" s="15" t="s">
        <v>5914</v>
      </c>
      <c r="AK596" s="15" t="s">
        <v>97</v>
      </c>
      <c r="AL596" s="17">
        <v>30291</v>
      </c>
      <c r="AM596" s="15" t="s">
        <v>45</v>
      </c>
      <c r="AN596" s="15" t="s">
        <v>5915</v>
      </c>
      <c r="AO596" s="15" t="s">
        <v>9856</v>
      </c>
      <c r="AP596" s="15" t="s">
        <v>50</v>
      </c>
      <c r="AQ596" s="15" t="s">
        <v>9882</v>
      </c>
      <c r="AR596" s="15" t="s">
        <v>9883</v>
      </c>
      <c r="AS596" s="15" t="s">
        <v>5916</v>
      </c>
      <c r="AT596" s="24" t="s">
        <v>5917</v>
      </c>
      <c r="AU596" s="17">
        <v>242</v>
      </c>
      <c r="AV596" s="15" t="s">
        <v>49</v>
      </c>
      <c r="AW596" s="15">
        <v>0</v>
      </c>
      <c r="AX596" s="17">
        <v>212</v>
      </c>
      <c r="AY596" s="17">
        <f t="shared" si="19"/>
        <v>1.1415094339622642</v>
      </c>
      <c r="AZ596" s="15" t="s">
        <v>50</v>
      </c>
      <c r="BA596" s="15">
        <v>1284659</v>
      </c>
      <c r="BB596" s="18">
        <v>1344885</v>
      </c>
    </row>
    <row r="597" spans="1:54" x14ac:dyDescent="0.25">
      <c r="A597" s="14" t="s">
        <v>5919</v>
      </c>
      <c r="B597" s="15" t="s">
        <v>5920</v>
      </c>
      <c r="C597" s="15" t="s">
        <v>5921</v>
      </c>
      <c r="D597" s="15">
        <v>46105</v>
      </c>
      <c r="E597" s="15">
        <v>45930</v>
      </c>
      <c r="F597" s="15">
        <f t="shared" si="18"/>
        <v>-175</v>
      </c>
      <c r="G597" s="15">
        <v>29</v>
      </c>
      <c r="H597" s="16" t="s">
        <v>5922</v>
      </c>
      <c r="I597" s="15">
        <v>2025</v>
      </c>
      <c r="J597" s="15" t="s">
        <v>2251</v>
      </c>
      <c r="K597" s="15" t="s">
        <v>5910</v>
      </c>
      <c r="L597" s="15" t="s">
        <v>5923</v>
      </c>
      <c r="M597" s="15" t="s">
        <v>125</v>
      </c>
      <c r="N597" s="15" t="s">
        <v>126</v>
      </c>
      <c r="O597" s="15" t="s">
        <v>127</v>
      </c>
      <c r="P597" s="15" t="s">
        <v>721</v>
      </c>
      <c r="Q597" s="15" t="s">
        <v>722</v>
      </c>
      <c r="R597" s="15" t="s">
        <v>9856</v>
      </c>
      <c r="S597" s="15" t="s">
        <v>9856</v>
      </c>
      <c r="T597" s="15" t="s">
        <v>9856</v>
      </c>
      <c r="U597" s="15" t="s">
        <v>128</v>
      </c>
      <c r="V597" s="15">
        <v>5</v>
      </c>
      <c r="W597" s="15">
        <v>5</v>
      </c>
      <c r="X597" s="15" t="s">
        <v>9856</v>
      </c>
      <c r="Y597" s="15">
        <v>5589</v>
      </c>
      <c r="Z597" s="17">
        <v>74.8</v>
      </c>
      <c r="AA597" s="17">
        <v>65.400000000000006</v>
      </c>
      <c r="AB597" s="17">
        <v>182.9</v>
      </c>
      <c r="AC597" s="15">
        <v>24015</v>
      </c>
      <c r="AD597" s="15" t="s">
        <v>2254</v>
      </c>
      <c r="AE597" s="15" t="s">
        <v>182</v>
      </c>
      <c r="AF597" s="15" t="s">
        <v>4241</v>
      </c>
      <c r="AG597" s="15" t="s">
        <v>196</v>
      </c>
      <c r="AH597" s="15" t="s">
        <v>10315</v>
      </c>
      <c r="AI597" s="15" t="s">
        <v>5924</v>
      </c>
      <c r="AJ597" s="15" t="s">
        <v>1023</v>
      </c>
      <c r="AK597" s="15" t="s">
        <v>88</v>
      </c>
      <c r="AL597" s="17">
        <v>11220</v>
      </c>
      <c r="AM597" s="15" t="s">
        <v>45</v>
      </c>
      <c r="AN597" s="15" t="s">
        <v>5925</v>
      </c>
      <c r="AO597" s="15" t="s">
        <v>9856</v>
      </c>
      <c r="AP597" s="15" t="s">
        <v>50</v>
      </c>
      <c r="AQ597" s="15" t="s">
        <v>9882</v>
      </c>
      <c r="AR597" s="15" t="s">
        <v>9883</v>
      </c>
      <c r="AS597" s="15" t="s">
        <v>10951</v>
      </c>
      <c r="AT597" s="24" t="s">
        <v>5926</v>
      </c>
      <c r="AU597" s="17">
        <v>411</v>
      </c>
      <c r="AV597" s="15" t="s">
        <v>49</v>
      </c>
      <c r="AW597" s="15">
        <v>0</v>
      </c>
      <c r="AX597" s="17">
        <v>241</v>
      </c>
      <c r="AY597" s="17">
        <f t="shared" si="19"/>
        <v>1.7053941908713692</v>
      </c>
      <c r="AZ597" s="15" t="s">
        <v>50</v>
      </c>
      <c r="BA597" s="15">
        <v>1284962</v>
      </c>
      <c r="BB597" s="18">
        <v>1471765</v>
      </c>
    </row>
    <row r="598" spans="1:54" x14ac:dyDescent="0.25">
      <c r="A598" s="14" t="s">
        <v>5928</v>
      </c>
      <c r="B598" s="15" t="s">
        <v>5929</v>
      </c>
      <c r="C598" s="15" t="s">
        <v>5930</v>
      </c>
      <c r="D598" s="15">
        <v>55059</v>
      </c>
      <c r="E598" s="15">
        <v>57325</v>
      </c>
      <c r="F598" s="15">
        <f t="shared" si="18"/>
        <v>2266</v>
      </c>
      <c r="G598" s="15">
        <v>16</v>
      </c>
      <c r="H598" s="16" t="s">
        <v>5931</v>
      </c>
      <c r="I598" s="15">
        <v>2025</v>
      </c>
      <c r="J598" s="15" t="s">
        <v>2251</v>
      </c>
      <c r="K598" s="15" t="s">
        <v>5910</v>
      </c>
      <c r="L598" s="15" t="s">
        <v>5932</v>
      </c>
      <c r="M598" s="15" t="s">
        <v>125</v>
      </c>
      <c r="N598" s="15" t="s">
        <v>126</v>
      </c>
      <c r="O598" s="15" t="s">
        <v>127</v>
      </c>
      <c r="P598" s="15" t="s">
        <v>721</v>
      </c>
      <c r="Q598" s="15" t="s">
        <v>722</v>
      </c>
      <c r="R598" s="15" t="s">
        <v>9856</v>
      </c>
      <c r="S598" s="15" t="s">
        <v>9856</v>
      </c>
      <c r="T598" s="15" t="s">
        <v>9856</v>
      </c>
      <c r="U598" s="15" t="s">
        <v>128</v>
      </c>
      <c r="V598" s="15">
        <v>5</v>
      </c>
      <c r="W598" s="15">
        <v>5</v>
      </c>
      <c r="X598" s="15" t="s">
        <v>9856</v>
      </c>
      <c r="Y598" s="15">
        <v>5930</v>
      </c>
      <c r="Z598" s="17">
        <v>74.8</v>
      </c>
      <c r="AA598" s="17">
        <v>65.7</v>
      </c>
      <c r="AB598" s="17">
        <v>182.9</v>
      </c>
      <c r="AC598" s="15">
        <v>24615</v>
      </c>
      <c r="AD598" s="15" t="s">
        <v>5933</v>
      </c>
      <c r="AE598" s="15" t="s">
        <v>310</v>
      </c>
      <c r="AF598" s="15" t="s">
        <v>5934</v>
      </c>
      <c r="AG598" s="15" t="s">
        <v>196</v>
      </c>
      <c r="AH598" s="15" t="s">
        <v>10123</v>
      </c>
      <c r="AI598" s="15" t="s">
        <v>3309</v>
      </c>
      <c r="AJ598" s="15" t="s">
        <v>3310</v>
      </c>
      <c r="AK598" s="15" t="s">
        <v>59</v>
      </c>
      <c r="AL598" s="17">
        <v>33483</v>
      </c>
      <c r="AM598" s="15" t="s">
        <v>45</v>
      </c>
      <c r="AN598" s="15" t="s">
        <v>3311</v>
      </c>
      <c r="AO598" s="15" t="s">
        <v>9856</v>
      </c>
      <c r="AP598" s="15" t="s">
        <v>50</v>
      </c>
      <c r="AQ598" s="15" t="s">
        <v>9882</v>
      </c>
      <c r="AR598" s="15" t="s">
        <v>9883</v>
      </c>
      <c r="AS598" s="15" t="s">
        <v>10952</v>
      </c>
      <c r="AT598" s="24" t="s">
        <v>5935</v>
      </c>
      <c r="AU598" s="17">
        <v>487</v>
      </c>
      <c r="AV598" s="15" t="s">
        <v>49</v>
      </c>
      <c r="AW598" s="15">
        <v>0</v>
      </c>
      <c r="AX598" s="17">
        <v>486</v>
      </c>
      <c r="AY598" s="17">
        <f t="shared" si="19"/>
        <v>1.0020576131687242</v>
      </c>
      <c r="AZ598" s="15" t="s">
        <v>50</v>
      </c>
      <c r="BA598" s="15">
        <v>1268263</v>
      </c>
      <c r="BB598" s="18">
        <v>1342386</v>
      </c>
    </row>
    <row r="599" spans="1:54" x14ac:dyDescent="0.25">
      <c r="A599" s="14" t="s">
        <v>5936</v>
      </c>
      <c r="B599" s="15" t="s">
        <v>5937</v>
      </c>
      <c r="C599" s="15" t="s">
        <v>5938</v>
      </c>
      <c r="D599" s="15">
        <v>52418</v>
      </c>
      <c r="E599" s="15">
        <v>53565</v>
      </c>
      <c r="F599" s="15">
        <f t="shared" si="18"/>
        <v>1147</v>
      </c>
      <c r="G599" s="15">
        <v>0</v>
      </c>
      <c r="H599" s="16" t="s">
        <v>9856</v>
      </c>
      <c r="I599" s="15">
        <v>2026</v>
      </c>
      <c r="J599" s="15" t="s">
        <v>3358</v>
      </c>
      <c r="K599" s="15" t="s">
        <v>5939</v>
      </c>
      <c r="L599" s="15" t="s">
        <v>4511</v>
      </c>
      <c r="M599" s="15" t="s">
        <v>30</v>
      </c>
      <c r="N599" s="15" t="s">
        <v>1323</v>
      </c>
      <c r="O599" s="15" t="s">
        <v>678</v>
      </c>
      <c r="P599" s="15" t="s">
        <v>5940</v>
      </c>
      <c r="Q599" s="15" t="s">
        <v>5941</v>
      </c>
      <c r="R599" s="15" t="s">
        <v>9856</v>
      </c>
      <c r="S599" s="15" t="s">
        <v>9856</v>
      </c>
      <c r="T599" s="15" t="s">
        <v>9856</v>
      </c>
      <c r="U599" s="15" t="s">
        <v>128</v>
      </c>
      <c r="V599" s="15">
        <v>4</v>
      </c>
      <c r="W599" s="15">
        <v>5</v>
      </c>
      <c r="X599" s="15" t="s">
        <v>9856</v>
      </c>
      <c r="Y599" s="17">
        <v>6788.1857142857143</v>
      </c>
      <c r="Z599" s="17">
        <v>74.2</v>
      </c>
      <c r="AA599" s="17">
        <v>60.5</v>
      </c>
      <c r="AB599" s="17">
        <v>195.8</v>
      </c>
      <c r="AC599" s="15">
        <v>3002</v>
      </c>
      <c r="AD599" s="15" t="s">
        <v>5942</v>
      </c>
      <c r="AE599" s="15" t="s">
        <v>40</v>
      </c>
      <c r="AF599" s="15" t="s">
        <v>5943</v>
      </c>
      <c r="AG599" s="15" t="s">
        <v>182</v>
      </c>
      <c r="AH599" s="15" t="s">
        <v>10316</v>
      </c>
      <c r="AI599" s="15" t="s">
        <v>5944</v>
      </c>
      <c r="AJ599" s="15" t="s">
        <v>5945</v>
      </c>
      <c r="AK599" s="15" t="s">
        <v>348</v>
      </c>
      <c r="AL599" s="17">
        <v>94109</v>
      </c>
      <c r="AM599" s="15" t="s">
        <v>45</v>
      </c>
      <c r="AN599" s="15" t="s">
        <v>5946</v>
      </c>
      <c r="AO599" s="15" t="s">
        <v>5947</v>
      </c>
      <c r="AP599" s="15" t="s">
        <v>50</v>
      </c>
      <c r="AQ599" s="15" t="s">
        <v>9882</v>
      </c>
      <c r="AR599" s="15" t="s">
        <v>9883</v>
      </c>
      <c r="AS599" s="15" t="s">
        <v>9856</v>
      </c>
      <c r="AT599" s="24" t="s">
        <v>5948</v>
      </c>
      <c r="AU599" s="17">
        <v>4</v>
      </c>
      <c r="AV599" s="15" t="s">
        <v>49</v>
      </c>
      <c r="AW599" s="15">
        <v>0</v>
      </c>
      <c r="AX599" s="17">
        <v>4</v>
      </c>
      <c r="AY599" s="17">
        <f t="shared" si="19"/>
        <v>1</v>
      </c>
      <c r="AZ599" s="15" t="s">
        <v>50</v>
      </c>
      <c r="BA599" s="15">
        <v>1062605</v>
      </c>
      <c r="BB599" s="18">
        <v>1398238</v>
      </c>
    </row>
    <row r="600" spans="1:54" x14ac:dyDescent="0.25">
      <c r="A600" s="14" t="s">
        <v>5949</v>
      </c>
      <c r="B600" s="15" t="s">
        <v>5950</v>
      </c>
      <c r="C600" s="15" t="s">
        <v>5951</v>
      </c>
      <c r="D600" s="15">
        <v>42965</v>
      </c>
      <c r="E600" s="15">
        <v>42965</v>
      </c>
      <c r="F600" s="15">
        <f t="shared" si="18"/>
        <v>0</v>
      </c>
      <c r="G600" s="15">
        <v>0</v>
      </c>
      <c r="H600" s="16" t="s">
        <v>5952</v>
      </c>
      <c r="I600" s="15">
        <v>2026</v>
      </c>
      <c r="J600" s="15" t="s">
        <v>3358</v>
      </c>
      <c r="K600" s="15" t="s">
        <v>5953</v>
      </c>
      <c r="L600" s="15" t="s">
        <v>4511</v>
      </c>
      <c r="M600" s="15" t="s">
        <v>30</v>
      </c>
      <c r="N600" s="15" t="s">
        <v>1323</v>
      </c>
      <c r="O600" s="15" t="s">
        <v>127</v>
      </c>
      <c r="P600" s="15" t="s">
        <v>109</v>
      </c>
      <c r="Q600" s="15" t="s">
        <v>110</v>
      </c>
      <c r="R600" s="15" t="s">
        <v>803</v>
      </c>
      <c r="S600" s="15" t="s">
        <v>36</v>
      </c>
      <c r="T600" s="15">
        <v>2.5</v>
      </c>
      <c r="U600" s="15" t="s">
        <v>128</v>
      </c>
      <c r="V600" s="15">
        <v>4</v>
      </c>
      <c r="W600" s="15">
        <v>5</v>
      </c>
      <c r="X600" s="15">
        <v>4</v>
      </c>
      <c r="Y600" s="17">
        <v>6788.1857142857143</v>
      </c>
      <c r="Z600" s="17">
        <v>72.400000000000006</v>
      </c>
      <c r="AA600" s="17">
        <v>60.6</v>
      </c>
      <c r="AB600" s="17">
        <v>196.1</v>
      </c>
      <c r="AC600" s="15">
        <v>4015</v>
      </c>
      <c r="AD600" s="15" t="s">
        <v>3622</v>
      </c>
      <c r="AE600" s="15" t="s">
        <v>40</v>
      </c>
      <c r="AF600" s="15" t="s">
        <v>5954</v>
      </c>
      <c r="AG600" s="15" t="s">
        <v>182</v>
      </c>
      <c r="AH600" s="15" t="s">
        <v>10317</v>
      </c>
      <c r="AI600" s="15" t="s">
        <v>5955</v>
      </c>
      <c r="AJ600" s="15" t="s">
        <v>5956</v>
      </c>
      <c r="AK600" s="15" t="s">
        <v>408</v>
      </c>
      <c r="AL600" s="17">
        <v>96744</v>
      </c>
      <c r="AM600" s="15" t="s">
        <v>45</v>
      </c>
      <c r="AN600" s="15" t="s">
        <v>5957</v>
      </c>
      <c r="AO600" s="15" t="s">
        <v>9856</v>
      </c>
      <c r="AP600" s="15" t="s">
        <v>50</v>
      </c>
      <c r="AQ600" s="15" t="s">
        <v>9882</v>
      </c>
      <c r="AR600" s="15" t="s">
        <v>9883</v>
      </c>
      <c r="AS600" s="15" t="s">
        <v>9856</v>
      </c>
      <c r="AT600" s="24" t="s">
        <v>5958</v>
      </c>
      <c r="AU600" s="17">
        <v>64</v>
      </c>
      <c r="AV600" s="15" t="s">
        <v>49</v>
      </c>
      <c r="AW600" s="15">
        <v>0</v>
      </c>
      <c r="AX600" s="17">
        <v>64</v>
      </c>
      <c r="AY600" s="17">
        <f t="shared" si="19"/>
        <v>1</v>
      </c>
      <c r="AZ600" s="15" t="s">
        <v>50</v>
      </c>
      <c r="BA600" s="15">
        <v>1164576</v>
      </c>
      <c r="BB600" s="18">
        <v>1431310</v>
      </c>
    </row>
    <row r="601" spans="1:54" x14ac:dyDescent="0.25">
      <c r="A601" s="14" t="s">
        <v>5959</v>
      </c>
      <c r="B601" s="15" t="s">
        <v>5960</v>
      </c>
      <c r="C601" s="15" t="s">
        <v>5961</v>
      </c>
      <c r="D601" s="15">
        <v>49884</v>
      </c>
      <c r="E601" s="15">
        <v>50884</v>
      </c>
      <c r="F601" s="15">
        <f t="shared" si="18"/>
        <v>1000</v>
      </c>
      <c r="G601" s="15">
        <v>0</v>
      </c>
      <c r="H601" s="16" t="s">
        <v>5962</v>
      </c>
      <c r="I601" s="15">
        <v>2026</v>
      </c>
      <c r="J601" s="15" t="s">
        <v>3358</v>
      </c>
      <c r="K601" s="15" t="s">
        <v>5953</v>
      </c>
      <c r="L601" s="15" t="s">
        <v>3794</v>
      </c>
      <c r="M601" s="15" t="s">
        <v>30</v>
      </c>
      <c r="N601" s="15" t="s">
        <v>1323</v>
      </c>
      <c r="O601" s="15" t="s">
        <v>127</v>
      </c>
      <c r="P601" s="15" t="s">
        <v>109</v>
      </c>
      <c r="Q601" s="15" t="s">
        <v>110</v>
      </c>
      <c r="R601" s="15" t="s">
        <v>803</v>
      </c>
      <c r="S601" s="15" t="s">
        <v>36</v>
      </c>
      <c r="T601" s="15">
        <v>2.5</v>
      </c>
      <c r="U601" s="15" t="s">
        <v>37</v>
      </c>
      <c r="V601" s="15">
        <v>4</v>
      </c>
      <c r="W601" s="15">
        <v>5</v>
      </c>
      <c r="X601" s="15">
        <v>4</v>
      </c>
      <c r="Y601" s="17">
        <v>6788.1857142857143</v>
      </c>
      <c r="Z601" s="17">
        <v>72.400000000000006</v>
      </c>
      <c r="AA601" s="17">
        <v>60.6</v>
      </c>
      <c r="AB601" s="17">
        <v>196.1</v>
      </c>
      <c r="AC601" s="15">
        <v>4025</v>
      </c>
      <c r="AD601" s="15" t="s">
        <v>3622</v>
      </c>
      <c r="AE601" s="15" t="s">
        <v>40</v>
      </c>
      <c r="AF601" s="15" t="s">
        <v>5963</v>
      </c>
      <c r="AG601" s="15" t="s">
        <v>182</v>
      </c>
      <c r="AH601" s="15" t="s">
        <v>10318</v>
      </c>
      <c r="AI601" s="15" t="s">
        <v>5964</v>
      </c>
      <c r="AJ601" s="15" t="s">
        <v>5965</v>
      </c>
      <c r="AK601" s="15" t="s">
        <v>448</v>
      </c>
      <c r="AL601" s="17">
        <v>65301</v>
      </c>
      <c r="AM601" s="15" t="s">
        <v>45</v>
      </c>
      <c r="AN601" s="15" t="s">
        <v>5966</v>
      </c>
      <c r="AO601" s="15" t="s">
        <v>5967</v>
      </c>
      <c r="AP601" s="15" t="s">
        <v>50</v>
      </c>
      <c r="AQ601" s="15" t="s">
        <v>9882</v>
      </c>
      <c r="AR601" s="15" t="s">
        <v>9883</v>
      </c>
      <c r="AS601" s="15" t="s">
        <v>10953</v>
      </c>
      <c r="AT601" s="24" t="s">
        <v>5968</v>
      </c>
      <c r="AU601" s="17">
        <v>10</v>
      </c>
      <c r="AV601" s="15" t="s">
        <v>49</v>
      </c>
      <c r="AW601" s="15">
        <v>0</v>
      </c>
      <c r="AX601" s="17">
        <v>10</v>
      </c>
      <c r="AY601" s="17">
        <f t="shared" si="19"/>
        <v>1</v>
      </c>
      <c r="AZ601" s="15" t="s">
        <v>50</v>
      </c>
      <c r="BA601" s="15">
        <v>1116167</v>
      </c>
      <c r="BB601" s="18">
        <v>1418823</v>
      </c>
    </row>
    <row r="602" spans="1:54" x14ac:dyDescent="0.25">
      <c r="A602" s="14" t="s">
        <v>5969</v>
      </c>
      <c r="B602" s="15" t="s">
        <v>5970</v>
      </c>
      <c r="C602" s="15" t="s">
        <v>5971</v>
      </c>
      <c r="D602" s="15">
        <v>53150</v>
      </c>
      <c r="E602" s="15">
        <v>53150</v>
      </c>
      <c r="F602" s="15">
        <f t="shared" si="18"/>
        <v>0</v>
      </c>
      <c r="G602" s="15">
        <v>0</v>
      </c>
      <c r="H602" s="16">
        <v>252685</v>
      </c>
      <c r="I602" s="15">
        <v>2025</v>
      </c>
      <c r="J602" s="15" t="s">
        <v>3358</v>
      </c>
      <c r="K602" s="15" t="s">
        <v>5972</v>
      </c>
      <c r="L602" s="15" t="s">
        <v>2442</v>
      </c>
      <c r="M602" s="15" t="s">
        <v>125</v>
      </c>
      <c r="N602" s="15" t="s">
        <v>126</v>
      </c>
      <c r="O602" s="15" t="s">
        <v>127</v>
      </c>
      <c r="P602" s="15" t="s">
        <v>109</v>
      </c>
      <c r="Q602" s="15" t="s">
        <v>110</v>
      </c>
      <c r="R602" s="15" t="s">
        <v>803</v>
      </c>
      <c r="S602" s="15" t="s">
        <v>36</v>
      </c>
      <c r="T602" s="15">
        <v>2.5</v>
      </c>
      <c r="U602" s="15" t="s">
        <v>37</v>
      </c>
      <c r="V602" s="15">
        <v>5</v>
      </c>
      <c r="W602" s="15">
        <v>5</v>
      </c>
      <c r="X602" s="15">
        <v>4</v>
      </c>
      <c r="Y602" s="15">
        <v>5180</v>
      </c>
      <c r="Z602" s="17">
        <v>74</v>
      </c>
      <c r="AA602" s="17">
        <v>64</v>
      </c>
      <c r="AB602" s="17">
        <v>194.1</v>
      </c>
      <c r="AC602" s="15">
        <v>4041</v>
      </c>
      <c r="AD602" s="15" t="s">
        <v>3622</v>
      </c>
      <c r="AE602" s="15" t="s">
        <v>40</v>
      </c>
      <c r="AF602" s="15" t="s">
        <v>5973</v>
      </c>
      <c r="AG602" s="15" t="s">
        <v>85</v>
      </c>
      <c r="AH602" s="15" t="s">
        <v>10319</v>
      </c>
      <c r="AI602" s="15" t="s">
        <v>5974</v>
      </c>
      <c r="AJ602" s="15" t="s">
        <v>5975</v>
      </c>
      <c r="AK602" s="15" t="s">
        <v>88</v>
      </c>
      <c r="AL602" s="17">
        <v>11769</v>
      </c>
      <c r="AM602" s="15" t="s">
        <v>45</v>
      </c>
      <c r="AN602" s="15" t="s">
        <v>5976</v>
      </c>
      <c r="AO602" s="15" t="s">
        <v>5977</v>
      </c>
      <c r="AP602" s="15" t="s">
        <v>50</v>
      </c>
      <c r="AQ602" s="15" t="s">
        <v>9882</v>
      </c>
      <c r="AR602" s="15" t="s">
        <v>9883</v>
      </c>
      <c r="AS602" s="15" t="s">
        <v>9856</v>
      </c>
      <c r="AT602" s="24" t="s">
        <v>5978</v>
      </c>
      <c r="AU602" s="17">
        <v>190</v>
      </c>
      <c r="AV602" s="15" t="s">
        <v>49</v>
      </c>
      <c r="AW602" s="15">
        <v>0</v>
      </c>
      <c r="AX602" s="17">
        <v>190</v>
      </c>
      <c r="AY602" s="17">
        <f t="shared" si="19"/>
        <v>1</v>
      </c>
      <c r="AZ602" s="15" t="s">
        <v>50</v>
      </c>
      <c r="BA602" s="15">
        <v>1283795</v>
      </c>
      <c r="BB602" s="18">
        <v>1378817</v>
      </c>
    </row>
    <row r="603" spans="1:54" x14ac:dyDescent="0.25">
      <c r="A603" s="14" t="s">
        <v>5979</v>
      </c>
      <c r="B603" s="15" t="s">
        <v>5980</v>
      </c>
      <c r="C603" s="15" t="s">
        <v>5981</v>
      </c>
      <c r="D603" s="15">
        <v>50938</v>
      </c>
      <c r="E603" s="15">
        <v>49391</v>
      </c>
      <c r="F603" s="15">
        <f t="shared" si="18"/>
        <v>-1547</v>
      </c>
      <c r="G603" s="15">
        <v>0</v>
      </c>
      <c r="H603" s="16" t="s">
        <v>5982</v>
      </c>
      <c r="I603" s="15">
        <v>2026</v>
      </c>
      <c r="J603" s="15" t="s">
        <v>3358</v>
      </c>
      <c r="K603" s="15" t="s">
        <v>5972</v>
      </c>
      <c r="L603" s="15" t="s">
        <v>4511</v>
      </c>
      <c r="M603" s="15" t="s">
        <v>125</v>
      </c>
      <c r="N603" s="15" t="s">
        <v>126</v>
      </c>
      <c r="O603" s="15" t="s">
        <v>127</v>
      </c>
      <c r="P603" s="15" t="s">
        <v>109</v>
      </c>
      <c r="Q603" s="15" t="s">
        <v>110</v>
      </c>
      <c r="R603" s="15" t="s">
        <v>803</v>
      </c>
      <c r="S603" s="15" t="s">
        <v>36</v>
      </c>
      <c r="T603" s="15">
        <v>2.5</v>
      </c>
      <c r="U603" s="15" t="s">
        <v>37</v>
      </c>
      <c r="V603" s="15">
        <v>5</v>
      </c>
      <c r="W603" s="15">
        <v>5</v>
      </c>
      <c r="X603" s="15">
        <v>4</v>
      </c>
      <c r="Y603" s="15">
        <v>5180</v>
      </c>
      <c r="Z603" s="17">
        <v>74</v>
      </c>
      <c r="AA603" s="17">
        <v>64</v>
      </c>
      <c r="AB603" s="17">
        <v>194.1</v>
      </c>
      <c r="AC603" s="15">
        <v>4040</v>
      </c>
      <c r="AD603" s="15" t="s">
        <v>5983</v>
      </c>
      <c r="AE603" s="15" t="s">
        <v>656</v>
      </c>
      <c r="AF603" s="15" t="s">
        <v>85</v>
      </c>
      <c r="AG603" s="15" t="s">
        <v>85</v>
      </c>
      <c r="AH603" s="15" t="s">
        <v>10320</v>
      </c>
      <c r="AI603" s="15" t="s">
        <v>5984</v>
      </c>
      <c r="AJ603" s="15" t="s">
        <v>5985</v>
      </c>
      <c r="AK603" s="15" t="s">
        <v>136</v>
      </c>
      <c r="AL603" s="17">
        <v>29406</v>
      </c>
      <c r="AM603" s="15" t="s">
        <v>45</v>
      </c>
      <c r="AN603" s="15" t="s">
        <v>5986</v>
      </c>
      <c r="AO603" s="15" t="s">
        <v>5987</v>
      </c>
      <c r="AP603" s="15" t="s">
        <v>50</v>
      </c>
      <c r="AQ603" s="15" t="s">
        <v>9882</v>
      </c>
      <c r="AR603" s="15" t="s">
        <v>9883</v>
      </c>
      <c r="AS603" s="15" t="s">
        <v>9856</v>
      </c>
      <c r="AT603" s="24" t="s">
        <v>5988</v>
      </c>
      <c r="AU603" s="17">
        <v>14</v>
      </c>
      <c r="AV603" s="15" t="s">
        <v>49</v>
      </c>
      <c r="AW603" s="15">
        <v>1</v>
      </c>
      <c r="AX603" s="17">
        <v>14</v>
      </c>
      <c r="AY603" s="17">
        <f t="shared" si="19"/>
        <v>1</v>
      </c>
      <c r="AZ603" s="15" t="s">
        <v>50</v>
      </c>
      <c r="BA603" s="15">
        <v>1197006</v>
      </c>
      <c r="BB603" s="18" t="s">
        <v>9856</v>
      </c>
    </row>
    <row r="604" spans="1:54" x14ac:dyDescent="0.25">
      <c r="A604" s="14" t="s">
        <v>5989</v>
      </c>
      <c r="B604" s="15" t="s">
        <v>5990</v>
      </c>
      <c r="C604" s="15" t="s">
        <v>5991</v>
      </c>
      <c r="D604" s="15">
        <v>31093</v>
      </c>
      <c r="E604" s="15">
        <v>30598</v>
      </c>
      <c r="F604" s="15">
        <f t="shared" si="18"/>
        <v>-495</v>
      </c>
      <c r="G604" s="15">
        <v>0</v>
      </c>
      <c r="H604" s="16" t="s">
        <v>5992</v>
      </c>
      <c r="I604" s="15">
        <v>2026</v>
      </c>
      <c r="J604" s="15" t="s">
        <v>3358</v>
      </c>
      <c r="K604" s="15" t="s">
        <v>5993</v>
      </c>
      <c r="L604" s="15" t="s">
        <v>4414</v>
      </c>
      <c r="M604" s="15" t="s">
        <v>30</v>
      </c>
      <c r="N604" s="15" t="s">
        <v>31</v>
      </c>
      <c r="O604" s="15" t="s">
        <v>32</v>
      </c>
      <c r="P604" s="15" t="s">
        <v>109</v>
      </c>
      <c r="Q604" s="15" t="s">
        <v>110</v>
      </c>
      <c r="R604" s="15" t="s">
        <v>82</v>
      </c>
      <c r="S604" s="15" t="s">
        <v>36</v>
      </c>
      <c r="T604" s="15">
        <v>2</v>
      </c>
      <c r="U604" s="15" t="s">
        <v>37</v>
      </c>
      <c r="V604" s="15">
        <v>5</v>
      </c>
      <c r="W604" s="15">
        <v>5</v>
      </c>
      <c r="X604" s="15">
        <v>4</v>
      </c>
      <c r="Y604" s="17">
        <v>6788.1857142857143</v>
      </c>
      <c r="Z604" s="17">
        <v>70.2</v>
      </c>
      <c r="AA604" s="17">
        <v>58.7</v>
      </c>
      <c r="AB604" s="17">
        <v>181.1</v>
      </c>
      <c r="AC604" s="15">
        <v>1223</v>
      </c>
      <c r="AD604" s="15" t="s">
        <v>5994</v>
      </c>
      <c r="AE604" s="15" t="s">
        <v>40</v>
      </c>
      <c r="AF604" s="15" t="s">
        <v>5995</v>
      </c>
      <c r="AG604" s="15" t="s">
        <v>310</v>
      </c>
      <c r="AH604" s="15" t="s">
        <v>10321</v>
      </c>
      <c r="AI604" s="15" t="s">
        <v>5996</v>
      </c>
      <c r="AJ604" s="15" t="s">
        <v>5997</v>
      </c>
      <c r="AK604" s="15" t="s">
        <v>283</v>
      </c>
      <c r="AL604" s="17">
        <v>1905</v>
      </c>
      <c r="AM604" s="15" t="s">
        <v>45</v>
      </c>
      <c r="AN604" s="15" t="s">
        <v>9856</v>
      </c>
      <c r="AO604" s="15" t="s">
        <v>9856</v>
      </c>
      <c r="AP604" s="15" t="s">
        <v>50</v>
      </c>
      <c r="AQ604" s="15" t="s">
        <v>9882</v>
      </c>
      <c r="AR604" s="15" t="s">
        <v>9883</v>
      </c>
      <c r="AS604" s="15" t="s">
        <v>5998</v>
      </c>
      <c r="AT604" s="24" t="s">
        <v>5999</v>
      </c>
      <c r="AU604" s="17">
        <v>44</v>
      </c>
      <c r="AV604" s="15" t="s">
        <v>49</v>
      </c>
      <c r="AW604" s="15">
        <v>0</v>
      </c>
      <c r="AX604" s="17">
        <v>6</v>
      </c>
      <c r="AY604" s="17">
        <f t="shared" si="19"/>
        <v>7.333333333333333</v>
      </c>
      <c r="AZ604" s="15" t="s">
        <v>50</v>
      </c>
      <c r="BA604" s="15">
        <v>1116315</v>
      </c>
      <c r="BB604" s="18" t="s">
        <v>9856</v>
      </c>
    </row>
    <row r="605" spans="1:54" x14ac:dyDescent="0.25">
      <c r="A605" s="14" t="s">
        <v>9519</v>
      </c>
      <c r="B605" s="15" t="s">
        <v>9520</v>
      </c>
      <c r="C605" s="15" t="s">
        <v>9521</v>
      </c>
      <c r="D605" s="15">
        <v>38698</v>
      </c>
      <c r="E605" s="15">
        <v>38698</v>
      </c>
      <c r="F605" s="15">
        <f t="shared" si="18"/>
        <v>0</v>
      </c>
      <c r="G605" s="15">
        <v>1050</v>
      </c>
      <c r="H605" s="16" t="s">
        <v>9522</v>
      </c>
      <c r="I605" s="15">
        <v>2025</v>
      </c>
      <c r="J605" s="15" t="s">
        <v>3358</v>
      </c>
      <c r="K605" s="15" t="s">
        <v>5993</v>
      </c>
      <c r="L605" s="15" t="s">
        <v>2442</v>
      </c>
      <c r="M605" s="15" t="s">
        <v>30</v>
      </c>
      <c r="N605" s="15" t="s">
        <v>31</v>
      </c>
      <c r="O605" s="15" t="s">
        <v>32</v>
      </c>
      <c r="P605" s="15" t="s">
        <v>109</v>
      </c>
      <c r="Q605" s="15" t="s">
        <v>110</v>
      </c>
      <c r="R605" s="15" t="s">
        <v>82</v>
      </c>
      <c r="S605" s="15" t="s">
        <v>36</v>
      </c>
      <c r="T605" s="15">
        <v>2</v>
      </c>
      <c r="U605" s="15" t="s">
        <v>37</v>
      </c>
      <c r="V605" s="15">
        <v>5</v>
      </c>
      <c r="W605" s="15">
        <v>5</v>
      </c>
      <c r="X605" s="15">
        <v>4</v>
      </c>
      <c r="Y605" s="17">
        <v>6788.1857142857143</v>
      </c>
      <c r="Z605" s="17">
        <v>70.2</v>
      </c>
      <c r="AA605" s="17">
        <v>58.7</v>
      </c>
      <c r="AB605" s="17">
        <v>181.1</v>
      </c>
      <c r="AC605" s="15">
        <v>1227</v>
      </c>
      <c r="AD605" s="15" t="s">
        <v>5994</v>
      </c>
      <c r="AE605" s="15" t="s">
        <v>40</v>
      </c>
      <c r="AF605" s="15" t="s">
        <v>9856</v>
      </c>
      <c r="AG605" s="15" t="s">
        <v>9856</v>
      </c>
      <c r="AH605" s="15" t="s">
        <v>10067</v>
      </c>
      <c r="AI605" s="15" t="s">
        <v>9493</v>
      </c>
      <c r="AJ605" s="15" t="s">
        <v>1590</v>
      </c>
      <c r="AK605" s="15" t="s">
        <v>1016</v>
      </c>
      <c r="AL605" s="17">
        <v>97501</v>
      </c>
      <c r="AM605" s="15" t="s">
        <v>45</v>
      </c>
      <c r="AN605" s="15" t="s">
        <v>9494</v>
      </c>
      <c r="AO605" s="15" t="s">
        <v>9495</v>
      </c>
      <c r="AP605" s="15" t="s">
        <v>50</v>
      </c>
      <c r="AQ605" s="15" t="s">
        <v>9882</v>
      </c>
      <c r="AR605" s="15" t="s">
        <v>9883</v>
      </c>
      <c r="AS605" s="15" t="s">
        <v>10954</v>
      </c>
      <c r="AT605" s="24" t="s">
        <v>9523</v>
      </c>
      <c r="AU605" s="17">
        <v>142</v>
      </c>
      <c r="AV605" s="15" t="s">
        <v>49</v>
      </c>
      <c r="AW605" s="15">
        <v>0</v>
      </c>
      <c r="AX605" s="17">
        <v>142</v>
      </c>
      <c r="AY605" s="17">
        <f t="shared" si="19"/>
        <v>1</v>
      </c>
      <c r="AZ605" s="15" t="s">
        <v>148</v>
      </c>
      <c r="BA605" s="15">
        <v>1277150</v>
      </c>
      <c r="BB605" s="18">
        <v>1415884</v>
      </c>
    </row>
    <row r="606" spans="1:54" x14ac:dyDescent="0.25">
      <c r="A606" s="14" t="s">
        <v>6000</v>
      </c>
      <c r="B606" s="15" t="s">
        <v>6001</v>
      </c>
      <c r="C606" s="15" t="s">
        <v>6002</v>
      </c>
      <c r="D606" s="15">
        <v>38059</v>
      </c>
      <c r="E606" s="15">
        <v>36175</v>
      </c>
      <c r="F606" s="15">
        <f t="shared" si="18"/>
        <v>-1884</v>
      </c>
      <c r="G606" s="15">
        <v>0</v>
      </c>
      <c r="H606" s="16">
        <v>1051016</v>
      </c>
      <c r="I606" s="15">
        <v>2025</v>
      </c>
      <c r="J606" s="15" t="s">
        <v>3358</v>
      </c>
      <c r="K606" s="15" t="s">
        <v>5993</v>
      </c>
      <c r="L606" s="15" t="s">
        <v>2340</v>
      </c>
      <c r="M606" s="15" t="s">
        <v>30</v>
      </c>
      <c r="N606" s="15" t="s">
        <v>31</v>
      </c>
      <c r="O606" s="15" t="s">
        <v>32</v>
      </c>
      <c r="P606" s="15" t="s">
        <v>306</v>
      </c>
      <c r="Q606" s="15" t="s">
        <v>307</v>
      </c>
      <c r="R606" s="15" t="s">
        <v>82</v>
      </c>
      <c r="S606" s="15" t="s">
        <v>36</v>
      </c>
      <c r="T606" s="15">
        <v>2</v>
      </c>
      <c r="U606" s="15" t="s">
        <v>37</v>
      </c>
      <c r="V606" s="15">
        <v>5</v>
      </c>
      <c r="W606" s="15">
        <v>5</v>
      </c>
      <c r="X606" s="15">
        <v>4</v>
      </c>
      <c r="Y606" s="17">
        <v>6788.1857142857143</v>
      </c>
      <c r="Z606" s="17">
        <v>70.099999999999994</v>
      </c>
      <c r="AA606" s="17">
        <v>58.7</v>
      </c>
      <c r="AB606" s="17">
        <v>182.9</v>
      </c>
      <c r="AC606" s="15">
        <v>1235</v>
      </c>
      <c r="AD606" s="15" t="s">
        <v>6003</v>
      </c>
      <c r="AE606" s="15" t="s">
        <v>85</v>
      </c>
      <c r="AF606" s="15" t="s">
        <v>40</v>
      </c>
      <c r="AG606" s="15" t="s">
        <v>40</v>
      </c>
      <c r="AH606" s="15" t="s">
        <v>4564</v>
      </c>
      <c r="AI606" s="15" t="s">
        <v>4561</v>
      </c>
      <c r="AJ606" s="15" t="s">
        <v>2221</v>
      </c>
      <c r="AK606" s="15" t="s">
        <v>59</v>
      </c>
      <c r="AL606" s="17">
        <v>34208</v>
      </c>
      <c r="AM606" s="15" t="s">
        <v>45</v>
      </c>
      <c r="AN606" s="15" t="s">
        <v>4562</v>
      </c>
      <c r="AO606" s="15" t="s">
        <v>9856</v>
      </c>
      <c r="AP606" s="15" t="s">
        <v>50</v>
      </c>
      <c r="AQ606" s="15" t="s">
        <v>9882</v>
      </c>
      <c r="AR606" s="15" t="s">
        <v>9883</v>
      </c>
      <c r="AS606" s="15" t="s">
        <v>10955</v>
      </c>
      <c r="AT606" s="24" t="s">
        <v>6004</v>
      </c>
      <c r="AU606" s="17">
        <v>303</v>
      </c>
      <c r="AV606" s="15" t="s">
        <v>49</v>
      </c>
      <c r="AW606" s="15">
        <v>0</v>
      </c>
      <c r="AX606" s="17">
        <v>303</v>
      </c>
      <c r="AY606" s="17">
        <f t="shared" si="19"/>
        <v>1</v>
      </c>
      <c r="AZ606" s="15" t="s">
        <v>148</v>
      </c>
      <c r="BA606" s="15">
        <v>1188726</v>
      </c>
      <c r="BB606" s="18">
        <v>1426662</v>
      </c>
    </row>
    <row r="607" spans="1:54" x14ac:dyDescent="0.25">
      <c r="A607" s="14" t="s">
        <v>9524</v>
      </c>
      <c r="B607" s="15" t="s">
        <v>9525</v>
      </c>
      <c r="C607" s="15" t="s">
        <v>9526</v>
      </c>
      <c r="D607" s="15">
        <v>40780</v>
      </c>
      <c r="E607" s="15">
        <v>41834</v>
      </c>
      <c r="F607" s="15">
        <f t="shared" si="18"/>
        <v>1054</v>
      </c>
      <c r="G607" s="15">
        <v>39</v>
      </c>
      <c r="H607" s="16" t="s">
        <v>9527</v>
      </c>
      <c r="I607" s="15">
        <v>2026</v>
      </c>
      <c r="J607" s="15" t="s">
        <v>3358</v>
      </c>
      <c r="K607" s="15" t="s">
        <v>6009</v>
      </c>
      <c r="L607" s="15" t="s">
        <v>3794</v>
      </c>
      <c r="M607" s="15" t="s">
        <v>30</v>
      </c>
      <c r="N607" s="15" t="s">
        <v>31</v>
      </c>
      <c r="O607" s="15" t="s">
        <v>32</v>
      </c>
      <c r="P607" s="15" t="s">
        <v>306</v>
      </c>
      <c r="Q607" s="15" t="s">
        <v>307</v>
      </c>
      <c r="R607" s="15" t="s">
        <v>82</v>
      </c>
      <c r="S607" s="15" t="s">
        <v>36</v>
      </c>
      <c r="T607" s="15">
        <v>2</v>
      </c>
      <c r="U607" s="15" t="s">
        <v>37</v>
      </c>
      <c r="V607" s="15">
        <v>5</v>
      </c>
      <c r="W607" s="15">
        <v>5</v>
      </c>
      <c r="X607" s="15">
        <v>4</v>
      </c>
      <c r="Y607" s="17">
        <v>6788.1857142857143</v>
      </c>
      <c r="Z607" s="17">
        <v>70.2</v>
      </c>
      <c r="AA607" s="17">
        <v>56.3</v>
      </c>
      <c r="AB607" s="17">
        <v>181.1</v>
      </c>
      <c r="AC607" s="15">
        <v>1233</v>
      </c>
      <c r="AD607" s="15" t="s">
        <v>40</v>
      </c>
      <c r="AE607" s="15" t="s">
        <v>40</v>
      </c>
      <c r="AF607" s="15" t="s">
        <v>4513</v>
      </c>
      <c r="AG607" s="15" t="s">
        <v>196</v>
      </c>
      <c r="AH607" s="15" t="s">
        <v>10067</v>
      </c>
      <c r="AI607" s="15" t="s">
        <v>9493</v>
      </c>
      <c r="AJ607" s="15" t="s">
        <v>1590</v>
      </c>
      <c r="AK607" s="15" t="s">
        <v>1016</v>
      </c>
      <c r="AL607" s="17">
        <v>97501</v>
      </c>
      <c r="AM607" s="15" t="s">
        <v>45</v>
      </c>
      <c r="AN607" s="15" t="s">
        <v>9494</v>
      </c>
      <c r="AO607" s="15" t="s">
        <v>9495</v>
      </c>
      <c r="AP607" s="15" t="s">
        <v>50</v>
      </c>
      <c r="AQ607" s="15" t="s">
        <v>9882</v>
      </c>
      <c r="AR607" s="15" t="s">
        <v>9883</v>
      </c>
      <c r="AS607" s="15" t="s">
        <v>9528</v>
      </c>
      <c r="AT607" s="24" t="s">
        <v>9529</v>
      </c>
      <c r="AU607" s="17">
        <v>45</v>
      </c>
      <c r="AV607" s="15" t="s">
        <v>49</v>
      </c>
      <c r="AW607" s="15">
        <v>0</v>
      </c>
      <c r="AX607" s="17">
        <v>45</v>
      </c>
      <c r="AY607" s="17">
        <f t="shared" si="19"/>
        <v>1</v>
      </c>
      <c r="AZ607" s="15" t="s">
        <v>148</v>
      </c>
      <c r="BA607" s="15">
        <v>1277150</v>
      </c>
      <c r="BB607" s="18">
        <v>1339454</v>
      </c>
    </row>
    <row r="608" spans="1:54" x14ac:dyDescent="0.25">
      <c r="A608" s="14" t="s">
        <v>6005</v>
      </c>
      <c r="B608" s="15" t="s">
        <v>6006</v>
      </c>
      <c r="C608" s="15" t="s">
        <v>6007</v>
      </c>
      <c r="D608" s="15">
        <v>45193</v>
      </c>
      <c r="E608" s="15">
        <v>45193</v>
      </c>
      <c r="F608" s="15">
        <f t="shared" si="18"/>
        <v>0</v>
      </c>
      <c r="G608" s="15">
        <v>150</v>
      </c>
      <c r="H608" s="16" t="s">
        <v>6008</v>
      </c>
      <c r="I608" s="15">
        <v>2026</v>
      </c>
      <c r="J608" s="15" t="s">
        <v>3358</v>
      </c>
      <c r="K608" s="15" t="s">
        <v>6009</v>
      </c>
      <c r="L608" s="15" t="s">
        <v>6010</v>
      </c>
      <c r="M608" s="15" t="s">
        <v>30</v>
      </c>
      <c r="N608" s="15" t="s">
        <v>31</v>
      </c>
      <c r="O608" s="15" t="s">
        <v>32</v>
      </c>
      <c r="P608" s="15" t="s">
        <v>306</v>
      </c>
      <c r="Q608" s="15" t="s">
        <v>307</v>
      </c>
      <c r="R608" s="15" t="s">
        <v>82</v>
      </c>
      <c r="S608" s="15" t="s">
        <v>36</v>
      </c>
      <c r="T608" s="15">
        <v>2</v>
      </c>
      <c r="U608" s="15" t="s">
        <v>37</v>
      </c>
      <c r="V608" s="15">
        <v>5</v>
      </c>
      <c r="W608" s="15">
        <v>5</v>
      </c>
      <c r="X608" s="15">
        <v>4</v>
      </c>
      <c r="Y608" s="17">
        <v>6788.1857142857143</v>
      </c>
      <c r="Z608" s="17">
        <v>70.2</v>
      </c>
      <c r="AA608" s="17">
        <v>57.9</v>
      </c>
      <c r="AB608" s="17">
        <v>182.9</v>
      </c>
      <c r="AC608" s="15">
        <v>1239</v>
      </c>
      <c r="AD608" s="15" t="s">
        <v>6011</v>
      </c>
      <c r="AE608" s="15" t="s">
        <v>40</v>
      </c>
      <c r="AF608" s="15" t="s">
        <v>4513</v>
      </c>
      <c r="AG608" s="15" t="s">
        <v>196</v>
      </c>
      <c r="AH608" s="15" t="s">
        <v>10322</v>
      </c>
      <c r="AI608" s="15" t="s">
        <v>6012</v>
      </c>
      <c r="AJ608" s="15" t="s">
        <v>1289</v>
      </c>
      <c r="AK608" s="15" t="s">
        <v>373</v>
      </c>
      <c r="AL608" s="17">
        <v>21801</v>
      </c>
      <c r="AM608" s="15" t="s">
        <v>45</v>
      </c>
      <c r="AN608" s="15" t="s">
        <v>6013</v>
      </c>
      <c r="AO608" s="15" t="s">
        <v>9856</v>
      </c>
      <c r="AP608" s="15" t="s">
        <v>50</v>
      </c>
      <c r="AQ608" s="15" t="s">
        <v>9882</v>
      </c>
      <c r="AR608" s="15" t="s">
        <v>9883</v>
      </c>
      <c r="AS608" s="15" t="s">
        <v>6014</v>
      </c>
      <c r="AT608" s="24" t="s">
        <v>6015</v>
      </c>
      <c r="AU608" s="17">
        <v>271</v>
      </c>
      <c r="AV608" s="15" t="s">
        <v>49</v>
      </c>
      <c r="AW608" s="15">
        <v>0</v>
      </c>
      <c r="AX608" s="17">
        <v>92</v>
      </c>
      <c r="AY608" s="17">
        <f t="shared" si="19"/>
        <v>2.9456521739130435</v>
      </c>
      <c r="AZ608" s="15" t="s">
        <v>50</v>
      </c>
      <c r="BA608" s="15">
        <v>1161205</v>
      </c>
      <c r="BB608" s="18">
        <v>1410016</v>
      </c>
    </row>
    <row r="609" spans="1:54" x14ac:dyDescent="0.25">
      <c r="A609" s="14" t="s">
        <v>6016</v>
      </c>
      <c r="B609" s="15" t="s">
        <v>6017</v>
      </c>
      <c r="C609" s="15" t="s">
        <v>6018</v>
      </c>
      <c r="D609" s="15">
        <v>31636</v>
      </c>
      <c r="E609" s="15">
        <v>36050</v>
      </c>
      <c r="F609" s="15">
        <f t="shared" si="18"/>
        <v>4414</v>
      </c>
      <c r="G609" s="15">
        <v>2</v>
      </c>
      <c r="H609" s="16" t="s">
        <v>6019</v>
      </c>
      <c r="I609" s="15">
        <v>2025</v>
      </c>
      <c r="J609" s="15" t="s">
        <v>3358</v>
      </c>
      <c r="K609" s="15" t="s">
        <v>5993</v>
      </c>
      <c r="L609" s="15" t="s">
        <v>3794</v>
      </c>
      <c r="M609" s="15" t="s">
        <v>30</v>
      </c>
      <c r="N609" s="15" t="s">
        <v>31</v>
      </c>
      <c r="O609" s="15" t="s">
        <v>127</v>
      </c>
      <c r="P609" s="15" t="s">
        <v>109</v>
      </c>
      <c r="Q609" s="15" t="s">
        <v>110</v>
      </c>
      <c r="R609" s="15" t="s">
        <v>82</v>
      </c>
      <c r="S609" s="15" t="s">
        <v>36</v>
      </c>
      <c r="T609" s="15">
        <v>2</v>
      </c>
      <c r="U609" s="15" t="s">
        <v>37</v>
      </c>
      <c r="V609" s="15">
        <v>5</v>
      </c>
      <c r="W609" s="15">
        <v>5</v>
      </c>
      <c r="X609" s="15">
        <v>4</v>
      </c>
      <c r="Y609" s="17">
        <v>6788.1857142857143</v>
      </c>
      <c r="Z609" s="17">
        <v>70.2</v>
      </c>
      <c r="AA609" s="17">
        <v>56.3</v>
      </c>
      <c r="AB609" s="17">
        <v>181.1</v>
      </c>
      <c r="AC609" s="15">
        <v>1266</v>
      </c>
      <c r="AD609" s="15" t="s">
        <v>9856</v>
      </c>
      <c r="AE609" s="15" t="s">
        <v>9856</v>
      </c>
      <c r="AF609" s="15" t="s">
        <v>6020</v>
      </c>
      <c r="AG609" s="15" t="s">
        <v>9856</v>
      </c>
      <c r="AH609" s="15" t="s">
        <v>4235</v>
      </c>
      <c r="AI609" s="15" t="s">
        <v>4231</v>
      </c>
      <c r="AJ609" s="15" t="s">
        <v>4232</v>
      </c>
      <c r="AK609" s="15" t="s">
        <v>1609</v>
      </c>
      <c r="AL609" s="17">
        <v>5408</v>
      </c>
      <c r="AM609" s="15" t="s">
        <v>45</v>
      </c>
      <c r="AN609" s="15" t="s">
        <v>5076</v>
      </c>
      <c r="AO609" s="15" t="s">
        <v>5077</v>
      </c>
      <c r="AP609" s="15" t="s">
        <v>50</v>
      </c>
      <c r="AQ609" s="15" t="s">
        <v>9882</v>
      </c>
      <c r="AR609" s="15" t="s">
        <v>9883</v>
      </c>
      <c r="AS609" s="15" t="s">
        <v>10956</v>
      </c>
      <c r="AT609" s="24" t="s">
        <v>6021</v>
      </c>
      <c r="AU609" s="17">
        <v>417</v>
      </c>
      <c r="AV609" s="15" t="s">
        <v>49</v>
      </c>
      <c r="AW609" s="15">
        <v>0</v>
      </c>
      <c r="AX609" s="17">
        <v>403</v>
      </c>
      <c r="AY609" s="17">
        <f t="shared" si="19"/>
        <v>1.0347394540942929</v>
      </c>
      <c r="AZ609" s="15" t="s">
        <v>148</v>
      </c>
      <c r="BA609" s="15">
        <v>1204358</v>
      </c>
      <c r="BB609" s="18">
        <v>1392537</v>
      </c>
    </row>
    <row r="610" spans="1:54" x14ac:dyDescent="0.25">
      <c r="A610" s="14" t="s">
        <v>6027</v>
      </c>
      <c r="B610" s="15" t="s">
        <v>6028</v>
      </c>
      <c r="C610" s="15" t="s">
        <v>6029</v>
      </c>
      <c r="D610" s="15">
        <v>57362</v>
      </c>
      <c r="E610" s="15">
        <v>57362</v>
      </c>
      <c r="F610" s="15">
        <f t="shared" si="18"/>
        <v>0</v>
      </c>
      <c r="G610" s="15">
        <v>0</v>
      </c>
      <c r="H610" s="16" t="s">
        <v>9856</v>
      </c>
      <c r="I610" s="15">
        <v>2026</v>
      </c>
      <c r="J610" s="15" t="s">
        <v>3358</v>
      </c>
      <c r="K610" s="15" t="s">
        <v>5953</v>
      </c>
      <c r="L610" s="15" t="s">
        <v>841</v>
      </c>
      <c r="M610" s="15" t="s">
        <v>30</v>
      </c>
      <c r="N610" s="15" t="s">
        <v>1323</v>
      </c>
      <c r="O610" s="15" t="s">
        <v>127</v>
      </c>
      <c r="P610" s="15" t="s">
        <v>109</v>
      </c>
      <c r="Q610" s="15" t="s">
        <v>110</v>
      </c>
      <c r="R610" s="15" t="s">
        <v>2559</v>
      </c>
      <c r="S610" s="15" t="s">
        <v>36</v>
      </c>
      <c r="T610" s="15">
        <v>2.4</v>
      </c>
      <c r="U610" s="15" t="s">
        <v>128</v>
      </c>
      <c r="V610" s="15">
        <v>4</v>
      </c>
      <c r="W610" s="15">
        <v>5</v>
      </c>
      <c r="X610" s="15">
        <v>4</v>
      </c>
      <c r="Y610" s="17">
        <v>6788.1857142857143</v>
      </c>
      <c r="Z610" s="17">
        <v>72.400000000000006</v>
      </c>
      <c r="AA610" s="17">
        <v>60.6</v>
      </c>
      <c r="AB610" s="17">
        <v>196.1</v>
      </c>
      <c r="AC610" s="15">
        <v>4030</v>
      </c>
      <c r="AD610" s="15" t="s">
        <v>3622</v>
      </c>
      <c r="AE610" s="15" t="s">
        <v>40</v>
      </c>
      <c r="AF610" s="15" t="s">
        <v>6030</v>
      </c>
      <c r="AG610" s="15" t="s">
        <v>182</v>
      </c>
      <c r="AH610" s="15" t="s">
        <v>6034</v>
      </c>
      <c r="AI610" s="15" t="s">
        <v>6031</v>
      </c>
      <c r="AJ610" s="15" t="s">
        <v>3310</v>
      </c>
      <c r="AK610" s="15" t="s">
        <v>59</v>
      </c>
      <c r="AL610" s="17">
        <v>33483</v>
      </c>
      <c r="AM610" s="15" t="s">
        <v>45</v>
      </c>
      <c r="AN610" s="15" t="s">
        <v>6032</v>
      </c>
      <c r="AO610" s="15" t="s">
        <v>6033</v>
      </c>
      <c r="AP610" s="15" t="s">
        <v>50</v>
      </c>
      <c r="AQ610" s="15" t="s">
        <v>9882</v>
      </c>
      <c r="AR610" s="15" t="s">
        <v>9883</v>
      </c>
      <c r="AS610" s="15" t="s">
        <v>10957</v>
      </c>
      <c r="AT610" s="24" t="s">
        <v>6035</v>
      </c>
      <c r="AU610" s="17">
        <v>16</v>
      </c>
      <c r="AV610" s="15" t="s">
        <v>49</v>
      </c>
      <c r="AW610" s="15">
        <v>0</v>
      </c>
      <c r="AX610" s="17">
        <v>7</v>
      </c>
      <c r="AY610" s="17">
        <f t="shared" si="19"/>
        <v>2.2857142857142856</v>
      </c>
      <c r="AZ610" s="15" t="s">
        <v>50</v>
      </c>
      <c r="BA610" s="15">
        <v>1277108</v>
      </c>
      <c r="BB610" s="18">
        <v>1400277</v>
      </c>
    </row>
    <row r="611" spans="1:54" x14ac:dyDescent="0.25">
      <c r="A611" s="14" t="s">
        <v>6022</v>
      </c>
      <c r="B611" s="15" t="s">
        <v>6023</v>
      </c>
      <c r="C611" s="15" t="s">
        <v>6024</v>
      </c>
      <c r="D611" s="15">
        <v>58486</v>
      </c>
      <c r="E611" s="15">
        <v>58486</v>
      </c>
      <c r="F611" s="15">
        <f t="shared" si="18"/>
        <v>0</v>
      </c>
      <c r="G611" s="15">
        <v>5</v>
      </c>
      <c r="H611" s="16">
        <v>12123</v>
      </c>
      <c r="I611" s="15">
        <v>2025</v>
      </c>
      <c r="J611" s="15" t="s">
        <v>3358</v>
      </c>
      <c r="K611" s="15" t="s">
        <v>5953</v>
      </c>
      <c r="L611" s="15" t="s">
        <v>841</v>
      </c>
      <c r="M611" s="15" t="s">
        <v>30</v>
      </c>
      <c r="N611" s="15" t="s">
        <v>1323</v>
      </c>
      <c r="O611" s="15" t="s">
        <v>127</v>
      </c>
      <c r="P611" s="15" t="s">
        <v>109</v>
      </c>
      <c r="Q611" s="15" t="s">
        <v>110</v>
      </c>
      <c r="R611" s="15" t="s">
        <v>2559</v>
      </c>
      <c r="S611" s="15" t="s">
        <v>36</v>
      </c>
      <c r="T611" s="15">
        <v>2.4</v>
      </c>
      <c r="U611" s="15" t="s">
        <v>128</v>
      </c>
      <c r="V611" s="15">
        <v>4</v>
      </c>
      <c r="W611" s="15">
        <v>5</v>
      </c>
      <c r="X611" s="15">
        <v>4</v>
      </c>
      <c r="Y611" s="17">
        <v>6788.1857142857143</v>
      </c>
      <c r="Z611" s="17">
        <v>72.400000000000006</v>
      </c>
      <c r="AA611" s="17">
        <v>60.6</v>
      </c>
      <c r="AB611" s="17">
        <v>196.1</v>
      </c>
      <c r="AC611" s="15">
        <v>4030</v>
      </c>
      <c r="AD611" s="15" t="s">
        <v>3622</v>
      </c>
      <c r="AE611" s="15" t="s">
        <v>40</v>
      </c>
      <c r="AF611" s="15" t="s">
        <v>6025</v>
      </c>
      <c r="AG611" s="15" t="s">
        <v>40</v>
      </c>
      <c r="AH611" s="15" t="s">
        <v>10210</v>
      </c>
      <c r="AI611" s="15" t="s">
        <v>4231</v>
      </c>
      <c r="AJ611" s="15" t="s">
        <v>4232</v>
      </c>
      <c r="AK611" s="15" t="s">
        <v>1609</v>
      </c>
      <c r="AL611" s="17">
        <v>5401</v>
      </c>
      <c r="AM611" s="15" t="s">
        <v>45</v>
      </c>
      <c r="AN611" s="15" t="s">
        <v>4505</v>
      </c>
      <c r="AO611" s="15" t="s">
        <v>4506</v>
      </c>
      <c r="AP611" s="15" t="s">
        <v>50</v>
      </c>
      <c r="AQ611" s="15" t="s">
        <v>9882</v>
      </c>
      <c r="AR611" s="15" t="s">
        <v>9883</v>
      </c>
      <c r="AS611" s="15" t="s">
        <v>10958</v>
      </c>
      <c r="AT611" s="24" t="s">
        <v>6026</v>
      </c>
      <c r="AU611" s="17">
        <v>621</v>
      </c>
      <c r="AV611" s="15" t="s">
        <v>49</v>
      </c>
      <c r="AW611" s="15">
        <v>0</v>
      </c>
      <c r="AX611" s="17">
        <v>570</v>
      </c>
      <c r="AY611" s="17">
        <f t="shared" si="19"/>
        <v>1.0894736842105264</v>
      </c>
      <c r="AZ611" s="15" t="s">
        <v>50</v>
      </c>
      <c r="BA611" s="15">
        <v>1275950</v>
      </c>
      <c r="BB611" s="18">
        <v>1392537</v>
      </c>
    </row>
    <row r="612" spans="1:54" x14ac:dyDescent="0.25">
      <c r="A612" s="14" t="s">
        <v>6047</v>
      </c>
      <c r="B612" s="15" t="s">
        <v>6048</v>
      </c>
      <c r="C612" s="15" t="s">
        <v>6049</v>
      </c>
      <c r="D612" s="15">
        <v>33238</v>
      </c>
      <c r="E612" s="15">
        <v>32475</v>
      </c>
      <c r="F612" s="15">
        <f t="shared" si="18"/>
        <v>-763</v>
      </c>
      <c r="G612" s="15">
        <v>0</v>
      </c>
      <c r="H612" s="16">
        <v>144539</v>
      </c>
      <c r="I612" s="15">
        <v>2026</v>
      </c>
      <c r="J612" s="15" t="s">
        <v>3358</v>
      </c>
      <c r="K612" s="15" t="s">
        <v>4905</v>
      </c>
      <c r="L612" s="15" t="s">
        <v>4511</v>
      </c>
      <c r="M612" s="15" t="s">
        <v>30</v>
      </c>
      <c r="N612" s="15" t="s">
        <v>1323</v>
      </c>
      <c r="O612" s="15" t="s">
        <v>32</v>
      </c>
      <c r="P612" s="15" t="s">
        <v>109</v>
      </c>
      <c r="Q612" s="15" t="s">
        <v>110</v>
      </c>
      <c r="R612" s="15" t="s">
        <v>6040</v>
      </c>
      <c r="S612" s="15" t="s">
        <v>36</v>
      </c>
      <c r="T612" s="15">
        <v>1.8</v>
      </c>
      <c r="U612" s="15" t="s">
        <v>37</v>
      </c>
      <c r="V612" s="15">
        <v>4</v>
      </c>
      <c r="W612" s="15">
        <v>5</v>
      </c>
      <c r="X612" s="15">
        <v>4</v>
      </c>
      <c r="Y612" s="17">
        <v>6788.1857142857143</v>
      </c>
      <c r="Z612" s="17">
        <v>70.099999999999994</v>
      </c>
      <c r="AA612" s="17">
        <v>56.5</v>
      </c>
      <c r="AB612" s="17">
        <v>182.5</v>
      </c>
      <c r="AC612" s="15">
        <v>1892</v>
      </c>
      <c r="AD612" s="15" t="s">
        <v>3361</v>
      </c>
      <c r="AE612" s="15" t="s">
        <v>40</v>
      </c>
      <c r="AF612" s="15" t="s">
        <v>4424</v>
      </c>
      <c r="AG612" s="15" t="s">
        <v>40</v>
      </c>
      <c r="AH612" s="15" t="s">
        <v>10323</v>
      </c>
      <c r="AI612" s="15" t="s">
        <v>6050</v>
      </c>
      <c r="AJ612" s="15" t="s">
        <v>6051</v>
      </c>
      <c r="AK612" s="15" t="s">
        <v>97</v>
      </c>
      <c r="AL612" s="17">
        <v>30041</v>
      </c>
      <c r="AM612" s="15" t="s">
        <v>45</v>
      </c>
      <c r="AN612" s="15" t="s">
        <v>6052</v>
      </c>
      <c r="AO612" s="15" t="s">
        <v>9856</v>
      </c>
      <c r="AP612" s="15" t="s">
        <v>50</v>
      </c>
      <c r="AQ612" s="15" t="s">
        <v>9882</v>
      </c>
      <c r="AR612" s="15" t="s">
        <v>9883</v>
      </c>
      <c r="AS612" s="15" t="s">
        <v>10959</v>
      </c>
      <c r="AT612" s="24" t="s">
        <v>6053</v>
      </c>
      <c r="AU612" s="17">
        <v>47</v>
      </c>
      <c r="AV612" s="15" t="s">
        <v>49</v>
      </c>
      <c r="AW612" s="15">
        <v>0</v>
      </c>
      <c r="AX612" s="17">
        <v>47</v>
      </c>
      <c r="AY612" s="17">
        <f t="shared" si="19"/>
        <v>1</v>
      </c>
      <c r="AZ612" s="15" t="s">
        <v>50</v>
      </c>
      <c r="BA612" s="15">
        <v>1156479</v>
      </c>
      <c r="BB612" s="18">
        <v>1344564</v>
      </c>
    </row>
    <row r="613" spans="1:54" x14ac:dyDescent="0.25">
      <c r="A613" s="14" t="s">
        <v>6036</v>
      </c>
      <c r="B613" s="15" t="s">
        <v>6037</v>
      </c>
      <c r="C613" s="15" t="s">
        <v>6038</v>
      </c>
      <c r="D613" s="15">
        <v>30851</v>
      </c>
      <c r="E613" s="15">
        <v>30851</v>
      </c>
      <c r="F613" s="15">
        <f t="shared" si="18"/>
        <v>0</v>
      </c>
      <c r="G613" s="15">
        <v>0</v>
      </c>
      <c r="H613" s="16" t="s">
        <v>6039</v>
      </c>
      <c r="I613" s="15">
        <v>2025</v>
      </c>
      <c r="J613" s="15" t="s">
        <v>3358</v>
      </c>
      <c r="K613" s="15" t="s">
        <v>4905</v>
      </c>
      <c r="L613" s="15" t="s">
        <v>4511</v>
      </c>
      <c r="M613" s="15" t="s">
        <v>30</v>
      </c>
      <c r="N613" s="15" t="s">
        <v>1323</v>
      </c>
      <c r="O613" s="15" t="s">
        <v>32</v>
      </c>
      <c r="P613" s="15" t="s">
        <v>109</v>
      </c>
      <c r="Q613" s="15" t="s">
        <v>110</v>
      </c>
      <c r="R613" s="15" t="s">
        <v>6040</v>
      </c>
      <c r="S613" s="15" t="s">
        <v>36</v>
      </c>
      <c r="T613" s="15">
        <v>1.8</v>
      </c>
      <c r="U613" s="15" t="s">
        <v>37</v>
      </c>
      <c r="V613" s="15">
        <v>4</v>
      </c>
      <c r="W613" s="15">
        <v>5</v>
      </c>
      <c r="X613" s="15">
        <v>4</v>
      </c>
      <c r="Y613" s="17">
        <v>6788.1857142857143</v>
      </c>
      <c r="Z613" s="17">
        <v>70.099999999999994</v>
      </c>
      <c r="AA613" s="17">
        <v>56.5</v>
      </c>
      <c r="AB613" s="17">
        <v>182.5</v>
      </c>
      <c r="AC613" s="15">
        <v>1892</v>
      </c>
      <c r="AD613" s="15" t="s">
        <v>6041</v>
      </c>
      <c r="AE613" s="15" t="s">
        <v>656</v>
      </c>
      <c r="AF613" s="15" t="s">
        <v>4579</v>
      </c>
      <c r="AG613" s="15" t="s">
        <v>310</v>
      </c>
      <c r="AH613" s="15" t="s">
        <v>10324</v>
      </c>
      <c r="AI613" s="15" t="s">
        <v>6042</v>
      </c>
      <c r="AJ613" s="15" t="s">
        <v>6043</v>
      </c>
      <c r="AK613" s="15" t="s">
        <v>59</v>
      </c>
      <c r="AL613" s="17">
        <v>33844</v>
      </c>
      <c r="AM613" s="15" t="s">
        <v>45</v>
      </c>
      <c r="AN613" s="15" t="s">
        <v>6044</v>
      </c>
      <c r="AO613" s="15" t="s">
        <v>6045</v>
      </c>
      <c r="AP613" s="15" t="s">
        <v>50</v>
      </c>
      <c r="AQ613" s="15" t="s">
        <v>9882</v>
      </c>
      <c r="AR613" s="15" t="s">
        <v>9883</v>
      </c>
      <c r="AS613" s="15" t="s">
        <v>10960</v>
      </c>
      <c r="AT613" s="24" t="s">
        <v>6046</v>
      </c>
      <c r="AU613" s="17">
        <v>410</v>
      </c>
      <c r="AV613" s="15" t="s">
        <v>49</v>
      </c>
      <c r="AW613" s="15">
        <v>0</v>
      </c>
      <c r="AX613" s="17">
        <v>410</v>
      </c>
      <c r="AY613" s="17">
        <f t="shared" si="19"/>
        <v>1</v>
      </c>
      <c r="AZ613" s="15" t="s">
        <v>50</v>
      </c>
      <c r="BA613" s="15">
        <v>1211719</v>
      </c>
      <c r="BB613" s="18">
        <v>1412896</v>
      </c>
    </row>
    <row r="614" spans="1:54" x14ac:dyDescent="0.25">
      <c r="A614" s="14" t="s">
        <v>6054</v>
      </c>
      <c r="B614" s="15" t="s">
        <v>6055</v>
      </c>
      <c r="C614" s="15" t="s">
        <v>6056</v>
      </c>
      <c r="D614" s="15">
        <v>72960</v>
      </c>
      <c r="E614" s="15">
        <v>72765</v>
      </c>
      <c r="F614" s="15">
        <f t="shared" si="18"/>
        <v>-195</v>
      </c>
      <c r="G614" s="15">
        <v>0</v>
      </c>
      <c r="H614" s="16" t="s">
        <v>6057</v>
      </c>
      <c r="I614" s="15">
        <v>2025</v>
      </c>
      <c r="J614" s="15" t="s">
        <v>3358</v>
      </c>
      <c r="K614" s="15" t="s">
        <v>6058</v>
      </c>
      <c r="L614" s="15" t="s">
        <v>29</v>
      </c>
      <c r="M614" s="15" t="s">
        <v>125</v>
      </c>
      <c r="N614" s="15" t="s">
        <v>126</v>
      </c>
      <c r="O614" s="15" t="s">
        <v>127</v>
      </c>
      <c r="P614" s="15" t="s">
        <v>109</v>
      </c>
      <c r="Q614" s="15" t="s">
        <v>34</v>
      </c>
      <c r="R614" s="15" t="s">
        <v>2559</v>
      </c>
      <c r="S614" s="15" t="s">
        <v>36</v>
      </c>
      <c r="T614" s="15">
        <v>2.4</v>
      </c>
      <c r="U614" s="15" t="s">
        <v>128</v>
      </c>
      <c r="V614" s="15">
        <v>5</v>
      </c>
      <c r="W614" s="15">
        <v>5</v>
      </c>
      <c r="X614" s="15">
        <v>4</v>
      </c>
      <c r="Y614" s="15">
        <v>6725</v>
      </c>
      <c r="Z614" s="17">
        <v>77.900000000000006</v>
      </c>
      <c r="AA614" s="17">
        <v>76.099999999999994</v>
      </c>
      <c r="AB614" s="17">
        <v>196.4</v>
      </c>
      <c r="AC614" s="15">
        <v>6167</v>
      </c>
      <c r="AD614" s="15" t="s">
        <v>6059</v>
      </c>
      <c r="AE614" s="15" t="s">
        <v>656</v>
      </c>
      <c r="AF614" s="15" t="s">
        <v>656</v>
      </c>
      <c r="AG614" s="15" t="s">
        <v>656</v>
      </c>
      <c r="AH614" s="15" t="s">
        <v>10325</v>
      </c>
      <c r="AI614" s="15" t="s">
        <v>6060</v>
      </c>
      <c r="AJ614" s="15" t="s">
        <v>6061</v>
      </c>
      <c r="AK614" s="15" t="s">
        <v>1492</v>
      </c>
      <c r="AL614" s="17">
        <v>89014</v>
      </c>
      <c r="AM614" s="15" t="s">
        <v>45</v>
      </c>
      <c r="AN614" s="15" t="s">
        <v>6062</v>
      </c>
      <c r="AO614" s="15" t="s">
        <v>6063</v>
      </c>
      <c r="AP614" s="15" t="s">
        <v>50</v>
      </c>
      <c r="AQ614" s="15" t="s">
        <v>9882</v>
      </c>
      <c r="AR614" s="15" t="s">
        <v>9883</v>
      </c>
      <c r="AS614" s="15" t="s">
        <v>9856</v>
      </c>
      <c r="AT614" s="24" t="s">
        <v>6064</v>
      </c>
      <c r="AU614" s="17">
        <v>373</v>
      </c>
      <c r="AV614" s="15" t="s">
        <v>49</v>
      </c>
      <c r="AW614" s="15">
        <v>0</v>
      </c>
      <c r="AX614" s="17">
        <v>372</v>
      </c>
      <c r="AY614" s="17">
        <f t="shared" si="19"/>
        <v>1.0026881720430108</v>
      </c>
      <c r="AZ614" s="15" t="s">
        <v>148</v>
      </c>
      <c r="BA614" s="15">
        <v>1284174</v>
      </c>
      <c r="BB614" s="18">
        <v>1622984</v>
      </c>
    </row>
    <row r="615" spans="1:54" x14ac:dyDescent="0.25">
      <c r="A615" s="14" t="s">
        <v>6083</v>
      </c>
      <c r="B615" s="15" t="s">
        <v>6084</v>
      </c>
      <c r="C615" s="15" t="s">
        <v>6085</v>
      </c>
      <c r="D615" s="15">
        <v>52573</v>
      </c>
      <c r="E615" s="15">
        <v>52573</v>
      </c>
      <c r="F615" s="15">
        <f t="shared" si="18"/>
        <v>0</v>
      </c>
      <c r="G615" s="15">
        <v>0</v>
      </c>
      <c r="H615" s="16">
        <v>160776</v>
      </c>
      <c r="I615" s="15">
        <v>2026</v>
      </c>
      <c r="J615" s="15" t="s">
        <v>3358</v>
      </c>
      <c r="K615" s="15" t="s">
        <v>6069</v>
      </c>
      <c r="L615" s="15" t="s">
        <v>3360</v>
      </c>
      <c r="M615" s="15" t="s">
        <v>125</v>
      </c>
      <c r="N615" s="15" t="s">
        <v>126</v>
      </c>
      <c r="O615" s="15" t="s">
        <v>127</v>
      </c>
      <c r="P615" s="15" t="s">
        <v>33</v>
      </c>
      <c r="Q615" s="15" t="s">
        <v>110</v>
      </c>
      <c r="R615" s="15" t="s">
        <v>2559</v>
      </c>
      <c r="S615" s="15" t="s">
        <v>36</v>
      </c>
      <c r="T615" s="15">
        <v>2.4</v>
      </c>
      <c r="U615" s="15" t="s">
        <v>128</v>
      </c>
      <c r="V615" s="15">
        <v>5</v>
      </c>
      <c r="W615" s="15">
        <v>7</v>
      </c>
      <c r="X615" s="15">
        <v>4</v>
      </c>
      <c r="Y615" s="15">
        <v>6395</v>
      </c>
      <c r="Z615" s="17">
        <v>78</v>
      </c>
      <c r="AA615" s="17">
        <v>73.2</v>
      </c>
      <c r="AB615" s="17">
        <v>194.9</v>
      </c>
      <c r="AC615" s="15">
        <v>8671</v>
      </c>
      <c r="AD615" s="15" t="s">
        <v>6086</v>
      </c>
      <c r="AE615" s="15" t="s">
        <v>40</v>
      </c>
      <c r="AF615" s="15" t="s">
        <v>6087</v>
      </c>
      <c r="AG615" s="15" t="s">
        <v>40</v>
      </c>
      <c r="AH615" s="15" t="s">
        <v>10326</v>
      </c>
      <c r="AI615" s="15" t="s">
        <v>6088</v>
      </c>
      <c r="AJ615" s="15" t="s">
        <v>6089</v>
      </c>
      <c r="AK615" s="15" t="s">
        <v>224</v>
      </c>
      <c r="AL615" s="17">
        <v>19038</v>
      </c>
      <c r="AM615" s="15" t="s">
        <v>45</v>
      </c>
      <c r="AN615" s="15" t="s">
        <v>6090</v>
      </c>
      <c r="AO615" s="15" t="s">
        <v>6091</v>
      </c>
      <c r="AP615" s="15" t="s">
        <v>50</v>
      </c>
      <c r="AQ615" s="15" t="s">
        <v>9882</v>
      </c>
      <c r="AR615" s="15" t="s">
        <v>9883</v>
      </c>
      <c r="AS615" s="15" t="s">
        <v>10961</v>
      </c>
      <c r="AT615" s="24" t="s">
        <v>6092</v>
      </c>
      <c r="AU615" s="17">
        <v>25</v>
      </c>
      <c r="AV615" s="15" t="s">
        <v>49</v>
      </c>
      <c r="AW615" s="15">
        <v>0</v>
      </c>
      <c r="AX615" s="17">
        <v>6</v>
      </c>
      <c r="AY615" s="17">
        <f t="shared" si="19"/>
        <v>4.166666666666667</v>
      </c>
      <c r="AZ615" s="15" t="s">
        <v>50</v>
      </c>
      <c r="BA615" s="15">
        <v>1188649</v>
      </c>
      <c r="BB615" s="18">
        <v>1392166</v>
      </c>
    </row>
    <row r="616" spans="1:54" x14ac:dyDescent="0.25">
      <c r="A616" s="14" t="s">
        <v>6065</v>
      </c>
      <c r="B616" s="15" t="s">
        <v>6066</v>
      </c>
      <c r="C616" s="15" t="s">
        <v>6067</v>
      </c>
      <c r="D616" s="15">
        <v>62891</v>
      </c>
      <c r="E616" s="15">
        <v>61892</v>
      </c>
      <c r="F616" s="15">
        <f t="shared" si="18"/>
        <v>-999</v>
      </c>
      <c r="G616" s="15">
        <v>0</v>
      </c>
      <c r="H616" s="16" t="s">
        <v>6068</v>
      </c>
      <c r="I616" s="15">
        <v>2025</v>
      </c>
      <c r="J616" s="15" t="s">
        <v>3358</v>
      </c>
      <c r="K616" s="15" t="s">
        <v>6069</v>
      </c>
      <c r="L616" s="15" t="s">
        <v>6070</v>
      </c>
      <c r="M616" s="15" t="s">
        <v>125</v>
      </c>
      <c r="N616" s="15" t="s">
        <v>126</v>
      </c>
      <c r="O616" s="15" t="s">
        <v>127</v>
      </c>
      <c r="P616" s="15" t="s">
        <v>33</v>
      </c>
      <c r="Q616" s="15" t="s">
        <v>110</v>
      </c>
      <c r="R616" s="15" t="s">
        <v>2559</v>
      </c>
      <c r="S616" s="15" t="s">
        <v>36</v>
      </c>
      <c r="T616" s="15">
        <v>2.4</v>
      </c>
      <c r="U616" s="15" t="s">
        <v>128</v>
      </c>
      <c r="V616" s="15">
        <v>5</v>
      </c>
      <c r="W616" s="15">
        <v>5</v>
      </c>
      <c r="X616" s="15">
        <v>4</v>
      </c>
      <c r="Y616" s="15">
        <v>6395</v>
      </c>
      <c r="Z616" s="17">
        <v>78</v>
      </c>
      <c r="AA616" s="17">
        <v>73.2</v>
      </c>
      <c r="AB616" s="17">
        <v>194.9</v>
      </c>
      <c r="AC616" s="15">
        <v>8673</v>
      </c>
      <c r="AD616" s="15" t="s">
        <v>6071</v>
      </c>
      <c r="AE616" s="15" t="s">
        <v>40</v>
      </c>
      <c r="AF616" s="15" t="s">
        <v>6072</v>
      </c>
      <c r="AG616" s="15" t="s">
        <v>85</v>
      </c>
      <c r="AH616" s="15" t="s">
        <v>2411</v>
      </c>
      <c r="AI616" s="15" t="s">
        <v>9875</v>
      </c>
      <c r="AJ616" s="15" t="s">
        <v>4739</v>
      </c>
      <c r="AK616" s="15" t="s">
        <v>44</v>
      </c>
      <c r="AL616" s="17">
        <v>8807</v>
      </c>
      <c r="AM616" s="15" t="s">
        <v>45</v>
      </c>
      <c r="AN616" s="15" t="s">
        <v>6073</v>
      </c>
      <c r="AO616" s="15" t="s">
        <v>9856</v>
      </c>
      <c r="AP616" s="15" t="s">
        <v>50</v>
      </c>
      <c r="AQ616" s="15" t="s">
        <v>9882</v>
      </c>
      <c r="AR616" s="15" t="s">
        <v>9883</v>
      </c>
      <c r="AS616" s="15" t="s">
        <v>10962</v>
      </c>
      <c r="AT616" s="24" t="s">
        <v>6074</v>
      </c>
      <c r="AU616" s="17">
        <v>183</v>
      </c>
      <c r="AV616" s="15" t="s">
        <v>49</v>
      </c>
      <c r="AW616" s="15">
        <v>0</v>
      </c>
      <c r="AX616" s="17">
        <v>183</v>
      </c>
      <c r="AY616" s="17">
        <f t="shared" si="19"/>
        <v>1</v>
      </c>
      <c r="AZ616" s="15" t="s">
        <v>148</v>
      </c>
      <c r="BA616" s="15">
        <v>1283730</v>
      </c>
      <c r="BB616" s="18">
        <v>1392553</v>
      </c>
    </row>
    <row r="617" spans="1:54" x14ac:dyDescent="0.25">
      <c r="A617" s="14" t="s">
        <v>6075</v>
      </c>
      <c r="B617" s="15" t="s">
        <v>6076</v>
      </c>
      <c r="C617" s="15" t="s">
        <v>6077</v>
      </c>
      <c r="D617" s="15">
        <v>62835</v>
      </c>
      <c r="E617" s="15">
        <v>61388</v>
      </c>
      <c r="F617" s="15">
        <f t="shared" si="18"/>
        <v>-1447</v>
      </c>
      <c r="G617" s="15">
        <v>0</v>
      </c>
      <c r="H617" s="16" t="s">
        <v>6078</v>
      </c>
      <c r="I617" s="15">
        <v>2026</v>
      </c>
      <c r="J617" s="15" t="s">
        <v>3358</v>
      </c>
      <c r="K617" s="15" t="s">
        <v>6069</v>
      </c>
      <c r="L617" s="15" t="s">
        <v>2442</v>
      </c>
      <c r="M617" s="15" t="s">
        <v>125</v>
      </c>
      <c r="N617" s="15" t="s">
        <v>126</v>
      </c>
      <c r="O617" s="15" t="s">
        <v>127</v>
      </c>
      <c r="P617" s="15" t="s">
        <v>33</v>
      </c>
      <c r="Q617" s="15" t="s">
        <v>110</v>
      </c>
      <c r="R617" s="15" t="s">
        <v>2559</v>
      </c>
      <c r="S617" s="15" t="s">
        <v>36</v>
      </c>
      <c r="T617" s="15">
        <v>2.4</v>
      </c>
      <c r="U617" s="15" t="s">
        <v>128</v>
      </c>
      <c r="V617" s="15">
        <v>5</v>
      </c>
      <c r="W617" s="15">
        <v>7</v>
      </c>
      <c r="X617" s="15">
        <v>4</v>
      </c>
      <c r="Y617" s="15">
        <v>6395</v>
      </c>
      <c r="Z617" s="17">
        <v>78</v>
      </c>
      <c r="AA617" s="17">
        <v>73.2</v>
      </c>
      <c r="AB617" s="17">
        <v>194.9</v>
      </c>
      <c r="AC617" s="15">
        <v>8668</v>
      </c>
      <c r="AD617" s="15" t="s">
        <v>3622</v>
      </c>
      <c r="AE617" s="15" t="s">
        <v>40</v>
      </c>
      <c r="AF617" s="15" t="s">
        <v>4513</v>
      </c>
      <c r="AG617" s="15" t="s">
        <v>196</v>
      </c>
      <c r="AH617" s="15" t="s">
        <v>10327</v>
      </c>
      <c r="AI617" s="15" t="s">
        <v>6079</v>
      </c>
      <c r="AJ617" s="15" t="s">
        <v>1070</v>
      </c>
      <c r="AK617" s="15" t="s">
        <v>146</v>
      </c>
      <c r="AL617" s="17">
        <v>85382</v>
      </c>
      <c r="AM617" s="15" t="s">
        <v>45</v>
      </c>
      <c r="AN617" s="15" t="s">
        <v>6080</v>
      </c>
      <c r="AO617" s="15" t="s">
        <v>6081</v>
      </c>
      <c r="AP617" s="15" t="s">
        <v>50</v>
      </c>
      <c r="AQ617" s="15" t="s">
        <v>9882</v>
      </c>
      <c r="AR617" s="15" t="s">
        <v>9883</v>
      </c>
      <c r="AS617" s="15" t="s">
        <v>10963</v>
      </c>
      <c r="AT617" s="24" t="s">
        <v>6082</v>
      </c>
      <c r="AU617" s="17">
        <v>59</v>
      </c>
      <c r="AV617" s="15" t="s">
        <v>49</v>
      </c>
      <c r="AW617" s="15">
        <v>0</v>
      </c>
      <c r="AX617" s="17">
        <v>59</v>
      </c>
      <c r="AY617" s="17">
        <f t="shared" si="19"/>
        <v>1</v>
      </c>
      <c r="AZ617" s="15" t="s">
        <v>50</v>
      </c>
      <c r="BA617" s="15">
        <v>1158507</v>
      </c>
      <c r="BB617" s="18">
        <v>1313489</v>
      </c>
    </row>
    <row r="618" spans="1:54" x14ac:dyDescent="0.25">
      <c r="A618" s="14" t="s">
        <v>6099</v>
      </c>
      <c r="B618" s="15" t="s">
        <v>6100</v>
      </c>
      <c r="C618" s="15" t="s">
        <v>6101</v>
      </c>
      <c r="D618" s="15">
        <v>63080</v>
      </c>
      <c r="E618" s="15">
        <v>63080</v>
      </c>
      <c r="F618" s="15">
        <f t="shared" si="18"/>
        <v>0</v>
      </c>
      <c r="G618" s="15">
        <v>0</v>
      </c>
      <c r="H618" s="16" t="s">
        <v>6102</v>
      </c>
      <c r="I618" s="15">
        <v>2025</v>
      </c>
      <c r="J618" s="15" t="s">
        <v>3358</v>
      </c>
      <c r="K618" s="15" t="s">
        <v>6069</v>
      </c>
      <c r="L618" s="15" t="s">
        <v>2442</v>
      </c>
      <c r="M618" s="15" t="s">
        <v>125</v>
      </c>
      <c r="N618" s="15" t="s">
        <v>126</v>
      </c>
      <c r="O618" s="15" t="s">
        <v>127</v>
      </c>
      <c r="P618" s="15" t="s">
        <v>109</v>
      </c>
      <c r="Q618" s="15" t="s">
        <v>110</v>
      </c>
      <c r="R618" s="15" t="s">
        <v>2559</v>
      </c>
      <c r="S618" s="15" t="s">
        <v>36</v>
      </c>
      <c r="T618" s="15">
        <v>2.4</v>
      </c>
      <c r="U618" s="15" t="s">
        <v>128</v>
      </c>
      <c r="V618" s="15">
        <v>5</v>
      </c>
      <c r="W618" s="15">
        <v>5</v>
      </c>
      <c r="X618" s="15">
        <v>4</v>
      </c>
      <c r="Y618" s="15">
        <v>6505</v>
      </c>
      <c r="Z618" s="17">
        <v>78</v>
      </c>
      <c r="AA618" s="17">
        <v>73.2</v>
      </c>
      <c r="AB618" s="17">
        <v>194.9</v>
      </c>
      <c r="AC618" s="15">
        <v>8632</v>
      </c>
      <c r="AD618" s="15" t="s">
        <v>3622</v>
      </c>
      <c r="AE618" s="15" t="s">
        <v>40</v>
      </c>
      <c r="AF618" s="15" t="s">
        <v>3362</v>
      </c>
      <c r="AG618" s="15" t="s">
        <v>310</v>
      </c>
      <c r="AH618" s="15" t="s">
        <v>10328</v>
      </c>
      <c r="AI618" s="15" t="s">
        <v>6103</v>
      </c>
      <c r="AJ618" s="15" t="s">
        <v>4706</v>
      </c>
      <c r="AK618" s="15" t="s">
        <v>408</v>
      </c>
      <c r="AL618" s="17">
        <v>96766</v>
      </c>
      <c r="AM618" s="15" t="s">
        <v>45</v>
      </c>
      <c r="AN618" s="15" t="s">
        <v>6104</v>
      </c>
      <c r="AO618" s="15" t="s">
        <v>9856</v>
      </c>
      <c r="AP618" s="15" t="s">
        <v>50</v>
      </c>
      <c r="AQ618" s="15" t="s">
        <v>9882</v>
      </c>
      <c r="AR618" s="15" t="s">
        <v>9883</v>
      </c>
      <c r="AS618" s="15" t="s">
        <v>6105</v>
      </c>
      <c r="AT618" s="24" t="s">
        <v>6106</v>
      </c>
      <c r="AU618" s="17">
        <v>168</v>
      </c>
      <c r="AV618" s="15" t="s">
        <v>49</v>
      </c>
      <c r="AW618" s="15">
        <v>0</v>
      </c>
      <c r="AX618" s="17">
        <v>152</v>
      </c>
      <c r="AY618" s="17">
        <f t="shared" si="19"/>
        <v>1.1052631578947369</v>
      </c>
      <c r="AZ618" s="15" t="s">
        <v>50</v>
      </c>
      <c r="BA618" s="15">
        <v>1160792</v>
      </c>
      <c r="BB618" s="18" t="s">
        <v>9856</v>
      </c>
    </row>
    <row r="619" spans="1:54" x14ac:dyDescent="0.25">
      <c r="A619" s="14" t="s">
        <v>6114</v>
      </c>
      <c r="B619" s="15" t="s">
        <v>6115</v>
      </c>
      <c r="C619" s="15" t="s">
        <v>6116</v>
      </c>
      <c r="D619" s="15">
        <v>65784</v>
      </c>
      <c r="E619" s="15">
        <v>65784</v>
      </c>
      <c r="F619" s="15">
        <f t="shared" si="18"/>
        <v>0</v>
      </c>
      <c r="G619" s="15">
        <v>5</v>
      </c>
      <c r="H619" s="16" t="s">
        <v>6117</v>
      </c>
      <c r="I619" s="15">
        <v>2026</v>
      </c>
      <c r="J619" s="15" t="s">
        <v>3358</v>
      </c>
      <c r="K619" s="15" t="s">
        <v>6069</v>
      </c>
      <c r="L619" s="15" t="s">
        <v>6118</v>
      </c>
      <c r="M619" s="15" t="s">
        <v>125</v>
      </c>
      <c r="N619" s="15" t="s">
        <v>126</v>
      </c>
      <c r="O619" s="15" t="s">
        <v>127</v>
      </c>
      <c r="P619" s="15" t="s">
        <v>109</v>
      </c>
      <c r="Q619" s="15" t="s">
        <v>110</v>
      </c>
      <c r="R619" s="15" t="s">
        <v>2559</v>
      </c>
      <c r="S619" s="15" t="s">
        <v>36</v>
      </c>
      <c r="T619" s="15">
        <v>2.4</v>
      </c>
      <c r="U619" s="15" t="s">
        <v>128</v>
      </c>
      <c r="V619" s="15">
        <v>5</v>
      </c>
      <c r="W619" s="15">
        <v>5</v>
      </c>
      <c r="X619" s="15">
        <v>4</v>
      </c>
      <c r="Y619" s="15">
        <v>6505</v>
      </c>
      <c r="Z619" s="17">
        <v>78</v>
      </c>
      <c r="AA619" s="17">
        <v>73.599999999999994</v>
      </c>
      <c r="AB619" s="17">
        <v>194.9</v>
      </c>
      <c r="AC619" s="15">
        <v>8630</v>
      </c>
      <c r="AD619" s="15" t="s">
        <v>40</v>
      </c>
      <c r="AE619" s="15" t="s">
        <v>40</v>
      </c>
      <c r="AF619" s="15" t="s">
        <v>310</v>
      </c>
      <c r="AG619" s="15" t="s">
        <v>310</v>
      </c>
      <c r="AH619" s="15" t="s">
        <v>10329</v>
      </c>
      <c r="AI619" s="15" t="s">
        <v>6119</v>
      </c>
      <c r="AJ619" s="15" t="s">
        <v>1531</v>
      </c>
      <c r="AK619" s="15" t="s">
        <v>133</v>
      </c>
      <c r="AL619" s="17">
        <v>78759</v>
      </c>
      <c r="AM619" s="15" t="s">
        <v>45</v>
      </c>
      <c r="AN619" s="15" t="s">
        <v>6120</v>
      </c>
      <c r="AO619" s="15" t="s">
        <v>9856</v>
      </c>
      <c r="AP619" s="15" t="s">
        <v>50</v>
      </c>
      <c r="AQ619" s="15" t="s">
        <v>9882</v>
      </c>
      <c r="AR619" s="15" t="s">
        <v>9883</v>
      </c>
      <c r="AS619" s="15" t="s">
        <v>6121</v>
      </c>
      <c r="AT619" s="24" t="s">
        <v>6122</v>
      </c>
      <c r="AU619" s="17">
        <v>38</v>
      </c>
      <c r="AV619" s="15" t="s">
        <v>49</v>
      </c>
      <c r="AW619" s="15">
        <v>0</v>
      </c>
      <c r="AX619" s="17">
        <v>16</v>
      </c>
      <c r="AY619" s="17">
        <f t="shared" si="19"/>
        <v>2.375</v>
      </c>
      <c r="AZ619" s="15" t="s">
        <v>148</v>
      </c>
      <c r="BA619" s="15">
        <v>1184440</v>
      </c>
      <c r="BB619" s="18">
        <v>1406396</v>
      </c>
    </row>
    <row r="620" spans="1:54" x14ac:dyDescent="0.25">
      <c r="A620" s="14" t="s">
        <v>6093</v>
      </c>
      <c r="B620" s="15" t="s">
        <v>6094</v>
      </c>
      <c r="C620" s="15" t="s">
        <v>6095</v>
      </c>
      <c r="D620" s="15">
        <v>70174</v>
      </c>
      <c r="E620" s="15">
        <v>70174</v>
      </c>
      <c r="F620" s="15">
        <f t="shared" si="18"/>
        <v>0</v>
      </c>
      <c r="G620" s="15">
        <v>5</v>
      </c>
      <c r="H620" s="16" t="s">
        <v>6096</v>
      </c>
      <c r="I620" s="15">
        <v>2025</v>
      </c>
      <c r="J620" s="15" t="s">
        <v>3358</v>
      </c>
      <c r="K620" s="15" t="s">
        <v>6069</v>
      </c>
      <c r="L620" s="15" t="s">
        <v>3371</v>
      </c>
      <c r="M620" s="15" t="s">
        <v>125</v>
      </c>
      <c r="N620" s="15" t="s">
        <v>126</v>
      </c>
      <c r="O620" s="15" t="s">
        <v>127</v>
      </c>
      <c r="P620" s="15" t="s">
        <v>109</v>
      </c>
      <c r="Q620" s="15" t="s">
        <v>110</v>
      </c>
      <c r="R620" s="15" t="s">
        <v>2559</v>
      </c>
      <c r="S620" s="15" t="s">
        <v>36</v>
      </c>
      <c r="T620" s="15">
        <v>2.4</v>
      </c>
      <c r="U620" s="15" t="s">
        <v>128</v>
      </c>
      <c r="V620" s="15">
        <v>5</v>
      </c>
      <c r="W620" s="15">
        <v>5</v>
      </c>
      <c r="X620" s="15">
        <v>4</v>
      </c>
      <c r="Y620" s="15">
        <v>6505</v>
      </c>
      <c r="Z620" s="17">
        <v>79.900000000000006</v>
      </c>
      <c r="AA620" s="17">
        <v>74</v>
      </c>
      <c r="AB620" s="17">
        <v>194.9</v>
      </c>
      <c r="AC620" s="15">
        <v>8634</v>
      </c>
      <c r="AD620" s="15" t="s">
        <v>5585</v>
      </c>
      <c r="AE620" s="15" t="s">
        <v>40</v>
      </c>
      <c r="AF620" s="15" t="s">
        <v>40</v>
      </c>
      <c r="AG620" s="15" t="s">
        <v>40</v>
      </c>
      <c r="AH620" s="15" t="s">
        <v>3656</v>
      </c>
      <c r="AI620" s="15" t="s">
        <v>3652</v>
      </c>
      <c r="AJ620" s="15" t="s">
        <v>3183</v>
      </c>
      <c r="AK620" s="15" t="s">
        <v>1071</v>
      </c>
      <c r="AL620" s="17">
        <v>62305</v>
      </c>
      <c r="AM620" s="15" t="s">
        <v>45</v>
      </c>
      <c r="AN620" s="15" t="s">
        <v>3653</v>
      </c>
      <c r="AO620" s="15" t="s">
        <v>9856</v>
      </c>
      <c r="AP620" s="15" t="s">
        <v>50</v>
      </c>
      <c r="AQ620" s="15" t="s">
        <v>9882</v>
      </c>
      <c r="AR620" s="15" t="s">
        <v>9883</v>
      </c>
      <c r="AS620" s="15" t="s">
        <v>6097</v>
      </c>
      <c r="AT620" s="24" t="s">
        <v>6098</v>
      </c>
      <c r="AU620" s="17">
        <v>388</v>
      </c>
      <c r="AV620" s="15" t="s">
        <v>49</v>
      </c>
      <c r="AW620" s="15">
        <v>0</v>
      </c>
      <c r="AX620" s="17">
        <v>377</v>
      </c>
      <c r="AY620" s="17">
        <f t="shared" si="19"/>
        <v>1.0291777188328912</v>
      </c>
      <c r="AZ620" s="15" t="s">
        <v>148</v>
      </c>
      <c r="BA620" s="15">
        <v>1126002</v>
      </c>
      <c r="BB620" s="18">
        <v>1415588</v>
      </c>
    </row>
    <row r="621" spans="1:54" x14ac:dyDescent="0.25">
      <c r="A621" s="14" t="s">
        <v>6107</v>
      </c>
      <c r="B621" s="15" t="s">
        <v>6108</v>
      </c>
      <c r="C621" s="15" t="s">
        <v>6109</v>
      </c>
      <c r="D621" s="15">
        <v>68310</v>
      </c>
      <c r="E621" s="15">
        <v>67586</v>
      </c>
      <c r="F621" s="15">
        <f t="shared" si="18"/>
        <v>-724</v>
      </c>
      <c r="G621" s="15">
        <v>5</v>
      </c>
      <c r="H621" s="16" t="s">
        <v>6110</v>
      </c>
      <c r="I621" s="15">
        <v>2025</v>
      </c>
      <c r="J621" s="15" t="s">
        <v>3358</v>
      </c>
      <c r="K621" s="15" t="s">
        <v>6069</v>
      </c>
      <c r="L621" s="15" t="s">
        <v>841</v>
      </c>
      <c r="M621" s="15" t="s">
        <v>125</v>
      </c>
      <c r="N621" s="15" t="s">
        <v>126</v>
      </c>
      <c r="O621" s="15" t="s">
        <v>127</v>
      </c>
      <c r="P621" s="15" t="s">
        <v>109</v>
      </c>
      <c r="Q621" s="15" t="s">
        <v>110</v>
      </c>
      <c r="R621" s="15" t="s">
        <v>2559</v>
      </c>
      <c r="S621" s="15" t="s">
        <v>36</v>
      </c>
      <c r="T621" s="15">
        <v>2.4</v>
      </c>
      <c r="U621" s="15" t="s">
        <v>128</v>
      </c>
      <c r="V621" s="15">
        <v>5</v>
      </c>
      <c r="W621" s="15">
        <v>5</v>
      </c>
      <c r="X621" s="15">
        <v>4</v>
      </c>
      <c r="Y621" s="15">
        <v>6505</v>
      </c>
      <c r="Z621" s="17">
        <v>78</v>
      </c>
      <c r="AA621" s="17">
        <v>73.2</v>
      </c>
      <c r="AB621" s="17">
        <v>194.9</v>
      </c>
      <c r="AC621" s="15">
        <v>8638</v>
      </c>
      <c r="AD621" s="15" t="s">
        <v>6111</v>
      </c>
      <c r="AE621" s="15" t="s">
        <v>310</v>
      </c>
      <c r="AF621" s="15" t="s">
        <v>6087</v>
      </c>
      <c r="AG621" s="15" t="s">
        <v>40</v>
      </c>
      <c r="AH621" s="15" t="s">
        <v>10330</v>
      </c>
      <c r="AI621" s="15" t="s">
        <v>6112</v>
      </c>
      <c r="AJ621" s="15" t="s">
        <v>132</v>
      </c>
      <c r="AK621" s="15" t="s">
        <v>133</v>
      </c>
      <c r="AL621" s="17">
        <v>77074</v>
      </c>
      <c r="AM621" s="15" t="s">
        <v>45</v>
      </c>
      <c r="AN621" s="15" t="s">
        <v>9856</v>
      </c>
      <c r="AO621" s="15" t="s">
        <v>9856</v>
      </c>
      <c r="AP621" s="15" t="s">
        <v>50</v>
      </c>
      <c r="AQ621" s="15" t="s">
        <v>9882</v>
      </c>
      <c r="AR621" s="15" t="s">
        <v>9883</v>
      </c>
      <c r="AS621" s="15" t="s">
        <v>10964</v>
      </c>
      <c r="AT621" s="24" t="s">
        <v>6113</v>
      </c>
      <c r="AU621" s="17">
        <v>5</v>
      </c>
      <c r="AV621" s="15" t="s">
        <v>49</v>
      </c>
      <c r="AW621" s="15">
        <v>0</v>
      </c>
      <c r="AX621" s="17">
        <v>5</v>
      </c>
      <c r="AY621" s="17">
        <f t="shared" si="19"/>
        <v>1</v>
      </c>
      <c r="AZ621" s="15" t="s">
        <v>50</v>
      </c>
      <c r="BA621" s="15">
        <v>1116205</v>
      </c>
      <c r="BB621" s="18">
        <v>1311250</v>
      </c>
    </row>
    <row r="622" spans="1:54" x14ac:dyDescent="0.25">
      <c r="A622" s="14" t="s">
        <v>6123</v>
      </c>
      <c r="B622" s="15" t="s">
        <v>6124</v>
      </c>
      <c r="C622" s="15" t="s">
        <v>6125</v>
      </c>
      <c r="D622" s="15">
        <v>51733</v>
      </c>
      <c r="E622" s="15">
        <v>51648</v>
      </c>
      <c r="F622" s="15">
        <f t="shared" si="18"/>
        <v>-85</v>
      </c>
      <c r="G622" s="15">
        <v>0</v>
      </c>
      <c r="H622" s="16" t="s">
        <v>9856</v>
      </c>
      <c r="I622" s="15">
        <v>2026</v>
      </c>
      <c r="J622" s="15" t="s">
        <v>2546</v>
      </c>
      <c r="K622" s="15" t="s">
        <v>6126</v>
      </c>
      <c r="L622" s="15" t="s">
        <v>6127</v>
      </c>
      <c r="M622" s="15" t="s">
        <v>30</v>
      </c>
      <c r="N622" s="15" t="s">
        <v>1323</v>
      </c>
      <c r="O622" s="15" t="s">
        <v>32</v>
      </c>
      <c r="P622" s="15" t="s">
        <v>721</v>
      </c>
      <c r="Q622" s="15" t="s">
        <v>722</v>
      </c>
      <c r="R622" s="15" t="s">
        <v>9856</v>
      </c>
      <c r="S622" s="15" t="s">
        <v>9856</v>
      </c>
      <c r="T622" s="15" t="s">
        <v>9856</v>
      </c>
      <c r="U622" s="15" t="s">
        <v>128</v>
      </c>
      <c r="V622" s="15">
        <v>4</v>
      </c>
      <c r="W622" s="15">
        <v>5</v>
      </c>
      <c r="X622" s="15" t="s">
        <v>9856</v>
      </c>
      <c r="Y622" s="17">
        <v>6788.1857142857143</v>
      </c>
      <c r="Z622" s="17">
        <v>75.599999999999994</v>
      </c>
      <c r="AA622" s="17">
        <v>61.4</v>
      </c>
      <c r="AB622" s="17">
        <v>202.4</v>
      </c>
      <c r="AC622" s="15">
        <v>9030</v>
      </c>
      <c r="AD622" s="15" t="s">
        <v>6128</v>
      </c>
      <c r="AE622" s="15" t="s">
        <v>85</v>
      </c>
      <c r="AF622" s="15" t="s">
        <v>6129</v>
      </c>
      <c r="AG622" s="15" t="s">
        <v>196</v>
      </c>
      <c r="AH622" s="15" t="s">
        <v>10331</v>
      </c>
      <c r="AI622" s="15" t="s">
        <v>6130</v>
      </c>
      <c r="AJ622" s="15" t="s">
        <v>6131</v>
      </c>
      <c r="AK622" s="15" t="s">
        <v>348</v>
      </c>
      <c r="AL622" s="17">
        <v>92504</v>
      </c>
      <c r="AM622" s="15" t="s">
        <v>45</v>
      </c>
      <c r="AN622" s="15" t="s">
        <v>6132</v>
      </c>
      <c r="AO622" s="15" t="s">
        <v>6133</v>
      </c>
      <c r="AP622" s="15" t="s">
        <v>50</v>
      </c>
      <c r="AQ622" s="15" t="s">
        <v>9882</v>
      </c>
      <c r="AR622" s="15" t="s">
        <v>9883</v>
      </c>
      <c r="AS622" s="15" t="s">
        <v>10965</v>
      </c>
      <c r="AT622" s="24" t="s">
        <v>6134</v>
      </c>
      <c r="AU622" s="17">
        <v>5</v>
      </c>
      <c r="AV622" s="15" t="s">
        <v>49</v>
      </c>
      <c r="AW622" s="15">
        <v>1</v>
      </c>
      <c r="AX622" s="17">
        <v>5</v>
      </c>
      <c r="AY622" s="17">
        <f t="shared" si="19"/>
        <v>1</v>
      </c>
      <c r="AZ622" s="15" t="s">
        <v>50</v>
      </c>
      <c r="BA622" s="15">
        <v>1123890</v>
      </c>
      <c r="BB622" s="18">
        <v>1390750</v>
      </c>
    </row>
    <row r="623" spans="1:54" x14ac:dyDescent="0.25">
      <c r="A623" s="14" t="s">
        <v>6135</v>
      </c>
      <c r="B623" s="15" t="s">
        <v>6136</v>
      </c>
      <c r="C623" s="15" t="s">
        <v>6137</v>
      </c>
      <c r="D623" s="15">
        <v>62236</v>
      </c>
      <c r="E623" s="15">
        <v>61894</v>
      </c>
      <c r="F623" s="15">
        <f t="shared" si="18"/>
        <v>-342</v>
      </c>
      <c r="G623" s="15">
        <v>0</v>
      </c>
      <c r="H623" s="16" t="s">
        <v>9856</v>
      </c>
      <c r="I623" s="15">
        <v>2026</v>
      </c>
      <c r="J623" s="15" t="s">
        <v>2546</v>
      </c>
      <c r="K623" s="15" t="s">
        <v>6126</v>
      </c>
      <c r="L623" s="15" t="s">
        <v>6138</v>
      </c>
      <c r="M623" s="15" t="s">
        <v>30</v>
      </c>
      <c r="N623" s="15" t="s">
        <v>1323</v>
      </c>
      <c r="O623" s="15" t="s">
        <v>32</v>
      </c>
      <c r="P623" s="15" t="s">
        <v>721</v>
      </c>
      <c r="Q623" s="15" t="s">
        <v>722</v>
      </c>
      <c r="R623" s="15" t="s">
        <v>9856</v>
      </c>
      <c r="S623" s="15" t="s">
        <v>9856</v>
      </c>
      <c r="T623" s="15" t="s">
        <v>9856</v>
      </c>
      <c r="U623" s="15" t="s">
        <v>128</v>
      </c>
      <c r="V623" s="15">
        <v>4</v>
      </c>
      <c r="W623" s="15">
        <v>5</v>
      </c>
      <c r="X623" s="15" t="s">
        <v>9856</v>
      </c>
      <c r="Y623" s="17">
        <v>6788.1857142857143</v>
      </c>
      <c r="Z623" s="17">
        <v>75.599999999999994</v>
      </c>
      <c r="AA623" s="17">
        <v>61.4</v>
      </c>
      <c r="AB623" s="17">
        <v>202.4</v>
      </c>
      <c r="AC623" s="15">
        <v>9032</v>
      </c>
      <c r="AD623" s="15" t="s">
        <v>6139</v>
      </c>
      <c r="AE623" s="15" t="s">
        <v>941</v>
      </c>
      <c r="AF623" s="15" t="s">
        <v>6140</v>
      </c>
      <c r="AG623" s="15" t="s">
        <v>9856</v>
      </c>
      <c r="AH623" s="15" t="s">
        <v>10332</v>
      </c>
      <c r="AI623" s="15" t="s">
        <v>6141</v>
      </c>
      <c r="AJ623" s="15" t="s">
        <v>1599</v>
      </c>
      <c r="AK623" s="15" t="s">
        <v>133</v>
      </c>
      <c r="AL623" s="17">
        <v>78216</v>
      </c>
      <c r="AM623" s="15" t="s">
        <v>45</v>
      </c>
      <c r="AN623" s="15" t="s">
        <v>6142</v>
      </c>
      <c r="AO623" s="15" t="s">
        <v>9856</v>
      </c>
      <c r="AP623" s="15" t="s">
        <v>50</v>
      </c>
      <c r="AQ623" s="15" t="s">
        <v>9882</v>
      </c>
      <c r="AR623" s="15" t="s">
        <v>9883</v>
      </c>
      <c r="AS623" s="15" t="s">
        <v>6143</v>
      </c>
      <c r="AT623" s="24" t="s">
        <v>6144</v>
      </c>
      <c r="AU623" s="17">
        <v>6</v>
      </c>
      <c r="AV623" s="15" t="s">
        <v>49</v>
      </c>
      <c r="AW623" s="15">
        <v>0</v>
      </c>
      <c r="AX623" s="17">
        <v>6</v>
      </c>
      <c r="AY623" s="17">
        <f t="shared" si="19"/>
        <v>1</v>
      </c>
      <c r="AZ623" s="15" t="s">
        <v>50</v>
      </c>
      <c r="BA623" s="15">
        <v>1156462</v>
      </c>
      <c r="BB623" s="18">
        <v>1413583</v>
      </c>
    </row>
    <row r="624" spans="1:54" x14ac:dyDescent="0.25">
      <c r="A624" s="14" t="s">
        <v>6145</v>
      </c>
      <c r="B624" s="15" t="s">
        <v>6146</v>
      </c>
      <c r="C624" s="15" t="s">
        <v>6147</v>
      </c>
      <c r="D624" s="15">
        <v>94523</v>
      </c>
      <c r="E624" s="15">
        <v>94523</v>
      </c>
      <c r="F624" s="15">
        <f t="shared" si="18"/>
        <v>0</v>
      </c>
      <c r="G624" s="15">
        <v>0</v>
      </c>
      <c r="H624" s="16">
        <v>25746400</v>
      </c>
      <c r="I624" s="15">
        <v>2025</v>
      </c>
      <c r="J624" s="15" t="s">
        <v>2546</v>
      </c>
      <c r="K624" s="15" t="s">
        <v>6148</v>
      </c>
      <c r="L624" s="15" t="s">
        <v>29</v>
      </c>
      <c r="M624" s="15" t="s">
        <v>30</v>
      </c>
      <c r="N624" s="15" t="s">
        <v>677</v>
      </c>
      <c r="O624" s="15" t="s">
        <v>678</v>
      </c>
      <c r="P624" s="15" t="s">
        <v>33</v>
      </c>
      <c r="Q624" s="15" t="s">
        <v>34</v>
      </c>
      <c r="R624" s="15" t="s">
        <v>6149</v>
      </c>
      <c r="S624" s="15" t="s">
        <v>157</v>
      </c>
      <c r="T624" s="15">
        <v>5</v>
      </c>
      <c r="U624" s="15" t="s">
        <v>128</v>
      </c>
      <c r="V624" s="15">
        <v>2</v>
      </c>
      <c r="W624" s="15">
        <v>4</v>
      </c>
      <c r="X624" s="15">
        <v>8</v>
      </c>
      <c r="Y624" s="17">
        <v>6788.1857142857143</v>
      </c>
      <c r="Z624" s="17">
        <v>72.599999999999994</v>
      </c>
      <c r="AA624" s="17">
        <v>54.9</v>
      </c>
      <c r="AB624" s="17">
        <v>185.4</v>
      </c>
      <c r="AC624" s="15">
        <v>9225</v>
      </c>
      <c r="AD624" s="15" t="str">
        <f>AE624</f>
        <v>Black</v>
      </c>
      <c r="AE624" s="15" t="s">
        <v>40</v>
      </c>
      <c r="AF624" s="15" t="s">
        <v>2568</v>
      </c>
      <c r="AG624" s="15" t="s">
        <v>9856</v>
      </c>
      <c r="AH624" s="15" t="s">
        <v>10333</v>
      </c>
      <c r="AI624" s="15" t="s">
        <v>6150</v>
      </c>
      <c r="AJ624" s="15" t="s">
        <v>4054</v>
      </c>
      <c r="AK624" s="15" t="s">
        <v>59</v>
      </c>
      <c r="AL624" s="17">
        <v>33027</v>
      </c>
      <c r="AM624" s="15" t="s">
        <v>45</v>
      </c>
      <c r="AN624" s="15" t="s">
        <v>6151</v>
      </c>
      <c r="AO624" s="15" t="s">
        <v>9856</v>
      </c>
      <c r="AP624" s="15" t="s">
        <v>50</v>
      </c>
      <c r="AQ624" s="15" t="s">
        <v>9882</v>
      </c>
      <c r="AR624" s="15" t="s">
        <v>9883</v>
      </c>
      <c r="AS624" s="15" t="s">
        <v>9856</v>
      </c>
      <c r="AT624" s="24" t="s">
        <v>6152</v>
      </c>
      <c r="AU624" s="17">
        <v>104</v>
      </c>
      <c r="AV624" s="15" t="s">
        <v>49</v>
      </c>
      <c r="AW624" s="15">
        <v>0</v>
      </c>
      <c r="AX624" s="17">
        <v>104</v>
      </c>
      <c r="AY624" s="17">
        <f t="shared" si="19"/>
        <v>1</v>
      </c>
      <c r="AZ624" s="15" t="s">
        <v>50</v>
      </c>
      <c r="BA624" s="15">
        <v>1161414</v>
      </c>
      <c r="BB624" s="18" t="s">
        <v>9856</v>
      </c>
    </row>
    <row r="625" spans="1:54" x14ac:dyDescent="0.25">
      <c r="A625" s="14" t="s">
        <v>6153</v>
      </c>
      <c r="B625" s="15" t="s">
        <v>6154</v>
      </c>
      <c r="C625" s="15" t="s">
        <v>6155</v>
      </c>
      <c r="D625" s="15">
        <v>46338</v>
      </c>
      <c r="E625" s="15">
        <v>46338</v>
      </c>
      <c r="F625" s="15">
        <f t="shared" si="18"/>
        <v>0</v>
      </c>
      <c r="G625" s="15">
        <v>0</v>
      </c>
      <c r="H625" s="16" t="s">
        <v>6156</v>
      </c>
      <c r="I625" s="15">
        <v>2025</v>
      </c>
      <c r="J625" s="15" t="s">
        <v>2546</v>
      </c>
      <c r="K625" s="15" t="s">
        <v>6157</v>
      </c>
      <c r="L625" s="15" t="s">
        <v>6158</v>
      </c>
      <c r="M625" s="15" t="s">
        <v>30</v>
      </c>
      <c r="N625" s="15" t="s">
        <v>1323</v>
      </c>
      <c r="O625" s="15" t="s">
        <v>678</v>
      </c>
      <c r="P625" s="15" t="s">
        <v>33</v>
      </c>
      <c r="Q625" s="15" t="s">
        <v>34</v>
      </c>
      <c r="R625" s="15" t="s">
        <v>695</v>
      </c>
      <c r="S625" s="15" t="s">
        <v>157</v>
      </c>
      <c r="T625" s="15">
        <v>3.5</v>
      </c>
      <c r="U625" s="15" t="s">
        <v>128</v>
      </c>
      <c r="V625" s="15">
        <v>4</v>
      </c>
      <c r="W625" s="15">
        <v>5</v>
      </c>
      <c r="X625" s="15">
        <v>6</v>
      </c>
      <c r="Y625" s="17">
        <v>6788.1857142857143</v>
      </c>
      <c r="Z625" s="17">
        <v>72.400000000000006</v>
      </c>
      <c r="AA625" s="17">
        <v>56.5</v>
      </c>
      <c r="AB625" s="17">
        <v>185.8</v>
      </c>
      <c r="AC625" s="15">
        <v>9504</v>
      </c>
      <c r="AD625" s="15" t="s">
        <v>40</v>
      </c>
      <c r="AE625" s="15" t="s">
        <v>40</v>
      </c>
      <c r="AF625" s="15" t="s">
        <v>2568</v>
      </c>
      <c r="AG625" s="15" t="s">
        <v>9856</v>
      </c>
      <c r="AH625" s="15" t="s">
        <v>10334</v>
      </c>
      <c r="AI625" s="15" t="s">
        <v>6159</v>
      </c>
      <c r="AJ625" s="15" t="s">
        <v>4857</v>
      </c>
      <c r="AK625" s="15" t="s">
        <v>97</v>
      </c>
      <c r="AL625" s="17">
        <v>31210</v>
      </c>
      <c r="AM625" s="15" t="s">
        <v>45</v>
      </c>
      <c r="AN625" s="15" t="s">
        <v>6160</v>
      </c>
      <c r="AO625" s="15" t="s">
        <v>9856</v>
      </c>
      <c r="AP625" s="15" t="s">
        <v>50</v>
      </c>
      <c r="AQ625" s="15" t="s">
        <v>9882</v>
      </c>
      <c r="AR625" s="15" t="s">
        <v>9883</v>
      </c>
      <c r="AS625" s="15" t="s">
        <v>10966</v>
      </c>
      <c r="AT625" s="24" t="s">
        <v>6161</v>
      </c>
      <c r="AU625" s="17">
        <v>92</v>
      </c>
      <c r="AV625" s="15" t="s">
        <v>49</v>
      </c>
      <c r="AW625" s="15">
        <v>0</v>
      </c>
      <c r="AX625" s="17">
        <v>27</v>
      </c>
      <c r="AY625" s="17">
        <f t="shared" si="19"/>
        <v>3.4074074074074074</v>
      </c>
      <c r="AZ625" s="15" t="s">
        <v>148</v>
      </c>
      <c r="BA625" s="15">
        <v>1166001</v>
      </c>
      <c r="BB625" s="18">
        <v>1413103</v>
      </c>
    </row>
    <row r="626" spans="1:54" x14ac:dyDescent="0.25">
      <c r="A626" s="14" t="s">
        <v>6162</v>
      </c>
      <c r="B626" s="15" t="s">
        <v>6163</v>
      </c>
      <c r="C626" s="15" t="s">
        <v>6164</v>
      </c>
      <c r="D626" s="15">
        <v>46137</v>
      </c>
      <c r="E626" s="15">
        <v>47605</v>
      </c>
      <c r="F626" s="15">
        <f t="shared" si="18"/>
        <v>1468</v>
      </c>
      <c r="G626" s="15">
        <v>1</v>
      </c>
      <c r="H626" s="16" t="s">
        <v>6165</v>
      </c>
      <c r="I626" s="15">
        <v>2025</v>
      </c>
      <c r="J626" s="15" t="s">
        <v>2546</v>
      </c>
      <c r="K626" s="15" t="s">
        <v>6166</v>
      </c>
      <c r="L626" s="15" t="s">
        <v>6167</v>
      </c>
      <c r="M626" s="15" t="s">
        <v>125</v>
      </c>
      <c r="N626" s="15" t="s">
        <v>126</v>
      </c>
      <c r="O626" s="15" t="s">
        <v>127</v>
      </c>
      <c r="P626" s="15" t="s">
        <v>109</v>
      </c>
      <c r="Q626" s="15" t="s">
        <v>110</v>
      </c>
      <c r="R626" s="15" t="s">
        <v>82</v>
      </c>
      <c r="S626" s="15" t="s">
        <v>36</v>
      </c>
      <c r="T626" s="15">
        <v>2</v>
      </c>
      <c r="U626" s="15" t="s">
        <v>37</v>
      </c>
      <c r="V626" s="15">
        <v>5</v>
      </c>
      <c r="W626" s="15">
        <v>5</v>
      </c>
      <c r="X626" s="15">
        <v>4</v>
      </c>
      <c r="Y626" s="15">
        <v>4650</v>
      </c>
      <c r="Z626" s="17">
        <v>72.400000000000006</v>
      </c>
      <c r="AA626" s="17">
        <v>60.6</v>
      </c>
      <c r="AB626" s="17">
        <v>177</v>
      </c>
      <c r="AC626" s="15">
        <v>9733</v>
      </c>
      <c r="AD626" s="15" t="s">
        <v>6168</v>
      </c>
      <c r="AE626" s="15" t="s">
        <v>40</v>
      </c>
      <c r="AF626" s="15" t="s">
        <v>6169</v>
      </c>
      <c r="AG626" s="15" t="s">
        <v>182</v>
      </c>
      <c r="AH626" s="15" t="s">
        <v>6173</v>
      </c>
      <c r="AI626" s="15" t="s">
        <v>6170</v>
      </c>
      <c r="AJ626" s="15" t="s">
        <v>6171</v>
      </c>
      <c r="AK626" s="15" t="s">
        <v>5278</v>
      </c>
      <c r="AL626" s="17">
        <v>25177</v>
      </c>
      <c r="AM626" s="15" t="s">
        <v>45</v>
      </c>
      <c r="AN626" s="15" t="s">
        <v>6172</v>
      </c>
      <c r="AO626" s="15" t="s">
        <v>9856</v>
      </c>
      <c r="AP626" s="15" t="s">
        <v>50</v>
      </c>
      <c r="AQ626" s="15" t="s">
        <v>9882</v>
      </c>
      <c r="AR626" s="15" t="s">
        <v>9883</v>
      </c>
      <c r="AS626" s="15" t="s">
        <v>10967</v>
      </c>
      <c r="AT626" s="24" t="s">
        <v>6174</v>
      </c>
      <c r="AU626" s="17">
        <v>104</v>
      </c>
      <c r="AV626" s="15" t="s">
        <v>49</v>
      </c>
      <c r="AW626" s="15">
        <v>0</v>
      </c>
      <c r="AX626" s="17">
        <v>104</v>
      </c>
      <c r="AY626" s="17">
        <f t="shared" si="19"/>
        <v>1</v>
      </c>
      <c r="AZ626" s="15" t="s">
        <v>50</v>
      </c>
      <c r="BA626" s="15">
        <v>1284333</v>
      </c>
      <c r="BB626" s="18">
        <v>1393345</v>
      </c>
    </row>
    <row r="627" spans="1:54" x14ac:dyDescent="0.25">
      <c r="A627" s="14" t="s">
        <v>6183</v>
      </c>
      <c r="B627" s="15" t="s">
        <v>6184</v>
      </c>
      <c r="C627" s="15" t="s">
        <v>6185</v>
      </c>
      <c r="D627" s="15">
        <v>46412</v>
      </c>
      <c r="E627" s="15">
        <v>46327</v>
      </c>
      <c r="F627" s="15">
        <f t="shared" si="18"/>
        <v>-85</v>
      </c>
      <c r="G627" s="15">
        <v>5</v>
      </c>
      <c r="H627" s="16" t="s">
        <v>6186</v>
      </c>
      <c r="I627" s="15">
        <v>2026</v>
      </c>
      <c r="J627" s="15" t="s">
        <v>2546</v>
      </c>
      <c r="K627" s="15" t="s">
        <v>6166</v>
      </c>
      <c r="L627" s="15" t="s">
        <v>6167</v>
      </c>
      <c r="M627" s="15" t="s">
        <v>125</v>
      </c>
      <c r="N627" s="15" t="s">
        <v>126</v>
      </c>
      <c r="O627" s="15" t="s">
        <v>32</v>
      </c>
      <c r="P627" s="15" t="s">
        <v>109</v>
      </c>
      <c r="Q627" s="15" t="s">
        <v>110</v>
      </c>
      <c r="R627" s="15" t="s">
        <v>82</v>
      </c>
      <c r="S627" s="15" t="s">
        <v>36</v>
      </c>
      <c r="T627" s="15">
        <v>2</v>
      </c>
      <c r="U627" s="15" t="s">
        <v>37</v>
      </c>
      <c r="V627" s="15">
        <v>5</v>
      </c>
      <c r="W627" s="15">
        <v>5</v>
      </c>
      <c r="X627" s="15">
        <v>4</v>
      </c>
      <c r="Y627" s="15">
        <v>4650</v>
      </c>
      <c r="Z627" s="17">
        <v>72.400000000000006</v>
      </c>
      <c r="AA627" s="17">
        <v>60.6</v>
      </c>
      <c r="AB627" s="17">
        <v>177</v>
      </c>
      <c r="AC627" s="15">
        <v>9723</v>
      </c>
      <c r="AD627" s="15" t="s">
        <v>6187</v>
      </c>
      <c r="AE627" s="15" t="s">
        <v>40</v>
      </c>
      <c r="AF627" s="15" t="s">
        <v>6129</v>
      </c>
      <c r="AG627" s="15" t="s">
        <v>196</v>
      </c>
      <c r="AH627" s="15" t="s">
        <v>10335</v>
      </c>
      <c r="AI627" s="15" t="s">
        <v>9876</v>
      </c>
      <c r="AJ627" s="15" t="s">
        <v>132</v>
      </c>
      <c r="AK627" s="15" t="s">
        <v>133</v>
      </c>
      <c r="AL627" s="17">
        <v>77024</v>
      </c>
      <c r="AM627" s="15" t="s">
        <v>45</v>
      </c>
      <c r="AN627" s="15" t="s">
        <v>6188</v>
      </c>
      <c r="AO627" s="15" t="s">
        <v>6189</v>
      </c>
      <c r="AP627" s="15" t="s">
        <v>50</v>
      </c>
      <c r="AQ627" s="15" t="s">
        <v>9882</v>
      </c>
      <c r="AR627" s="15" t="s">
        <v>9883</v>
      </c>
      <c r="AS627" s="15" t="s">
        <v>10968</v>
      </c>
      <c r="AT627" s="24" t="s">
        <v>6190</v>
      </c>
      <c r="AU627" s="17">
        <v>12</v>
      </c>
      <c r="AV627" s="15" t="s">
        <v>49</v>
      </c>
      <c r="AW627" s="15">
        <v>0</v>
      </c>
      <c r="AX627" s="17">
        <v>10</v>
      </c>
      <c r="AY627" s="17">
        <f t="shared" si="19"/>
        <v>1.2</v>
      </c>
      <c r="AZ627" s="15" t="s">
        <v>148</v>
      </c>
      <c r="BA627" s="15">
        <v>1201327</v>
      </c>
      <c r="BB627" s="18">
        <v>1415491</v>
      </c>
    </row>
    <row r="628" spans="1:54" x14ac:dyDescent="0.25">
      <c r="A628" s="14" t="s">
        <v>6175</v>
      </c>
      <c r="B628" s="15" t="s">
        <v>6176</v>
      </c>
      <c r="C628" s="15" t="s">
        <v>6177</v>
      </c>
      <c r="D628" s="15">
        <v>43507</v>
      </c>
      <c r="E628" s="15">
        <v>43507</v>
      </c>
      <c r="F628" s="15">
        <f t="shared" si="18"/>
        <v>0</v>
      </c>
      <c r="G628" s="15">
        <v>0</v>
      </c>
      <c r="H628" s="16" t="s">
        <v>6178</v>
      </c>
      <c r="I628" s="15">
        <v>2025</v>
      </c>
      <c r="J628" s="15" t="s">
        <v>2546</v>
      </c>
      <c r="K628" s="15" t="s">
        <v>6166</v>
      </c>
      <c r="L628" s="15" t="s">
        <v>6179</v>
      </c>
      <c r="M628" s="15" t="s">
        <v>125</v>
      </c>
      <c r="N628" s="15" t="s">
        <v>126</v>
      </c>
      <c r="O628" s="15" t="s">
        <v>32</v>
      </c>
      <c r="P628" s="15" t="s">
        <v>109</v>
      </c>
      <c r="Q628" s="15" t="s">
        <v>110</v>
      </c>
      <c r="R628" s="15" t="s">
        <v>82</v>
      </c>
      <c r="S628" s="15" t="s">
        <v>36</v>
      </c>
      <c r="T628" s="15">
        <v>2</v>
      </c>
      <c r="U628" s="15" t="s">
        <v>37</v>
      </c>
      <c r="V628" s="15">
        <v>5</v>
      </c>
      <c r="W628" s="15">
        <v>5</v>
      </c>
      <c r="X628" s="15">
        <v>4</v>
      </c>
      <c r="Y628" s="15">
        <v>4650</v>
      </c>
      <c r="Z628" s="17">
        <v>72.400000000000006</v>
      </c>
      <c r="AA628" s="17">
        <v>60.6</v>
      </c>
      <c r="AB628" s="17">
        <v>177</v>
      </c>
      <c r="AC628" s="15">
        <v>9725</v>
      </c>
      <c r="AD628" s="15" t="s">
        <v>6180</v>
      </c>
      <c r="AE628" s="15" t="s">
        <v>40</v>
      </c>
      <c r="AF628" s="15" t="s">
        <v>6181</v>
      </c>
      <c r="AG628" s="15" t="s">
        <v>196</v>
      </c>
      <c r="AH628" s="15" t="s">
        <v>4434</v>
      </c>
      <c r="AI628" s="15" t="s">
        <v>3843</v>
      </c>
      <c r="AJ628" s="15" t="s">
        <v>3844</v>
      </c>
      <c r="AK628" s="15" t="s">
        <v>408</v>
      </c>
      <c r="AL628" s="17">
        <v>96732</v>
      </c>
      <c r="AM628" s="15" t="s">
        <v>45</v>
      </c>
      <c r="AN628" s="15" t="s">
        <v>3845</v>
      </c>
      <c r="AO628" s="15" t="s">
        <v>9856</v>
      </c>
      <c r="AP628" s="15" t="s">
        <v>50</v>
      </c>
      <c r="AQ628" s="15" t="s">
        <v>9882</v>
      </c>
      <c r="AR628" s="15" t="s">
        <v>9883</v>
      </c>
      <c r="AS628" s="15" t="s">
        <v>9856</v>
      </c>
      <c r="AT628" s="24" t="s">
        <v>6182</v>
      </c>
      <c r="AU628" s="17">
        <v>213</v>
      </c>
      <c r="AV628" s="15" t="s">
        <v>49</v>
      </c>
      <c r="AW628" s="15">
        <v>0</v>
      </c>
      <c r="AX628" s="17">
        <v>213</v>
      </c>
      <c r="AY628" s="17">
        <f t="shared" si="19"/>
        <v>1</v>
      </c>
      <c r="AZ628" s="15" t="s">
        <v>50</v>
      </c>
      <c r="BA628" s="15">
        <v>1162653</v>
      </c>
      <c r="BB628" s="18">
        <v>1569762</v>
      </c>
    </row>
    <row r="629" spans="1:54" x14ac:dyDescent="0.25">
      <c r="A629" s="14" t="s">
        <v>9633</v>
      </c>
      <c r="B629" s="15" t="s">
        <v>9634</v>
      </c>
      <c r="C629" s="15" t="s">
        <v>9635</v>
      </c>
      <c r="D629" s="15">
        <v>43031</v>
      </c>
      <c r="E629" s="15">
        <v>43031</v>
      </c>
      <c r="F629" s="15">
        <f t="shared" si="18"/>
        <v>0</v>
      </c>
      <c r="G629" s="15">
        <v>10</v>
      </c>
      <c r="H629" s="16" t="s">
        <v>9636</v>
      </c>
      <c r="I629" s="15">
        <v>2026</v>
      </c>
      <c r="J629" s="15" t="s">
        <v>2546</v>
      </c>
      <c r="K629" s="15" t="s">
        <v>6166</v>
      </c>
      <c r="L629" s="15" t="s">
        <v>9637</v>
      </c>
      <c r="M629" s="15" t="s">
        <v>125</v>
      </c>
      <c r="N629" s="15" t="s">
        <v>126</v>
      </c>
      <c r="O629" s="15" t="s">
        <v>32</v>
      </c>
      <c r="P629" s="15" t="s">
        <v>109</v>
      </c>
      <c r="Q629" s="15" t="s">
        <v>110</v>
      </c>
      <c r="R629" s="15" t="s">
        <v>82</v>
      </c>
      <c r="S629" s="15" t="s">
        <v>36</v>
      </c>
      <c r="T629" s="15">
        <v>2</v>
      </c>
      <c r="U629" s="15" t="s">
        <v>37</v>
      </c>
      <c r="V629" s="15">
        <v>5</v>
      </c>
      <c r="W629" s="15">
        <v>5</v>
      </c>
      <c r="X629" s="15">
        <v>4</v>
      </c>
      <c r="Y629" s="15">
        <v>4650</v>
      </c>
      <c r="Z629" s="17">
        <v>72.400000000000006</v>
      </c>
      <c r="AA629" s="17">
        <v>60.6</v>
      </c>
      <c r="AB629" s="17">
        <v>177</v>
      </c>
      <c r="AC629" s="15">
        <v>9721</v>
      </c>
      <c r="AD629" s="15" t="s">
        <v>40</v>
      </c>
      <c r="AE629" s="15" t="s">
        <v>40</v>
      </c>
      <c r="AF629" s="15" t="s">
        <v>9856</v>
      </c>
      <c r="AG629" s="15" t="s">
        <v>9856</v>
      </c>
      <c r="AH629" s="15" t="s">
        <v>9958</v>
      </c>
      <c r="AI629" s="15" t="s">
        <v>9584</v>
      </c>
      <c r="AJ629" s="15" t="s">
        <v>9585</v>
      </c>
      <c r="AK629" s="15" t="s">
        <v>1071</v>
      </c>
      <c r="AL629" s="17">
        <v>60018</v>
      </c>
      <c r="AM629" s="15" t="s">
        <v>45</v>
      </c>
      <c r="AN629" s="15" t="s">
        <v>9586</v>
      </c>
      <c r="AO629" s="15" t="s">
        <v>9856</v>
      </c>
      <c r="AP629" s="15" t="s">
        <v>50</v>
      </c>
      <c r="AQ629" s="15" t="s">
        <v>9882</v>
      </c>
      <c r="AR629" s="15" t="s">
        <v>9883</v>
      </c>
      <c r="AS629" s="15" t="s">
        <v>9856</v>
      </c>
      <c r="AT629" s="24" t="s">
        <v>9638</v>
      </c>
      <c r="AU629" s="17">
        <v>11</v>
      </c>
      <c r="AV629" s="15" t="s">
        <v>49</v>
      </c>
      <c r="AW629" s="15">
        <v>0</v>
      </c>
      <c r="AX629" s="17">
        <v>9</v>
      </c>
      <c r="AY629" s="17">
        <f t="shared" si="19"/>
        <v>1.2222222222222223</v>
      </c>
      <c r="AZ629" s="15" t="s">
        <v>148</v>
      </c>
      <c r="BA629" s="15">
        <v>1128421</v>
      </c>
      <c r="BB629" s="18">
        <v>1315967</v>
      </c>
    </row>
    <row r="630" spans="1:54" x14ac:dyDescent="0.25">
      <c r="A630" s="14" t="s">
        <v>6191</v>
      </c>
      <c r="B630" s="15" t="s">
        <v>6192</v>
      </c>
      <c r="C630" s="15" t="s">
        <v>6193</v>
      </c>
      <c r="D630" s="15">
        <v>113223</v>
      </c>
      <c r="E630" s="15">
        <v>113223</v>
      </c>
      <c r="F630" s="15">
        <f t="shared" si="18"/>
        <v>0</v>
      </c>
      <c r="G630" s="15">
        <v>57</v>
      </c>
      <c r="H630" s="16" t="s">
        <v>6194</v>
      </c>
      <c r="I630" s="15">
        <v>2025</v>
      </c>
      <c r="J630" s="15" t="s">
        <v>2546</v>
      </c>
      <c r="K630" s="15" t="s">
        <v>2429</v>
      </c>
      <c r="L630" s="15" t="s">
        <v>2879</v>
      </c>
      <c r="M630" s="15" t="s">
        <v>125</v>
      </c>
      <c r="N630" s="15" t="s">
        <v>126</v>
      </c>
      <c r="O630" s="15" t="s">
        <v>127</v>
      </c>
      <c r="P630" s="15" t="s">
        <v>33</v>
      </c>
      <c r="Q630" s="15" t="s">
        <v>34</v>
      </c>
      <c r="R630" s="15" t="s">
        <v>4560</v>
      </c>
      <c r="S630" s="15" t="s">
        <v>157</v>
      </c>
      <c r="T630" s="15">
        <v>3.4</v>
      </c>
      <c r="U630" s="15" t="s">
        <v>128</v>
      </c>
      <c r="V630" s="15">
        <v>5</v>
      </c>
      <c r="W630" s="15">
        <v>7</v>
      </c>
      <c r="X630" s="15">
        <v>6</v>
      </c>
      <c r="Y630" s="15">
        <v>7230</v>
      </c>
      <c r="Z630" s="17">
        <v>78.400000000000006</v>
      </c>
      <c r="AA630" s="17">
        <v>74.2</v>
      </c>
      <c r="AB630" s="17">
        <v>200.6</v>
      </c>
      <c r="AC630" s="15">
        <v>9621</v>
      </c>
      <c r="AD630" s="15" t="s">
        <v>6195</v>
      </c>
      <c r="AE630" s="15" t="s">
        <v>40</v>
      </c>
      <c r="AF630" s="15" t="s">
        <v>6196</v>
      </c>
      <c r="AG630" s="15" t="s">
        <v>196</v>
      </c>
      <c r="AH630" s="15" t="s">
        <v>10069</v>
      </c>
      <c r="AI630" s="15" t="s">
        <v>2549</v>
      </c>
      <c r="AJ630" s="15" t="s">
        <v>2550</v>
      </c>
      <c r="AK630" s="15" t="s">
        <v>348</v>
      </c>
      <c r="AL630" s="17">
        <v>91355</v>
      </c>
      <c r="AM630" s="15" t="s">
        <v>45</v>
      </c>
      <c r="AN630" s="15" t="s">
        <v>2551</v>
      </c>
      <c r="AO630" s="15" t="s">
        <v>9856</v>
      </c>
      <c r="AP630" s="15" t="s">
        <v>50</v>
      </c>
      <c r="AQ630" s="15" t="s">
        <v>9882</v>
      </c>
      <c r="AR630" s="15" t="s">
        <v>9883</v>
      </c>
      <c r="AS630" s="15" t="s">
        <v>6197</v>
      </c>
      <c r="AT630" s="24" t="s">
        <v>2553</v>
      </c>
      <c r="AU630" s="17">
        <v>306</v>
      </c>
      <c r="AV630" s="15" t="s">
        <v>49</v>
      </c>
      <c r="AW630" s="15">
        <v>0</v>
      </c>
      <c r="AX630" s="17">
        <v>194</v>
      </c>
      <c r="AY630" s="17">
        <f t="shared" si="19"/>
        <v>1.5773195876288659</v>
      </c>
      <c r="AZ630" s="15" t="s">
        <v>50</v>
      </c>
      <c r="BA630" s="15">
        <v>1126262</v>
      </c>
      <c r="BB630" s="18" t="s">
        <v>9856</v>
      </c>
    </row>
    <row r="631" spans="1:54" x14ac:dyDescent="0.25">
      <c r="A631" s="14" t="s">
        <v>6198</v>
      </c>
      <c r="B631" s="15" t="s">
        <v>6199</v>
      </c>
      <c r="C631" s="15" t="s">
        <v>6200</v>
      </c>
      <c r="D631" s="15">
        <v>57415</v>
      </c>
      <c r="E631" s="15">
        <v>63915</v>
      </c>
      <c r="F631" s="15">
        <f t="shared" si="18"/>
        <v>6500</v>
      </c>
      <c r="G631" s="15">
        <v>229</v>
      </c>
      <c r="H631" s="16" t="s">
        <v>9856</v>
      </c>
      <c r="I631" s="15">
        <v>2026</v>
      </c>
      <c r="J631" s="15" t="s">
        <v>2546</v>
      </c>
      <c r="K631" s="15" t="s">
        <v>6201</v>
      </c>
      <c r="L631" s="15" t="s">
        <v>6202</v>
      </c>
      <c r="M631" s="15" t="s">
        <v>125</v>
      </c>
      <c r="N631" s="15" t="s">
        <v>126</v>
      </c>
      <c r="O631" s="15" t="s">
        <v>127</v>
      </c>
      <c r="P631" s="15" t="s">
        <v>721</v>
      </c>
      <c r="Q631" s="15" t="s">
        <v>722</v>
      </c>
      <c r="R631" s="15" t="s">
        <v>9856</v>
      </c>
      <c r="S631" s="15" t="s">
        <v>9856</v>
      </c>
      <c r="T631" s="15" t="s">
        <v>9856</v>
      </c>
      <c r="U631" s="15" t="s">
        <v>128</v>
      </c>
      <c r="V631" s="15">
        <v>5</v>
      </c>
      <c r="W631" s="15">
        <v>5</v>
      </c>
      <c r="X631" s="15" t="s">
        <v>9856</v>
      </c>
      <c r="Y631" s="15">
        <v>5820</v>
      </c>
      <c r="Z631" s="17">
        <v>74.599999999999994</v>
      </c>
      <c r="AA631" s="17">
        <v>64.400000000000006</v>
      </c>
      <c r="AB631" s="17">
        <v>189.2</v>
      </c>
      <c r="AC631" s="15">
        <v>9909</v>
      </c>
      <c r="AD631" s="15" t="s">
        <v>6203</v>
      </c>
      <c r="AE631" s="15" t="s">
        <v>40</v>
      </c>
      <c r="AF631" s="15" t="s">
        <v>6204</v>
      </c>
      <c r="AG631" s="15" t="s">
        <v>40</v>
      </c>
      <c r="AH631" s="15" t="s">
        <v>10336</v>
      </c>
      <c r="AI631" s="15" t="s">
        <v>6205</v>
      </c>
      <c r="AJ631" s="15" t="s">
        <v>2484</v>
      </c>
      <c r="AK631" s="15" t="s">
        <v>348</v>
      </c>
      <c r="AL631" s="17">
        <v>95821</v>
      </c>
      <c r="AM631" s="15" t="s">
        <v>45</v>
      </c>
      <c r="AN631" s="15" t="s">
        <v>6206</v>
      </c>
      <c r="AO631" s="15" t="s">
        <v>6207</v>
      </c>
      <c r="AP631" s="15" t="s">
        <v>50</v>
      </c>
      <c r="AQ631" s="15" t="s">
        <v>9882</v>
      </c>
      <c r="AR631" s="15" t="s">
        <v>9883</v>
      </c>
      <c r="AS631" s="15" t="s">
        <v>9856</v>
      </c>
      <c r="AT631" s="24" t="s">
        <v>6208</v>
      </c>
      <c r="AU631" s="17">
        <v>2</v>
      </c>
      <c r="AV631" s="15" t="s">
        <v>49</v>
      </c>
      <c r="AW631" s="15">
        <v>1</v>
      </c>
      <c r="AX631" s="17">
        <v>2</v>
      </c>
      <c r="AY631" s="17">
        <f t="shared" si="19"/>
        <v>1</v>
      </c>
      <c r="AZ631" s="15" t="s">
        <v>50</v>
      </c>
      <c r="BA631" s="15">
        <v>1284289</v>
      </c>
      <c r="BB631" s="18">
        <v>1404024</v>
      </c>
    </row>
    <row r="632" spans="1:54" x14ac:dyDescent="0.25">
      <c r="A632" s="14" t="s">
        <v>6209</v>
      </c>
      <c r="B632" s="15" t="s">
        <v>6210</v>
      </c>
      <c r="C632" s="15" t="s">
        <v>6211</v>
      </c>
      <c r="D632" s="15">
        <v>78218</v>
      </c>
      <c r="E632" s="15">
        <v>78043</v>
      </c>
      <c r="F632" s="15">
        <f t="shared" si="18"/>
        <v>-175</v>
      </c>
      <c r="G632" s="15">
        <v>5</v>
      </c>
      <c r="H632" s="16" t="s">
        <v>6212</v>
      </c>
      <c r="I632" s="15">
        <v>2025</v>
      </c>
      <c r="J632" s="15" t="s">
        <v>2546</v>
      </c>
      <c r="K632" s="15" t="s">
        <v>6213</v>
      </c>
      <c r="L632" s="15" t="s">
        <v>6214</v>
      </c>
      <c r="M632" s="15" t="s">
        <v>125</v>
      </c>
      <c r="N632" s="15" t="s">
        <v>126</v>
      </c>
      <c r="O632" s="15" t="s">
        <v>127</v>
      </c>
      <c r="P632" s="15" t="s">
        <v>306</v>
      </c>
      <c r="Q632" s="15" t="s">
        <v>357</v>
      </c>
      <c r="R632" s="15" t="s">
        <v>803</v>
      </c>
      <c r="S632" s="15" t="s">
        <v>36</v>
      </c>
      <c r="T632" s="15">
        <v>2.5</v>
      </c>
      <c r="U632" s="15" t="s">
        <v>37</v>
      </c>
      <c r="V632" s="15">
        <v>5</v>
      </c>
      <c r="W632" s="15">
        <v>5</v>
      </c>
      <c r="X632" s="15">
        <v>4</v>
      </c>
      <c r="Y632" s="15">
        <v>5995</v>
      </c>
      <c r="Z632" s="17">
        <v>75.599999999999994</v>
      </c>
      <c r="AA632" s="17">
        <v>67.3</v>
      </c>
      <c r="AB632" s="17">
        <v>192.5</v>
      </c>
      <c r="AC632" s="15">
        <v>9443</v>
      </c>
      <c r="AD632" s="15" t="s">
        <v>6215</v>
      </c>
      <c r="AE632" s="15" t="s">
        <v>40</v>
      </c>
      <c r="AF632" s="15" t="s">
        <v>85</v>
      </c>
      <c r="AG632" s="15" t="s">
        <v>85</v>
      </c>
      <c r="AH632" s="15" t="s">
        <v>6233</v>
      </c>
      <c r="AI632" s="15" t="s">
        <v>4461</v>
      </c>
      <c r="AJ632" s="15" t="s">
        <v>4462</v>
      </c>
      <c r="AK632" s="15" t="s">
        <v>88</v>
      </c>
      <c r="AL632" s="17">
        <v>11735</v>
      </c>
      <c r="AM632" s="15" t="s">
        <v>45</v>
      </c>
      <c r="AN632" s="15" t="s">
        <v>4463</v>
      </c>
      <c r="AO632" s="15" t="s">
        <v>9856</v>
      </c>
      <c r="AP632" s="15" t="s">
        <v>50</v>
      </c>
      <c r="AQ632" s="15" t="s">
        <v>9882</v>
      </c>
      <c r="AR632" s="15" t="s">
        <v>9883</v>
      </c>
      <c r="AS632" s="15" t="s">
        <v>9856</v>
      </c>
      <c r="AT632" s="24" t="s">
        <v>6216</v>
      </c>
      <c r="AU632" s="17">
        <v>305</v>
      </c>
      <c r="AV632" s="15" t="s">
        <v>49</v>
      </c>
      <c r="AW632" s="15">
        <v>0</v>
      </c>
      <c r="AX632" s="17">
        <v>265</v>
      </c>
      <c r="AY632" s="17">
        <f t="shared" si="19"/>
        <v>1.1509433962264151</v>
      </c>
      <c r="AZ632" s="15" t="s">
        <v>50</v>
      </c>
      <c r="BA632" s="15">
        <v>1283985</v>
      </c>
      <c r="BB632" s="18">
        <v>1426378</v>
      </c>
    </row>
    <row r="633" spans="1:54" x14ac:dyDescent="0.25">
      <c r="A633" s="14" t="s">
        <v>6217</v>
      </c>
      <c r="B633" s="15" t="s">
        <v>6218</v>
      </c>
      <c r="C633" s="15" t="s">
        <v>6219</v>
      </c>
      <c r="D633" s="15">
        <v>121476</v>
      </c>
      <c r="E633" s="15">
        <v>120879</v>
      </c>
      <c r="F633" s="15">
        <f t="shared" si="18"/>
        <v>-597</v>
      </c>
      <c r="G633" s="15">
        <v>0</v>
      </c>
      <c r="H633" s="16" t="s">
        <v>6220</v>
      </c>
      <c r="I633" s="15">
        <v>2026</v>
      </c>
      <c r="J633" s="15" t="s">
        <v>2546</v>
      </c>
      <c r="K633" s="15" t="s">
        <v>2429</v>
      </c>
      <c r="L633" s="15" t="s">
        <v>1992</v>
      </c>
      <c r="M633" s="15" t="s">
        <v>125</v>
      </c>
      <c r="N633" s="15" t="s">
        <v>126</v>
      </c>
      <c r="O633" s="15" t="s">
        <v>127</v>
      </c>
      <c r="P633" s="15" t="s">
        <v>33</v>
      </c>
      <c r="Q633" s="15" t="s">
        <v>34</v>
      </c>
      <c r="R633" s="15" t="s">
        <v>4560</v>
      </c>
      <c r="S633" s="15" t="s">
        <v>157</v>
      </c>
      <c r="T633" s="15">
        <v>3.4</v>
      </c>
      <c r="U633" s="15" t="s">
        <v>128</v>
      </c>
      <c r="V633" s="15">
        <v>5</v>
      </c>
      <c r="W633" s="15">
        <v>7</v>
      </c>
      <c r="X633" s="15">
        <v>6</v>
      </c>
      <c r="Y633" s="15">
        <v>7230</v>
      </c>
      <c r="Z633" s="17">
        <v>78.400000000000006</v>
      </c>
      <c r="AA633" s="17">
        <v>74.599999999999994</v>
      </c>
      <c r="AB633" s="17">
        <v>200.6</v>
      </c>
      <c r="AC633" s="15">
        <v>9623</v>
      </c>
      <c r="AD633" s="15" t="str">
        <f>AE633</f>
        <v>White</v>
      </c>
      <c r="AE633" s="15" t="s">
        <v>196</v>
      </c>
      <c r="AF633" s="15" t="s">
        <v>6196</v>
      </c>
      <c r="AG633" s="15" t="s">
        <v>196</v>
      </c>
      <c r="AH633" s="15" t="s">
        <v>6224</v>
      </c>
      <c r="AI633" s="15" t="s">
        <v>6221</v>
      </c>
      <c r="AJ633" s="15" t="s">
        <v>6222</v>
      </c>
      <c r="AK633" s="15" t="s">
        <v>1004</v>
      </c>
      <c r="AL633" s="17">
        <v>41011</v>
      </c>
      <c r="AM633" s="15" t="s">
        <v>45</v>
      </c>
      <c r="AN633" s="15" t="s">
        <v>6223</v>
      </c>
      <c r="AO633" s="15" t="s">
        <v>9856</v>
      </c>
      <c r="AP633" s="15" t="s">
        <v>50</v>
      </c>
      <c r="AQ633" s="15" t="s">
        <v>9882</v>
      </c>
      <c r="AR633" s="15" t="s">
        <v>9883</v>
      </c>
      <c r="AS633" s="15" t="s">
        <v>10969</v>
      </c>
      <c r="AT633" s="24" t="s">
        <v>6225</v>
      </c>
      <c r="AU633" s="17">
        <v>24</v>
      </c>
      <c r="AV633" s="15" t="s">
        <v>49</v>
      </c>
      <c r="AW633" s="15">
        <v>0</v>
      </c>
      <c r="AX633" s="17">
        <v>24</v>
      </c>
      <c r="AY633" s="17">
        <f t="shared" si="19"/>
        <v>1</v>
      </c>
      <c r="AZ633" s="15" t="s">
        <v>50</v>
      </c>
      <c r="BA633" s="15">
        <v>1213587</v>
      </c>
      <c r="BB633" s="18">
        <v>1624458</v>
      </c>
    </row>
    <row r="634" spans="1:54" x14ac:dyDescent="0.25">
      <c r="A634" s="14" t="s">
        <v>6226</v>
      </c>
      <c r="B634" s="15" t="s">
        <v>6227</v>
      </c>
      <c r="C634" s="15" t="s">
        <v>6228</v>
      </c>
      <c r="D634" s="15">
        <v>121534</v>
      </c>
      <c r="E634" s="15">
        <v>121359</v>
      </c>
      <c r="F634" s="15">
        <f t="shared" si="18"/>
        <v>-175</v>
      </c>
      <c r="G634" s="15">
        <v>8</v>
      </c>
      <c r="H634" s="16" t="s">
        <v>6229</v>
      </c>
      <c r="I634" s="15">
        <v>2025</v>
      </c>
      <c r="J634" s="15" t="s">
        <v>2546</v>
      </c>
      <c r="K634" s="15" t="s">
        <v>2429</v>
      </c>
      <c r="L634" s="15" t="s">
        <v>1992</v>
      </c>
      <c r="M634" s="15" t="s">
        <v>125</v>
      </c>
      <c r="N634" s="15" t="s">
        <v>126</v>
      </c>
      <c r="O634" s="15" t="s">
        <v>127</v>
      </c>
      <c r="P634" s="15" t="s">
        <v>109</v>
      </c>
      <c r="Q634" s="15" t="s">
        <v>34</v>
      </c>
      <c r="R634" s="15" t="s">
        <v>4560</v>
      </c>
      <c r="S634" s="15" t="s">
        <v>157</v>
      </c>
      <c r="T634" s="15">
        <v>3.4</v>
      </c>
      <c r="U634" s="15" t="s">
        <v>128</v>
      </c>
      <c r="V634" s="15">
        <v>5</v>
      </c>
      <c r="W634" s="15">
        <v>7</v>
      </c>
      <c r="X634" s="15">
        <v>6</v>
      </c>
      <c r="Y634" s="15">
        <v>7450</v>
      </c>
      <c r="Z634" s="17">
        <v>78.400000000000006</v>
      </c>
      <c r="AA634" s="17">
        <v>74.599999999999994</v>
      </c>
      <c r="AB634" s="17">
        <v>200.6</v>
      </c>
      <c r="AC634" s="15">
        <v>9628</v>
      </c>
      <c r="AD634" s="15" t="s">
        <v>6230</v>
      </c>
      <c r="AE634" s="15" t="s">
        <v>40</v>
      </c>
      <c r="AF634" s="15" t="s">
        <v>6231</v>
      </c>
      <c r="AG634" s="15" t="s">
        <v>207</v>
      </c>
      <c r="AH634" s="15" t="s">
        <v>10337</v>
      </c>
      <c r="AI634" s="15" t="s">
        <v>6232</v>
      </c>
      <c r="AJ634" s="15" t="s">
        <v>3578</v>
      </c>
      <c r="AK634" s="15" t="s">
        <v>373</v>
      </c>
      <c r="AL634" s="17">
        <v>21117</v>
      </c>
      <c r="AM634" s="15" t="s">
        <v>45</v>
      </c>
      <c r="AN634" s="15" t="s">
        <v>9856</v>
      </c>
      <c r="AO634" s="15" t="s">
        <v>9856</v>
      </c>
      <c r="AP634" s="15" t="s">
        <v>50</v>
      </c>
      <c r="AQ634" s="15" t="s">
        <v>9882</v>
      </c>
      <c r="AR634" s="15" t="s">
        <v>9883</v>
      </c>
      <c r="AS634" s="15" t="s">
        <v>6234</v>
      </c>
      <c r="AT634" s="24" t="s">
        <v>6235</v>
      </c>
      <c r="AU634" s="17">
        <v>202</v>
      </c>
      <c r="AV634" s="15" t="s">
        <v>49</v>
      </c>
      <c r="AW634" s="15">
        <v>0</v>
      </c>
      <c r="AX634" s="17">
        <v>13</v>
      </c>
      <c r="AY634" s="17">
        <f t="shared" si="19"/>
        <v>15.538461538461538</v>
      </c>
      <c r="AZ634" s="15" t="s">
        <v>50</v>
      </c>
      <c r="BA634" s="15">
        <v>1148989</v>
      </c>
      <c r="BB634" s="18">
        <v>1426378</v>
      </c>
    </row>
    <row r="635" spans="1:54" x14ac:dyDescent="0.25">
      <c r="A635" s="14" t="s">
        <v>6236</v>
      </c>
      <c r="B635" s="15" t="s">
        <v>6237</v>
      </c>
      <c r="C635" s="15" t="s">
        <v>6238</v>
      </c>
      <c r="D635" s="15">
        <v>122823</v>
      </c>
      <c r="E635" s="15">
        <v>122648</v>
      </c>
      <c r="F635" s="15">
        <f t="shared" si="18"/>
        <v>-175</v>
      </c>
      <c r="G635" s="15">
        <v>3</v>
      </c>
      <c r="H635" s="16" t="s">
        <v>6239</v>
      </c>
      <c r="I635" s="15">
        <v>2026</v>
      </c>
      <c r="J635" s="15" t="s">
        <v>2546</v>
      </c>
      <c r="K635" s="15" t="s">
        <v>2429</v>
      </c>
      <c r="L635" s="15" t="s">
        <v>6240</v>
      </c>
      <c r="M635" s="15" t="s">
        <v>125</v>
      </c>
      <c r="N635" s="15" t="s">
        <v>126</v>
      </c>
      <c r="O635" s="15" t="s">
        <v>127</v>
      </c>
      <c r="P635" s="15" t="s">
        <v>109</v>
      </c>
      <c r="Q635" s="15" t="s">
        <v>34</v>
      </c>
      <c r="R635" s="15" t="s">
        <v>4560</v>
      </c>
      <c r="S635" s="15" t="s">
        <v>157</v>
      </c>
      <c r="T635" s="15">
        <v>3.4</v>
      </c>
      <c r="U635" s="15" t="s">
        <v>128</v>
      </c>
      <c r="V635" s="15">
        <v>5</v>
      </c>
      <c r="W635" s="15">
        <v>7</v>
      </c>
      <c r="X635" s="15">
        <v>6</v>
      </c>
      <c r="Y635" s="15">
        <v>7450</v>
      </c>
      <c r="Z635" s="17">
        <v>78.400000000000006</v>
      </c>
      <c r="AA635" s="17">
        <v>74.599999999999994</v>
      </c>
      <c r="AB635" s="17">
        <v>200.2</v>
      </c>
      <c r="AC635" s="15">
        <v>9627</v>
      </c>
      <c r="AD635" s="15" t="s">
        <v>6241</v>
      </c>
      <c r="AE635" s="15" t="s">
        <v>40</v>
      </c>
      <c r="AF635" s="15" t="s">
        <v>3842</v>
      </c>
      <c r="AG635" s="15" t="s">
        <v>40</v>
      </c>
      <c r="AH635" s="15" t="s">
        <v>10337</v>
      </c>
      <c r="AI635" s="15" t="s">
        <v>6232</v>
      </c>
      <c r="AJ635" s="15" t="s">
        <v>3578</v>
      </c>
      <c r="AK635" s="15" t="s">
        <v>373</v>
      </c>
      <c r="AL635" s="17">
        <v>21117</v>
      </c>
      <c r="AM635" s="15" t="s">
        <v>45</v>
      </c>
      <c r="AN635" s="15" t="s">
        <v>9856</v>
      </c>
      <c r="AO635" s="15" t="s">
        <v>9856</v>
      </c>
      <c r="AP635" s="15" t="s">
        <v>50</v>
      </c>
      <c r="AQ635" s="15" t="s">
        <v>9882</v>
      </c>
      <c r="AR635" s="15" t="s">
        <v>9883</v>
      </c>
      <c r="AS635" s="15" t="s">
        <v>6242</v>
      </c>
      <c r="AT635" s="24" t="s">
        <v>6243</v>
      </c>
      <c r="AU635" s="17">
        <v>121</v>
      </c>
      <c r="AV635" s="15" t="s">
        <v>49</v>
      </c>
      <c r="AW635" s="15">
        <v>0</v>
      </c>
      <c r="AX635" s="17">
        <v>13</v>
      </c>
      <c r="AY635" s="17">
        <f t="shared" si="19"/>
        <v>9.3076923076923084</v>
      </c>
      <c r="AZ635" s="15" t="s">
        <v>50</v>
      </c>
      <c r="BA635" s="15">
        <v>1148989</v>
      </c>
      <c r="BB635" s="18">
        <v>1426378</v>
      </c>
    </row>
    <row r="636" spans="1:54" x14ac:dyDescent="0.25">
      <c r="A636" s="14" t="s">
        <v>6244</v>
      </c>
      <c r="B636" s="15" t="s">
        <v>6245</v>
      </c>
      <c r="C636" s="15" t="s">
        <v>6246</v>
      </c>
      <c r="D636" s="15">
        <v>143959</v>
      </c>
      <c r="E636" s="15">
        <v>143959</v>
      </c>
      <c r="F636" s="15">
        <f t="shared" si="18"/>
        <v>0</v>
      </c>
      <c r="G636" s="15">
        <v>0</v>
      </c>
      <c r="H636" s="16" t="s">
        <v>9856</v>
      </c>
      <c r="I636" s="15">
        <v>2026</v>
      </c>
      <c r="J636" s="15" t="s">
        <v>2546</v>
      </c>
      <c r="K636" s="15" t="s">
        <v>2429</v>
      </c>
      <c r="L636" s="15" t="s">
        <v>6247</v>
      </c>
      <c r="M636" s="15" t="s">
        <v>125</v>
      </c>
      <c r="N636" s="15" t="s">
        <v>126</v>
      </c>
      <c r="O636" s="15" t="s">
        <v>127</v>
      </c>
      <c r="P636" s="15" t="s">
        <v>109</v>
      </c>
      <c r="Q636" s="15" t="s">
        <v>34</v>
      </c>
      <c r="R636" s="15" t="s">
        <v>4560</v>
      </c>
      <c r="S636" s="15" t="s">
        <v>157</v>
      </c>
      <c r="T636" s="15">
        <v>3.4</v>
      </c>
      <c r="U636" s="15" t="s">
        <v>128</v>
      </c>
      <c r="V636" s="15">
        <v>5</v>
      </c>
      <c r="W636" s="15">
        <v>4</v>
      </c>
      <c r="X636" s="15">
        <v>6</v>
      </c>
      <c r="Y636" s="15">
        <v>7450</v>
      </c>
      <c r="Z636" s="17">
        <v>78.400000000000006</v>
      </c>
      <c r="AA636" s="17">
        <v>74.599999999999994</v>
      </c>
      <c r="AB636" s="17">
        <v>200.6</v>
      </c>
      <c r="AC636" s="15">
        <v>9629</v>
      </c>
      <c r="AD636" s="15" t="s">
        <v>6248</v>
      </c>
      <c r="AE636" s="15" t="s">
        <v>40</v>
      </c>
      <c r="AF636" s="15" t="s">
        <v>3842</v>
      </c>
      <c r="AG636" s="15" t="s">
        <v>40</v>
      </c>
      <c r="AH636" s="15" t="s">
        <v>10338</v>
      </c>
      <c r="AI636" s="15" t="s">
        <v>6249</v>
      </c>
      <c r="AJ636" s="15" t="s">
        <v>6250</v>
      </c>
      <c r="AK636" s="15" t="s">
        <v>348</v>
      </c>
      <c r="AL636" s="17">
        <v>94621</v>
      </c>
      <c r="AM636" s="15" t="s">
        <v>45</v>
      </c>
      <c r="AN636" s="15" t="s">
        <v>6251</v>
      </c>
      <c r="AO636" s="15" t="s">
        <v>6252</v>
      </c>
      <c r="AP636" s="15" t="s">
        <v>50</v>
      </c>
      <c r="AQ636" s="15" t="s">
        <v>9882</v>
      </c>
      <c r="AR636" s="15" t="s">
        <v>9883</v>
      </c>
      <c r="AS636" s="15" t="s">
        <v>10970</v>
      </c>
      <c r="AT636" s="24" t="s">
        <v>6253</v>
      </c>
      <c r="AU636" s="17">
        <v>9</v>
      </c>
      <c r="AV636" s="15" t="s">
        <v>49</v>
      </c>
      <c r="AW636" s="15">
        <v>0</v>
      </c>
      <c r="AX636" s="17">
        <v>9</v>
      </c>
      <c r="AY636" s="17">
        <f t="shared" si="19"/>
        <v>1</v>
      </c>
      <c r="AZ636" s="15" t="s">
        <v>50</v>
      </c>
      <c r="BA636" s="15">
        <v>1157704</v>
      </c>
      <c r="BB636" s="18">
        <v>1412678</v>
      </c>
    </row>
    <row r="637" spans="1:54" x14ac:dyDescent="0.25">
      <c r="A637" s="14" t="s">
        <v>6254</v>
      </c>
      <c r="B637" s="15" t="s">
        <v>6255</v>
      </c>
      <c r="C637" s="15" t="s">
        <v>6256</v>
      </c>
      <c r="D637" s="15">
        <v>90307</v>
      </c>
      <c r="E637" s="15">
        <v>88287</v>
      </c>
      <c r="F637" s="15">
        <f t="shared" si="18"/>
        <v>-2020</v>
      </c>
      <c r="G637" s="15">
        <v>1</v>
      </c>
      <c r="H637" s="16">
        <v>463656</v>
      </c>
      <c r="I637" s="15">
        <v>2026</v>
      </c>
      <c r="J637" s="15" t="s">
        <v>2546</v>
      </c>
      <c r="K637" s="15" t="s">
        <v>6257</v>
      </c>
      <c r="L637" s="15" t="s">
        <v>1992</v>
      </c>
      <c r="M637" s="15" t="s">
        <v>125</v>
      </c>
      <c r="N637" s="15" t="s">
        <v>126</v>
      </c>
      <c r="O637" s="15" t="s">
        <v>127</v>
      </c>
      <c r="P637" s="15" t="s">
        <v>33</v>
      </c>
      <c r="Q637" s="15" t="s">
        <v>34</v>
      </c>
      <c r="R637" s="15" t="s">
        <v>4560</v>
      </c>
      <c r="S637" s="15" t="s">
        <v>157</v>
      </c>
      <c r="T637" s="15">
        <v>3.4</v>
      </c>
      <c r="U637" s="15" t="s">
        <v>128</v>
      </c>
      <c r="V637" s="15">
        <v>5</v>
      </c>
      <c r="W637" s="15">
        <v>7</v>
      </c>
      <c r="X637" s="15">
        <v>6</v>
      </c>
      <c r="Y637" s="15">
        <v>6920</v>
      </c>
      <c r="Z637" s="17">
        <v>78</v>
      </c>
      <c r="AA637" s="17">
        <v>75.400000000000006</v>
      </c>
      <c r="AB637" s="17">
        <v>197</v>
      </c>
      <c r="AC637" s="15">
        <v>9703</v>
      </c>
      <c r="AD637" s="15" t="s">
        <v>6258</v>
      </c>
      <c r="AE637" s="15" t="s">
        <v>656</v>
      </c>
      <c r="AF637" s="15" t="s">
        <v>3842</v>
      </c>
      <c r="AG637" s="15" t="s">
        <v>40</v>
      </c>
      <c r="AH637" s="15" t="s">
        <v>10027</v>
      </c>
      <c r="AI637" s="15" t="s">
        <v>2032</v>
      </c>
      <c r="AJ637" s="15" t="s">
        <v>171</v>
      </c>
      <c r="AK637" s="15" t="s">
        <v>133</v>
      </c>
      <c r="AL637" s="17">
        <v>75024</v>
      </c>
      <c r="AM637" s="15" t="s">
        <v>45</v>
      </c>
      <c r="AN637" s="15" t="s">
        <v>2033</v>
      </c>
      <c r="AO637" s="15" t="s">
        <v>9856</v>
      </c>
      <c r="AP637" s="15" t="s">
        <v>50</v>
      </c>
      <c r="AQ637" s="15" t="s">
        <v>9882</v>
      </c>
      <c r="AR637" s="15" t="s">
        <v>9883</v>
      </c>
      <c r="AS637" s="15" t="s">
        <v>6259</v>
      </c>
      <c r="AT637" s="24" t="s">
        <v>6260</v>
      </c>
      <c r="AU637" s="17">
        <v>32</v>
      </c>
      <c r="AV637" s="15" t="s">
        <v>49</v>
      </c>
      <c r="AW637" s="15">
        <v>0</v>
      </c>
      <c r="AX637" s="17">
        <v>32</v>
      </c>
      <c r="AY637" s="17">
        <f t="shared" si="19"/>
        <v>1</v>
      </c>
      <c r="AZ637" s="15" t="s">
        <v>50</v>
      </c>
      <c r="BA637" s="15">
        <v>1112318</v>
      </c>
      <c r="BB637" s="18">
        <v>1385212</v>
      </c>
    </row>
    <row r="638" spans="1:54" x14ac:dyDescent="0.25">
      <c r="A638" s="14" t="s">
        <v>6261</v>
      </c>
      <c r="B638" s="15" t="s">
        <v>6262</v>
      </c>
      <c r="C638" s="15" t="s">
        <v>6263</v>
      </c>
      <c r="D638" s="15">
        <v>113153</v>
      </c>
      <c r="E638" s="15">
        <v>119334</v>
      </c>
      <c r="F638" s="15">
        <f t="shared" si="18"/>
        <v>6181</v>
      </c>
      <c r="G638" s="15">
        <v>0</v>
      </c>
      <c r="H638" s="16" t="s">
        <v>6264</v>
      </c>
      <c r="I638" s="15">
        <v>2025</v>
      </c>
      <c r="J638" s="15" t="s">
        <v>2546</v>
      </c>
      <c r="K638" s="15" t="s">
        <v>2429</v>
      </c>
      <c r="L638" s="15" t="s">
        <v>6265</v>
      </c>
      <c r="M638" s="15" t="s">
        <v>125</v>
      </c>
      <c r="N638" s="15" t="s">
        <v>126</v>
      </c>
      <c r="O638" s="15" t="s">
        <v>127</v>
      </c>
      <c r="P638" s="15" t="s">
        <v>109</v>
      </c>
      <c r="Q638" s="15" t="s">
        <v>34</v>
      </c>
      <c r="R638" s="15" t="s">
        <v>4560</v>
      </c>
      <c r="S638" s="15" t="s">
        <v>157</v>
      </c>
      <c r="T638" s="15">
        <v>3.4</v>
      </c>
      <c r="U638" s="15" t="s">
        <v>128</v>
      </c>
      <c r="V638" s="15">
        <v>5</v>
      </c>
      <c r="W638" s="15">
        <v>7</v>
      </c>
      <c r="X638" s="15">
        <v>6</v>
      </c>
      <c r="Y638" s="15">
        <v>7450</v>
      </c>
      <c r="Z638" s="17">
        <v>78.400000000000006</v>
      </c>
      <c r="AA638" s="17">
        <v>74.2</v>
      </c>
      <c r="AB638" s="17">
        <v>200.6</v>
      </c>
      <c r="AC638" s="15">
        <v>9626</v>
      </c>
      <c r="AD638" s="15" t="s">
        <v>6266</v>
      </c>
      <c r="AE638" s="15" t="s">
        <v>656</v>
      </c>
      <c r="AF638" s="15" t="s">
        <v>6267</v>
      </c>
      <c r="AG638" s="15" t="s">
        <v>196</v>
      </c>
      <c r="AH638" s="15" t="s">
        <v>10339</v>
      </c>
      <c r="AI638" s="15" t="s">
        <v>6268</v>
      </c>
      <c r="AJ638" s="15" t="s">
        <v>6269</v>
      </c>
      <c r="AK638" s="15" t="s">
        <v>59</v>
      </c>
      <c r="AL638" s="17">
        <v>33761</v>
      </c>
      <c r="AM638" s="15" t="s">
        <v>45</v>
      </c>
      <c r="AN638" s="15" t="s">
        <v>6270</v>
      </c>
      <c r="AO638" s="15" t="s">
        <v>6271</v>
      </c>
      <c r="AP638" s="15" t="s">
        <v>50</v>
      </c>
      <c r="AQ638" s="15" t="s">
        <v>9882</v>
      </c>
      <c r="AR638" s="15" t="s">
        <v>9883</v>
      </c>
      <c r="AS638" s="15" t="s">
        <v>10971</v>
      </c>
      <c r="AT638" s="24" t="s">
        <v>6272</v>
      </c>
      <c r="AU638" s="17">
        <v>236</v>
      </c>
      <c r="AV638" s="15" t="s">
        <v>49</v>
      </c>
      <c r="AW638" s="15">
        <v>0</v>
      </c>
      <c r="AX638" s="17">
        <v>81</v>
      </c>
      <c r="AY638" s="17">
        <f t="shared" si="19"/>
        <v>2.9135802469135803</v>
      </c>
      <c r="AZ638" s="15" t="s">
        <v>50</v>
      </c>
      <c r="BA638" s="15">
        <v>1121496</v>
      </c>
      <c r="BB638" s="18">
        <v>1413100</v>
      </c>
    </row>
    <row r="639" spans="1:54" x14ac:dyDescent="0.25">
      <c r="A639" s="14" t="s">
        <v>6273</v>
      </c>
      <c r="B639" s="15" t="s">
        <v>6274</v>
      </c>
      <c r="C639" s="15" t="s">
        <v>6275</v>
      </c>
      <c r="D639" s="15">
        <v>51120</v>
      </c>
      <c r="E639" s="15">
        <v>51370</v>
      </c>
      <c r="F639" s="15">
        <f t="shared" si="18"/>
        <v>250</v>
      </c>
      <c r="G639" s="15">
        <v>3</v>
      </c>
      <c r="H639" s="16">
        <v>92761</v>
      </c>
      <c r="I639" s="15">
        <v>2026</v>
      </c>
      <c r="J639" s="15" t="s">
        <v>3358</v>
      </c>
      <c r="K639" s="15" t="s">
        <v>6276</v>
      </c>
      <c r="L639" s="15" t="s">
        <v>6277</v>
      </c>
      <c r="M639" s="15" t="s">
        <v>125</v>
      </c>
      <c r="N639" s="15" t="s">
        <v>126</v>
      </c>
      <c r="O639" s="15" t="s">
        <v>127</v>
      </c>
      <c r="P639" s="15" t="s">
        <v>306</v>
      </c>
      <c r="Q639" s="15" t="s">
        <v>307</v>
      </c>
      <c r="R639" s="15" t="s">
        <v>803</v>
      </c>
      <c r="S639" s="15" t="s">
        <v>36</v>
      </c>
      <c r="T639" s="15">
        <v>2.5</v>
      </c>
      <c r="U639" s="15" t="s">
        <v>37</v>
      </c>
      <c r="V639" s="15">
        <v>5</v>
      </c>
      <c r="W639" s="15">
        <v>5</v>
      </c>
      <c r="X639" s="15">
        <v>4</v>
      </c>
      <c r="Y639" s="15">
        <v>5706</v>
      </c>
      <c r="Z639" s="17">
        <v>74</v>
      </c>
      <c r="AA639" s="17">
        <v>66.3</v>
      </c>
      <c r="AB639" s="17">
        <v>182.8</v>
      </c>
      <c r="AC639" s="15" t="s">
        <v>6278</v>
      </c>
      <c r="AD639" s="15" t="s">
        <v>6279</v>
      </c>
      <c r="AE639" s="15" t="s">
        <v>40</v>
      </c>
      <c r="AF639" s="15" t="s">
        <v>4424</v>
      </c>
      <c r="AG639" s="15" t="s">
        <v>40</v>
      </c>
      <c r="AH639" s="15" t="s">
        <v>10340</v>
      </c>
      <c r="AI639" s="15" t="s">
        <v>9877</v>
      </c>
      <c r="AJ639" s="15" t="s">
        <v>5421</v>
      </c>
      <c r="AK639" s="15" t="s">
        <v>1016</v>
      </c>
      <c r="AL639" s="17">
        <v>97070</v>
      </c>
      <c r="AM639" s="15" t="s">
        <v>348</v>
      </c>
      <c r="AN639" s="15" t="s">
        <v>6280</v>
      </c>
      <c r="AO639" s="15" t="s">
        <v>6281</v>
      </c>
      <c r="AP639" s="15" t="s">
        <v>50</v>
      </c>
      <c r="AQ639" s="15" t="s">
        <v>9882</v>
      </c>
      <c r="AR639" s="15" t="s">
        <v>9883</v>
      </c>
      <c r="AS639" s="15" t="s">
        <v>10959</v>
      </c>
      <c r="AT639" s="24" t="s">
        <v>6282</v>
      </c>
      <c r="AU639" s="17">
        <v>29</v>
      </c>
      <c r="AV639" s="15" t="s">
        <v>49</v>
      </c>
      <c r="AW639" s="15">
        <v>0</v>
      </c>
      <c r="AX639" s="17">
        <v>29</v>
      </c>
      <c r="AY639" s="17">
        <f t="shared" si="19"/>
        <v>1</v>
      </c>
      <c r="AZ639" s="15" t="s">
        <v>50</v>
      </c>
      <c r="BA639" s="15">
        <v>1136064</v>
      </c>
      <c r="BB639" s="18">
        <v>1624968</v>
      </c>
    </row>
    <row r="640" spans="1:54" x14ac:dyDescent="0.25">
      <c r="A640" s="14" t="s">
        <v>6283</v>
      </c>
      <c r="B640" s="15" t="s">
        <v>6284</v>
      </c>
      <c r="C640" s="15" t="s">
        <v>6285</v>
      </c>
      <c r="D640" s="15">
        <v>49224</v>
      </c>
      <c r="E640" s="15">
        <v>44144</v>
      </c>
      <c r="F640" s="15">
        <f t="shared" si="18"/>
        <v>-5080</v>
      </c>
      <c r="G640" s="15">
        <v>1</v>
      </c>
      <c r="H640" s="16" t="s">
        <v>6286</v>
      </c>
      <c r="I640" s="15">
        <v>2026</v>
      </c>
      <c r="J640" s="15" t="s">
        <v>3358</v>
      </c>
      <c r="K640" s="15" t="s">
        <v>6276</v>
      </c>
      <c r="L640" s="15" t="s">
        <v>2340</v>
      </c>
      <c r="M640" s="15" t="s">
        <v>125</v>
      </c>
      <c r="N640" s="15" t="s">
        <v>126</v>
      </c>
      <c r="O640" s="15" t="s">
        <v>127</v>
      </c>
      <c r="P640" s="15" t="s">
        <v>306</v>
      </c>
      <c r="Q640" s="15" t="s">
        <v>307</v>
      </c>
      <c r="R640" s="15" t="s">
        <v>803</v>
      </c>
      <c r="S640" s="15" t="s">
        <v>36</v>
      </c>
      <c r="T640" s="15">
        <v>2.5</v>
      </c>
      <c r="U640" s="15" t="s">
        <v>37</v>
      </c>
      <c r="V640" s="15">
        <v>5</v>
      </c>
      <c r="W640" s="15">
        <v>5</v>
      </c>
      <c r="X640" s="15">
        <v>4</v>
      </c>
      <c r="Y640" s="15">
        <v>5530</v>
      </c>
      <c r="Z640" s="17">
        <v>74</v>
      </c>
      <c r="AA640" s="17">
        <v>67</v>
      </c>
      <c r="AB640" s="17">
        <v>182</v>
      </c>
      <c r="AC640" s="15">
        <v>4544</v>
      </c>
      <c r="AD640" s="15" t="s">
        <v>6287</v>
      </c>
      <c r="AE640" s="15" t="s">
        <v>40</v>
      </c>
      <c r="AF640" s="15" t="s">
        <v>6288</v>
      </c>
      <c r="AG640" s="15" t="s">
        <v>9856</v>
      </c>
      <c r="AH640" s="15" t="s">
        <v>6292</v>
      </c>
      <c r="AI640" s="15" t="s">
        <v>6289</v>
      </c>
      <c r="AJ640" s="15" t="s">
        <v>4100</v>
      </c>
      <c r="AK640" s="15" t="s">
        <v>348</v>
      </c>
      <c r="AL640" s="17">
        <v>95661</v>
      </c>
      <c r="AM640" s="15" t="s">
        <v>45</v>
      </c>
      <c r="AN640" s="15" t="s">
        <v>6290</v>
      </c>
      <c r="AO640" s="15" t="s">
        <v>6291</v>
      </c>
      <c r="AP640" s="15" t="s">
        <v>50</v>
      </c>
      <c r="AQ640" s="15" t="s">
        <v>9882</v>
      </c>
      <c r="AR640" s="15" t="s">
        <v>9883</v>
      </c>
      <c r="AS640" s="15" t="s">
        <v>10972</v>
      </c>
      <c r="AT640" s="24" t="s">
        <v>6293</v>
      </c>
      <c r="AU640" s="17">
        <v>4</v>
      </c>
      <c r="AV640" s="15" t="s">
        <v>49</v>
      </c>
      <c r="AW640" s="15">
        <v>0</v>
      </c>
      <c r="AX640" s="17">
        <v>4</v>
      </c>
      <c r="AY640" s="17">
        <f t="shared" si="19"/>
        <v>1</v>
      </c>
      <c r="AZ640" s="15" t="s">
        <v>50</v>
      </c>
      <c r="BA640" s="15">
        <v>1267980</v>
      </c>
      <c r="BB640" s="18">
        <v>1336998</v>
      </c>
    </row>
    <row r="641" spans="1:54" x14ac:dyDescent="0.25">
      <c r="A641" s="14" t="s">
        <v>6294</v>
      </c>
      <c r="B641" s="15" t="s">
        <v>6295</v>
      </c>
      <c r="C641" s="15" t="s">
        <v>6296</v>
      </c>
      <c r="D641" s="15">
        <v>40909</v>
      </c>
      <c r="E641" s="15">
        <v>41876</v>
      </c>
      <c r="F641" s="15">
        <f t="shared" si="18"/>
        <v>967</v>
      </c>
      <c r="G641" s="15">
        <v>287</v>
      </c>
      <c r="H641" s="16" t="s">
        <v>6297</v>
      </c>
      <c r="I641" s="15">
        <v>2026</v>
      </c>
      <c r="J641" s="15" t="s">
        <v>3632</v>
      </c>
      <c r="K641" s="15" t="s">
        <v>6298</v>
      </c>
      <c r="L641" s="15" t="s">
        <v>124</v>
      </c>
      <c r="M641" s="15" t="s">
        <v>125</v>
      </c>
      <c r="N641" s="15" t="s">
        <v>126</v>
      </c>
      <c r="O641" s="15" t="s">
        <v>127</v>
      </c>
      <c r="P641" s="15" t="s">
        <v>721</v>
      </c>
      <c r="Q641" s="15" t="s">
        <v>722</v>
      </c>
      <c r="R641" s="15" t="s">
        <v>9856</v>
      </c>
      <c r="S641" s="15" t="s">
        <v>9856</v>
      </c>
      <c r="T641" s="15" t="s">
        <v>9856</v>
      </c>
      <c r="U641" s="15" t="s">
        <v>128</v>
      </c>
      <c r="V641" s="15">
        <v>5</v>
      </c>
      <c r="W641" s="15">
        <v>5</v>
      </c>
      <c r="X641" s="15" t="s">
        <v>9856</v>
      </c>
      <c r="Y641" s="17">
        <v>6788.1857142857143</v>
      </c>
      <c r="Z641" s="17">
        <v>73.599999999999994</v>
      </c>
      <c r="AA641" s="17">
        <v>63.8</v>
      </c>
      <c r="AB641" s="17">
        <v>177.8</v>
      </c>
      <c r="AC641" s="15" t="s">
        <v>6299</v>
      </c>
      <c r="AD641" s="15" t="s">
        <v>182</v>
      </c>
      <c r="AE641" s="15" t="s">
        <v>182</v>
      </c>
      <c r="AF641" s="15" t="s">
        <v>6300</v>
      </c>
      <c r="AG641" s="15" t="s">
        <v>196</v>
      </c>
      <c r="AH641" s="15" t="s">
        <v>10341</v>
      </c>
      <c r="AI641" s="15" t="s">
        <v>6301</v>
      </c>
      <c r="AJ641" s="15" t="s">
        <v>6302</v>
      </c>
      <c r="AK641" s="15" t="s">
        <v>224</v>
      </c>
      <c r="AL641" s="17">
        <v>16323</v>
      </c>
      <c r="AM641" s="15" t="s">
        <v>45</v>
      </c>
      <c r="AN641" s="15" t="s">
        <v>6303</v>
      </c>
      <c r="AO641" s="15" t="s">
        <v>6304</v>
      </c>
      <c r="AP641" s="15" t="s">
        <v>50</v>
      </c>
      <c r="AQ641" s="15" t="s">
        <v>9882</v>
      </c>
      <c r="AR641" s="15" t="s">
        <v>9883</v>
      </c>
      <c r="AS641" s="15" t="s">
        <v>10973</v>
      </c>
      <c r="AT641" s="24" t="s">
        <v>6305</v>
      </c>
      <c r="AU641" s="17">
        <v>51</v>
      </c>
      <c r="AV641" s="15" t="s">
        <v>49</v>
      </c>
      <c r="AW641" s="15">
        <v>0</v>
      </c>
      <c r="AX641" s="17">
        <v>51</v>
      </c>
      <c r="AY641" s="17">
        <f t="shared" si="19"/>
        <v>1</v>
      </c>
      <c r="AZ641" s="15" t="s">
        <v>50</v>
      </c>
      <c r="BA641" s="15">
        <v>1160588</v>
      </c>
      <c r="BB641" s="18">
        <v>1409032</v>
      </c>
    </row>
    <row r="642" spans="1:54" x14ac:dyDescent="0.25">
      <c r="A642" s="14" t="s">
        <v>6306</v>
      </c>
      <c r="B642" s="15" t="s">
        <v>6307</v>
      </c>
      <c r="C642" s="15" t="s">
        <v>6308</v>
      </c>
      <c r="D642" s="15">
        <v>47265</v>
      </c>
      <c r="E642" s="15">
        <v>46817</v>
      </c>
      <c r="F642" s="15">
        <f t="shared" si="18"/>
        <v>-448</v>
      </c>
      <c r="G642" s="15">
        <v>1</v>
      </c>
      <c r="H642" s="16" t="s">
        <v>6309</v>
      </c>
      <c r="I642" s="15">
        <v>2026</v>
      </c>
      <c r="J642" s="15" t="s">
        <v>3632</v>
      </c>
      <c r="K642" s="15" t="s">
        <v>6298</v>
      </c>
      <c r="L642" s="15" t="s">
        <v>219</v>
      </c>
      <c r="M642" s="15" t="s">
        <v>125</v>
      </c>
      <c r="N642" s="15" t="s">
        <v>126</v>
      </c>
      <c r="O642" s="15" t="s">
        <v>127</v>
      </c>
      <c r="P642" s="15" t="s">
        <v>721</v>
      </c>
      <c r="Q642" s="15" t="s">
        <v>722</v>
      </c>
      <c r="R642" s="15" t="s">
        <v>9856</v>
      </c>
      <c r="S642" s="15" t="s">
        <v>9856</v>
      </c>
      <c r="T642" s="15" t="s">
        <v>9856</v>
      </c>
      <c r="U642" s="15" t="s">
        <v>128</v>
      </c>
      <c r="V642" s="15">
        <v>5</v>
      </c>
      <c r="W642" s="15">
        <v>5</v>
      </c>
      <c r="X642" s="15" t="s">
        <v>9856</v>
      </c>
      <c r="Y642" s="17">
        <v>6788.1857142857143</v>
      </c>
      <c r="Z642" s="17">
        <v>73.599999999999994</v>
      </c>
      <c r="AA642" s="17">
        <v>63.8</v>
      </c>
      <c r="AB642" s="17">
        <v>177.8</v>
      </c>
      <c r="AC642" s="15" t="s">
        <v>6310</v>
      </c>
      <c r="AD642" s="15" t="s">
        <v>40</v>
      </c>
      <c r="AE642" s="15" t="s">
        <v>40</v>
      </c>
      <c r="AF642" s="15" t="s">
        <v>6311</v>
      </c>
      <c r="AG642" s="15" t="s">
        <v>196</v>
      </c>
      <c r="AH642" s="15" t="s">
        <v>10342</v>
      </c>
      <c r="AI642" s="15" t="s">
        <v>6312</v>
      </c>
      <c r="AJ642" s="15" t="s">
        <v>1688</v>
      </c>
      <c r="AK642" s="15" t="s">
        <v>248</v>
      </c>
      <c r="AL642" s="17">
        <v>43235</v>
      </c>
      <c r="AM642" s="15" t="s">
        <v>45</v>
      </c>
      <c r="AN642" s="15" t="s">
        <v>6313</v>
      </c>
      <c r="AO642" s="15" t="s">
        <v>6314</v>
      </c>
      <c r="AP642" s="15" t="s">
        <v>50</v>
      </c>
      <c r="AQ642" s="15" t="s">
        <v>9882</v>
      </c>
      <c r="AR642" s="15" t="s">
        <v>9883</v>
      </c>
      <c r="AS642" s="15" t="s">
        <v>10974</v>
      </c>
      <c r="AT642" s="24" t="s">
        <v>6315</v>
      </c>
      <c r="AU642" s="17">
        <v>39</v>
      </c>
      <c r="AV642" s="15" t="s">
        <v>49</v>
      </c>
      <c r="AW642" s="15">
        <v>1</v>
      </c>
      <c r="AX642" s="17">
        <v>39</v>
      </c>
      <c r="AY642" s="17">
        <f t="shared" si="19"/>
        <v>1</v>
      </c>
      <c r="AZ642" s="15" t="s">
        <v>50</v>
      </c>
      <c r="BA642" s="15">
        <v>1117637</v>
      </c>
      <c r="BB642" s="18">
        <v>1400261</v>
      </c>
    </row>
    <row r="643" spans="1:54" x14ac:dyDescent="0.25">
      <c r="A643" s="14" t="s">
        <v>6316</v>
      </c>
      <c r="B643" s="15" t="s">
        <v>6317</v>
      </c>
      <c r="C643" s="15" t="s">
        <v>6318</v>
      </c>
      <c r="D643" s="15">
        <v>47968</v>
      </c>
      <c r="E643" s="15">
        <v>47968</v>
      </c>
      <c r="F643" s="15">
        <f t="shared" ref="F643:F706" si="20">E643-D643</f>
        <v>0</v>
      </c>
      <c r="G643" s="15">
        <v>1</v>
      </c>
      <c r="H643" s="16" t="s">
        <v>9856</v>
      </c>
      <c r="I643" s="15">
        <v>2025</v>
      </c>
      <c r="J643" s="15" t="s">
        <v>3358</v>
      </c>
      <c r="K643" s="15" t="s">
        <v>6319</v>
      </c>
      <c r="L643" s="15" t="s">
        <v>2340</v>
      </c>
      <c r="M643" s="15" t="s">
        <v>125</v>
      </c>
      <c r="N643" s="15" t="s">
        <v>126</v>
      </c>
      <c r="O643" s="15" t="s">
        <v>127</v>
      </c>
      <c r="P643" s="15" t="s">
        <v>306</v>
      </c>
      <c r="Q643" s="15" t="s">
        <v>307</v>
      </c>
      <c r="R643" s="15" t="s">
        <v>803</v>
      </c>
      <c r="S643" s="15" t="s">
        <v>36</v>
      </c>
      <c r="T643" s="15">
        <v>2.5</v>
      </c>
      <c r="U643" s="15" t="s">
        <v>37</v>
      </c>
      <c r="V643" s="15">
        <v>5</v>
      </c>
      <c r="W643" s="15">
        <v>5</v>
      </c>
      <c r="X643" s="15">
        <v>4</v>
      </c>
      <c r="Y643" s="15">
        <v>5530</v>
      </c>
      <c r="Z643" s="17">
        <v>74</v>
      </c>
      <c r="AA643" s="17">
        <v>67</v>
      </c>
      <c r="AB643" s="17">
        <v>182</v>
      </c>
      <c r="AC643" s="15">
        <v>4544</v>
      </c>
      <c r="AD643" s="15" t="s">
        <v>9856</v>
      </c>
      <c r="AE643" s="15" t="s">
        <v>9856</v>
      </c>
      <c r="AF643" s="15" t="s">
        <v>9856</v>
      </c>
      <c r="AG643" s="15" t="s">
        <v>9856</v>
      </c>
      <c r="AH643" s="15" t="s">
        <v>10130</v>
      </c>
      <c r="AI643" s="15" t="s">
        <v>3389</v>
      </c>
      <c r="AJ643" s="15" t="s">
        <v>3390</v>
      </c>
      <c r="AK643" s="15" t="s">
        <v>348</v>
      </c>
      <c r="AL643" s="17">
        <v>91740</v>
      </c>
      <c r="AM643" s="15" t="s">
        <v>45</v>
      </c>
      <c r="AN643" s="15" t="s">
        <v>9856</v>
      </c>
      <c r="AO643" s="15" t="s">
        <v>9856</v>
      </c>
      <c r="AP643" s="15" t="s">
        <v>50</v>
      </c>
      <c r="AQ643" s="15" t="s">
        <v>9882</v>
      </c>
      <c r="AR643" s="15" t="s">
        <v>9884</v>
      </c>
      <c r="AS643" s="15" t="s">
        <v>6320</v>
      </c>
      <c r="AT643" s="24" t="s">
        <v>6321</v>
      </c>
      <c r="AU643" s="17">
        <v>486</v>
      </c>
      <c r="AV643" s="15" t="s">
        <v>49</v>
      </c>
      <c r="AW643" s="15">
        <v>0</v>
      </c>
      <c r="AX643" s="17">
        <v>471</v>
      </c>
      <c r="AY643" s="17">
        <f t="shared" ref="AY643:AY706" si="21">AU643/AX643</f>
        <v>1.0318471337579618</v>
      </c>
      <c r="AZ643" s="15" t="s">
        <v>50</v>
      </c>
      <c r="BA643" s="15">
        <v>1284722</v>
      </c>
      <c r="BB643" s="18" t="s">
        <v>9856</v>
      </c>
    </row>
    <row r="644" spans="1:54" x14ac:dyDescent="0.25">
      <c r="A644" s="14" t="s">
        <v>6334</v>
      </c>
      <c r="B644" s="15" t="s">
        <v>6335</v>
      </c>
      <c r="C644" s="15" t="s">
        <v>6336</v>
      </c>
      <c r="D644" s="15">
        <v>40116</v>
      </c>
      <c r="E644" s="15">
        <v>40116</v>
      </c>
      <c r="F644" s="15">
        <f t="shared" si="20"/>
        <v>0</v>
      </c>
      <c r="G644" s="15">
        <v>12</v>
      </c>
      <c r="H644" s="16" t="s">
        <v>9856</v>
      </c>
      <c r="I644" s="15">
        <v>2025</v>
      </c>
      <c r="J644" s="15" t="s">
        <v>3632</v>
      </c>
      <c r="K644" s="15" t="s">
        <v>6325</v>
      </c>
      <c r="L644" s="15" t="s">
        <v>2879</v>
      </c>
      <c r="M644" s="15" t="s">
        <v>125</v>
      </c>
      <c r="N644" s="15" t="s">
        <v>126</v>
      </c>
      <c r="O644" s="15" t="s">
        <v>127</v>
      </c>
      <c r="P644" s="15" t="s">
        <v>721</v>
      </c>
      <c r="Q644" s="15" t="s">
        <v>722</v>
      </c>
      <c r="R644" s="15" t="s">
        <v>9856</v>
      </c>
      <c r="S644" s="15" t="s">
        <v>9856</v>
      </c>
      <c r="T644" s="15" t="s">
        <v>9856</v>
      </c>
      <c r="U644" s="15" t="s">
        <v>128</v>
      </c>
      <c r="V644" s="15">
        <v>5</v>
      </c>
      <c r="W644" s="15">
        <v>5</v>
      </c>
      <c r="X644" s="15" t="s">
        <v>9856</v>
      </c>
      <c r="Y644" s="17">
        <v>6788.1857142857143</v>
      </c>
      <c r="Z644" s="17">
        <v>73.2</v>
      </c>
      <c r="AA644" s="17">
        <v>65</v>
      </c>
      <c r="AB644" s="17">
        <v>184.6</v>
      </c>
      <c r="AC644" s="15" t="s">
        <v>6337</v>
      </c>
      <c r="AD644" s="15" t="s">
        <v>9856</v>
      </c>
      <c r="AE644" s="15" t="s">
        <v>9856</v>
      </c>
      <c r="AF644" s="15" t="s">
        <v>182</v>
      </c>
      <c r="AG644" s="15" t="s">
        <v>182</v>
      </c>
      <c r="AH644" s="15" t="s">
        <v>6339</v>
      </c>
      <c r="AI644" s="15" t="s">
        <v>6338</v>
      </c>
      <c r="AJ644" s="15" t="s">
        <v>6131</v>
      </c>
      <c r="AK644" s="15" t="s">
        <v>348</v>
      </c>
      <c r="AL644" s="17">
        <v>92504</v>
      </c>
      <c r="AM644" s="15" t="s">
        <v>45</v>
      </c>
      <c r="AN644" s="15" t="s">
        <v>3899</v>
      </c>
      <c r="AO644" s="15" t="s">
        <v>3900</v>
      </c>
      <c r="AP644" s="15" t="s">
        <v>50</v>
      </c>
      <c r="AQ644" s="15" t="s">
        <v>9882</v>
      </c>
      <c r="AR644" s="15" t="s">
        <v>9884</v>
      </c>
      <c r="AS644" s="15" t="s">
        <v>6340</v>
      </c>
      <c r="AT644" s="24" t="s">
        <v>6341</v>
      </c>
      <c r="AU644" s="17">
        <v>357</v>
      </c>
      <c r="AV644" s="15" t="s">
        <v>49</v>
      </c>
      <c r="AW644" s="15">
        <v>0</v>
      </c>
      <c r="AX644" s="17">
        <v>301</v>
      </c>
      <c r="AY644" s="17">
        <f t="shared" si="21"/>
        <v>1.1860465116279071</v>
      </c>
      <c r="AZ644" s="15" t="s">
        <v>1945</v>
      </c>
      <c r="BA644" s="15">
        <v>1284053</v>
      </c>
      <c r="BB644" s="18">
        <v>1405117</v>
      </c>
    </row>
    <row r="645" spans="1:54" x14ac:dyDescent="0.25">
      <c r="A645" s="14" t="s">
        <v>6322</v>
      </c>
      <c r="B645" s="15" t="s">
        <v>6323</v>
      </c>
      <c r="C645" s="15" t="s">
        <v>6324</v>
      </c>
      <c r="D645" s="15">
        <v>47727</v>
      </c>
      <c r="E645" s="15">
        <v>48897</v>
      </c>
      <c r="F645" s="15">
        <f t="shared" si="20"/>
        <v>1170</v>
      </c>
      <c r="G645" s="15">
        <v>4</v>
      </c>
      <c r="H645" s="16">
        <v>250483</v>
      </c>
      <c r="I645" s="15">
        <v>2025</v>
      </c>
      <c r="J645" s="15" t="s">
        <v>3632</v>
      </c>
      <c r="K645" s="15" t="s">
        <v>6325</v>
      </c>
      <c r="L645" s="15" t="s">
        <v>3647</v>
      </c>
      <c r="M645" s="15" t="s">
        <v>125</v>
      </c>
      <c r="N645" s="15" t="s">
        <v>126</v>
      </c>
      <c r="O645" s="15" t="s">
        <v>127</v>
      </c>
      <c r="P645" s="15" t="s">
        <v>721</v>
      </c>
      <c r="Q645" s="15" t="s">
        <v>722</v>
      </c>
      <c r="R645" s="15" t="s">
        <v>9856</v>
      </c>
      <c r="S645" s="15" t="s">
        <v>9856</v>
      </c>
      <c r="T645" s="15" t="s">
        <v>9856</v>
      </c>
      <c r="U645" s="15" t="s">
        <v>128</v>
      </c>
      <c r="V645" s="15">
        <v>5</v>
      </c>
      <c r="W645" s="15">
        <v>5</v>
      </c>
      <c r="X645" s="15" t="s">
        <v>9856</v>
      </c>
      <c r="Y645" s="17">
        <v>6788.1857142857143</v>
      </c>
      <c r="Z645" s="17">
        <v>73.2</v>
      </c>
      <c r="AA645" s="17">
        <v>65</v>
      </c>
      <c r="AB645" s="17">
        <v>184.6</v>
      </c>
      <c r="AC645" s="15" t="s">
        <v>6326</v>
      </c>
      <c r="AD645" s="15" t="s">
        <v>40</v>
      </c>
      <c r="AE645" s="15" t="s">
        <v>40</v>
      </c>
      <c r="AF645" s="15" t="s">
        <v>6327</v>
      </c>
      <c r="AG645" s="15" t="s">
        <v>196</v>
      </c>
      <c r="AH645" s="15" t="s">
        <v>6332</v>
      </c>
      <c r="AI645" s="15" t="s">
        <v>6328</v>
      </c>
      <c r="AJ645" s="15" t="s">
        <v>6329</v>
      </c>
      <c r="AK645" s="15" t="s">
        <v>185</v>
      </c>
      <c r="AL645" s="17">
        <v>28056</v>
      </c>
      <c r="AM645" s="15" t="s">
        <v>45</v>
      </c>
      <c r="AN645" s="15" t="s">
        <v>6330</v>
      </c>
      <c r="AO645" s="15" t="s">
        <v>6331</v>
      </c>
      <c r="AP645" s="15" t="s">
        <v>50</v>
      </c>
      <c r="AQ645" s="15" t="s">
        <v>9882</v>
      </c>
      <c r="AR645" s="15" t="s">
        <v>9883</v>
      </c>
      <c r="AS645" s="15" t="s">
        <v>10975</v>
      </c>
      <c r="AT645" s="24" t="s">
        <v>6333</v>
      </c>
      <c r="AU645" s="17">
        <v>382</v>
      </c>
      <c r="AV645" s="15" t="s">
        <v>49</v>
      </c>
      <c r="AW645" s="15">
        <v>0</v>
      </c>
      <c r="AX645" s="17">
        <v>382</v>
      </c>
      <c r="AY645" s="17">
        <f t="shared" si="21"/>
        <v>1</v>
      </c>
      <c r="AZ645" s="15" t="s">
        <v>50</v>
      </c>
      <c r="BA645" s="15">
        <v>1189912</v>
      </c>
      <c r="BB645" s="18">
        <v>1395050</v>
      </c>
    </row>
    <row r="646" spans="1:54" x14ac:dyDescent="0.25">
      <c r="A646" s="14" t="s">
        <v>6342</v>
      </c>
      <c r="B646" s="15" t="s">
        <v>6343</v>
      </c>
      <c r="C646" s="15" t="s">
        <v>6344</v>
      </c>
      <c r="D646" s="15">
        <v>37283</v>
      </c>
      <c r="E646" s="15">
        <v>37283</v>
      </c>
      <c r="F646" s="15">
        <f t="shared" si="20"/>
        <v>0</v>
      </c>
      <c r="G646" s="15">
        <v>308</v>
      </c>
      <c r="H646" s="16" t="s">
        <v>6345</v>
      </c>
      <c r="I646" s="15">
        <v>2026</v>
      </c>
      <c r="J646" s="15" t="s">
        <v>3632</v>
      </c>
      <c r="K646" s="15" t="s">
        <v>6298</v>
      </c>
      <c r="L646" s="15" t="s">
        <v>2879</v>
      </c>
      <c r="M646" s="15" t="s">
        <v>125</v>
      </c>
      <c r="N646" s="15" t="s">
        <v>126</v>
      </c>
      <c r="O646" s="15" t="s">
        <v>32</v>
      </c>
      <c r="P646" s="15" t="s">
        <v>721</v>
      </c>
      <c r="Q646" s="15" t="s">
        <v>722</v>
      </c>
      <c r="R646" s="15" t="s">
        <v>9856</v>
      </c>
      <c r="S646" s="15" t="s">
        <v>9856</v>
      </c>
      <c r="T646" s="15" t="s">
        <v>9856</v>
      </c>
      <c r="U646" s="15" t="s">
        <v>128</v>
      </c>
      <c r="V646" s="15">
        <v>5</v>
      </c>
      <c r="W646" s="15">
        <v>5</v>
      </c>
      <c r="X646" s="15" t="s">
        <v>9856</v>
      </c>
      <c r="Y646" s="17">
        <v>6788.1857142857143</v>
      </c>
      <c r="Z646" s="17">
        <v>73.599999999999994</v>
      </c>
      <c r="AA646" s="17">
        <v>63.8</v>
      </c>
      <c r="AB646" s="17">
        <v>177.8</v>
      </c>
      <c r="AC646" s="15" t="s">
        <v>6346</v>
      </c>
      <c r="AD646" s="15" t="s">
        <v>40</v>
      </c>
      <c r="AE646" s="15" t="s">
        <v>40</v>
      </c>
      <c r="AF646" s="15" t="s">
        <v>6347</v>
      </c>
      <c r="AG646" s="15" t="s">
        <v>182</v>
      </c>
      <c r="AH646" s="15" t="s">
        <v>10343</v>
      </c>
      <c r="AI646" s="15" t="s">
        <v>6348</v>
      </c>
      <c r="AJ646" s="15" t="s">
        <v>6349</v>
      </c>
      <c r="AK646" s="15" t="s">
        <v>348</v>
      </c>
      <c r="AL646" s="17">
        <v>91411</v>
      </c>
      <c r="AM646" s="15" t="s">
        <v>45</v>
      </c>
      <c r="AN646" s="15" t="s">
        <v>6350</v>
      </c>
      <c r="AO646" s="15" t="s">
        <v>6351</v>
      </c>
      <c r="AP646" s="15" t="s">
        <v>50</v>
      </c>
      <c r="AQ646" s="15" t="s">
        <v>9882</v>
      </c>
      <c r="AR646" s="15" t="s">
        <v>9883</v>
      </c>
      <c r="AS646" s="15" t="s">
        <v>6352</v>
      </c>
      <c r="AT646" s="24" t="s">
        <v>6353</v>
      </c>
      <c r="AU646" s="17">
        <v>39</v>
      </c>
      <c r="AV646" s="15" t="s">
        <v>49</v>
      </c>
      <c r="AW646" s="15">
        <v>0</v>
      </c>
      <c r="AX646" s="17">
        <v>39</v>
      </c>
      <c r="AY646" s="17">
        <f t="shared" si="21"/>
        <v>1</v>
      </c>
      <c r="AZ646" s="15" t="s">
        <v>50</v>
      </c>
      <c r="BA646" s="15">
        <v>1156404</v>
      </c>
      <c r="BB646" s="18">
        <v>1401002</v>
      </c>
    </row>
    <row r="647" spans="1:54" x14ac:dyDescent="0.25">
      <c r="A647" s="14" t="s">
        <v>6354</v>
      </c>
      <c r="B647" s="15" t="s">
        <v>6355</v>
      </c>
      <c r="C647" s="15" t="s">
        <v>6356</v>
      </c>
      <c r="D647" s="15">
        <v>45824</v>
      </c>
      <c r="E647" s="15">
        <v>47833</v>
      </c>
      <c r="F647" s="15">
        <f t="shared" si="20"/>
        <v>2009</v>
      </c>
      <c r="G647" s="15">
        <v>278</v>
      </c>
      <c r="H647" s="16" t="s">
        <v>6357</v>
      </c>
      <c r="I647" s="15">
        <v>2026</v>
      </c>
      <c r="J647" s="15" t="s">
        <v>3632</v>
      </c>
      <c r="K647" s="15" t="s">
        <v>6325</v>
      </c>
      <c r="L647" s="15" t="s">
        <v>3648</v>
      </c>
      <c r="M647" s="15" t="s">
        <v>125</v>
      </c>
      <c r="N647" s="15" t="s">
        <v>126</v>
      </c>
      <c r="O647" s="15" t="s">
        <v>127</v>
      </c>
      <c r="P647" s="15" t="s">
        <v>721</v>
      </c>
      <c r="Q647" s="15" t="s">
        <v>722</v>
      </c>
      <c r="R647" s="15" t="s">
        <v>9856</v>
      </c>
      <c r="S647" s="15" t="s">
        <v>9856</v>
      </c>
      <c r="T647" s="15" t="s">
        <v>9856</v>
      </c>
      <c r="U647" s="15" t="s">
        <v>128</v>
      </c>
      <c r="V647" s="15">
        <v>5</v>
      </c>
      <c r="W647" s="15">
        <v>5</v>
      </c>
      <c r="X647" s="15" t="s">
        <v>9856</v>
      </c>
      <c r="Y647" s="17">
        <v>6788.1857142857143</v>
      </c>
      <c r="Z647" s="17">
        <v>73.2</v>
      </c>
      <c r="AA647" s="17">
        <v>65</v>
      </c>
      <c r="AB647" s="17">
        <v>184.6</v>
      </c>
      <c r="AC647" s="15" t="s">
        <v>6358</v>
      </c>
      <c r="AD647" s="15" t="s">
        <v>5497</v>
      </c>
      <c r="AE647" s="15" t="s">
        <v>40</v>
      </c>
      <c r="AF647" s="15" t="s">
        <v>6359</v>
      </c>
      <c r="AG647" s="15" t="s">
        <v>40</v>
      </c>
      <c r="AH647" s="15" t="s">
        <v>10344</v>
      </c>
      <c r="AI647" s="15" t="s">
        <v>6360</v>
      </c>
      <c r="AJ647" s="15" t="s">
        <v>6361</v>
      </c>
      <c r="AK647" s="15" t="s">
        <v>44</v>
      </c>
      <c r="AL647" s="17">
        <v>7701</v>
      </c>
      <c r="AM647" s="15" t="s">
        <v>45</v>
      </c>
      <c r="AN647" s="15" t="s">
        <v>6362</v>
      </c>
      <c r="AO647" s="15" t="s">
        <v>9856</v>
      </c>
      <c r="AP647" s="15" t="s">
        <v>50</v>
      </c>
      <c r="AQ647" s="15" t="s">
        <v>9882</v>
      </c>
      <c r="AR647" s="15" t="s">
        <v>9883</v>
      </c>
      <c r="AS647" s="15" t="s">
        <v>10976</v>
      </c>
      <c r="AT647" s="24" t="s">
        <v>6363</v>
      </c>
      <c r="AU647" s="17">
        <v>6</v>
      </c>
      <c r="AV647" s="15" t="s">
        <v>49</v>
      </c>
      <c r="AW647" s="15">
        <v>0</v>
      </c>
      <c r="AX647" s="17">
        <v>6</v>
      </c>
      <c r="AY647" s="17">
        <f t="shared" si="21"/>
        <v>1</v>
      </c>
      <c r="AZ647" s="15" t="s">
        <v>50</v>
      </c>
      <c r="BA647" s="15">
        <v>1285268</v>
      </c>
      <c r="BB647" s="18">
        <v>1418895</v>
      </c>
    </row>
    <row r="648" spans="1:54" x14ac:dyDescent="0.25">
      <c r="A648" s="14" t="s">
        <v>6364</v>
      </c>
      <c r="B648" s="15" t="s">
        <v>6365</v>
      </c>
      <c r="C648" s="15" t="s">
        <v>6366</v>
      </c>
      <c r="D648" s="15">
        <v>39671</v>
      </c>
      <c r="E648" s="15">
        <v>41238</v>
      </c>
      <c r="F648" s="15">
        <f t="shared" si="20"/>
        <v>1567</v>
      </c>
      <c r="G648" s="15">
        <v>3</v>
      </c>
      <c r="H648" s="16" t="s">
        <v>6367</v>
      </c>
      <c r="I648" s="15">
        <v>2026</v>
      </c>
      <c r="J648" s="15" t="s">
        <v>3632</v>
      </c>
      <c r="K648" s="15" t="s">
        <v>6325</v>
      </c>
      <c r="L648" s="15" t="s">
        <v>2879</v>
      </c>
      <c r="M648" s="15" t="s">
        <v>125</v>
      </c>
      <c r="N648" s="15" t="s">
        <v>126</v>
      </c>
      <c r="O648" s="15" t="s">
        <v>127</v>
      </c>
      <c r="P648" s="15" t="s">
        <v>721</v>
      </c>
      <c r="Q648" s="15" t="s">
        <v>722</v>
      </c>
      <c r="R648" s="15" t="s">
        <v>9856</v>
      </c>
      <c r="S648" s="15" t="s">
        <v>9856</v>
      </c>
      <c r="T648" s="15" t="s">
        <v>9856</v>
      </c>
      <c r="U648" s="15" t="s">
        <v>128</v>
      </c>
      <c r="V648" s="15">
        <v>5</v>
      </c>
      <c r="W648" s="15">
        <v>5</v>
      </c>
      <c r="X648" s="15" t="s">
        <v>9856</v>
      </c>
      <c r="Y648" s="17">
        <v>6788.1857142857143</v>
      </c>
      <c r="Z648" s="17">
        <v>73.2</v>
      </c>
      <c r="AA648" s="17">
        <v>65</v>
      </c>
      <c r="AB648" s="17">
        <v>184.6</v>
      </c>
      <c r="AC648" s="15" t="s">
        <v>6368</v>
      </c>
      <c r="AD648" s="15" t="s">
        <v>182</v>
      </c>
      <c r="AE648" s="15" t="s">
        <v>182</v>
      </c>
      <c r="AF648" s="15" t="s">
        <v>6369</v>
      </c>
      <c r="AG648" s="15" t="s">
        <v>182</v>
      </c>
      <c r="AH648" s="15" t="s">
        <v>6373</v>
      </c>
      <c r="AI648" s="15" t="s">
        <v>6370</v>
      </c>
      <c r="AJ648" s="15" t="s">
        <v>5095</v>
      </c>
      <c r="AK648" s="15" t="s">
        <v>1422</v>
      </c>
      <c r="AL648" s="17">
        <v>80123</v>
      </c>
      <c r="AM648" s="15" t="s">
        <v>45</v>
      </c>
      <c r="AN648" s="15" t="s">
        <v>6120</v>
      </c>
      <c r="AO648" s="15" t="s">
        <v>9856</v>
      </c>
      <c r="AP648" s="15" t="s">
        <v>50</v>
      </c>
      <c r="AQ648" s="15" t="s">
        <v>9882</v>
      </c>
      <c r="AR648" s="15" t="s">
        <v>9883</v>
      </c>
      <c r="AS648" s="15" t="s">
        <v>6371</v>
      </c>
      <c r="AT648" s="24" t="s">
        <v>6372</v>
      </c>
      <c r="AU648" s="17">
        <v>159</v>
      </c>
      <c r="AV648" s="15" t="s">
        <v>49</v>
      </c>
      <c r="AW648" s="15">
        <v>0</v>
      </c>
      <c r="AX648" s="17">
        <v>130</v>
      </c>
      <c r="AY648" s="17">
        <f t="shared" si="21"/>
        <v>1.2230769230769232</v>
      </c>
      <c r="AZ648" s="15" t="s">
        <v>148</v>
      </c>
      <c r="BA648" s="15">
        <v>1119470</v>
      </c>
      <c r="BB648" s="18">
        <v>1400319</v>
      </c>
    </row>
    <row r="649" spans="1:54" x14ac:dyDescent="0.25">
      <c r="A649" s="14" t="s">
        <v>6374</v>
      </c>
      <c r="B649" s="15" t="s">
        <v>6375</v>
      </c>
      <c r="C649" s="15" t="s">
        <v>6376</v>
      </c>
      <c r="D649" s="15">
        <v>50818</v>
      </c>
      <c r="E649" s="15">
        <v>50818</v>
      </c>
      <c r="F649" s="15">
        <f t="shared" si="20"/>
        <v>0</v>
      </c>
      <c r="G649" s="15">
        <v>260</v>
      </c>
      <c r="H649" s="16" t="s">
        <v>6199</v>
      </c>
      <c r="I649" s="15">
        <v>2026</v>
      </c>
      <c r="J649" s="15" t="s">
        <v>3358</v>
      </c>
      <c r="K649" s="15" t="s">
        <v>6377</v>
      </c>
      <c r="L649" s="15" t="s">
        <v>6378</v>
      </c>
      <c r="M649" s="15" t="s">
        <v>125</v>
      </c>
      <c r="N649" s="15" t="s">
        <v>126</v>
      </c>
      <c r="O649" s="15" t="s">
        <v>127</v>
      </c>
      <c r="P649" s="15" t="s">
        <v>721</v>
      </c>
      <c r="Q649" s="15" t="s">
        <v>722</v>
      </c>
      <c r="R649" s="15" t="s">
        <v>9856</v>
      </c>
      <c r="S649" s="15" t="s">
        <v>9856</v>
      </c>
      <c r="T649" s="15" t="s">
        <v>9856</v>
      </c>
      <c r="U649" s="15" t="s">
        <v>128</v>
      </c>
      <c r="V649" s="15">
        <v>5</v>
      </c>
      <c r="W649" s="15">
        <v>5</v>
      </c>
      <c r="X649" s="15" t="s">
        <v>9856</v>
      </c>
      <c r="Y649" s="15">
        <v>5645</v>
      </c>
      <c r="Z649" s="17">
        <v>73.2</v>
      </c>
      <c r="AA649" s="17">
        <v>65.900000000000006</v>
      </c>
      <c r="AB649" s="17">
        <v>190.2</v>
      </c>
      <c r="AC649" s="15">
        <v>2861</v>
      </c>
      <c r="AD649" s="15" t="s">
        <v>40</v>
      </c>
      <c r="AE649" s="15" t="s">
        <v>40</v>
      </c>
      <c r="AF649" s="15" t="s">
        <v>6379</v>
      </c>
      <c r="AG649" s="15" t="s">
        <v>196</v>
      </c>
      <c r="AH649" s="15" t="s">
        <v>10345</v>
      </c>
      <c r="AI649" s="15" t="s">
        <v>6380</v>
      </c>
      <c r="AJ649" s="15" t="s">
        <v>6381</v>
      </c>
      <c r="AK649" s="15" t="s">
        <v>133</v>
      </c>
      <c r="AL649" s="17">
        <v>75080</v>
      </c>
      <c r="AM649" s="15" t="s">
        <v>45</v>
      </c>
      <c r="AN649" s="15" t="s">
        <v>6382</v>
      </c>
      <c r="AO649" s="15" t="s">
        <v>6383</v>
      </c>
      <c r="AP649" s="15" t="s">
        <v>50</v>
      </c>
      <c r="AQ649" s="15" t="s">
        <v>9882</v>
      </c>
      <c r="AR649" s="15" t="s">
        <v>9883</v>
      </c>
      <c r="AS649" s="15" t="s">
        <v>10977</v>
      </c>
      <c r="AT649" s="24" t="s">
        <v>6384</v>
      </c>
      <c r="AU649" s="17">
        <v>42</v>
      </c>
      <c r="AV649" s="15" t="s">
        <v>49</v>
      </c>
      <c r="AW649" s="15">
        <v>1</v>
      </c>
      <c r="AX649" s="17">
        <v>42</v>
      </c>
      <c r="AY649" s="17">
        <f t="shared" si="21"/>
        <v>1</v>
      </c>
      <c r="AZ649" s="15" t="s">
        <v>50</v>
      </c>
      <c r="BA649" s="15">
        <v>1128496</v>
      </c>
      <c r="BB649" s="18">
        <v>1425657</v>
      </c>
    </row>
    <row r="650" spans="1:54" x14ac:dyDescent="0.25">
      <c r="A650" s="14" t="s">
        <v>6385</v>
      </c>
      <c r="B650" s="15" t="s">
        <v>6386</v>
      </c>
      <c r="C650" s="15" t="s">
        <v>6387</v>
      </c>
      <c r="D650" s="15">
        <v>48575</v>
      </c>
      <c r="E650" s="15">
        <v>47685</v>
      </c>
      <c r="F650" s="15">
        <f t="shared" si="20"/>
        <v>-890</v>
      </c>
      <c r="G650" s="15">
        <v>0</v>
      </c>
      <c r="H650" s="16">
        <v>6110326</v>
      </c>
      <c r="I650" s="15">
        <v>2026</v>
      </c>
      <c r="J650" s="15" t="s">
        <v>3358</v>
      </c>
      <c r="K650" s="15" t="s">
        <v>6388</v>
      </c>
      <c r="L650" s="15" t="s">
        <v>6389</v>
      </c>
      <c r="M650" s="15" t="s">
        <v>125</v>
      </c>
      <c r="N650" s="15" t="s">
        <v>126</v>
      </c>
      <c r="O650" s="15" t="s">
        <v>127</v>
      </c>
      <c r="P650" s="15" t="s">
        <v>721</v>
      </c>
      <c r="Q650" s="15" t="s">
        <v>722</v>
      </c>
      <c r="R650" s="15" t="s">
        <v>9856</v>
      </c>
      <c r="S650" s="15" t="s">
        <v>9856</v>
      </c>
      <c r="T650" s="15" t="s">
        <v>9856</v>
      </c>
      <c r="U650" s="15" t="s">
        <v>128</v>
      </c>
      <c r="V650" s="15">
        <v>5</v>
      </c>
      <c r="W650" s="15">
        <v>5</v>
      </c>
      <c r="X650" s="15" t="s">
        <v>9856</v>
      </c>
      <c r="Y650" s="15">
        <v>5645</v>
      </c>
      <c r="Z650" s="17">
        <v>73.2</v>
      </c>
      <c r="AA650" s="17">
        <v>65.900000000000006</v>
      </c>
      <c r="AB650" s="17">
        <v>190.2</v>
      </c>
      <c r="AC650" s="15">
        <v>2860</v>
      </c>
      <c r="AD650" s="15" t="s">
        <v>40</v>
      </c>
      <c r="AE650" s="15" t="s">
        <v>40</v>
      </c>
      <c r="AF650" s="15" t="s">
        <v>2275</v>
      </c>
      <c r="AG650" s="15" t="s">
        <v>182</v>
      </c>
      <c r="AH650" s="15" t="s">
        <v>10346</v>
      </c>
      <c r="AI650" s="15" t="s">
        <v>6390</v>
      </c>
      <c r="AJ650" s="15" t="s">
        <v>6391</v>
      </c>
      <c r="AK650" s="15" t="s">
        <v>348</v>
      </c>
      <c r="AL650" s="17">
        <v>94066</v>
      </c>
      <c r="AM650" s="15" t="s">
        <v>45</v>
      </c>
      <c r="AN650" s="15" t="s">
        <v>6392</v>
      </c>
      <c r="AO650" s="15" t="s">
        <v>6393</v>
      </c>
      <c r="AP650" s="15" t="s">
        <v>50</v>
      </c>
      <c r="AQ650" s="15" t="s">
        <v>9882</v>
      </c>
      <c r="AR650" s="15" t="s">
        <v>9883</v>
      </c>
      <c r="AS650" s="15" t="s">
        <v>10978</v>
      </c>
      <c r="AT650" s="24" t="s">
        <v>6394</v>
      </c>
      <c r="AU650" s="17">
        <v>3</v>
      </c>
      <c r="AV650" s="15" t="s">
        <v>49</v>
      </c>
      <c r="AW650" s="15">
        <v>1</v>
      </c>
      <c r="AX650" s="17">
        <v>3</v>
      </c>
      <c r="AY650" s="17">
        <f t="shared" si="21"/>
        <v>1</v>
      </c>
      <c r="AZ650" s="15" t="s">
        <v>50</v>
      </c>
      <c r="BA650" s="15">
        <v>1158554</v>
      </c>
      <c r="BB650" s="18">
        <v>1414868</v>
      </c>
    </row>
    <row r="651" spans="1:54" x14ac:dyDescent="0.25">
      <c r="A651" s="14" t="s">
        <v>6395</v>
      </c>
      <c r="B651" s="15" t="s">
        <v>6396</v>
      </c>
      <c r="C651" s="15" t="s">
        <v>6397</v>
      </c>
      <c r="D651" s="15">
        <v>48695</v>
      </c>
      <c r="E651" s="15">
        <v>48695</v>
      </c>
      <c r="F651" s="15">
        <f t="shared" si="20"/>
        <v>0</v>
      </c>
      <c r="G651" s="15">
        <v>274</v>
      </c>
      <c r="H651" s="16" t="s">
        <v>9856</v>
      </c>
      <c r="I651" s="15">
        <v>2026</v>
      </c>
      <c r="J651" s="15" t="s">
        <v>3632</v>
      </c>
      <c r="K651" s="15" t="s">
        <v>6398</v>
      </c>
      <c r="L651" s="15" t="s">
        <v>3647</v>
      </c>
      <c r="M651" s="15" t="s">
        <v>125</v>
      </c>
      <c r="N651" s="15" t="s">
        <v>126</v>
      </c>
      <c r="O651" s="15" t="s">
        <v>127</v>
      </c>
      <c r="P651" s="15" t="s">
        <v>721</v>
      </c>
      <c r="Q651" s="15" t="s">
        <v>722</v>
      </c>
      <c r="R651" s="15" t="s">
        <v>9856</v>
      </c>
      <c r="S651" s="15" t="s">
        <v>9856</v>
      </c>
      <c r="T651" s="15" t="s">
        <v>9856</v>
      </c>
      <c r="U651" s="15" t="s">
        <v>128</v>
      </c>
      <c r="V651" s="15">
        <v>5</v>
      </c>
      <c r="W651" s="15">
        <v>5</v>
      </c>
      <c r="X651" s="15" t="s">
        <v>9856</v>
      </c>
      <c r="Y651" s="17">
        <v>6788.1857142857143</v>
      </c>
      <c r="Z651" s="17">
        <v>73.2</v>
      </c>
      <c r="AA651" s="17">
        <v>65.900000000000006</v>
      </c>
      <c r="AB651" s="17">
        <v>190.8</v>
      </c>
      <c r="AC651" s="15" t="s">
        <v>6399</v>
      </c>
      <c r="AD651" s="15" t="s">
        <v>5497</v>
      </c>
      <c r="AE651" s="15" t="s">
        <v>40</v>
      </c>
      <c r="AF651" s="15" t="s">
        <v>3726</v>
      </c>
      <c r="AG651" s="15" t="s">
        <v>310</v>
      </c>
      <c r="AH651" s="15" t="s">
        <v>10347</v>
      </c>
      <c r="AI651" s="15" t="s">
        <v>6400</v>
      </c>
      <c r="AJ651" s="15" t="s">
        <v>2869</v>
      </c>
      <c r="AK651" s="15" t="s">
        <v>348</v>
      </c>
      <c r="AL651" s="17">
        <v>90250</v>
      </c>
      <c r="AM651" s="15" t="s">
        <v>45</v>
      </c>
      <c r="AN651" s="15" t="s">
        <v>6401</v>
      </c>
      <c r="AO651" s="15" t="s">
        <v>6402</v>
      </c>
      <c r="AP651" s="15" t="s">
        <v>50</v>
      </c>
      <c r="AQ651" s="15" t="s">
        <v>9882</v>
      </c>
      <c r="AR651" s="15" t="s">
        <v>9883</v>
      </c>
      <c r="AS651" s="15" t="s">
        <v>10979</v>
      </c>
      <c r="AT651" s="24" t="s">
        <v>6403</v>
      </c>
      <c r="AU651" s="17">
        <v>39</v>
      </c>
      <c r="AV651" s="15" t="s">
        <v>49</v>
      </c>
      <c r="AW651" s="15">
        <v>0</v>
      </c>
      <c r="AX651" s="17">
        <v>4</v>
      </c>
      <c r="AY651" s="17">
        <f t="shared" si="21"/>
        <v>9.75</v>
      </c>
      <c r="AZ651" s="15" t="s">
        <v>148</v>
      </c>
      <c r="BA651" s="15">
        <v>1199082</v>
      </c>
      <c r="BB651" s="18">
        <v>1408896</v>
      </c>
    </row>
    <row r="652" spans="1:54" x14ac:dyDescent="0.25">
      <c r="A652" s="14" t="s">
        <v>6404</v>
      </c>
      <c r="B652" s="15" t="s">
        <v>6405</v>
      </c>
      <c r="C652" s="15" t="s">
        <v>6406</v>
      </c>
      <c r="D652" s="15">
        <v>43944</v>
      </c>
      <c r="E652" s="15">
        <v>45944</v>
      </c>
      <c r="F652" s="15">
        <f t="shared" si="20"/>
        <v>2000</v>
      </c>
      <c r="G652" s="15">
        <v>0</v>
      </c>
      <c r="H652" s="16" t="s">
        <v>6407</v>
      </c>
      <c r="I652" s="15">
        <v>2026</v>
      </c>
      <c r="J652" s="15" t="s">
        <v>3632</v>
      </c>
      <c r="K652" s="15" t="s">
        <v>6398</v>
      </c>
      <c r="L652" s="15" t="s">
        <v>2442</v>
      </c>
      <c r="M652" s="15" t="s">
        <v>125</v>
      </c>
      <c r="N652" s="15" t="s">
        <v>126</v>
      </c>
      <c r="O652" s="15" t="s">
        <v>127</v>
      </c>
      <c r="P652" s="15" t="s">
        <v>721</v>
      </c>
      <c r="Q652" s="15" t="s">
        <v>722</v>
      </c>
      <c r="R652" s="15" t="s">
        <v>9856</v>
      </c>
      <c r="S652" s="15" t="s">
        <v>9856</v>
      </c>
      <c r="T652" s="15" t="s">
        <v>9856</v>
      </c>
      <c r="U652" s="15" t="s">
        <v>128</v>
      </c>
      <c r="V652" s="15">
        <v>5</v>
      </c>
      <c r="W652" s="15">
        <v>5</v>
      </c>
      <c r="X652" s="15" t="s">
        <v>9856</v>
      </c>
      <c r="Y652" s="17">
        <v>6788.1857142857143</v>
      </c>
      <c r="Z652" s="17">
        <v>73.2</v>
      </c>
      <c r="AA652" s="17">
        <v>65.900000000000006</v>
      </c>
      <c r="AB652" s="17">
        <v>190.8</v>
      </c>
      <c r="AC652" s="15" t="s">
        <v>6408</v>
      </c>
      <c r="AD652" s="15" t="s">
        <v>182</v>
      </c>
      <c r="AE652" s="15" t="s">
        <v>182</v>
      </c>
      <c r="AF652" s="15" t="s">
        <v>6409</v>
      </c>
      <c r="AG652" s="15" t="s">
        <v>310</v>
      </c>
      <c r="AH652" s="15" t="s">
        <v>10348</v>
      </c>
      <c r="AI652" s="15" t="s">
        <v>6410</v>
      </c>
      <c r="AJ652" s="15" t="s">
        <v>132</v>
      </c>
      <c r="AK652" s="15" t="s">
        <v>133</v>
      </c>
      <c r="AL652" s="17">
        <v>77034</v>
      </c>
      <c r="AM652" s="15" t="s">
        <v>45</v>
      </c>
      <c r="AN652" s="15" t="s">
        <v>6411</v>
      </c>
      <c r="AO652" s="15" t="s">
        <v>3856</v>
      </c>
      <c r="AP652" s="15" t="s">
        <v>50</v>
      </c>
      <c r="AQ652" s="15" t="s">
        <v>9882</v>
      </c>
      <c r="AR652" s="15" t="s">
        <v>9883</v>
      </c>
      <c r="AS652" s="15" t="s">
        <v>10980</v>
      </c>
      <c r="AT652" s="24" t="s">
        <v>6412</v>
      </c>
      <c r="AU652" s="17">
        <v>39</v>
      </c>
      <c r="AV652" s="15" t="s">
        <v>49</v>
      </c>
      <c r="AW652" s="15">
        <v>1</v>
      </c>
      <c r="AX652" s="17">
        <v>39</v>
      </c>
      <c r="AY652" s="17">
        <f t="shared" si="21"/>
        <v>1</v>
      </c>
      <c r="AZ652" s="15" t="s">
        <v>50</v>
      </c>
      <c r="BA652" s="15">
        <v>1160410</v>
      </c>
      <c r="BB652" s="18" t="s">
        <v>9856</v>
      </c>
    </row>
    <row r="653" spans="1:54" x14ac:dyDescent="0.25">
      <c r="A653" s="14" t="s">
        <v>6413</v>
      </c>
      <c r="B653" s="15" t="s">
        <v>6414</v>
      </c>
      <c r="C653" s="15" t="s">
        <v>6415</v>
      </c>
      <c r="D653" s="15">
        <v>44243</v>
      </c>
      <c r="E653" s="15">
        <v>44243</v>
      </c>
      <c r="F653" s="15">
        <f t="shared" si="20"/>
        <v>0</v>
      </c>
      <c r="G653" s="15">
        <v>0</v>
      </c>
      <c r="H653" s="16" t="s">
        <v>6416</v>
      </c>
      <c r="I653" s="15">
        <v>2025</v>
      </c>
      <c r="J653" s="15" t="s">
        <v>3358</v>
      </c>
      <c r="K653" s="15" t="s">
        <v>6319</v>
      </c>
      <c r="L653" s="15" t="s">
        <v>2442</v>
      </c>
      <c r="M653" s="15" t="s">
        <v>125</v>
      </c>
      <c r="N653" s="15" t="s">
        <v>126</v>
      </c>
      <c r="O653" s="15" t="s">
        <v>127</v>
      </c>
      <c r="P653" s="15" t="s">
        <v>33</v>
      </c>
      <c r="Q653" s="15" t="s">
        <v>110</v>
      </c>
      <c r="R653" s="15" t="s">
        <v>803</v>
      </c>
      <c r="S653" s="15" t="s">
        <v>36</v>
      </c>
      <c r="T653" s="15">
        <v>2.5</v>
      </c>
      <c r="U653" s="15" t="s">
        <v>128</v>
      </c>
      <c r="V653" s="15">
        <v>5</v>
      </c>
      <c r="W653" s="15">
        <v>7</v>
      </c>
      <c r="X653" s="15">
        <v>4</v>
      </c>
      <c r="Y653" s="15">
        <v>4960</v>
      </c>
      <c r="Z653" s="17">
        <v>73</v>
      </c>
      <c r="AA653" s="17">
        <v>68.7</v>
      </c>
      <c r="AB653" s="17">
        <v>183.5</v>
      </c>
      <c r="AC653" s="15">
        <v>4452</v>
      </c>
      <c r="AD653" s="15" t="s">
        <v>40</v>
      </c>
      <c r="AE653" s="15" t="s">
        <v>40</v>
      </c>
      <c r="AF653" s="15" t="s">
        <v>6417</v>
      </c>
      <c r="AG653" s="15" t="s">
        <v>70</v>
      </c>
      <c r="AH653" s="15" t="s">
        <v>5088</v>
      </c>
      <c r="AI653" s="15" t="s">
        <v>5084</v>
      </c>
      <c r="AJ653" s="15" t="s">
        <v>5085</v>
      </c>
      <c r="AK653" s="15" t="s">
        <v>620</v>
      </c>
      <c r="AL653" s="17">
        <v>37421</v>
      </c>
      <c r="AM653" s="15" t="s">
        <v>45</v>
      </c>
      <c r="AN653" s="15" t="s">
        <v>5086</v>
      </c>
      <c r="AO653" s="15" t="s">
        <v>9856</v>
      </c>
      <c r="AP653" s="15" t="s">
        <v>50</v>
      </c>
      <c r="AQ653" s="15" t="s">
        <v>9882</v>
      </c>
      <c r="AR653" s="15" t="s">
        <v>9883</v>
      </c>
      <c r="AS653" s="15" t="s">
        <v>10981</v>
      </c>
      <c r="AT653" s="24" t="s">
        <v>6418</v>
      </c>
      <c r="AU653" s="17">
        <v>262</v>
      </c>
      <c r="AV653" s="15" t="s">
        <v>49</v>
      </c>
      <c r="AW653" s="15">
        <v>0</v>
      </c>
      <c r="AX653" s="17">
        <v>180</v>
      </c>
      <c r="AY653" s="17">
        <f t="shared" si="21"/>
        <v>1.4555555555555555</v>
      </c>
      <c r="AZ653" s="15" t="s">
        <v>148</v>
      </c>
      <c r="BA653" s="15">
        <v>1125790</v>
      </c>
      <c r="BB653" s="18">
        <v>1399781</v>
      </c>
    </row>
    <row r="654" spans="1:54" x14ac:dyDescent="0.25">
      <c r="A654" s="14" t="s">
        <v>6419</v>
      </c>
      <c r="B654" s="15" t="s">
        <v>6420</v>
      </c>
      <c r="C654" s="15" t="s">
        <v>6421</v>
      </c>
      <c r="D654" s="15">
        <v>49787</v>
      </c>
      <c r="E654" s="15">
        <v>50774</v>
      </c>
      <c r="F654" s="15">
        <f t="shared" si="20"/>
        <v>987</v>
      </c>
      <c r="G654" s="15">
        <v>0</v>
      </c>
      <c r="H654" s="16" t="s">
        <v>6422</v>
      </c>
      <c r="I654" s="15">
        <v>2025</v>
      </c>
      <c r="J654" s="15" t="s">
        <v>3358</v>
      </c>
      <c r="K654" s="15" t="s">
        <v>6423</v>
      </c>
      <c r="L654" s="15" t="s">
        <v>6424</v>
      </c>
      <c r="M654" s="15" t="s">
        <v>30</v>
      </c>
      <c r="N654" s="15" t="s">
        <v>31</v>
      </c>
      <c r="O654" s="15" t="s">
        <v>127</v>
      </c>
      <c r="P654" s="15" t="s">
        <v>33</v>
      </c>
      <c r="Q654" s="15" t="s">
        <v>110</v>
      </c>
      <c r="R654" s="15" t="s">
        <v>6425</v>
      </c>
      <c r="S654" s="15" t="s">
        <v>36</v>
      </c>
      <c r="T654" s="15">
        <v>1.6</v>
      </c>
      <c r="U654" s="15" t="s">
        <v>128</v>
      </c>
      <c r="V654" s="15">
        <v>5</v>
      </c>
      <c r="W654" s="15">
        <v>5</v>
      </c>
      <c r="X654" s="15">
        <v>3</v>
      </c>
      <c r="Y654" s="17">
        <v>6788.1857142857143</v>
      </c>
      <c r="Z654" s="17">
        <v>72.8</v>
      </c>
      <c r="AA654" s="17">
        <v>58.2</v>
      </c>
      <c r="AB654" s="17">
        <v>173.6</v>
      </c>
      <c r="AC654" s="15">
        <v>6288</v>
      </c>
      <c r="AD654" s="15" t="s">
        <v>85</v>
      </c>
      <c r="AE654" s="15" t="s">
        <v>85</v>
      </c>
      <c r="AF654" s="15" t="s">
        <v>40</v>
      </c>
      <c r="AG654" s="15" t="s">
        <v>40</v>
      </c>
      <c r="AH654" s="15" t="s">
        <v>10349</v>
      </c>
      <c r="AI654" s="15" t="s">
        <v>6426</v>
      </c>
      <c r="AJ654" s="15" t="s">
        <v>6427</v>
      </c>
      <c r="AK654" s="15" t="s">
        <v>133</v>
      </c>
      <c r="AL654" s="17">
        <v>78641</v>
      </c>
      <c r="AM654" s="15" t="s">
        <v>45</v>
      </c>
      <c r="AN654" s="15" t="s">
        <v>6428</v>
      </c>
      <c r="AO654" s="15" t="s">
        <v>9856</v>
      </c>
      <c r="AP654" s="15" t="s">
        <v>50</v>
      </c>
      <c r="AQ654" s="15" t="s">
        <v>9882</v>
      </c>
      <c r="AR654" s="15" t="s">
        <v>9883</v>
      </c>
      <c r="AS654" s="15" t="s">
        <v>10982</v>
      </c>
      <c r="AT654" s="24" t="s">
        <v>6429</v>
      </c>
      <c r="AU654" s="17">
        <v>209</v>
      </c>
      <c r="AV654" s="15" t="s">
        <v>49</v>
      </c>
      <c r="AW654" s="15">
        <v>0</v>
      </c>
      <c r="AX654" s="17">
        <v>209</v>
      </c>
      <c r="AY654" s="17">
        <f t="shared" si="21"/>
        <v>1</v>
      </c>
      <c r="AZ654" s="15" t="s">
        <v>50</v>
      </c>
      <c r="BA654" s="15">
        <v>1284192</v>
      </c>
      <c r="BB654" s="18">
        <v>1413385</v>
      </c>
    </row>
    <row r="655" spans="1:54" x14ac:dyDescent="0.25">
      <c r="A655" s="14" t="s">
        <v>6430</v>
      </c>
      <c r="B655" s="15" t="s">
        <v>6431</v>
      </c>
      <c r="C655" s="15" t="s">
        <v>6432</v>
      </c>
      <c r="D655" s="15">
        <v>44709</v>
      </c>
      <c r="E655" s="15">
        <v>46511</v>
      </c>
      <c r="F655" s="15">
        <f t="shared" si="20"/>
        <v>1802</v>
      </c>
      <c r="G655" s="15">
        <v>0</v>
      </c>
      <c r="H655" s="16">
        <v>250699</v>
      </c>
      <c r="I655" s="15">
        <v>2025</v>
      </c>
      <c r="J655" s="15" t="s">
        <v>3358</v>
      </c>
      <c r="K655" s="15" t="s">
        <v>6423</v>
      </c>
      <c r="L655" s="15" t="s">
        <v>2879</v>
      </c>
      <c r="M655" s="15" t="s">
        <v>30</v>
      </c>
      <c r="N655" s="15" t="s">
        <v>31</v>
      </c>
      <c r="O655" s="15" t="s">
        <v>127</v>
      </c>
      <c r="P655" s="15" t="s">
        <v>33</v>
      </c>
      <c r="Q655" s="15" t="s">
        <v>110</v>
      </c>
      <c r="R655" s="15" t="s">
        <v>6425</v>
      </c>
      <c r="S655" s="15" t="s">
        <v>36</v>
      </c>
      <c r="T655" s="15">
        <v>1.6</v>
      </c>
      <c r="U655" s="15" t="s">
        <v>128</v>
      </c>
      <c r="V655" s="15">
        <v>5</v>
      </c>
      <c r="W655" s="15">
        <v>5</v>
      </c>
      <c r="X655" s="15">
        <v>3</v>
      </c>
      <c r="Y655" s="17">
        <v>6788.1857142857143</v>
      </c>
      <c r="Z655" s="17">
        <v>72.8</v>
      </c>
      <c r="AA655" s="17">
        <v>58.2</v>
      </c>
      <c r="AB655" s="17">
        <v>173.6</v>
      </c>
      <c r="AC655" s="15">
        <v>6286</v>
      </c>
      <c r="AD655" s="15" t="s">
        <v>40</v>
      </c>
      <c r="AE655" s="15" t="s">
        <v>40</v>
      </c>
      <c r="AF655" s="15" t="s">
        <v>40</v>
      </c>
      <c r="AG655" s="15" t="s">
        <v>40</v>
      </c>
      <c r="AH655" s="15" t="s">
        <v>6436</v>
      </c>
      <c r="AI655" s="15" t="s">
        <v>6433</v>
      </c>
      <c r="AJ655" s="15" t="s">
        <v>6434</v>
      </c>
      <c r="AK655" s="15" t="s">
        <v>97</v>
      </c>
      <c r="AL655" s="17">
        <v>30144</v>
      </c>
      <c r="AM655" s="15" t="s">
        <v>45</v>
      </c>
      <c r="AN655" s="15" t="s">
        <v>6435</v>
      </c>
      <c r="AO655" s="15" t="s">
        <v>9856</v>
      </c>
      <c r="AP655" s="15" t="s">
        <v>50</v>
      </c>
      <c r="AQ655" s="15" t="s">
        <v>9882</v>
      </c>
      <c r="AR655" s="15" t="s">
        <v>9883</v>
      </c>
      <c r="AS655" s="15" t="s">
        <v>10983</v>
      </c>
      <c r="AT655" s="24" t="s">
        <v>6437</v>
      </c>
      <c r="AU655" s="17">
        <v>515</v>
      </c>
      <c r="AV655" s="15" t="s">
        <v>49</v>
      </c>
      <c r="AW655" s="15">
        <v>0</v>
      </c>
      <c r="AX655" s="17">
        <v>515</v>
      </c>
      <c r="AY655" s="17">
        <f t="shared" si="21"/>
        <v>1</v>
      </c>
      <c r="AZ655" s="15" t="s">
        <v>50</v>
      </c>
      <c r="BA655" s="15">
        <v>1121927</v>
      </c>
      <c r="BB655" s="18">
        <v>1400406</v>
      </c>
    </row>
    <row r="656" spans="1:54" x14ac:dyDescent="0.25">
      <c r="A656" s="14" t="s">
        <v>6438</v>
      </c>
      <c r="B656" s="15" t="s">
        <v>6439</v>
      </c>
      <c r="C656" s="15" t="s">
        <v>6440</v>
      </c>
      <c r="D656" s="15">
        <v>29695</v>
      </c>
      <c r="E656" s="15">
        <v>29695</v>
      </c>
      <c r="F656" s="15">
        <f t="shared" si="20"/>
        <v>0</v>
      </c>
      <c r="G656" s="15">
        <v>29</v>
      </c>
      <c r="H656" s="16" t="s">
        <v>6441</v>
      </c>
      <c r="I656" s="15">
        <v>2025</v>
      </c>
      <c r="J656" s="15" t="s">
        <v>3998</v>
      </c>
      <c r="K656" s="15" t="s">
        <v>6442</v>
      </c>
      <c r="L656" s="15" t="s">
        <v>3249</v>
      </c>
      <c r="M656" s="15" t="s">
        <v>125</v>
      </c>
      <c r="N656" s="15" t="s">
        <v>126</v>
      </c>
      <c r="O656" s="15" t="s">
        <v>127</v>
      </c>
      <c r="P656" s="15" t="s">
        <v>33</v>
      </c>
      <c r="Q656" s="15" t="s">
        <v>110</v>
      </c>
      <c r="R656" s="15" t="s">
        <v>6443</v>
      </c>
      <c r="S656" s="15" t="s">
        <v>36</v>
      </c>
      <c r="T656" s="15">
        <v>1.3</v>
      </c>
      <c r="U656" s="15" t="s">
        <v>128</v>
      </c>
      <c r="V656" s="15">
        <v>5</v>
      </c>
      <c r="W656" s="15">
        <v>5</v>
      </c>
      <c r="X656" s="15">
        <v>3</v>
      </c>
      <c r="Y656" s="15">
        <v>4409</v>
      </c>
      <c r="Z656" s="17">
        <v>71.400000000000006</v>
      </c>
      <c r="AA656" s="17">
        <v>64.099999999999994</v>
      </c>
      <c r="AB656" s="17">
        <v>171.4</v>
      </c>
      <c r="AC656" s="15" t="s">
        <v>6444</v>
      </c>
      <c r="AD656" s="15" t="s">
        <v>6445</v>
      </c>
      <c r="AE656" s="15" t="s">
        <v>40</v>
      </c>
      <c r="AF656" s="15" t="s">
        <v>196</v>
      </c>
      <c r="AG656" s="15" t="s">
        <v>196</v>
      </c>
      <c r="AH656" s="15" t="s">
        <v>10350</v>
      </c>
      <c r="AI656" s="15" t="s">
        <v>6446</v>
      </c>
      <c r="AJ656" s="15" t="s">
        <v>3867</v>
      </c>
      <c r="AK656" s="15" t="s">
        <v>283</v>
      </c>
      <c r="AL656" s="17">
        <v>2703</v>
      </c>
      <c r="AM656" s="15" t="s">
        <v>45</v>
      </c>
      <c r="AN656" s="15" t="s">
        <v>9856</v>
      </c>
      <c r="AO656" s="15" t="s">
        <v>9856</v>
      </c>
      <c r="AP656" s="15" t="s">
        <v>50</v>
      </c>
      <c r="AQ656" s="15" t="s">
        <v>9882</v>
      </c>
      <c r="AR656" s="15" t="s">
        <v>9883</v>
      </c>
      <c r="AS656" s="15" t="s">
        <v>6447</v>
      </c>
      <c r="AT656" s="24" t="s">
        <v>6448</v>
      </c>
      <c r="AU656" s="17">
        <v>558</v>
      </c>
      <c r="AV656" s="15" t="s">
        <v>49</v>
      </c>
      <c r="AW656" s="15">
        <v>0</v>
      </c>
      <c r="AX656" s="17">
        <v>20</v>
      </c>
      <c r="AY656" s="17">
        <f t="shared" si="21"/>
        <v>27.9</v>
      </c>
      <c r="AZ656" s="15" t="s">
        <v>50</v>
      </c>
      <c r="BA656" s="15">
        <v>1113316</v>
      </c>
      <c r="BB656" s="18">
        <v>1432346</v>
      </c>
    </row>
    <row r="657" spans="1:54" x14ac:dyDescent="0.25">
      <c r="A657" s="14" t="s">
        <v>6449</v>
      </c>
      <c r="B657" s="15" t="s">
        <v>6450</v>
      </c>
      <c r="C657" s="15" t="s">
        <v>6451</v>
      </c>
      <c r="D657" s="15">
        <v>37818</v>
      </c>
      <c r="E657" s="15">
        <v>40420</v>
      </c>
      <c r="F657" s="15">
        <f t="shared" si="20"/>
        <v>2602</v>
      </c>
      <c r="G657" s="15">
        <v>6</v>
      </c>
      <c r="H657" s="16" t="s">
        <v>6452</v>
      </c>
      <c r="I657" s="15">
        <v>2026</v>
      </c>
      <c r="J657" s="15" t="s">
        <v>3998</v>
      </c>
      <c r="K657" s="15" t="s">
        <v>6442</v>
      </c>
      <c r="L657" s="15" t="s">
        <v>6453</v>
      </c>
      <c r="M657" s="15" t="s">
        <v>125</v>
      </c>
      <c r="N657" s="15" t="s">
        <v>126</v>
      </c>
      <c r="O657" s="15" t="s">
        <v>127</v>
      </c>
      <c r="P657" s="15" t="s">
        <v>33</v>
      </c>
      <c r="Q657" s="15" t="s">
        <v>110</v>
      </c>
      <c r="R657" s="15" t="s">
        <v>6443</v>
      </c>
      <c r="S657" s="15" t="s">
        <v>36</v>
      </c>
      <c r="T657" s="15">
        <v>1.3</v>
      </c>
      <c r="U657" s="15" t="s">
        <v>128</v>
      </c>
      <c r="V657" s="15">
        <v>5</v>
      </c>
      <c r="W657" s="15">
        <v>5</v>
      </c>
      <c r="X657" s="15">
        <v>3</v>
      </c>
      <c r="Y657" s="15">
        <v>4409</v>
      </c>
      <c r="Z657" s="17">
        <v>71.400000000000006</v>
      </c>
      <c r="AA657" s="17">
        <v>64.099999999999994</v>
      </c>
      <c r="AB657" s="17">
        <v>171.4</v>
      </c>
      <c r="AC657" s="15" t="s">
        <v>6454</v>
      </c>
      <c r="AD657" s="15" t="str">
        <f>AE657</f>
        <v>Beige</v>
      </c>
      <c r="AE657" s="15" t="s">
        <v>941</v>
      </c>
      <c r="AF657" s="15" t="s">
        <v>1705</v>
      </c>
      <c r="AG657" s="15" t="s">
        <v>196</v>
      </c>
      <c r="AH657" s="15" t="s">
        <v>6461</v>
      </c>
      <c r="AI657" s="15" t="s">
        <v>6455</v>
      </c>
      <c r="AJ657" s="15" t="s">
        <v>6456</v>
      </c>
      <c r="AK657" s="15" t="s">
        <v>248</v>
      </c>
      <c r="AL657" s="17">
        <v>43125</v>
      </c>
      <c r="AM657" s="15" t="s">
        <v>45</v>
      </c>
      <c r="AN657" s="15" t="s">
        <v>6457</v>
      </c>
      <c r="AO657" s="15" t="s">
        <v>6458</v>
      </c>
      <c r="AP657" s="15" t="s">
        <v>50</v>
      </c>
      <c r="AQ657" s="15" t="s">
        <v>9882</v>
      </c>
      <c r="AR657" s="15" t="s">
        <v>9883</v>
      </c>
      <c r="AS657" s="15" t="s">
        <v>6459</v>
      </c>
      <c r="AT657" s="24" t="s">
        <v>6460</v>
      </c>
      <c r="AU657" s="17">
        <v>23</v>
      </c>
      <c r="AV657" s="15" t="s">
        <v>49</v>
      </c>
      <c r="AW657" s="15">
        <v>0</v>
      </c>
      <c r="AX657" s="17">
        <v>23</v>
      </c>
      <c r="AY657" s="17">
        <f t="shared" si="21"/>
        <v>1</v>
      </c>
      <c r="AZ657" s="15" t="s">
        <v>148</v>
      </c>
      <c r="BA657" s="15">
        <v>1110960</v>
      </c>
      <c r="BB657" s="18">
        <v>1397624</v>
      </c>
    </row>
    <row r="658" spans="1:54" x14ac:dyDescent="0.25">
      <c r="A658" s="14" t="s">
        <v>6462</v>
      </c>
      <c r="B658" s="15" t="s">
        <v>6463</v>
      </c>
      <c r="C658" s="15" t="s">
        <v>6464</v>
      </c>
      <c r="D658" s="15">
        <v>21182</v>
      </c>
      <c r="E658" s="15">
        <v>22290</v>
      </c>
      <c r="F658" s="15">
        <f t="shared" si="20"/>
        <v>1108</v>
      </c>
      <c r="G658" s="15">
        <v>3</v>
      </c>
      <c r="H658" s="16" t="s">
        <v>6465</v>
      </c>
      <c r="I658" s="15">
        <v>2025</v>
      </c>
      <c r="J658" s="15" t="s">
        <v>1256</v>
      </c>
      <c r="K658" s="15" t="s">
        <v>6466</v>
      </c>
      <c r="L658" s="15" t="s">
        <v>1628</v>
      </c>
      <c r="M658" s="15" t="s">
        <v>125</v>
      </c>
      <c r="N658" s="15" t="s">
        <v>126</v>
      </c>
      <c r="O658" s="15" t="s">
        <v>32</v>
      </c>
      <c r="P658" s="15" t="s">
        <v>33</v>
      </c>
      <c r="Q658" s="15" t="s">
        <v>709</v>
      </c>
      <c r="R658" s="15" t="s">
        <v>6467</v>
      </c>
      <c r="S658" s="15" t="s">
        <v>36</v>
      </c>
      <c r="T658" s="15">
        <v>1.2</v>
      </c>
      <c r="U658" s="15" t="s">
        <v>128</v>
      </c>
      <c r="V658" s="15">
        <v>5</v>
      </c>
      <c r="W658" s="15">
        <v>5</v>
      </c>
      <c r="X658" s="15">
        <v>3</v>
      </c>
      <c r="Y658" s="15">
        <v>4387</v>
      </c>
      <c r="Z658" s="17">
        <v>71.8</v>
      </c>
      <c r="AA658" s="17">
        <v>65.900000000000006</v>
      </c>
      <c r="AB658" s="17">
        <v>178.6</v>
      </c>
      <c r="AC658" s="15" t="s">
        <v>6468</v>
      </c>
      <c r="AD658" s="15" t="s">
        <v>182</v>
      </c>
      <c r="AE658" s="15" t="s">
        <v>182</v>
      </c>
      <c r="AF658" s="15" t="s">
        <v>1326</v>
      </c>
      <c r="AG658" s="15" t="s">
        <v>196</v>
      </c>
      <c r="AH658" s="15" t="s">
        <v>10351</v>
      </c>
      <c r="AI658" s="15" t="s">
        <v>6469</v>
      </c>
      <c r="AJ658" s="15" t="s">
        <v>6470</v>
      </c>
      <c r="AK658" s="15" t="s">
        <v>59</v>
      </c>
      <c r="AL658" s="17">
        <v>32771</v>
      </c>
      <c r="AM658" s="15" t="s">
        <v>45</v>
      </c>
      <c r="AN658" s="15" t="s">
        <v>6471</v>
      </c>
      <c r="AO658" s="15" t="s">
        <v>6472</v>
      </c>
      <c r="AP658" s="15" t="s">
        <v>50</v>
      </c>
      <c r="AQ658" s="15" t="s">
        <v>9882</v>
      </c>
      <c r="AR658" s="15" t="s">
        <v>9883</v>
      </c>
      <c r="AS658" s="15" t="s">
        <v>6473</v>
      </c>
      <c r="AT658" s="24" t="s">
        <v>6474</v>
      </c>
      <c r="AU658" s="17">
        <v>159</v>
      </c>
      <c r="AV658" s="15" t="s">
        <v>49</v>
      </c>
      <c r="AW658" s="15">
        <v>0</v>
      </c>
      <c r="AX658" s="17">
        <v>42</v>
      </c>
      <c r="AY658" s="17">
        <f t="shared" si="21"/>
        <v>3.7857142857142856</v>
      </c>
      <c r="AZ658" s="15" t="s">
        <v>50</v>
      </c>
      <c r="BA658" s="15">
        <v>1161212</v>
      </c>
      <c r="BB658" s="18">
        <v>1342897</v>
      </c>
    </row>
    <row r="659" spans="1:54" x14ac:dyDescent="0.25">
      <c r="A659" s="14" t="s">
        <v>6475</v>
      </c>
      <c r="B659" s="15" t="s">
        <v>6476</v>
      </c>
      <c r="C659" s="15" t="s">
        <v>6477</v>
      </c>
      <c r="D659" s="15">
        <v>26290</v>
      </c>
      <c r="E659" s="15">
        <v>26790</v>
      </c>
      <c r="F659" s="15">
        <f t="shared" si="20"/>
        <v>500</v>
      </c>
      <c r="G659" s="15">
        <v>6</v>
      </c>
      <c r="H659" s="16" t="s">
        <v>6478</v>
      </c>
      <c r="I659" s="15">
        <v>2025</v>
      </c>
      <c r="J659" s="15" t="s">
        <v>1256</v>
      </c>
      <c r="K659" s="15" t="s">
        <v>6466</v>
      </c>
      <c r="L659" s="15" t="s">
        <v>6479</v>
      </c>
      <c r="M659" s="15" t="s">
        <v>125</v>
      </c>
      <c r="N659" s="15" t="s">
        <v>126</v>
      </c>
      <c r="O659" s="15" t="s">
        <v>32</v>
      </c>
      <c r="P659" s="15" t="s">
        <v>33</v>
      </c>
      <c r="Q659" s="15" t="s">
        <v>709</v>
      </c>
      <c r="R659" s="15" t="s">
        <v>6467</v>
      </c>
      <c r="S659" s="15" t="s">
        <v>36</v>
      </c>
      <c r="T659" s="15">
        <v>1.2</v>
      </c>
      <c r="U659" s="15" t="s">
        <v>128</v>
      </c>
      <c r="V659" s="15">
        <v>5</v>
      </c>
      <c r="W659" s="15">
        <v>5</v>
      </c>
      <c r="X659" s="15">
        <v>3</v>
      </c>
      <c r="Y659" s="15">
        <v>4145</v>
      </c>
      <c r="Z659" s="17">
        <v>71.8</v>
      </c>
      <c r="AA659" s="17">
        <v>61.7</v>
      </c>
      <c r="AB659" s="17">
        <v>178.6</v>
      </c>
      <c r="AC659" s="15" t="s">
        <v>6480</v>
      </c>
      <c r="AD659" s="15" t="s">
        <v>6481</v>
      </c>
      <c r="AE659" s="15" t="s">
        <v>40</v>
      </c>
      <c r="AF659" s="15" t="s">
        <v>6482</v>
      </c>
      <c r="AG659" s="15" t="s">
        <v>6483</v>
      </c>
      <c r="AH659" s="15" t="s">
        <v>10352</v>
      </c>
      <c r="AI659" s="15" t="s">
        <v>6484</v>
      </c>
      <c r="AJ659" s="15" t="s">
        <v>6485</v>
      </c>
      <c r="AK659" s="15" t="s">
        <v>1492</v>
      </c>
      <c r="AL659" s="17">
        <v>89447</v>
      </c>
      <c r="AM659" s="15" t="s">
        <v>45</v>
      </c>
      <c r="AN659" s="15" t="s">
        <v>6486</v>
      </c>
      <c r="AO659" s="15" t="s">
        <v>6487</v>
      </c>
      <c r="AP659" s="15" t="s">
        <v>50</v>
      </c>
      <c r="AQ659" s="15" t="s">
        <v>9882</v>
      </c>
      <c r="AR659" s="15" t="s">
        <v>9883</v>
      </c>
      <c r="AS659" s="15" t="s">
        <v>6488</v>
      </c>
      <c r="AT659" s="24" t="s">
        <v>6489</v>
      </c>
      <c r="AU659" s="17">
        <v>425</v>
      </c>
      <c r="AV659" s="15" t="s">
        <v>49</v>
      </c>
      <c r="AW659" s="15">
        <v>0</v>
      </c>
      <c r="AX659" s="17">
        <v>425</v>
      </c>
      <c r="AY659" s="17">
        <f t="shared" si="21"/>
        <v>1</v>
      </c>
      <c r="AZ659" s="15" t="s">
        <v>50</v>
      </c>
      <c r="BA659" s="15">
        <v>1152750</v>
      </c>
      <c r="BB659" s="18">
        <v>1374202</v>
      </c>
    </row>
    <row r="660" spans="1:54" x14ac:dyDescent="0.25">
      <c r="A660" s="14" t="s">
        <v>6490</v>
      </c>
      <c r="B660" s="15" t="s">
        <v>6491</v>
      </c>
      <c r="C660" s="15" t="s">
        <v>6492</v>
      </c>
      <c r="D660" s="15">
        <v>32000</v>
      </c>
      <c r="E660" s="15">
        <v>34675</v>
      </c>
      <c r="F660" s="15">
        <f t="shared" si="20"/>
        <v>2675</v>
      </c>
      <c r="G660" s="15">
        <v>10</v>
      </c>
      <c r="H660" s="16" t="s">
        <v>6493</v>
      </c>
      <c r="I660" s="15">
        <v>2025</v>
      </c>
      <c r="J660" s="15" t="s">
        <v>1256</v>
      </c>
      <c r="K660" s="15" t="s">
        <v>6494</v>
      </c>
      <c r="L660" s="15" t="s">
        <v>6479</v>
      </c>
      <c r="M660" s="15" t="s">
        <v>125</v>
      </c>
      <c r="N660" s="15" t="s">
        <v>126</v>
      </c>
      <c r="O660" s="15" t="s">
        <v>127</v>
      </c>
      <c r="P660" s="15" t="s">
        <v>33</v>
      </c>
      <c r="Q660" s="15" t="s">
        <v>110</v>
      </c>
      <c r="R660" s="15" t="s">
        <v>6443</v>
      </c>
      <c r="S660" s="15" t="s">
        <v>36</v>
      </c>
      <c r="T660" s="15">
        <v>1.3</v>
      </c>
      <c r="U660" s="15" t="s">
        <v>128</v>
      </c>
      <c r="V660" s="15">
        <v>5</v>
      </c>
      <c r="W660" s="15">
        <v>5</v>
      </c>
      <c r="X660" s="15">
        <v>3</v>
      </c>
      <c r="Y660" s="15">
        <v>4409</v>
      </c>
      <c r="Z660" s="17">
        <v>71.2</v>
      </c>
      <c r="AA660" s="17">
        <v>65.7</v>
      </c>
      <c r="AB660" s="17">
        <v>174</v>
      </c>
      <c r="AC660" s="15" t="s">
        <v>6495</v>
      </c>
      <c r="AD660" s="15" t="s">
        <v>6496</v>
      </c>
      <c r="AE660" s="15" t="s">
        <v>40</v>
      </c>
      <c r="AF660" s="15" t="s">
        <v>1346</v>
      </c>
      <c r="AG660" s="15" t="s">
        <v>40</v>
      </c>
      <c r="AH660" s="15" t="s">
        <v>10353</v>
      </c>
      <c r="AI660" s="15" t="s">
        <v>6497</v>
      </c>
      <c r="AJ660" s="15" t="s">
        <v>6498</v>
      </c>
      <c r="AK660" s="15" t="s">
        <v>248</v>
      </c>
      <c r="AL660" s="17">
        <v>44883</v>
      </c>
      <c r="AM660" s="15" t="s">
        <v>45</v>
      </c>
      <c r="AN660" s="15" t="s">
        <v>6499</v>
      </c>
      <c r="AO660" s="15" t="s">
        <v>6500</v>
      </c>
      <c r="AP660" s="15" t="s">
        <v>50</v>
      </c>
      <c r="AQ660" s="15" t="s">
        <v>9882</v>
      </c>
      <c r="AR660" s="15" t="s">
        <v>9883</v>
      </c>
      <c r="AS660" s="15" t="s">
        <v>10984</v>
      </c>
      <c r="AT660" s="24" t="s">
        <v>6501</v>
      </c>
      <c r="AU660" s="17">
        <v>612</v>
      </c>
      <c r="AV660" s="15" t="s">
        <v>49</v>
      </c>
      <c r="AW660" s="15">
        <v>0</v>
      </c>
      <c r="AX660" s="17">
        <v>48</v>
      </c>
      <c r="AY660" s="17">
        <f t="shared" si="21"/>
        <v>12.75</v>
      </c>
      <c r="AZ660" s="15" t="s">
        <v>50</v>
      </c>
      <c r="BA660" s="15">
        <v>1188582</v>
      </c>
      <c r="BB660" s="18">
        <v>1392959</v>
      </c>
    </row>
    <row r="661" spans="1:54" x14ac:dyDescent="0.25">
      <c r="A661" s="14" t="s">
        <v>6502</v>
      </c>
      <c r="B661" s="15" t="s">
        <v>6503</v>
      </c>
      <c r="C661" s="15" t="s">
        <v>6504</v>
      </c>
      <c r="D661" s="15">
        <v>38159</v>
      </c>
      <c r="E661" s="15">
        <v>40580</v>
      </c>
      <c r="F661" s="15">
        <f t="shared" si="20"/>
        <v>2421</v>
      </c>
      <c r="G661" s="15">
        <v>10</v>
      </c>
      <c r="H661" s="16" t="s">
        <v>6505</v>
      </c>
      <c r="I661" s="15">
        <v>2025</v>
      </c>
      <c r="J661" s="15" t="s">
        <v>4301</v>
      </c>
      <c r="K661" s="15" t="s">
        <v>6506</v>
      </c>
      <c r="L661" s="15" t="s">
        <v>6507</v>
      </c>
      <c r="M661" s="15" t="s">
        <v>125</v>
      </c>
      <c r="N661" s="15" t="s">
        <v>126</v>
      </c>
      <c r="O661" s="15" t="s">
        <v>32</v>
      </c>
      <c r="P661" s="15" t="s">
        <v>721</v>
      </c>
      <c r="Q661" s="15" t="s">
        <v>722</v>
      </c>
      <c r="R661" s="15" t="s">
        <v>9856</v>
      </c>
      <c r="S661" s="15" t="s">
        <v>9856</v>
      </c>
      <c r="T661" s="15" t="s">
        <v>9856</v>
      </c>
      <c r="U661" s="15" t="s">
        <v>128</v>
      </c>
      <c r="V661" s="15">
        <v>5</v>
      </c>
      <c r="W661" s="15">
        <v>5</v>
      </c>
      <c r="X661" s="15" t="s">
        <v>9856</v>
      </c>
      <c r="Y661" s="15">
        <v>4883</v>
      </c>
      <c r="Z661" s="17">
        <v>71.900000000000006</v>
      </c>
      <c r="AA661" s="17">
        <v>62.2</v>
      </c>
      <c r="AB661" s="17">
        <v>172.6</v>
      </c>
      <c r="AC661" s="15" t="s">
        <v>6508</v>
      </c>
      <c r="AD661" s="15" t="s">
        <v>40</v>
      </c>
      <c r="AE661" s="15" t="s">
        <v>40</v>
      </c>
      <c r="AF661" s="15" t="s">
        <v>6509</v>
      </c>
      <c r="AG661" s="15" t="s">
        <v>182</v>
      </c>
      <c r="AH661" s="15" t="s">
        <v>6515</v>
      </c>
      <c r="AI661" s="15" t="s">
        <v>6510</v>
      </c>
      <c r="AJ661" s="15" t="s">
        <v>6511</v>
      </c>
      <c r="AK661" s="15" t="s">
        <v>1422</v>
      </c>
      <c r="AL661" s="17">
        <v>81503</v>
      </c>
      <c r="AM661" s="15" t="s">
        <v>45</v>
      </c>
      <c r="AN661" s="15" t="s">
        <v>6512</v>
      </c>
      <c r="AO661" s="15" t="s">
        <v>9856</v>
      </c>
      <c r="AP661" s="15" t="s">
        <v>50</v>
      </c>
      <c r="AQ661" s="15" t="s">
        <v>9882</v>
      </c>
      <c r="AR661" s="15" t="s">
        <v>9883</v>
      </c>
      <c r="AS661" s="15" t="s">
        <v>6513</v>
      </c>
      <c r="AT661" s="24" t="s">
        <v>6514</v>
      </c>
      <c r="AU661" s="17">
        <v>254</v>
      </c>
      <c r="AV661" s="15" t="s">
        <v>49</v>
      </c>
      <c r="AW661" s="15">
        <v>0</v>
      </c>
      <c r="AX661" s="17">
        <v>139</v>
      </c>
      <c r="AY661" s="17">
        <f t="shared" si="21"/>
        <v>1.8273381294964028</v>
      </c>
      <c r="AZ661" s="15" t="s">
        <v>148</v>
      </c>
      <c r="BA661" s="15">
        <v>1283613</v>
      </c>
      <c r="BB661" s="18">
        <v>1309356</v>
      </c>
    </row>
    <row r="662" spans="1:54" x14ac:dyDescent="0.25">
      <c r="A662" s="14" t="s">
        <v>9530</v>
      </c>
      <c r="B662" s="15" t="s">
        <v>9531</v>
      </c>
      <c r="C662" s="15" t="s">
        <v>9532</v>
      </c>
      <c r="D662" s="15">
        <v>26520</v>
      </c>
      <c r="E662" s="15">
        <v>26520</v>
      </c>
      <c r="F662" s="15">
        <f t="shared" si="20"/>
        <v>0</v>
      </c>
      <c r="G662" s="15">
        <v>14</v>
      </c>
      <c r="H662" s="16" t="s">
        <v>9533</v>
      </c>
      <c r="I662" s="15">
        <v>2025</v>
      </c>
      <c r="J662" s="15" t="s">
        <v>4301</v>
      </c>
      <c r="K662" s="15" t="s">
        <v>6531</v>
      </c>
      <c r="L662" s="15" t="s">
        <v>2340</v>
      </c>
      <c r="M662" s="15" t="s">
        <v>125</v>
      </c>
      <c r="N662" s="15" t="s">
        <v>126</v>
      </c>
      <c r="O662" s="15" t="s">
        <v>32</v>
      </c>
      <c r="P662" s="15" t="s">
        <v>33</v>
      </c>
      <c r="Q662" s="15" t="s">
        <v>110</v>
      </c>
      <c r="R662" s="15" t="s">
        <v>82</v>
      </c>
      <c r="S662" s="15" t="s">
        <v>36</v>
      </c>
      <c r="T662" s="15">
        <v>2</v>
      </c>
      <c r="U662" s="15" t="s">
        <v>37</v>
      </c>
      <c r="V662" s="15">
        <v>5</v>
      </c>
      <c r="W662" s="15">
        <v>5</v>
      </c>
      <c r="X662" s="15">
        <v>4</v>
      </c>
      <c r="Y662" s="15">
        <v>4090</v>
      </c>
      <c r="Z662" s="17">
        <v>71.900000000000006</v>
      </c>
      <c r="AA662" s="17">
        <v>62.2</v>
      </c>
      <c r="AB662" s="17">
        <v>171.3</v>
      </c>
      <c r="AC662" s="15" t="s">
        <v>9534</v>
      </c>
      <c r="AD662" s="15" t="s">
        <v>182</v>
      </c>
      <c r="AE662" s="15" t="s">
        <v>182</v>
      </c>
      <c r="AF662" s="15" t="s">
        <v>6520</v>
      </c>
      <c r="AG662" s="15" t="s">
        <v>196</v>
      </c>
      <c r="AH662" s="15" t="s">
        <v>10067</v>
      </c>
      <c r="AI662" s="15" t="s">
        <v>9493</v>
      </c>
      <c r="AJ662" s="15" t="s">
        <v>1590</v>
      </c>
      <c r="AK662" s="15" t="s">
        <v>1016</v>
      </c>
      <c r="AL662" s="17">
        <v>97501</v>
      </c>
      <c r="AM662" s="15" t="s">
        <v>45</v>
      </c>
      <c r="AN662" s="15" t="s">
        <v>9494</v>
      </c>
      <c r="AO662" s="15" t="s">
        <v>9495</v>
      </c>
      <c r="AP662" s="15" t="s">
        <v>50</v>
      </c>
      <c r="AQ662" s="15" t="s">
        <v>9882</v>
      </c>
      <c r="AR662" s="15" t="s">
        <v>9883</v>
      </c>
      <c r="AS662" s="15" t="s">
        <v>9535</v>
      </c>
      <c r="AT662" s="24" t="s">
        <v>9536</v>
      </c>
      <c r="AU662" s="17">
        <v>316</v>
      </c>
      <c r="AV662" s="15" t="s">
        <v>49</v>
      </c>
      <c r="AW662" s="15">
        <v>0</v>
      </c>
      <c r="AX662" s="17">
        <v>300</v>
      </c>
      <c r="AY662" s="17">
        <f t="shared" si="21"/>
        <v>1.0533333333333332</v>
      </c>
      <c r="AZ662" s="15" t="s">
        <v>148</v>
      </c>
      <c r="BA662" s="15">
        <v>1277150</v>
      </c>
      <c r="BB662" s="18">
        <v>1410209</v>
      </c>
    </row>
    <row r="663" spans="1:54" x14ac:dyDescent="0.25">
      <c r="A663" s="14" t="s">
        <v>6516</v>
      </c>
      <c r="B663" s="15" t="s">
        <v>6517</v>
      </c>
      <c r="C663" s="15" t="s">
        <v>6518</v>
      </c>
      <c r="D663" s="15">
        <v>29530</v>
      </c>
      <c r="E663" s="15">
        <v>35180</v>
      </c>
      <c r="F663" s="15">
        <f t="shared" si="20"/>
        <v>5650</v>
      </c>
      <c r="G663" s="15">
        <v>200</v>
      </c>
      <c r="H663" s="16">
        <v>410829</v>
      </c>
      <c r="I663" s="15">
        <v>2025</v>
      </c>
      <c r="J663" s="15" t="s">
        <v>4301</v>
      </c>
      <c r="K663" s="15" t="s">
        <v>6506</v>
      </c>
      <c r="L663" s="15" t="s">
        <v>2340</v>
      </c>
      <c r="M663" s="15" t="s">
        <v>125</v>
      </c>
      <c r="N663" s="15" t="s">
        <v>126</v>
      </c>
      <c r="O663" s="15" t="s">
        <v>32</v>
      </c>
      <c r="P663" s="15" t="s">
        <v>721</v>
      </c>
      <c r="Q663" s="15" t="s">
        <v>722</v>
      </c>
      <c r="R663" s="15" t="s">
        <v>9856</v>
      </c>
      <c r="S663" s="15" t="s">
        <v>9856</v>
      </c>
      <c r="T663" s="15" t="s">
        <v>9856</v>
      </c>
      <c r="U663" s="15" t="s">
        <v>128</v>
      </c>
      <c r="V663" s="15">
        <v>5</v>
      </c>
      <c r="W663" s="15">
        <v>5</v>
      </c>
      <c r="X663" s="15" t="s">
        <v>9856</v>
      </c>
      <c r="Y663" s="15">
        <v>4762</v>
      </c>
      <c r="Z663" s="17">
        <v>71.900000000000006</v>
      </c>
      <c r="AA663" s="17">
        <v>62</v>
      </c>
      <c r="AB663" s="17">
        <v>171.5</v>
      </c>
      <c r="AC663" s="15" t="s">
        <v>6519</v>
      </c>
      <c r="AD663" s="15" t="s">
        <v>40</v>
      </c>
      <c r="AE663" s="15" t="s">
        <v>40</v>
      </c>
      <c r="AF663" s="15" t="s">
        <v>6520</v>
      </c>
      <c r="AG663" s="15" t="s">
        <v>196</v>
      </c>
      <c r="AH663" s="15" t="s">
        <v>6524</v>
      </c>
      <c r="AI663" s="15" t="s">
        <v>6521</v>
      </c>
      <c r="AJ663" s="15" t="s">
        <v>6522</v>
      </c>
      <c r="AK663" s="15" t="s">
        <v>73</v>
      </c>
      <c r="AL663" s="17">
        <v>55110</v>
      </c>
      <c r="AM663" s="15" t="s">
        <v>45</v>
      </c>
      <c r="AN663" s="15" t="s">
        <v>6523</v>
      </c>
      <c r="AO663" s="15" t="s">
        <v>4386</v>
      </c>
      <c r="AP663" s="15" t="s">
        <v>50</v>
      </c>
      <c r="AQ663" s="15" t="s">
        <v>9882</v>
      </c>
      <c r="AR663" s="15" t="s">
        <v>9883</v>
      </c>
      <c r="AS663" s="15" t="s">
        <v>6525</v>
      </c>
      <c r="AT663" s="24" t="s">
        <v>6526</v>
      </c>
      <c r="AU663" s="17">
        <v>264</v>
      </c>
      <c r="AV663" s="15" t="s">
        <v>49</v>
      </c>
      <c r="AW663" s="15">
        <v>0</v>
      </c>
      <c r="AX663" s="17">
        <v>263</v>
      </c>
      <c r="AY663" s="17">
        <f t="shared" si="21"/>
        <v>1.0038022813688212</v>
      </c>
      <c r="AZ663" s="15" t="s">
        <v>50</v>
      </c>
      <c r="BA663" s="15">
        <v>1193250</v>
      </c>
      <c r="BB663" s="18">
        <v>1305073</v>
      </c>
    </row>
    <row r="664" spans="1:54" x14ac:dyDescent="0.25">
      <c r="A664" s="14" t="s">
        <v>6527</v>
      </c>
      <c r="B664" s="15" t="s">
        <v>6528</v>
      </c>
      <c r="C664" s="15" t="s">
        <v>6529</v>
      </c>
      <c r="D664" s="15">
        <v>28157</v>
      </c>
      <c r="E664" s="15">
        <v>28157</v>
      </c>
      <c r="F664" s="15">
        <f t="shared" si="20"/>
        <v>0</v>
      </c>
      <c r="G664" s="15">
        <v>11</v>
      </c>
      <c r="H664" s="16" t="s">
        <v>6530</v>
      </c>
      <c r="I664" s="15">
        <v>2025</v>
      </c>
      <c r="J664" s="15" t="s">
        <v>4301</v>
      </c>
      <c r="K664" s="15" t="s">
        <v>6531</v>
      </c>
      <c r="L664" s="15" t="s">
        <v>2306</v>
      </c>
      <c r="M664" s="15" t="s">
        <v>125</v>
      </c>
      <c r="N664" s="15" t="s">
        <v>126</v>
      </c>
      <c r="O664" s="15" t="s">
        <v>32</v>
      </c>
      <c r="P664" s="15" t="s">
        <v>33</v>
      </c>
      <c r="Q664" s="15" t="s">
        <v>110</v>
      </c>
      <c r="R664" s="15" t="s">
        <v>82</v>
      </c>
      <c r="S664" s="15" t="s">
        <v>36</v>
      </c>
      <c r="T664" s="15">
        <v>2</v>
      </c>
      <c r="U664" s="15" t="s">
        <v>37</v>
      </c>
      <c r="V664" s="15">
        <v>5</v>
      </c>
      <c r="W664" s="15">
        <v>5</v>
      </c>
      <c r="X664" s="15">
        <v>4</v>
      </c>
      <c r="Y664" s="15">
        <v>4090</v>
      </c>
      <c r="Z664" s="17">
        <v>71.900000000000006</v>
      </c>
      <c r="AA664" s="17">
        <v>62.4</v>
      </c>
      <c r="AB664" s="17">
        <v>171.3</v>
      </c>
      <c r="AC664" s="15" t="s">
        <v>6532</v>
      </c>
      <c r="AD664" s="15" t="s">
        <v>9856</v>
      </c>
      <c r="AE664" s="15" t="s">
        <v>9856</v>
      </c>
      <c r="AF664" s="15" t="s">
        <v>9856</v>
      </c>
      <c r="AG664" s="15" t="s">
        <v>9856</v>
      </c>
      <c r="AH664" s="15" t="s">
        <v>10178</v>
      </c>
      <c r="AI664" s="15" t="s">
        <v>4063</v>
      </c>
      <c r="AJ664" s="15" t="s">
        <v>3675</v>
      </c>
      <c r="AK664" s="15" t="s">
        <v>59</v>
      </c>
      <c r="AL664" s="17">
        <v>32244</v>
      </c>
      <c r="AM664" s="15" t="s">
        <v>45</v>
      </c>
      <c r="AN664" s="15" t="s">
        <v>4064</v>
      </c>
      <c r="AO664" s="15" t="s">
        <v>4065</v>
      </c>
      <c r="AP664" s="15" t="s">
        <v>50</v>
      </c>
      <c r="AQ664" s="15" t="s">
        <v>9882</v>
      </c>
      <c r="AR664" s="15" t="s">
        <v>9883</v>
      </c>
      <c r="AS664" s="15" t="s">
        <v>6533</v>
      </c>
      <c r="AT664" s="24" t="s">
        <v>6534</v>
      </c>
      <c r="AU664" s="17">
        <v>360</v>
      </c>
      <c r="AV664" s="15" t="s">
        <v>49</v>
      </c>
      <c r="AW664" s="15">
        <v>0</v>
      </c>
      <c r="AX664" s="17">
        <v>291</v>
      </c>
      <c r="AY664" s="17">
        <f t="shared" si="21"/>
        <v>1.2371134020618557</v>
      </c>
      <c r="AZ664" s="15" t="s">
        <v>50</v>
      </c>
      <c r="BA664" s="15">
        <v>1119863</v>
      </c>
      <c r="BB664" s="18" t="s">
        <v>9856</v>
      </c>
    </row>
    <row r="665" spans="1:54" x14ac:dyDescent="0.25">
      <c r="A665" s="14" t="s">
        <v>6535</v>
      </c>
      <c r="B665" s="15" t="s">
        <v>6536</v>
      </c>
      <c r="C665" s="15" t="s">
        <v>6537</v>
      </c>
      <c r="D665" s="15">
        <v>33145</v>
      </c>
      <c r="E665" s="15">
        <v>33145</v>
      </c>
      <c r="F665" s="15">
        <f t="shared" si="20"/>
        <v>0</v>
      </c>
      <c r="G665" s="15">
        <v>41</v>
      </c>
      <c r="H665" s="16" t="s">
        <v>6538</v>
      </c>
      <c r="I665" s="15">
        <v>2025</v>
      </c>
      <c r="J665" s="15" t="s">
        <v>4301</v>
      </c>
      <c r="K665" s="15" t="s">
        <v>6531</v>
      </c>
      <c r="L665" s="15" t="s">
        <v>6539</v>
      </c>
      <c r="M665" s="15" t="s">
        <v>125</v>
      </c>
      <c r="N665" s="15" t="s">
        <v>126</v>
      </c>
      <c r="O665" s="15" t="s">
        <v>127</v>
      </c>
      <c r="P665" s="15" t="s">
        <v>33</v>
      </c>
      <c r="Q665" s="15" t="s">
        <v>110</v>
      </c>
      <c r="R665" s="15" t="s">
        <v>2618</v>
      </c>
      <c r="S665" s="15" t="s">
        <v>36</v>
      </c>
      <c r="T665" s="15">
        <v>1.6</v>
      </c>
      <c r="U665" s="15" t="s">
        <v>128</v>
      </c>
      <c r="V665" s="15">
        <v>5</v>
      </c>
      <c r="W665" s="15">
        <v>5</v>
      </c>
      <c r="X665" s="15">
        <v>4</v>
      </c>
      <c r="Y665" s="15">
        <v>4453</v>
      </c>
      <c r="Z665" s="17">
        <v>71.900000000000006</v>
      </c>
      <c r="AA665" s="17">
        <v>63.6</v>
      </c>
      <c r="AB665" s="17">
        <v>172.6</v>
      </c>
      <c r="AC665" s="15" t="s">
        <v>6540</v>
      </c>
      <c r="AD665" s="15" t="s">
        <v>40</v>
      </c>
      <c r="AE665" s="15" t="s">
        <v>40</v>
      </c>
      <c r="AF665" s="15" t="s">
        <v>6520</v>
      </c>
      <c r="AG665" s="15" t="s">
        <v>196</v>
      </c>
      <c r="AH665" s="15" t="s">
        <v>6545</v>
      </c>
      <c r="AI665" s="15" t="s">
        <v>6541</v>
      </c>
      <c r="AJ665" s="15" t="s">
        <v>6542</v>
      </c>
      <c r="AK665" s="15" t="s">
        <v>59</v>
      </c>
      <c r="AL665" s="17">
        <v>32966</v>
      </c>
      <c r="AM665" s="15" t="s">
        <v>45</v>
      </c>
      <c r="AN665" s="15" t="s">
        <v>6543</v>
      </c>
      <c r="AO665" s="15" t="s">
        <v>6544</v>
      </c>
      <c r="AP665" s="15" t="s">
        <v>50</v>
      </c>
      <c r="AQ665" s="15" t="s">
        <v>9882</v>
      </c>
      <c r="AR665" s="15" t="s">
        <v>9883</v>
      </c>
      <c r="AS665" s="15" t="s">
        <v>10985</v>
      </c>
      <c r="AT665" s="24" t="s">
        <v>6546</v>
      </c>
      <c r="AU665" s="17">
        <v>475</v>
      </c>
      <c r="AV665" s="15" t="s">
        <v>49</v>
      </c>
      <c r="AW665" s="15">
        <v>0</v>
      </c>
      <c r="AX665" s="17">
        <v>475</v>
      </c>
      <c r="AY665" s="17">
        <f t="shared" si="21"/>
        <v>1</v>
      </c>
      <c r="AZ665" s="15" t="s">
        <v>50</v>
      </c>
      <c r="BA665" s="15">
        <v>1156765</v>
      </c>
      <c r="BB665" s="18">
        <v>1400226</v>
      </c>
    </row>
    <row r="666" spans="1:54" x14ac:dyDescent="0.25">
      <c r="A666" s="14" t="s">
        <v>6547</v>
      </c>
      <c r="B666" s="15" t="s">
        <v>6548</v>
      </c>
      <c r="C666" s="15" t="s">
        <v>6549</v>
      </c>
      <c r="D666" s="15">
        <v>38560</v>
      </c>
      <c r="E666" s="15">
        <v>39055</v>
      </c>
      <c r="F666" s="15">
        <f t="shared" si="20"/>
        <v>495</v>
      </c>
      <c r="G666" s="15">
        <v>1</v>
      </c>
      <c r="H666" s="16" t="s">
        <v>6550</v>
      </c>
      <c r="I666" s="15">
        <v>2025</v>
      </c>
      <c r="J666" s="15" t="s">
        <v>4301</v>
      </c>
      <c r="K666" s="15" t="s">
        <v>6506</v>
      </c>
      <c r="L666" s="15" t="s">
        <v>2306</v>
      </c>
      <c r="M666" s="15" t="s">
        <v>125</v>
      </c>
      <c r="N666" s="15" t="s">
        <v>126</v>
      </c>
      <c r="O666" s="15" t="s">
        <v>32</v>
      </c>
      <c r="P666" s="15" t="s">
        <v>721</v>
      </c>
      <c r="Q666" s="15" t="s">
        <v>722</v>
      </c>
      <c r="R666" s="15" t="s">
        <v>9856</v>
      </c>
      <c r="S666" s="15" t="s">
        <v>9856</v>
      </c>
      <c r="T666" s="15" t="s">
        <v>9856</v>
      </c>
      <c r="U666" s="15" t="s">
        <v>128</v>
      </c>
      <c r="V666" s="15">
        <v>5</v>
      </c>
      <c r="W666" s="15">
        <v>5</v>
      </c>
      <c r="X666" s="15" t="s">
        <v>9856</v>
      </c>
      <c r="Y666" s="15">
        <v>4883</v>
      </c>
      <c r="Z666" s="17">
        <v>71.900000000000006</v>
      </c>
      <c r="AA666" s="17">
        <v>62.2</v>
      </c>
      <c r="AB666" s="17">
        <v>171.5</v>
      </c>
      <c r="AC666" s="15" t="s">
        <v>6551</v>
      </c>
      <c r="AD666" s="15" t="s">
        <v>182</v>
      </c>
      <c r="AE666" s="15" t="s">
        <v>182</v>
      </c>
      <c r="AF666" s="15" t="s">
        <v>6520</v>
      </c>
      <c r="AG666" s="15" t="s">
        <v>196</v>
      </c>
      <c r="AH666" s="15" t="s">
        <v>10354</v>
      </c>
      <c r="AI666" s="15" t="s">
        <v>6552</v>
      </c>
      <c r="AJ666" s="15" t="s">
        <v>873</v>
      </c>
      <c r="AK666" s="15" t="s">
        <v>874</v>
      </c>
      <c r="AL666" s="17">
        <v>72210</v>
      </c>
      <c r="AM666" s="15" t="s">
        <v>45</v>
      </c>
      <c r="AN666" s="15" t="s">
        <v>6553</v>
      </c>
      <c r="AO666" s="15" t="s">
        <v>6554</v>
      </c>
      <c r="AP666" s="15" t="s">
        <v>50</v>
      </c>
      <c r="AQ666" s="15" t="s">
        <v>9882</v>
      </c>
      <c r="AR666" s="15" t="s">
        <v>9883</v>
      </c>
      <c r="AS666" s="15" t="s">
        <v>10986</v>
      </c>
      <c r="AT666" s="24" t="s">
        <v>6555</v>
      </c>
      <c r="AU666" s="17">
        <v>465</v>
      </c>
      <c r="AV666" s="15" t="s">
        <v>49</v>
      </c>
      <c r="AW666" s="15">
        <v>0</v>
      </c>
      <c r="AX666" s="17">
        <v>437</v>
      </c>
      <c r="AY666" s="17">
        <f t="shared" si="21"/>
        <v>1.0640732265446224</v>
      </c>
      <c r="AZ666" s="15" t="s">
        <v>50</v>
      </c>
      <c r="BA666" s="15">
        <v>1161278</v>
      </c>
      <c r="BB666" s="18">
        <v>1321594</v>
      </c>
    </row>
    <row r="667" spans="1:54" x14ac:dyDescent="0.25">
      <c r="A667" s="14" t="s">
        <v>6556</v>
      </c>
      <c r="B667" s="15" t="s">
        <v>6557</v>
      </c>
      <c r="C667" s="15" t="s">
        <v>6558</v>
      </c>
      <c r="D667" s="15">
        <v>37250</v>
      </c>
      <c r="E667" s="15">
        <v>43460</v>
      </c>
      <c r="F667" s="15">
        <f t="shared" si="20"/>
        <v>6210</v>
      </c>
      <c r="G667" s="15">
        <v>0</v>
      </c>
      <c r="H667" s="16">
        <v>82084</v>
      </c>
      <c r="I667" s="15">
        <v>2025</v>
      </c>
      <c r="J667" s="15" t="s">
        <v>4301</v>
      </c>
      <c r="K667" s="15" t="s">
        <v>6506</v>
      </c>
      <c r="L667" s="15" t="s">
        <v>2442</v>
      </c>
      <c r="M667" s="15" t="s">
        <v>125</v>
      </c>
      <c r="N667" s="15" t="s">
        <v>126</v>
      </c>
      <c r="O667" s="15" t="s">
        <v>32</v>
      </c>
      <c r="P667" s="15" t="s">
        <v>721</v>
      </c>
      <c r="Q667" s="15" t="s">
        <v>722</v>
      </c>
      <c r="R667" s="15" t="s">
        <v>9856</v>
      </c>
      <c r="S667" s="15" t="s">
        <v>9856</v>
      </c>
      <c r="T667" s="15" t="s">
        <v>9856</v>
      </c>
      <c r="U667" s="15" t="s">
        <v>128</v>
      </c>
      <c r="V667" s="15">
        <v>5</v>
      </c>
      <c r="W667" s="15">
        <v>5</v>
      </c>
      <c r="X667" s="15" t="s">
        <v>9856</v>
      </c>
      <c r="Y667" s="15">
        <v>4883</v>
      </c>
      <c r="Z667" s="17">
        <v>71.900000000000006</v>
      </c>
      <c r="AA667" s="17">
        <v>62.2</v>
      </c>
      <c r="AB667" s="17">
        <v>171.5</v>
      </c>
      <c r="AC667" s="15" t="s">
        <v>6559</v>
      </c>
      <c r="AD667" s="15" t="s">
        <v>40</v>
      </c>
      <c r="AE667" s="15" t="s">
        <v>40</v>
      </c>
      <c r="AF667" s="15" t="s">
        <v>6520</v>
      </c>
      <c r="AG667" s="15" t="s">
        <v>196</v>
      </c>
      <c r="AH667" s="15" t="s">
        <v>10355</v>
      </c>
      <c r="AI667" s="15" t="s">
        <v>6560</v>
      </c>
      <c r="AJ667" s="15" t="s">
        <v>5204</v>
      </c>
      <c r="AK667" s="15" t="s">
        <v>73</v>
      </c>
      <c r="AL667" s="17">
        <v>55437</v>
      </c>
      <c r="AM667" s="15" t="s">
        <v>45</v>
      </c>
      <c r="AN667" s="15" t="s">
        <v>6561</v>
      </c>
      <c r="AO667" s="15" t="s">
        <v>9856</v>
      </c>
      <c r="AP667" s="15" t="s">
        <v>50</v>
      </c>
      <c r="AQ667" s="15" t="s">
        <v>9882</v>
      </c>
      <c r="AR667" s="15" t="s">
        <v>9883</v>
      </c>
      <c r="AS667" s="15" t="s">
        <v>10987</v>
      </c>
      <c r="AT667" s="24" t="s">
        <v>6562</v>
      </c>
      <c r="AU667" s="17">
        <v>306</v>
      </c>
      <c r="AV667" s="15" t="s">
        <v>49</v>
      </c>
      <c r="AW667" s="15">
        <v>0</v>
      </c>
      <c r="AX667" s="17">
        <v>306</v>
      </c>
      <c r="AY667" s="17">
        <f t="shared" si="21"/>
        <v>1</v>
      </c>
      <c r="AZ667" s="15" t="s">
        <v>50</v>
      </c>
      <c r="BA667" s="15">
        <v>1116056</v>
      </c>
      <c r="BB667" s="18">
        <v>1413493</v>
      </c>
    </row>
    <row r="668" spans="1:54" x14ac:dyDescent="0.25">
      <c r="A668" s="14" t="s">
        <v>6563</v>
      </c>
      <c r="B668" s="15" t="s">
        <v>6564</v>
      </c>
      <c r="C668" s="15" t="s">
        <v>6565</v>
      </c>
      <c r="D668" s="15">
        <v>34520</v>
      </c>
      <c r="E668" s="15">
        <v>34740</v>
      </c>
      <c r="F668" s="15">
        <f t="shared" si="20"/>
        <v>220</v>
      </c>
      <c r="G668" s="15">
        <v>5</v>
      </c>
      <c r="H668" s="16" t="s">
        <v>6566</v>
      </c>
      <c r="I668" s="15">
        <v>2026</v>
      </c>
      <c r="J668" s="15" t="s">
        <v>4301</v>
      </c>
      <c r="K668" s="15" t="s">
        <v>4032</v>
      </c>
      <c r="L668" s="15" t="s">
        <v>6567</v>
      </c>
      <c r="M668" s="15" t="s">
        <v>125</v>
      </c>
      <c r="N668" s="15" t="s">
        <v>126</v>
      </c>
      <c r="O668" s="15" t="s">
        <v>127</v>
      </c>
      <c r="P668" s="15" t="s">
        <v>109</v>
      </c>
      <c r="Q668" s="15" t="s">
        <v>110</v>
      </c>
      <c r="R668" s="15" t="s">
        <v>2618</v>
      </c>
      <c r="S668" s="15" t="s">
        <v>36</v>
      </c>
      <c r="T668" s="15">
        <v>1.6</v>
      </c>
      <c r="U668" s="15" t="s">
        <v>128</v>
      </c>
      <c r="V668" s="15">
        <v>5</v>
      </c>
      <c r="W668" s="15">
        <v>5</v>
      </c>
      <c r="X668" s="15">
        <v>4</v>
      </c>
      <c r="Y668" s="15">
        <v>5004</v>
      </c>
      <c r="Z668" s="17">
        <v>73.400000000000006</v>
      </c>
      <c r="AA668" s="17">
        <v>66.3</v>
      </c>
      <c r="AB668" s="17">
        <v>182.7</v>
      </c>
      <c r="AC668" s="15" t="s">
        <v>6568</v>
      </c>
      <c r="AD668" s="15" t="s">
        <v>182</v>
      </c>
      <c r="AE668" s="15" t="s">
        <v>182</v>
      </c>
      <c r="AF668" s="15" t="s">
        <v>6569</v>
      </c>
      <c r="AG668" s="15" t="s">
        <v>656</v>
      </c>
      <c r="AH668" s="15" t="s">
        <v>10356</v>
      </c>
      <c r="AI668" s="15" t="s">
        <v>6570</v>
      </c>
      <c r="AJ668" s="15" t="s">
        <v>6571</v>
      </c>
      <c r="AK668" s="15" t="s">
        <v>1084</v>
      </c>
      <c r="AL668" s="17">
        <v>84107</v>
      </c>
      <c r="AM668" s="15" t="s">
        <v>45</v>
      </c>
      <c r="AN668" s="15" t="s">
        <v>6572</v>
      </c>
      <c r="AO668" s="15" t="s">
        <v>6573</v>
      </c>
      <c r="AP668" s="15" t="s">
        <v>50</v>
      </c>
      <c r="AQ668" s="15" t="s">
        <v>9882</v>
      </c>
      <c r="AR668" s="15" t="s">
        <v>9883</v>
      </c>
      <c r="AS668" s="15" t="s">
        <v>10988</v>
      </c>
      <c r="AT668" s="24" t="s">
        <v>6574</v>
      </c>
      <c r="AU668" s="17">
        <v>129</v>
      </c>
      <c r="AV668" s="15" t="s">
        <v>49</v>
      </c>
      <c r="AW668" s="15">
        <v>0</v>
      </c>
      <c r="AX668" s="17">
        <v>129</v>
      </c>
      <c r="AY668" s="17">
        <f t="shared" si="21"/>
        <v>1</v>
      </c>
      <c r="AZ668" s="15" t="s">
        <v>50</v>
      </c>
      <c r="BA668" s="15">
        <v>1195729</v>
      </c>
      <c r="BB668" s="18" t="s">
        <v>9856</v>
      </c>
    </row>
    <row r="669" spans="1:54" x14ac:dyDescent="0.25">
      <c r="A669" s="14" t="s">
        <v>6575</v>
      </c>
      <c r="B669" s="15" t="s">
        <v>6576</v>
      </c>
      <c r="C669" s="15" t="s">
        <v>6577</v>
      </c>
      <c r="D669" s="15">
        <v>38860</v>
      </c>
      <c r="E669" s="15">
        <v>40770</v>
      </c>
      <c r="F669" s="15">
        <f t="shared" si="20"/>
        <v>1910</v>
      </c>
      <c r="G669" s="15">
        <v>25</v>
      </c>
      <c r="H669" s="16" t="s">
        <v>6578</v>
      </c>
      <c r="I669" s="15">
        <v>2025</v>
      </c>
      <c r="J669" s="15" t="s">
        <v>4301</v>
      </c>
      <c r="K669" s="15" t="s">
        <v>4032</v>
      </c>
      <c r="L669" s="15" t="s">
        <v>6507</v>
      </c>
      <c r="M669" s="15" t="s">
        <v>125</v>
      </c>
      <c r="N669" s="15" t="s">
        <v>126</v>
      </c>
      <c r="O669" s="15" t="s">
        <v>127</v>
      </c>
      <c r="P669" s="15" t="s">
        <v>109</v>
      </c>
      <c r="Q669" s="15" t="s">
        <v>110</v>
      </c>
      <c r="R669" s="15" t="s">
        <v>2618</v>
      </c>
      <c r="S669" s="15" t="s">
        <v>36</v>
      </c>
      <c r="T669" s="15">
        <v>1.6</v>
      </c>
      <c r="U669" s="15" t="s">
        <v>128</v>
      </c>
      <c r="V669" s="15">
        <v>5</v>
      </c>
      <c r="W669" s="15">
        <v>5</v>
      </c>
      <c r="X669" s="15">
        <v>4</v>
      </c>
      <c r="Y669" s="15">
        <v>5004</v>
      </c>
      <c r="Z669" s="17">
        <v>73.400000000000006</v>
      </c>
      <c r="AA669" s="17">
        <v>66.3</v>
      </c>
      <c r="AB669" s="17">
        <v>183.1</v>
      </c>
      <c r="AC669" s="15" t="s">
        <v>6579</v>
      </c>
      <c r="AD669" s="15" t="s">
        <v>40</v>
      </c>
      <c r="AE669" s="15" t="s">
        <v>40</v>
      </c>
      <c r="AF669" s="15" t="s">
        <v>6580</v>
      </c>
      <c r="AG669" s="15" t="s">
        <v>40</v>
      </c>
      <c r="AH669" s="15" t="s">
        <v>10357</v>
      </c>
      <c r="AI669" s="15" t="s">
        <v>6581</v>
      </c>
      <c r="AJ669" s="15" t="s">
        <v>6582</v>
      </c>
      <c r="AK669" s="15" t="s">
        <v>348</v>
      </c>
      <c r="AL669" s="17">
        <v>93551</v>
      </c>
      <c r="AM669" s="15" t="s">
        <v>45</v>
      </c>
      <c r="AN669" s="15" t="s">
        <v>6583</v>
      </c>
      <c r="AO669" s="15" t="s">
        <v>9856</v>
      </c>
      <c r="AP669" s="15" t="s">
        <v>50</v>
      </c>
      <c r="AQ669" s="15" t="s">
        <v>9882</v>
      </c>
      <c r="AR669" s="15" t="s">
        <v>9883</v>
      </c>
      <c r="AS669" s="15" t="s">
        <v>9856</v>
      </c>
      <c r="AT669" s="24" t="s">
        <v>6584</v>
      </c>
      <c r="AU669" s="17">
        <v>311</v>
      </c>
      <c r="AV669" s="15" t="s">
        <v>49</v>
      </c>
      <c r="AW669" s="15">
        <v>0</v>
      </c>
      <c r="AX669" s="17">
        <v>291</v>
      </c>
      <c r="AY669" s="17">
        <f t="shared" si="21"/>
        <v>1.0687285223367697</v>
      </c>
      <c r="AZ669" s="15" t="s">
        <v>50</v>
      </c>
      <c r="BA669" s="15">
        <v>1206043</v>
      </c>
      <c r="BB669" s="18" t="s">
        <v>9856</v>
      </c>
    </row>
    <row r="670" spans="1:54" x14ac:dyDescent="0.25">
      <c r="A670" s="14" t="s">
        <v>6585</v>
      </c>
      <c r="B670" s="15" t="s">
        <v>6586</v>
      </c>
      <c r="C670" s="15" t="s">
        <v>6587</v>
      </c>
      <c r="D670" s="15">
        <v>45970</v>
      </c>
      <c r="E670" s="15">
        <v>46885</v>
      </c>
      <c r="F670" s="15">
        <f t="shared" si="20"/>
        <v>915</v>
      </c>
      <c r="G670" s="15">
        <v>13</v>
      </c>
      <c r="H670" s="16" t="s">
        <v>6588</v>
      </c>
      <c r="I670" s="15">
        <v>2025</v>
      </c>
      <c r="J670" s="15" t="s">
        <v>4301</v>
      </c>
      <c r="K670" s="15" t="s">
        <v>6589</v>
      </c>
      <c r="L670" s="15" t="s">
        <v>6590</v>
      </c>
      <c r="M670" s="15" t="s">
        <v>125</v>
      </c>
      <c r="N670" s="15" t="s">
        <v>126</v>
      </c>
      <c r="O670" s="15" t="s">
        <v>32</v>
      </c>
      <c r="P670" s="15" t="s">
        <v>33</v>
      </c>
      <c r="Q670" s="15" t="s">
        <v>110</v>
      </c>
      <c r="R670" s="15" t="s">
        <v>2274</v>
      </c>
      <c r="S670" s="15" t="s">
        <v>157</v>
      </c>
      <c r="T670" s="15">
        <v>3.8</v>
      </c>
      <c r="U670" s="15" t="s">
        <v>128</v>
      </c>
      <c r="V670" s="15">
        <v>5</v>
      </c>
      <c r="W670" s="15">
        <v>8</v>
      </c>
      <c r="X670" s="15">
        <v>6</v>
      </c>
      <c r="Y670" s="15">
        <v>6327</v>
      </c>
      <c r="Z670" s="17">
        <v>78</v>
      </c>
      <c r="AA670" s="17">
        <v>69.5</v>
      </c>
      <c r="AB670" s="17">
        <v>199.2</v>
      </c>
      <c r="AC670" s="15" t="s">
        <v>6591</v>
      </c>
      <c r="AD670" s="15" t="s">
        <v>182</v>
      </c>
      <c r="AE670" s="15" t="s">
        <v>182</v>
      </c>
      <c r="AF670" s="15" t="s">
        <v>6592</v>
      </c>
      <c r="AG670" s="15" t="s">
        <v>40</v>
      </c>
      <c r="AH670" s="15" t="s">
        <v>10358</v>
      </c>
      <c r="AI670" s="15" t="s">
        <v>6593</v>
      </c>
      <c r="AJ670" s="15" t="s">
        <v>6594</v>
      </c>
      <c r="AK670" s="15" t="s">
        <v>348</v>
      </c>
      <c r="AL670" s="17">
        <v>95630</v>
      </c>
      <c r="AM670" s="15" t="s">
        <v>45</v>
      </c>
      <c r="AN670" s="15" t="s">
        <v>6595</v>
      </c>
      <c r="AO670" s="15" t="s">
        <v>6596</v>
      </c>
      <c r="AP670" s="15" t="s">
        <v>50</v>
      </c>
      <c r="AQ670" s="15" t="s">
        <v>9882</v>
      </c>
      <c r="AR670" s="15" t="s">
        <v>9883</v>
      </c>
      <c r="AS670" s="15" t="s">
        <v>6597</v>
      </c>
      <c r="AT670" s="24" t="s">
        <v>6598</v>
      </c>
      <c r="AU670" s="17">
        <v>389</v>
      </c>
      <c r="AV670" s="15" t="s">
        <v>49</v>
      </c>
      <c r="AW670" s="15">
        <v>0</v>
      </c>
      <c r="AX670" s="17">
        <v>239</v>
      </c>
      <c r="AY670" s="17">
        <f t="shared" si="21"/>
        <v>1.6276150627615062</v>
      </c>
      <c r="AZ670" s="15" t="s">
        <v>50</v>
      </c>
      <c r="BA670" s="15">
        <v>1283721</v>
      </c>
      <c r="BB670" s="18" t="s">
        <v>9856</v>
      </c>
    </row>
    <row r="671" spans="1:54" x14ac:dyDescent="0.25">
      <c r="A671" s="14" t="s">
        <v>6599</v>
      </c>
      <c r="B671" s="15" t="s">
        <v>6600</v>
      </c>
      <c r="C671" s="15" t="s">
        <v>6601</v>
      </c>
      <c r="D671" s="15">
        <v>56875</v>
      </c>
      <c r="E671" s="15">
        <v>56875</v>
      </c>
      <c r="F671" s="15">
        <f t="shared" si="20"/>
        <v>0</v>
      </c>
      <c r="G671" s="15">
        <v>2</v>
      </c>
      <c r="H671" s="16">
        <v>252721</v>
      </c>
      <c r="I671" s="15">
        <v>2025</v>
      </c>
      <c r="J671" s="15" t="s">
        <v>4301</v>
      </c>
      <c r="K671" s="15" t="s">
        <v>6589</v>
      </c>
      <c r="L671" s="15" t="s">
        <v>6602</v>
      </c>
      <c r="M671" s="15" t="s">
        <v>125</v>
      </c>
      <c r="N671" s="15" t="s">
        <v>126</v>
      </c>
      <c r="O671" s="15" t="s">
        <v>127</v>
      </c>
      <c r="P671" s="15" t="s">
        <v>33</v>
      </c>
      <c r="Q671" s="15" t="s">
        <v>110</v>
      </c>
      <c r="R671" s="15" t="s">
        <v>2274</v>
      </c>
      <c r="S671" s="15" t="s">
        <v>157</v>
      </c>
      <c r="T671" s="15">
        <v>3.8</v>
      </c>
      <c r="U671" s="15" t="s">
        <v>128</v>
      </c>
      <c r="V671" s="15">
        <v>5</v>
      </c>
      <c r="W671" s="15">
        <v>7</v>
      </c>
      <c r="X671" s="15">
        <v>6</v>
      </c>
      <c r="Y671" s="15">
        <v>5871</v>
      </c>
      <c r="Z671" s="17">
        <v>77.8</v>
      </c>
      <c r="AA671" s="17">
        <v>68.900000000000006</v>
      </c>
      <c r="AB671" s="17">
        <v>196.7</v>
      </c>
      <c r="AC671" s="15" t="s">
        <v>6603</v>
      </c>
      <c r="AD671" s="15" t="s">
        <v>40</v>
      </c>
      <c r="AE671" s="15" t="s">
        <v>40</v>
      </c>
      <c r="AF671" s="15" t="s">
        <v>6592</v>
      </c>
      <c r="AG671" s="15" t="s">
        <v>40</v>
      </c>
      <c r="AH671" s="15" t="s">
        <v>6609</v>
      </c>
      <c r="AI671" s="15" t="s">
        <v>6604</v>
      </c>
      <c r="AJ671" s="15" t="s">
        <v>6605</v>
      </c>
      <c r="AK671" s="15" t="s">
        <v>88</v>
      </c>
      <c r="AL671" s="17">
        <v>11706</v>
      </c>
      <c r="AM671" s="15" t="s">
        <v>45</v>
      </c>
      <c r="AN671" s="15" t="s">
        <v>6606</v>
      </c>
      <c r="AO671" s="15" t="s">
        <v>6607</v>
      </c>
      <c r="AP671" s="15" t="s">
        <v>50</v>
      </c>
      <c r="AQ671" s="15" t="s">
        <v>9882</v>
      </c>
      <c r="AR671" s="15" t="s">
        <v>9883</v>
      </c>
      <c r="AS671" s="15" t="s">
        <v>10989</v>
      </c>
      <c r="AT671" s="24" t="s">
        <v>6608</v>
      </c>
      <c r="AU671" s="17">
        <v>369</v>
      </c>
      <c r="AV671" s="15" t="s">
        <v>49</v>
      </c>
      <c r="AW671" s="15">
        <v>0</v>
      </c>
      <c r="AX671" s="17">
        <v>369</v>
      </c>
      <c r="AY671" s="17">
        <f t="shared" si="21"/>
        <v>1</v>
      </c>
      <c r="AZ671" s="15" t="s">
        <v>148</v>
      </c>
      <c r="BA671" s="15">
        <v>1152202</v>
      </c>
      <c r="BB671" s="18">
        <v>1319584</v>
      </c>
    </row>
    <row r="672" spans="1:54" x14ac:dyDescent="0.25">
      <c r="A672" s="14" t="s">
        <v>6610</v>
      </c>
      <c r="B672" s="15" t="s">
        <v>6611</v>
      </c>
      <c r="C672" s="15" t="s">
        <v>6612</v>
      </c>
      <c r="D672" s="15">
        <v>48905</v>
      </c>
      <c r="E672" s="15">
        <v>55320</v>
      </c>
      <c r="F672" s="15">
        <f t="shared" si="20"/>
        <v>6415</v>
      </c>
      <c r="G672" s="15">
        <v>10</v>
      </c>
      <c r="H672" s="16" t="s">
        <v>6613</v>
      </c>
      <c r="I672" s="15">
        <v>2025</v>
      </c>
      <c r="J672" s="15" t="s">
        <v>4301</v>
      </c>
      <c r="K672" s="15" t="s">
        <v>6589</v>
      </c>
      <c r="L672" s="15" t="s">
        <v>4391</v>
      </c>
      <c r="M672" s="15" t="s">
        <v>125</v>
      </c>
      <c r="N672" s="15" t="s">
        <v>126</v>
      </c>
      <c r="O672" s="15" t="s">
        <v>127</v>
      </c>
      <c r="P672" s="15" t="s">
        <v>33</v>
      </c>
      <c r="Q672" s="15" t="s">
        <v>110</v>
      </c>
      <c r="R672" s="15" t="s">
        <v>2274</v>
      </c>
      <c r="S672" s="15" t="s">
        <v>157</v>
      </c>
      <c r="T672" s="15">
        <v>3.8</v>
      </c>
      <c r="U672" s="15" t="s">
        <v>128</v>
      </c>
      <c r="V672" s="15">
        <v>5</v>
      </c>
      <c r="W672" s="15">
        <v>7</v>
      </c>
      <c r="X672" s="15">
        <v>6</v>
      </c>
      <c r="Y672" s="15">
        <v>6327</v>
      </c>
      <c r="Z672" s="17">
        <v>78</v>
      </c>
      <c r="AA672" s="17">
        <v>69.5</v>
      </c>
      <c r="AB672" s="17">
        <v>199.4</v>
      </c>
      <c r="AC672" s="15" t="s">
        <v>6614</v>
      </c>
      <c r="AD672" s="15" t="s">
        <v>40</v>
      </c>
      <c r="AE672" s="15" t="s">
        <v>40</v>
      </c>
      <c r="AF672" s="15" t="s">
        <v>70</v>
      </c>
      <c r="AG672" s="15" t="s">
        <v>70</v>
      </c>
      <c r="AH672" s="15" t="s">
        <v>10359</v>
      </c>
      <c r="AI672" s="15" t="s">
        <v>6615</v>
      </c>
      <c r="AJ672" s="15" t="s">
        <v>6616</v>
      </c>
      <c r="AK672" s="15" t="s">
        <v>348</v>
      </c>
      <c r="AL672" s="17">
        <v>92354</v>
      </c>
      <c r="AM672" s="15" t="s">
        <v>45</v>
      </c>
      <c r="AN672" s="15" t="s">
        <v>6617</v>
      </c>
      <c r="AO672" s="15" t="s">
        <v>4386</v>
      </c>
      <c r="AP672" s="15" t="s">
        <v>50</v>
      </c>
      <c r="AQ672" s="15" t="s">
        <v>9882</v>
      </c>
      <c r="AR672" s="15" t="s">
        <v>9883</v>
      </c>
      <c r="AS672" s="15" t="s">
        <v>9856</v>
      </c>
      <c r="AT672" s="24" t="s">
        <v>6618</v>
      </c>
      <c r="AU672" s="17">
        <v>490</v>
      </c>
      <c r="AV672" s="15" t="s">
        <v>49</v>
      </c>
      <c r="AW672" s="15">
        <v>0</v>
      </c>
      <c r="AX672" s="17">
        <v>237</v>
      </c>
      <c r="AY672" s="17">
        <f t="shared" si="21"/>
        <v>2.0675105485232068</v>
      </c>
      <c r="AZ672" s="15" t="s">
        <v>50</v>
      </c>
      <c r="BA672" s="15">
        <v>1284630</v>
      </c>
      <c r="BB672" s="18" t="s">
        <v>9856</v>
      </c>
    </row>
    <row r="673" spans="1:54" x14ac:dyDescent="0.25">
      <c r="A673" s="14" t="s">
        <v>6619</v>
      </c>
      <c r="B673" s="15" t="s">
        <v>6620</v>
      </c>
      <c r="C673" s="15" t="s">
        <v>6621</v>
      </c>
      <c r="D673" s="15">
        <v>48167</v>
      </c>
      <c r="E673" s="15">
        <v>47035</v>
      </c>
      <c r="F673" s="15">
        <f t="shared" si="20"/>
        <v>-1132</v>
      </c>
      <c r="G673" s="15">
        <v>3</v>
      </c>
      <c r="H673" s="16" t="s">
        <v>6622</v>
      </c>
      <c r="I673" s="15">
        <v>2026</v>
      </c>
      <c r="J673" s="15" t="s">
        <v>4301</v>
      </c>
      <c r="K673" s="15" t="s">
        <v>6589</v>
      </c>
      <c r="L673" s="15" t="s">
        <v>6623</v>
      </c>
      <c r="M673" s="15" t="s">
        <v>125</v>
      </c>
      <c r="N673" s="15" t="s">
        <v>126</v>
      </c>
      <c r="O673" s="15" t="s">
        <v>127</v>
      </c>
      <c r="P673" s="15" t="s">
        <v>33</v>
      </c>
      <c r="Q673" s="15" t="s">
        <v>110</v>
      </c>
      <c r="R673" s="15" t="s">
        <v>695</v>
      </c>
      <c r="S673" s="15" t="s">
        <v>157</v>
      </c>
      <c r="T673" s="15">
        <v>3.5</v>
      </c>
      <c r="U673" s="15" t="s">
        <v>128</v>
      </c>
      <c r="V673" s="15">
        <v>5</v>
      </c>
      <c r="W673" s="15">
        <v>7</v>
      </c>
      <c r="X673" s="15">
        <v>6</v>
      </c>
      <c r="Y673" s="15">
        <v>6327</v>
      </c>
      <c r="Z673" s="17">
        <v>78</v>
      </c>
      <c r="AA673" s="17">
        <v>69.5</v>
      </c>
      <c r="AB673" s="17">
        <v>199.2</v>
      </c>
      <c r="AC673" s="15" t="s">
        <v>6624</v>
      </c>
      <c r="AD673" s="15" t="s">
        <v>182</v>
      </c>
      <c r="AE673" s="15" t="s">
        <v>182</v>
      </c>
      <c r="AF673" s="15" t="s">
        <v>70</v>
      </c>
      <c r="AG673" s="15" t="s">
        <v>70</v>
      </c>
      <c r="AH673" s="15" t="s">
        <v>2313</v>
      </c>
      <c r="AI673" s="15" t="s">
        <v>2762</v>
      </c>
      <c r="AJ673" s="15" t="s">
        <v>1289</v>
      </c>
      <c r="AK673" s="15" t="s">
        <v>373</v>
      </c>
      <c r="AL673" s="17">
        <v>21801</v>
      </c>
      <c r="AM673" s="15" t="s">
        <v>45</v>
      </c>
      <c r="AN673" s="15" t="s">
        <v>9856</v>
      </c>
      <c r="AO673" s="15" t="s">
        <v>9856</v>
      </c>
      <c r="AP673" s="15" t="s">
        <v>50</v>
      </c>
      <c r="AQ673" s="15" t="s">
        <v>9882</v>
      </c>
      <c r="AR673" s="15" t="s">
        <v>9883</v>
      </c>
      <c r="AS673" s="15" t="s">
        <v>10990</v>
      </c>
      <c r="AT673" s="24" t="s">
        <v>6625</v>
      </c>
      <c r="AU673" s="17">
        <v>298</v>
      </c>
      <c r="AV673" s="15" t="s">
        <v>49</v>
      </c>
      <c r="AW673" s="15">
        <v>0</v>
      </c>
      <c r="AX673" s="17">
        <v>275</v>
      </c>
      <c r="AY673" s="17">
        <f t="shared" si="21"/>
        <v>1.0836363636363637</v>
      </c>
      <c r="AZ673" s="15" t="s">
        <v>148</v>
      </c>
      <c r="BA673" s="15">
        <v>1284144</v>
      </c>
      <c r="BB673" s="18">
        <v>1412923</v>
      </c>
    </row>
    <row r="674" spans="1:54" x14ac:dyDescent="0.25">
      <c r="A674" s="14" t="s">
        <v>6626</v>
      </c>
      <c r="B674" s="15" t="s">
        <v>6627</v>
      </c>
      <c r="C674" s="15" t="s">
        <v>6628</v>
      </c>
      <c r="D674" s="15">
        <v>28721</v>
      </c>
      <c r="E674" s="15">
        <v>33485</v>
      </c>
      <c r="F674" s="15">
        <f t="shared" si="20"/>
        <v>4764</v>
      </c>
      <c r="G674" s="15">
        <v>5</v>
      </c>
      <c r="H674" s="16" t="s">
        <v>6629</v>
      </c>
      <c r="I674" s="15">
        <v>2025</v>
      </c>
      <c r="J674" s="15" t="s">
        <v>4301</v>
      </c>
      <c r="K674" s="15" t="s">
        <v>6630</v>
      </c>
      <c r="L674" s="15" t="s">
        <v>2306</v>
      </c>
      <c r="M674" s="15" t="s">
        <v>30</v>
      </c>
      <c r="N674" s="15" t="s">
        <v>1323</v>
      </c>
      <c r="O674" s="15" t="s">
        <v>32</v>
      </c>
      <c r="P674" s="15" t="s">
        <v>33</v>
      </c>
      <c r="Q674" s="15" t="s">
        <v>110</v>
      </c>
      <c r="R674" s="15" t="s">
        <v>803</v>
      </c>
      <c r="S674" s="15" t="s">
        <v>36</v>
      </c>
      <c r="T674" s="15">
        <v>2.5</v>
      </c>
      <c r="U674" s="15" t="s">
        <v>128</v>
      </c>
      <c r="V674" s="15">
        <v>4</v>
      </c>
      <c r="W674" s="15">
        <v>5</v>
      </c>
      <c r="X674" s="15">
        <v>4</v>
      </c>
      <c r="Y674" s="17">
        <v>6788.1857142857143</v>
      </c>
      <c r="Z674" s="17">
        <v>73.2</v>
      </c>
      <c r="AA674" s="17">
        <v>56.9</v>
      </c>
      <c r="AB674" s="17">
        <v>193.3</v>
      </c>
      <c r="AC674" s="15" t="s">
        <v>6631</v>
      </c>
      <c r="AD674" s="15" t="s">
        <v>182</v>
      </c>
      <c r="AE674" s="15" t="s">
        <v>182</v>
      </c>
      <c r="AF674" s="15" t="s">
        <v>85</v>
      </c>
      <c r="AG674" s="15" t="s">
        <v>85</v>
      </c>
      <c r="AH674" s="15" t="s">
        <v>5014</v>
      </c>
      <c r="AI674" s="15" t="s">
        <v>5009</v>
      </c>
      <c r="AJ674" s="15" t="s">
        <v>5010</v>
      </c>
      <c r="AK674" s="15" t="s">
        <v>210</v>
      </c>
      <c r="AL674" s="17">
        <v>53115</v>
      </c>
      <c r="AM674" s="15" t="s">
        <v>45</v>
      </c>
      <c r="AN674" s="15" t="s">
        <v>5011</v>
      </c>
      <c r="AO674" s="15" t="s">
        <v>9856</v>
      </c>
      <c r="AP674" s="15" t="s">
        <v>50</v>
      </c>
      <c r="AQ674" s="15" t="s">
        <v>9882</v>
      </c>
      <c r="AR674" s="15" t="s">
        <v>9883</v>
      </c>
      <c r="AS674" s="15" t="s">
        <v>6632</v>
      </c>
      <c r="AT674" s="24" t="s">
        <v>6633</v>
      </c>
      <c r="AU674" s="17">
        <v>313</v>
      </c>
      <c r="AV674" s="15" t="s">
        <v>49</v>
      </c>
      <c r="AW674" s="15">
        <v>0</v>
      </c>
      <c r="AX674" s="17">
        <v>271</v>
      </c>
      <c r="AY674" s="17">
        <f t="shared" si="21"/>
        <v>1.1549815498154981</v>
      </c>
      <c r="AZ674" s="15" t="s">
        <v>148</v>
      </c>
      <c r="BA674" s="15">
        <v>1152488</v>
      </c>
      <c r="BB674" s="18">
        <v>1409005</v>
      </c>
    </row>
    <row r="675" spans="1:54" x14ac:dyDescent="0.25">
      <c r="A675" s="14" t="s">
        <v>6634</v>
      </c>
      <c r="B675" s="15" t="s">
        <v>6635</v>
      </c>
      <c r="C675" s="15" t="s">
        <v>6636</v>
      </c>
      <c r="D675" s="15">
        <v>29729</v>
      </c>
      <c r="E675" s="15">
        <v>29230</v>
      </c>
      <c r="F675" s="15">
        <f t="shared" si="20"/>
        <v>-499</v>
      </c>
      <c r="G675" s="15">
        <v>10</v>
      </c>
      <c r="H675" s="16" t="s">
        <v>6637</v>
      </c>
      <c r="I675" s="15">
        <v>2025</v>
      </c>
      <c r="J675" s="15" t="s">
        <v>4301</v>
      </c>
      <c r="K675" s="15" t="s">
        <v>6630</v>
      </c>
      <c r="L675" s="15" t="s">
        <v>2340</v>
      </c>
      <c r="M675" s="15" t="s">
        <v>30</v>
      </c>
      <c r="N675" s="15" t="s">
        <v>1323</v>
      </c>
      <c r="O675" s="15" t="s">
        <v>32</v>
      </c>
      <c r="P675" s="15" t="s">
        <v>33</v>
      </c>
      <c r="Q675" s="15" t="s">
        <v>110</v>
      </c>
      <c r="R675" s="15" t="s">
        <v>803</v>
      </c>
      <c r="S675" s="15" t="s">
        <v>36</v>
      </c>
      <c r="T675" s="15">
        <v>2.5</v>
      </c>
      <c r="U675" s="15" t="s">
        <v>128</v>
      </c>
      <c r="V675" s="15">
        <v>4</v>
      </c>
      <c r="W675" s="15">
        <v>5</v>
      </c>
      <c r="X675" s="15">
        <v>4</v>
      </c>
      <c r="Y675" s="17">
        <v>6788.1857142857143</v>
      </c>
      <c r="Z675" s="17">
        <v>73.2</v>
      </c>
      <c r="AA675" s="17">
        <v>56.9</v>
      </c>
      <c r="AB675" s="17">
        <v>193.3</v>
      </c>
      <c r="AC675" s="15" t="s">
        <v>6638</v>
      </c>
      <c r="AD675" s="15" t="s">
        <v>6639</v>
      </c>
      <c r="AE675" s="15" t="s">
        <v>182</v>
      </c>
      <c r="AF675" s="15" t="s">
        <v>6640</v>
      </c>
      <c r="AG675" s="15" t="s">
        <v>196</v>
      </c>
      <c r="AH675" s="15" t="s">
        <v>10360</v>
      </c>
      <c r="AI675" s="15" t="s">
        <v>6641</v>
      </c>
      <c r="AJ675" s="15" t="s">
        <v>6642</v>
      </c>
      <c r="AK675" s="15" t="s">
        <v>1084</v>
      </c>
      <c r="AL675" s="17">
        <v>84042</v>
      </c>
      <c r="AM675" s="15" t="s">
        <v>45</v>
      </c>
      <c r="AN675" s="15" t="s">
        <v>6643</v>
      </c>
      <c r="AO675" s="15" t="s">
        <v>6573</v>
      </c>
      <c r="AP675" s="15" t="s">
        <v>50</v>
      </c>
      <c r="AQ675" s="15" t="s">
        <v>9882</v>
      </c>
      <c r="AR675" s="15" t="s">
        <v>9883</v>
      </c>
      <c r="AS675" s="15" t="s">
        <v>10991</v>
      </c>
      <c r="AT675" s="24" t="s">
        <v>6644</v>
      </c>
      <c r="AU675" s="17">
        <v>367</v>
      </c>
      <c r="AV675" s="15" t="s">
        <v>49</v>
      </c>
      <c r="AW675" s="15">
        <v>0</v>
      </c>
      <c r="AX675" s="17">
        <v>243</v>
      </c>
      <c r="AY675" s="17">
        <f t="shared" si="21"/>
        <v>1.5102880658436213</v>
      </c>
      <c r="AZ675" s="15" t="s">
        <v>50</v>
      </c>
      <c r="BA675" s="15">
        <v>1155065</v>
      </c>
      <c r="BB675" s="18" t="s">
        <v>9856</v>
      </c>
    </row>
    <row r="676" spans="1:54" x14ac:dyDescent="0.25">
      <c r="A676" s="14" t="s">
        <v>6645</v>
      </c>
      <c r="B676" s="15" t="s">
        <v>6646</v>
      </c>
      <c r="C676" s="15" t="s">
        <v>6647</v>
      </c>
      <c r="D676" s="15">
        <v>31220</v>
      </c>
      <c r="E676" s="15">
        <v>31045</v>
      </c>
      <c r="F676" s="15">
        <f t="shared" si="20"/>
        <v>-175</v>
      </c>
      <c r="G676" s="15">
        <v>5</v>
      </c>
      <c r="H676" s="16" t="s">
        <v>6648</v>
      </c>
      <c r="I676" s="15">
        <v>2026</v>
      </c>
      <c r="J676" s="15" t="s">
        <v>4301</v>
      </c>
      <c r="K676" s="15" t="s">
        <v>6649</v>
      </c>
      <c r="L676" s="15" t="s">
        <v>310</v>
      </c>
      <c r="M676" s="15" t="s">
        <v>30</v>
      </c>
      <c r="N676" s="15" t="s">
        <v>1323</v>
      </c>
      <c r="O676" s="15" t="s">
        <v>32</v>
      </c>
      <c r="P676" s="15" t="s">
        <v>109</v>
      </c>
      <c r="Q676" s="15" t="s">
        <v>110</v>
      </c>
      <c r="R676" s="15" t="s">
        <v>82</v>
      </c>
      <c r="S676" s="15" t="s">
        <v>36</v>
      </c>
      <c r="T676" s="15">
        <v>2</v>
      </c>
      <c r="U676" s="15" t="s">
        <v>128</v>
      </c>
      <c r="V676" s="15">
        <v>4</v>
      </c>
      <c r="W676" s="15">
        <v>5</v>
      </c>
      <c r="X676" s="15">
        <v>4</v>
      </c>
      <c r="Y676" s="17">
        <v>6788.1857142857143</v>
      </c>
      <c r="Z676" s="17">
        <v>73.2</v>
      </c>
      <c r="AA676" s="17">
        <v>56.9</v>
      </c>
      <c r="AB676" s="17">
        <v>193.3</v>
      </c>
      <c r="AC676" s="15" t="s">
        <v>6650</v>
      </c>
      <c r="AD676" s="15" t="s">
        <v>40</v>
      </c>
      <c r="AE676" s="15" t="s">
        <v>40</v>
      </c>
      <c r="AF676" s="15" t="s">
        <v>5168</v>
      </c>
      <c r="AG676" s="15" t="s">
        <v>40</v>
      </c>
      <c r="AH676" s="15" t="s">
        <v>10361</v>
      </c>
      <c r="AI676" s="15" t="s">
        <v>6651</v>
      </c>
      <c r="AJ676" s="15" t="s">
        <v>6652</v>
      </c>
      <c r="AK676" s="15" t="s">
        <v>88</v>
      </c>
      <c r="AL676" s="17">
        <v>10924</v>
      </c>
      <c r="AM676" s="15" t="s">
        <v>45</v>
      </c>
      <c r="AN676" s="15" t="s">
        <v>6653</v>
      </c>
      <c r="AO676" s="15" t="s">
        <v>4386</v>
      </c>
      <c r="AP676" s="15" t="s">
        <v>50</v>
      </c>
      <c r="AQ676" s="15" t="s">
        <v>9882</v>
      </c>
      <c r="AR676" s="15" t="s">
        <v>9883</v>
      </c>
      <c r="AS676" s="15" t="s">
        <v>10595</v>
      </c>
      <c r="AT676" s="24" t="s">
        <v>6654</v>
      </c>
      <c r="AU676" s="17">
        <v>226</v>
      </c>
      <c r="AV676" s="15" t="s">
        <v>49</v>
      </c>
      <c r="AW676" s="15">
        <v>0</v>
      </c>
      <c r="AX676" s="17">
        <v>226</v>
      </c>
      <c r="AY676" s="17">
        <f t="shared" si="21"/>
        <v>1</v>
      </c>
      <c r="AZ676" s="15" t="s">
        <v>50</v>
      </c>
      <c r="BA676" s="15">
        <v>1159369</v>
      </c>
      <c r="BB676" s="18">
        <v>1397885</v>
      </c>
    </row>
    <row r="677" spans="1:54" x14ac:dyDescent="0.25">
      <c r="A677" s="14" t="s">
        <v>6655</v>
      </c>
      <c r="B677" s="15" t="s">
        <v>6656</v>
      </c>
      <c r="C677" s="15" t="s">
        <v>6657</v>
      </c>
      <c r="D677" s="15">
        <v>34429</v>
      </c>
      <c r="E677" s="15">
        <v>37855</v>
      </c>
      <c r="F677" s="15">
        <f t="shared" si="20"/>
        <v>3426</v>
      </c>
      <c r="G677" s="15">
        <v>0</v>
      </c>
      <c r="H677" s="16" t="s">
        <v>9856</v>
      </c>
      <c r="I677" s="15">
        <v>2026</v>
      </c>
      <c r="J677" s="15" t="s">
        <v>4301</v>
      </c>
      <c r="K677" s="15" t="s">
        <v>6630</v>
      </c>
      <c r="L677" s="15" t="s">
        <v>6507</v>
      </c>
      <c r="M677" s="15" t="s">
        <v>30</v>
      </c>
      <c r="N677" s="15" t="s">
        <v>1323</v>
      </c>
      <c r="O677" s="15" t="s">
        <v>32</v>
      </c>
      <c r="P677" s="15" t="s">
        <v>33</v>
      </c>
      <c r="Q677" s="15" t="s">
        <v>110</v>
      </c>
      <c r="R677" s="15" t="s">
        <v>803</v>
      </c>
      <c r="S677" s="15" t="s">
        <v>36</v>
      </c>
      <c r="T677" s="15">
        <v>2.5</v>
      </c>
      <c r="U677" s="15" t="s">
        <v>128</v>
      </c>
      <c r="V677" s="15">
        <v>4</v>
      </c>
      <c r="W677" s="15">
        <v>5</v>
      </c>
      <c r="X677" s="15">
        <v>4</v>
      </c>
      <c r="Y677" s="17">
        <v>6788.1857142857143</v>
      </c>
      <c r="Z677" s="17">
        <v>73.2</v>
      </c>
      <c r="AA677" s="17">
        <v>56.9</v>
      </c>
      <c r="AB677" s="17">
        <v>193.3</v>
      </c>
      <c r="AC677" s="15" t="s">
        <v>6658</v>
      </c>
      <c r="AD677" s="15" t="s">
        <v>9856</v>
      </c>
      <c r="AE677" s="15" t="s">
        <v>9856</v>
      </c>
      <c r="AF677" s="15" t="s">
        <v>9856</v>
      </c>
      <c r="AG677" s="15" t="s">
        <v>9856</v>
      </c>
      <c r="AH677" s="15" t="s">
        <v>10362</v>
      </c>
      <c r="AI677" s="15" t="s">
        <v>6659</v>
      </c>
      <c r="AJ677" s="15" t="s">
        <v>6660</v>
      </c>
      <c r="AK677" s="15" t="s">
        <v>620</v>
      </c>
      <c r="AL677" s="17">
        <v>37620</v>
      </c>
      <c r="AM677" s="15" t="s">
        <v>45</v>
      </c>
      <c r="AN677" s="15" t="s">
        <v>6661</v>
      </c>
      <c r="AO677" s="15" t="s">
        <v>4386</v>
      </c>
      <c r="AP677" s="15" t="s">
        <v>50</v>
      </c>
      <c r="AQ677" s="15" t="s">
        <v>9882</v>
      </c>
      <c r="AR677" s="15" t="s">
        <v>9883</v>
      </c>
      <c r="AS677" s="15" t="s">
        <v>9856</v>
      </c>
      <c r="AT677" s="24" t="s">
        <v>6662</v>
      </c>
      <c r="AU677" s="17">
        <v>52</v>
      </c>
      <c r="AV677" s="15" t="s">
        <v>49</v>
      </c>
      <c r="AW677" s="15">
        <v>0</v>
      </c>
      <c r="AX677" s="17">
        <v>52</v>
      </c>
      <c r="AY677" s="17">
        <f t="shared" si="21"/>
        <v>1</v>
      </c>
      <c r="AZ677" s="15" t="s">
        <v>50</v>
      </c>
      <c r="BA677" s="15">
        <v>1192738</v>
      </c>
      <c r="BB677" s="18" t="s">
        <v>9856</v>
      </c>
    </row>
    <row r="678" spans="1:54" x14ac:dyDescent="0.25">
      <c r="A678" s="14" t="s">
        <v>6663</v>
      </c>
      <c r="B678" s="15" t="s">
        <v>6664</v>
      </c>
      <c r="C678" s="15" t="s">
        <v>6665</v>
      </c>
      <c r="D678" s="15">
        <v>38199</v>
      </c>
      <c r="E678" s="15">
        <v>39700</v>
      </c>
      <c r="F678" s="15">
        <f t="shared" si="20"/>
        <v>1501</v>
      </c>
      <c r="G678" s="15">
        <v>5</v>
      </c>
      <c r="H678" s="16">
        <v>253120</v>
      </c>
      <c r="I678" s="15">
        <v>2025</v>
      </c>
      <c r="J678" s="15" t="s">
        <v>4301</v>
      </c>
      <c r="K678" s="15" t="s">
        <v>6649</v>
      </c>
      <c r="L678" s="15" t="s">
        <v>2442</v>
      </c>
      <c r="M678" s="15" t="s">
        <v>30</v>
      </c>
      <c r="N678" s="15" t="s">
        <v>1323</v>
      </c>
      <c r="O678" s="15" t="s">
        <v>32</v>
      </c>
      <c r="P678" s="15" t="s">
        <v>109</v>
      </c>
      <c r="Q678" s="15" t="s">
        <v>110</v>
      </c>
      <c r="R678" s="15" t="s">
        <v>82</v>
      </c>
      <c r="S678" s="15" t="s">
        <v>36</v>
      </c>
      <c r="T678" s="15">
        <v>2</v>
      </c>
      <c r="U678" s="15" t="s">
        <v>128</v>
      </c>
      <c r="V678" s="15">
        <v>4</v>
      </c>
      <c r="W678" s="15">
        <v>5</v>
      </c>
      <c r="X678" s="15">
        <v>4</v>
      </c>
      <c r="Y678" s="17">
        <v>6788.1857142857143</v>
      </c>
      <c r="Z678" s="17">
        <v>73.400000000000006</v>
      </c>
      <c r="AA678" s="17">
        <v>57.9</v>
      </c>
      <c r="AB678" s="17">
        <v>193.3</v>
      </c>
      <c r="AC678" s="15" t="s">
        <v>6666</v>
      </c>
      <c r="AD678" s="15" t="s">
        <v>6639</v>
      </c>
      <c r="AE678" s="15" t="s">
        <v>182</v>
      </c>
      <c r="AF678" s="15" t="s">
        <v>5168</v>
      </c>
      <c r="AG678" s="15" t="s">
        <v>40</v>
      </c>
      <c r="AH678" s="15" t="s">
        <v>10363</v>
      </c>
      <c r="AI678" s="15" t="s">
        <v>6667</v>
      </c>
      <c r="AJ678" s="15" t="s">
        <v>6668</v>
      </c>
      <c r="AK678" s="15" t="s">
        <v>3746</v>
      </c>
      <c r="AL678" s="17">
        <v>4092</v>
      </c>
      <c r="AM678" s="15" t="s">
        <v>45</v>
      </c>
      <c r="AN678" s="15" t="s">
        <v>6669</v>
      </c>
      <c r="AO678" s="15" t="s">
        <v>6670</v>
      </c>
      <c r="AP678" s="15" t="s">
        <v>50</v>
      </c>
      <c r="AQ678" s="15" t="s">
        <v>9882</v>
      </c>
      <c r="AR678" s="15" t="s">
        <v>9883</v>
      </c>
      <c r="AS678" s="15" t="s">
        <v>10992</v>
      </c>
      <c r="AT678" s="24" t="s">
        <v>6671</v>
      </c>
      <c r="AU678" s="17">
        <v>267</v>
      </c>
      <c r="AV678" s="15" t="s">
        <v>49</v>
      </c>
      <c r="AW678" s="15">
        <v>0</v>
      </c>
      <c r="AX678" s="17">
        <v>265</v>
      </c>
      <c r="AY678" s="17">
        <f t="shared" si="21"/>
        <v>1.0075471698113208</v>
      </c>
      <c r="AZ678" s="15" t="s">
        <v>50</v>
      </c>
      <c r="BA678" s="15">
        <v>1190275</v>
      </c>
      <c r="BB678" s="18" t="s">
        <v>9856</v>
      </c>
    </row>
    <row r="679" spans="1:54" x14ac:dyDescent="0.25">
      <c r="A679" s="14" t="s">
        <v>6672</v>
      </c>
      <c r="B679" s="15" t="s">
        <v>6673</v>
      </c>
      <c r="C679" s="15" t="s">
        <v>6674</v>
      </c>
      <c r="D679" s="15">
        <v>25212</v>
      </c>
      <c r="E679" s="15">
        <v>24987</v>
      </c>
      <c r="F679" s="15">
        <f t="shared" si="20"/>
        <v>-225</v>
      </c>
      <c r="G679" s="15">
        <v>11</v>
      </c>
      <c r="H679" s="16" t="s">
        <v>6675</v>
      </c>
      <c r="I679" s="15">
        <v>2025</v>
      </c>
      <c r="J679" s="15" t="s">
        <v>4301</v>
      </c>
      <c r="K679" s="15" t="s">
        <v>6676</v>
      </c>
      <c r="L679" s="15" t="s">
        <v>2306</v>
      </c>
      <c r="M679" s="15" t="s">
        <v>30</v>
      </c>
      <c r="N679" s="15" t="s">
        <v>1323</v>
      </c>
      <c r="O679" s="15" t="s">
        <v>32</v>
      </c>
      <c r="P679" s="15" t="s">
        <v>33</v>
      </c>
      <c r="Q679" s="15" t="s">
        <v>110</v>
      </c>
      <c r="R679" s="15" t="s">
        <v>82</v>
      </c>
      <c r="S679" s="15" t="s">
        <v>36</v>
      </c>
      <c r="T679" s="15">
        <v>2</v>
      </c>
      <c r="U679" s="15" t="s">
        <v>37</v>
      </c>
      <c r="V679" s="15">
        <v>4</v>
      </c>
      <c r="W679" s="15">
        <v>5</v>
      </c>
      <c r="X679" s="15">
        <v>4</v>
      </c>
      <c r="Y679" s="17">
        <v>6788.1857142857143</v>
      </c>
      <c r="Z679" s="17">
        <v>71.900000000000006</v>
      </c>
      <c r="AA679" s="17">
        <v>56.5</v>
      </c>
      <c r="AB679" s="17">
        <v>185.4</v>
      </c>
      <c r="AC679" s="15" t="s">
        <v>6677</v>
      </c>
      <c r="AD679" s="15" t="s">
        <v>182</v>
      </c>
      <c r="AE679" s="15" t="s">
        <v>182</v>
      </c>
      <c r="AF679" s="15" t="s">
        <v>6640</v>
      </c>
      <c r="AG679" s="15" t="s">
        <v>196</v>
      </c>
      <c r="AH679" s="15" t="s">
        <v>10364</v>
      </c>
      <c r="AI679" s="15" t="s">
        <v>6678</v>
      </c>
      <c r="AJ679" s="15" t="s">
        <v>6679</v>
      </c>
      <c r="AK679" s="15" t="s">
        <v>133</v>
      </c>
      <c r="AL679" s="17">
        <v>79101</v>
      </c>
      <c r="AM679" s="15" t="s">
        <v>45</v>
      </c>
      <c r="AN679" s="15" t="s">
        <v>6680</v>
      </c>
      <c r="AO679" s="15" t="s">
        <v>9856</v>
      </c>
      <c r="AP679" s="15" t="s">
        <v>50</v>
      </c>
      <c r="AQ679" s="15" t="s">
        <v>9882</v>
      </c>
      <c r="AR679" s="15" t="s">
        <v>9883</v>
      </c>
      <c r="AS679" s="15" t="s">
        <v>10993</v>
      </c>
      <c r="AT679" s="24" t="s">
        <v>6681</v>
      </c>
      <c r="AU679" s="17">
        <v>186</v>
      </c>
      <c r="AV679" s="15" t="s">
        <v>49</v>
      </c>
      <c r="AW679" s="15">
        <v>0</v>
      </c>
      <c r="AX679" s="17">
        <v>186</v>
      </c>
      <c r="AY679" s="17">
        <f t="shared" si="21"/>
        <v>1</v>
      </c>
      <c r="AZ679" s="15" t="s">
        <v>148</v>
      </c>
      <c r="BA679" s="15">
        <v>1154990</v>
      </c>
      <c r="BB679" s="18">
        <v>1392484</v>
      </c>
    </row>
    <row r="680" spans="1:54" x14ac:dyDescent="0.25">
      <c r="A680" s="14" t="s">
        <v>6682</v>
      </c>
      <c r="B680" s="15" t="s">
        <v>6683</v>
      </c>
      <c r="C680" s="15" t="s">
        <v>6684</v>
      </c>
      <c r="D680" s="15">
        <v>25585</v>
      </c>
      <c r="E680" s="15">
        <v>25585</v>
      </c>
      <c r="F680" s="15">
        <f t="shared" si="20"/>
        <v>0</v>
      </c>
      <c r="G680" s="15">
        <v>0</v>
      </c>
      <c r="H680" s="16" t="s">
        <v>9856</v>
      </c>
      <c r="I680" s="15">
        <v>2026</v>
      </c>
      <c r="J680" s="15" t="s">
        <v>4301</v>
      </c>
      <c r="K680" s="15" t="s">
        <v>6676</v>
      </c>
      <c r="L680" s="15" t="s">
        <v>6685</v>
      </c>
      <c r="M680" s="15" t="s">
        <v>30</v>
      </c>
      <c r="N680" s="15" t="s">
        <v>1323</v>
      </c>
      <c r="O680" s="15" t="s">
        <v>32</v>
      </c>
      <c r="P680" s="15" t="s">
        <v>33</v>
      </c>
      <c r="Q680" s="15" t="s">
        <v>110</v>
      </c>
      <c r="R680" s="15" t="s">
        <v>82</v>
      </c>
      <c r="S680" s="15" t="s">
        <v>36</v>
      </c>
      <c r="T680" s="15">
        <v>2</v>
      </c>
      <c r="U680" s="15" t="s">
        <v>37</v>
      </c>
      <c r="V680" s="15">
        <v>4</v>
      </c>
      <c r="W680" s="15">
        <v>5</v>
      </c>
      <c r="X680" s="15">
        <v>4</v>
      </c>
      <c r="Y680" s="17">
        <v>6788.1857142857143</v>
      </c>
      <c r="Z680" s="17">
        <v>71.900000000000006</v>
      </c>
      <c r="AA680" s="17">
        <v>55.7</v>
      </c>
      <c r="AB680" s="17">
        <v>185.4</v>
      </c>
      <c r="AC680" s="15" t="s">
        <v>6677</v>
      </c>
      <c r="AD680" s="15" t="s">
        <v>182</v>
      </c>
      <c r="AE680" s="15" t="s">
        <v>182</v>
      </c>
      <c r="AF680" s="15" t="s">
        <v>4303</v>
      </c>
      <c r="AG680" s="15" t="s">
        <v>182</v>
      </c>
      <c r="AH680" s="15" t="s">
        <v>10003</v>
      </c>
      <c r="AI680" s="15" t="s">
        <v>1761</v>
      </c>
      <c r="AJ680" s="15" t="s">
        <v>1762</v>
      </c>
      <c r="AK680" s="15" t="s">
        <v>146</v>
      </c>
      <c r="AL680" s="17">
        <v>85014</v>
      </c>
      <c r="AM680" s="15" t="s">
        <v>45</v>
      </c>
      <c r="AN680" s="15" t="s">
        <v>1763</v>
      </c>
      <c r="AO680" s="15" t="s">
        <v>9856</v>
      </c>
      <c r="AP680" s="15" t="s">
        <v>50</v>
      </c>
      <c r="AQ680" s="15" t="s">
        <v>9882</v>
      </c>
      <c r="AR680" s="15" t="s">
        <v>9884</v>
      </c>
      <c r="AS680" s="15" t="s">
        <v>10596</v>
      </c>
      <c r="AT680" s="24" t="s">
        <v>6686</v>
      </c>
      <c r="AU680" s="17">
        <v>12</v>
      </c>
      <c r="AV680" s="15" t="s">
        <v>49</v>
      </c>
      <c r="AW680" s="15">
        <v>1</v>
      </c>
      <c r="AX680" s="17">
        <v>12</v>
      </c>
      <c r="AY680" s="17">
        <f t="shared" si="21"/>
        <v>1</v>
      </c>
      <c r="AZ680" s="15" t="s">
        <v>1764</v>
      </c>
      <c r="BA680" s="15">
        <v>1284086</v>
      </c>
      <c r="BB680" s="18">
        <v>1402831</v>
      </c>
    </row>
    <row r="681" spans="1:54" x14ac:dyDescent="0.25">
      <c r="A681" s="14" t="s">
        <v>6687</v>
      </c>
      <c r="B681" s="15" t="s">
        <v>6688</v>
      </c>
      <c r="C681" s="15" t="s">
        <v>6689</v>
      </c>
      <c r="D681" s="15">
        <v>24885</v>
      </c>
      <c r="E681" s="15">
        <v>29100</v>
      </c>
      <c r="F681" s="15">
        <f t="shared" si="20"/>
        <v>4215</v>
      </c>
      <c r="G681" s="15">
        <v>5</v>
      </c>
      <c r="H681" s="16" t="s">
        <v>6690</v>
      </c>
      <c r="I681" s="15">
        <v>2025</v>
      </c>
      <c r="J681" s="15" t="s">
        <v>4301</v>
      </c>
      <c r="K681" s="15" t="s">
        <v>6676</v>
      </c>
      <c r="L681" s="15" t="s">
        <v>310</v>
      </c>
      <c r="M681" s="15" t="s">
        <v>30</v>
      </c>
      <c r="N681" s="15" t="s">
        <v>1323</v>
      </c>
      <c r="O681" s="15" t="s">
        <v>32</v>
      </c>
      <c r="P681" s="15" t="s">
        <v>109</v>
      </c>
      <c r="Q681" s="15" t="s">
        <v>110</v>
      </c>
      <c r="R681" s="15" t="s">
        <v>2618</v>
      </c>
      <c r="S681" s="15" t="s">
        <v>36</v>
      </c>
      <c r="T681" s="15">
        <v>1.6</v>
      </c>
      <c r="U681" s="15" t="s">
        <v>128</v>
      </c>
      <c r="V681" s="15">
        <v>4</v>
      </c>
      <c r="W681" s="15">
        <v>5</v>
      </c>
      <c r="X681" s="15">
        <v>4</v>
      </c>
      <c r="Y681" s="17">
        <v>6788.1857142857143</v>
      </c>
      <c r="Z681" s="17">
        <v>71.900000000000006</v>
      </c>
      <c r="AA681" s="17">
        <v>55.7</v>
      </c>
      <c r="AB681" s="17">
        <v>185.4</v>
      </c>
      <c r="AC681" s="15" t="s">
        <v>6691</v>
      </c>
      <c r="AD681" s="15" t="s">
        <v>4404</v>
      </c>
      <c r="AE681" s="15" t="s">
        <v>182</v>
      </c>
      <c r="AF681" s="15" t="s">
        <v>6692</v>
      </c>
      <c r="AG681" s="15" t="s">
        <v>310</v>
      </c>
      <c r="AH681" s="15" t="s">
        <v>10365</v>
      </c>
      <c r="AI681" s="15" t="s">
        <v>6693</v>
      </c>
      <c r="AJ681" s="15" t="s">
        <v>6349</v>
      </c>
      <c r="AK681" s="15" t="s">
        <v>348</v>
      </c>
      <c r="AL681" s="17">
        <v>91401</v>
      </c>
      <c r="AM681" s="15" t="s">
        <v>45</v>
      </c>
      <c r="AN681" s="15" t="s">
        <v>6694</v>
      </c>
      <c r="AO681" s="15" t="s">
        <v>6695</v>
      </c>
      <c r="AP681" s="15" t="s">
        <v>50</v>
      </c>
      <c r="AQ681" s="15" t="s">
        <v>9882</v>
      </c>
      <c r="AR681" s="15" t="s">
        <v>9883</v>
      </c>
      <c r="AS681" s="15" t="s">
        <v>6696</v>
      </c>
      <c r="AT681" s="24" t="s">
        <v>6697</v>
      </c>
      <c r="AU681" s="17">
        <v>412</v>
      </c>
      <c r="AV681" s="15" t="s">
        <v>49</v>
      </c>
      <c r="AW681" s="15">
        <v>0</v>
      </c>
      <c r="AX681" s="17">
        <v>412</v>
      </c>
      <c r="AY681" s="17">
        <f t="shared" si="21"/>
        <v>1</v>
      </c>
      <c r="AZ681" s="15" t="s">
        <v>50</v>
      </c>
      <c r="BA681" s="15">
        <v>1283571</v>
      </c>
      <c r="BB681" s="18">
        <v>1474994</v>
      </c>
    </row>
    <row r="682" spans="1:54" x14ac:dyDescent="0.25">
      <c r="A682" s="14" t="s">
        <v>6698</v>
      </c>
      <c r="B682" s="15" t="s">
        <v>6699</v>
      </c>
      <c r="C682" s="15" t="s">
        <v>6700</v>
      </c>
      <c r="D682" s="15">
        <v>36495</v>
      </c>
      <c r="E682" s="15">
        <v>36495</v>
      </c>
      <c r="F682" s="15">
        <f t="shared" si="20"/>
        <v>0</v>
      </c>
      <c r="G682" s="15">
        <v>0</v>
      </c>
      <c r="H682" s="16" t="s">
        <v>6701</v>
      </c>
      <c r="I682" s="15">
        <v>2026</v>
      </c>
      <c r="J682" s="15" t="s">
        <v>4301</v>
      </c>
      <c r="K682" s="15" t="s">
        <v>6676</v>
      </c>
      <c r="L682" s="15" t="s">
        <v>6507</v>
      </c>
      <c r="M682" s="15" t="s">
        <v>30</v>
      </c>
      <c r="N682" s="15" t="s">
        <v>1323</v>
      </c>
      <c r="O682" s="15" t="s">
        <v>32</v>
      </c>
      <c r="P682" s="15" t="s">
        <v>33</v>
      </c>
      <c r="Q682" s="15" t="s">
        <v>110</v>
      </c>
      <c r="R682" s="15" t="s">
        <v>2618</v>
      </c>
      <c r="S682" s="15" t="s">
        <v>36</v>
      </c>
      <c r="T682" s="15">
        <v>1.6</v>
      </c>
      <c r="U682" s="15" t="s">
        <v>128</v>
      </c>
      <c r="V682" s="15">
        <v>4</v>
      </c>
      <c r="W682" s="15">
        <v>5</v>
      </c>
      <c r="X682" s="15">
        <v>4</v>
      </c>
      <c r="Y682" s="17">
        <v>6788.1857142857143</v>
      </c>
      <c r="Z682" s="17">
        <v>71.900000000000006</v>
      </c>
      <c r="AA682" s="17">
        <v>55.9</v>
      </c>
      <c r="AB682" s="17">
        <v>185.4</v>
      </c>
      <c r="AC682" s="15" t="s">
        <v>6702</v>
      </c>
      <c r="AD682" s="15" t="s">
        <v>9856</v>
      </c>
      <c r="AE682" s="15" t="s">
        <v>9856</v>
      </c>
      <c r="AF682" s="15" t="s">
        <v>9856</v>
      </c>
      <c r="AG682" s="15" t="s">
        <v>9856</v>
      </c>
      <c r="AH682" s="15" t="s">
        <v>10366</v>
      </c>
      <c r="AI682" s="15" t="s">
        <v>6703</v>
      </c>
      <c r="AJ682" s="15" t="s">
        <v>4473</v>
      </c>
      <c r="AK682" s="15" t="s">
        <v>361</v>
      </c>
      <c r="AL682" s="17">
        <v>926</v>
      </c>
      <c r="AM682" s="15" t="s">
        <v>45</v>
      </c>
      <c r="AN682" s="15" t="s">
        <v>6704</v>
      </c>
      <c r="AO682" s="15" t="s">
        <v>6705</v>
      </c>
      <c r="AP682" s="15" t="s">
        <v>50</v>
      </c>
      <c r="AQ682" s="15" t="s">
        <v>9882</v>
      </c>
      <c r="AR682" s="15" t="s">
        <v>9883</v>
      </c>
      <c r="AS682" s="15" t="s">
        <v>6706</v>
      </c>
      <c r="AT682" s="24" t="s">
        <v>6707</v>
      </c>
      <c r="AU682" s="17">
        <v>108</v>
      </c>
      <c r="AV682" s="15" t="s">
        <v>49</v>
      </c>
      <c r="AW682" s="15">
        <v>0</v>
      </c>
      <c r="AX682" s="17">
        <v>108</v>
      </c>
      <c r="AY682" s="17">
        <f t="shared" si="21"/>
        <v>1</v>
      </c>
      <c r="AZ682" s="15" t="s">
        <v>50</v>
      </c>
      <c r="BA682" s="15">
        <v>1174032</v>
      </c>
      <c r="BB682" s="18" t="s">
        <v>9856</v>
      </c>
    </row>
    <row r="683" spans="1:54" x14ac:dyDescent="0.25">
      <c r="A683" s="14" t="s">
        <v>6708</v>
      </c>
      <c r="B683" s="15" t="s">
        <v>6709</v>
      </c>
      <c r="C683" s="15" t="s">
        <v>6710</v>
      </c>
      <c r="D683" s="15">
        <v>43144</v>
      </c>
      <c r="E683" s="15">
        <v>42495</v>
      </c>
      <c r="F683" s="15">
        <f t="shared" si="20"/>
        <v>-649</v>
      </c>
      <c r="G683" s="15">
        <v>0</v>
      </c>
      <c r="H683" s="16">
        <v>261074</v>
      </c>
      <c r="I683" s="15">
        <v>2026</v>
      </c>
      <c r="J683" s="15" t="s">
        <v>4301</v>
      </c>
      <c r="K683" s="15" t="s">
        <v>6676</v>
      </c>
      <c r="L683" s="15" t="s">
        <v>6711</v>
      </c>
      <c r="M683" s="15" t="s">
        <v>30</v>
      </c>
      <c r="N683" s="15" t="s">
        <v>1323</v>
      </c>
      <c r="O683" s="15" t="s">
        <v>32</v>
      </c>
      <c r="P683" s="15" t="s">
        <v>33</v>
      </c>
      <c r="Q683" s="15" t="s">
        <v>34</v>
      </c>
      <c r="R683" s="15" t="s">
        <v>82</v>
      </c>
      <c r="S683" s="15" t="s">
        <v>36</v>
      </c>
      <c r="T683" s="15">
        <v>2</v>
      </c>
      <c r="U683" s="15" t="s">
        <v>128</v>
      </c>
      <c r="V683" s="15">
        <v>4</v>
      </c>
      <c r="W683" s="15">
        <v>5</v>
      </c>
      <c r="X683" s="15">
        <v>4</v>
      </c>
      <c r="Y683" s="17">
        <v>6788.1857142857143</v>
      </c>
      <c r="Z683" s="17">
        <v>71.900000000000006</v>
      </c>
      <c r="AA683" s="17">
        <v>55.7</v>
      </c>
      <c r="AB683" s="17">
        <v>185.4</v>
      </c>
      <c r="AC683" s="15" t="s">
        <v>6712</v>
      </c>
      <c r="AD683" s="15" t="s">
        <v>40</v>
      </c>
      <c r="AE683" s="15" t="s">
        <v>40</v>
      </c>
      <c r="AF683" s="15" t="s">
        <v>6713</v>
      </c>
      <c r="AG683" s="15" t="s">
        <v>310</v>
      </c>
      <c r="AH683" s="15" t="s">
        <v>10367</v>
      </c>
      <c r="AI683" s="15" t="s">
        <v>6714</v>
      </c>
      <c r="AJ683" s="15" t="s">
        <v>6715</v>
      </c>
      <c r="AK683" s="15" t="s">
        <v>73</v>
      </c>
      <c r="AL683" s="17">
        <v>55306</v>
      </c>
      <c r="AM683" s="15" t="s">
        <v>45</v>
      </c>
      <c r="AN683" s="15" t="s">
        <v>6716</v>
      </c>
      <c r="AO683" s="15" t="s">
        <v>9856</v>
      </c>
      <c r="AP683" s="15" t="s">
        <v>50</v>
      </c>
      <c r="AQ683" s="15" t="s">
        <v>9882</v>
      </c>
      <c r="AR683" s="15" t="s">
        <v>9883</v>
      </c>
      <c r="AS683" s="15" t="s">
        <v>10994</v>
      </c>
      <c r="AT683" s="24" t="s">
        <v>6717</v>
      </c>
      <c r="AU683" s="17">
        <v>24</v>
      </c>
      <c r="AV683" s="15" t="s">
        <v>49</v>
      </c>
      <c r="AW683" s="15">
        <v>1</v>
      </c>
      <c r="AX683" s="17">
        <v>24</v>
      </c>
      <c r="AY683" s="17">
        <f t="shared" si="21"/>
        <v>1</v>
      </c>
      <c r="AZ683" s="15" t="s">
        <v>50</v>
      </c>
      <c r="BA683" s="15">
        <v>1110434</v>
      </c>
      <c r="BB683" s="18">
        <v>1415034</v>
      </c>
    </row>
    <row r="684" spans="1:54" x14ac:dyDescent="0.25">
      <c r="A684" s="14" t="s">
        <v>6718</v>
      </c>
      <c r="B684" s="15" t="s">
        <v>6719</v>
      </c>
      <c r="C684" s="15" t="s">
        <v>6720</v>
      </c>
      <c r="D684" s="15">
        <v>53690</v>
      </c>
      <c r="E684" s="15">
        <v>53690</v>
      </c>
      <c r="F684" s="15">
        <f t="shared" si="20"/>
        <v>0</v>
      </c>
      <c r="G684" s="15">
        <v>18</v>
      </c>
      <c r="H684" s="16" t="s">
        <v>6721</v>
      </c>
      <c r="I684" s="15">
        <v>2025</v>
      </c>
      <c r="J684" s="15" t="s">
        <v>4301</v>
      </c>
      <c r="K684" s="15" t="s">
        <v>6722</v>
      </c>
      <c r="L684" s="15" t="s">
        <v>2442</v>
      </c>
      <c r="M684" s="15" t="s">
        <v>30</v>
      </c>
      <c r="N684" s="15" t="s">
        <v>1323</v>
      </c>
      <c r="O684" s="15" t="s">
        <v>678</v>
      </c>
      <c r="P684" s="15" t="s">
        <v>721</v>
      </c>
      <c r="Q684" s="15" t="s">
        <v>722</v>
      </c>
      <c r="R684" s="15" t="s">
        <v>9856</v>
      </c>
      <c r="S684" s="15" t="s">
        <v>9856</v>
      </c>
      <c r="T684" s="15" t="s">
        <v>9856</v>
      </c>
      <c r="U684" s="15" t="s">
        <v>128</v>
      </c>
      <c r="V684" s="15">
        <v>4</v>
      </c>
      <c r="W684" s="15">
        <v>5</v>
      </c>
      <c r="X684" s="15" t="s">
        <v>9856</v>
      </c>
      <c r="Y684" s="17">
        <v>6788.1857142857143</v>
      </c>
      <c r="Z684" s="17">
        <v>74</v>
      </c>
      <c r="AA684" s="17">
        <v>58.9</v>
      </c>
      <c r="AB684" s="17">
        <v>191.1</v>
      </c>
      <c r="AC684" s="15" t="s">
        <v>6723</v>
      </c>
      <c r="AD684" s="15" t="s">
        <v>182</v>
      </c>
      <c r="AE684" s="15" t="s">
        <v>182</v>
      </c>
      <c r="AF684" s="15" t="s">
        <v>6640</v>
      </c>
      <c r="AG684" s="15" t="s">
        <v>196</v>
      </c>
      <c r="AH684" s="15" t="s">
        <v>6728</v>
      </c>
      <c r="AI684" s="15" t="s">
        <v>6724</v>
      </c>
      <c r="AJ684" s="15" t="s">
        <v>6725</v>
      </c>
      <c r="AK684" s="15" t="s">
        <v>59</v>
      </c>
      <c r="AL684" s="17">
        <v>33015</v>
      </c>
      <c r="AM684" s="15" t="s">
        <v>45</v>
      </c>
      <c r="AN684" s="15" t="s">
        <v>6726</v>
      </c>
      <c r="AO684" s="15" t="s">
        <v>9856</v>
      </c>
      <c r="AP684" s="15" t="s">
        <v>50</v>
      </c>
      <c r="AQ684" s="15" t="s">
        <v>9882</v>
      </c>
      <c r="AR684" s="15" t="s">
        <v>9883</v>
      </c>
      <c r="AS684" s="15" t="s">
        <v>10995</v>
      </c>
      <c r="AT684" s="24" t="s">
        <v>6727</v>
      </c>
      <c r="AU684" s="17">
        <v>241</v>
      </c>
      <c r="AV684" s="15" t="s">
        <v>49</v>
      </c>
      <c r="AW684" s="15">
        <v>0</v>
      </c>
      <c r="AX684" s="17">
        <v>240</v>
      </c>
      <c r="AY684" s="17">
        <f t="shared" si="21"/>
        <v>1.0041666666666667</v>
      </c>
      <c r="AZ684" s="15" t="s">
        <v>148</v>
      </c>
      <c r="BA684" s="15">
        <v>1271133</v>
      </c>
      <c r="BB684" s="18">
        <v>1427247</v>
      </c>
    </row>
    <row r="685" spans="1:54" x14ac:dyDescent="0.25">
      <c r="A685" s="14" t="s">
        <v>6729</v>
      </c>
      <c r="B685" s="15" t="s">
        <v>6730</v>
      </c>
      <c r="C685" s="15" t="s">
        <v>6731</v>
      </c>
      <c r="D685" s="15">
        <v>25405</v>
      </c>
      <c r="E685" s="15">
        <v>25405</v>
      </c>
      <c r="F685" s="15">
        <f t="shared" si="20"/>
        <v>0</v>
      </c>
      <c r="G685" s="15">
        <v>0</v>
      </c>
      <c r="H685" s="16" t="s">
        <v>6732</v>
      </c>
      <c r="I685" s="15">
        <v>2025</v>
      </c>
      <c r="J685" s="15" t="s">
        <v>4301</v>
      </c>
      <c r="K685" s="15" t="s">
        <v>6733</v>
      </c>
      <c r="L685" s="15" t="s">
        <v>2340</v>
      </c>
      <c r="M685" s="15" t="s">
        <v>125</v>
      </c>
      <c r="N685" s="15" t="s">
        <v>126</v>
      </c>
      <c r="O685" s="15" t="s">
        <v>32</v>
      </c>
      <c r="P685" s="15" t="s">
        <v>33</v>
      </c>
      <c r="Q685" s="15" t="s">
        <v>110</v>
      </c>
      <c r="R685" s="15" t="s">
        <v>2618</v>
      </c>
      <c r="S685" s="15" t="s">
        <v>36</v>
      </c>
      <c r="T685" s="15">
        <v>1.6</v>
      </c>
      <c r="U685" s="15" t="s">
        <v>128</v>
      </c>
      <c r="V685" s="15">
        <v>5</v>
      </c>
      <c r="W685" s="15">
        <v>5</v>
      </c>
      <c r="X685" s="15">
        <v>4</v>
      </c>
      <c r="Y685" s="15">
        <v>3770</v>
      </c>
      <c r="Z685" s="17">
        <v>69.7</v>
      </c>
      <c r="AA685" s="17">
        <v>61.6</v>
      </c>
      <c r="AB685" s="17">
        <v>159.1</v>
      </c>
      <c r="AC685" s="15" t="s">
        <v>6734</v>
      </c>
      <c r="AD685" s="15" t="s">
        <v>9856</v>
      </c>
      <c r="AE685" s="15" t="s">
        <v>9856</v>
      </c>
      <c r="AF685" s="15" t="s">
        <v>9856</v>
      </c>
      <c r="AG685" s="15" t="s">
        <v>9856</v>
      </c>
      <c r="AH685" s="15" t="s">
        <v>10366</v>
      </c>
      <c r="AI685" s="15" t="s">
        <v>6703</v>
      </c>
      <c r="AJ685" s="15" t="s">
        <v>4473</v>
      </c>
      <c r="AK685" s="15" t="s">
        <v>361</v>
      </c>
      <c r="AL685" s="17">
        <v>926</v>
      </c>
      <c r="AM685" s="15" t="s">
        <v>45</v>
      </c>
      <c r="AN685" s="15" t="s">
        <v>6704</v>
      </c>
      <c r="AO685" s="15" t="s">
        <v>6705</v>
      </c>
      <c r="AP685" s="15" t="s">
        <v>50</v>
      </c>
      <c r="AQ685" s="15" t="s">
        <v>9882</v>
      </c>
      <c r="AR685" s="15" t="s">
        <v>9883</v>
      </c>
      <c r="AS685" s="15" t="s">
        <v>6735</v>
      </c>
      <c r="AT685" s="24" t="s">
        <v>6736</v>
      </c>
      <c r="AU685" s="17">
        <v>380</v>
      </c>
      <c r="AV685" s="15" t="s">
        <v>49</v>
      </c>
      <c r="AW685" s="15">
        <v>0</v>
      </c>
      <c r="AX685" s="17">
        <v>380</v>
      </c>
      <c r="AY685" s="17">
        <f t="shared" si="21"/>
        <v>1</v>
      </c>
      <c r="AZ685" s="15" t="s">
        <v>50</v>
      </c>
      <c r="BA685" s="15">
        <v>1174032</v>
      </c>
      <c r="BB685" s="18" t="s">
        <v>9856</v>
      </c>
    </row>
    <row r="686" spans="1:54" x14ac:dyDescent="0.25">
      <c r="A686" s="14" t="s">
        <v>6747</v>
      </c>
      <c r="B686" s="15" t="s">
        <v>6748</v>
      </c>
      <c r="C686" s="15" t="s">
        <v>6749</v>
      </c>
      <c r="D686" s="15">
        <v>112847</v>
      </c>
      <c r="E686" s="15">
        <v>105450</v>
      </c>
      <c r="F686" s="15">
        <f t="shared" si="20"/>
        <v>-7397</v>
      </c>
      <c r="G686" s="15">
        <v>20</v>
      </c>
      <c r="H686" s="16" t="s">
        <v>6750</v>
      </c>
      <c r="I686" s="15">
        <v>2026</v>
      </c>
      <c r="J686" s="15" t="s">
        <v>4325</v>
      </c>
      <c r="K686" s="15" t="s">
        <v>6741</v>
      </c>
      <c r="L686" s="15" t="s">
        <v>29</v>
      </c>
      <c r="M686" s="15" t="s">
        <v>30</v>
      </c>
      <c r="N686" s="15" t="s">
        <v>1323</v>
      </c>
      <c r="O686" s="15" t="s">
        <v>127</v>
      </c>
      <c r="P686" s="15" t="s">
        <v>642</v>
      </c>
      <c r="Q686" s="15" t="s">
        <v>34</v>
      </c>
      <c r="R686" s="15" t="s">
        <v>695</v>
      </c>
      <c r="S686" s="15" t="s">
        <v>157</v>
      </c>
      <c r="T686" s="15">
        <v>3.5</v>
      </c>
      <c r="U686" s="15" t="s">
        <v>128</v>
      </c>
      <c r="V686" s="15">
        <v>4</v>
      </c>
      <c r="W686" s="15">
        <v>5</v>
      </c>
      <c r="X686" s="15">
        <v>6</v>
      </c>
      <c r="Y686" s="17">
        <v>6788.1857142857143</v>
      </c>
      <c r="Z686" s="17">
        <v>76</v>
      </c>
      <c r="AA686" s="17">
        <v>58.9</v>
      </c>
      <c r="AB686" s="17">
        <v>207.7</v>
      </c>
      <c r="AC686" s="15" t="s">
        <v>6742</v>
      </c>
      <c r="AD686" s="15" t="s">
        <v>6751</v>
      </c>
      <c r="AE686" s="15" t="s">
        <v>196</v>
      </c>
      <c r="AF686" s="15" t="s">
        <v>6752</v>
      </c>
      <c r="AG686" s="15" t="s">
        <v>196</v>
      </c>
      <c r="AH686" s="15" t="s">
        <v>6758</v>
      </c>
      <c r="AI686" s="15" t="s">
        <v>6753</v>
      </c>
      <c r="AJ686" s="15" t="s">
        <v>6754</v>
      </c>
      <c r="AK686" s="15" t="s">
        <v>97</v>
      </c>
      <c r="AL686" s="17">
        <v>30009</v>
      </c>
      <c r="AM686" s="15" t="s">
        <v>45</v>
      </c>
      <c r="AN686" s="15" t="s">
        <v>6755</v>
      </c>
      <c r="AO686" s="15" t="s">
        <v>6756</v>
      </c>
      <c r="AP686" s="15" t="s">
        <v>50</v>
      </c>
      <c r="AQ686" s="15" t="s">
        <v>9882</v>
      </c>
      <c r="AR686" s="15" t="s">
        <v>9883</v>
      </c>
      <c r="AS686" s="15" t="s">
        <v>10996</v>
      </c>
      <c r="AT686" s="24" t="s">
        <v>6757</v>
      </c>
      <c r="AU686" s="17">
        <v>159</v>
      </c>
      <c r="AV686" s="15" t="s">
        <v>49</v>
      </c>
      <c r="AW686" s="15">
        <v>0</v>
      </c>
      <c r="AX686" s="17">
        <v>153</v>
      </c>
      <c r="AY686" s="17">
        <f t="shared" si="21"/>
        <v>1.0392156862745099</v>
      </c>
      <c r="AZ686" s="15" t="s">
        <v>148</v>
      </c>
      <c r="BA686" s="15">
        <v>1112261</v>
      </c>
      <c r="BB686" s="18">
        <v>1567241</v>
      </c>
    </row>
    <row r="687" spans="1:54" x14ac:dyDescent="0.25">
      <c r="A687" s="14" t="s">
        <v>6737</v>
      </c>
      <c r="B687" s="15" t="s">
        <v>6738</v>
      </c>
      <c r="C687" s="15" t="s">
        <v>6739</v>
      </c>
      <c r="D687" s="15">
        <v>88326</v>
      </c>
      <c r="E687" s="15">
        <v>103435</v>
      </c>
      <c r="F687" s="15">
        <f t="shared" si="20"/>
        <v>15109</v>
      </c>
      <c r="G687" s="15">
        <v>0</v>
      </c>
      <c r="H687" s="16" t="s">
        <v>6740</v>
      </c>
      <c r="I687" s="15">
        <v>2025</v>
      </c>
      <c r="J687" s="15" t="s">
        <v>4325</v>
      </c>
      <c r="K687" s="15" t="s">
        <v>6741</v>
      </c>
      <c r="L687" s="15" t="s">
        <v>29</v>
      </c>
      <c r="M687" s="15" t="s">
        <v>30</v>
      </c>
      <c r="N687" s="15" t="s">
        <v>1323</v>
      </c>
      <c r="O687" s="15" t="s">
        <v>127</v>
      </c>
      <c r="P687" s="15" t="s">
        <v>642</v>
      </c>
      <c r="Q687" s="15" t="s">
        <v>34</v>
      </c>
      <c r="R687" s="15" t="s">
        <v>695</v>
      </c>
      <c r="S687" s="15" t="s">
        <v>157</v>
      </c>
      <c r="T687" s="15">
        <v>3.5</v>
      </c>
      <c r="U687" s="15" t="s">
        <v>128</v>
      </c>
      <c r="V687" s="15">
        <v>4</v>
      </c>
      <c r="W687" s="15">
        <v>5</v>
      </c>
      <c r="X687" s="15">
        <v>6</v>
      </c>
      <c r="Y687" s="17">
        <v>6788.1857142857143</v>
      </c>
      <c r="Z687" s="17">
        <v>76</v>
      </c>
      <c r="AA687" s="17">
        <v>58.9</v>
      </c>
      <c r="AB687" s="17">
        <v>207.7</v>
      </c>
      <c r="AC687" s="15" t="s">
        <v>6742</v>
      </c>
      <c r="AD687" s="15" t="s">
        <v>6743</v>
      </c>
      <c r="AE687" s="15" t="s">
        <v>40</v>
      </c>
      <c r="AF687" s="15" t="s">
        <v>196</v>
      </c>
      <c r="AG687" s="15" t="s">
        <v>196</v>
      </c>
      <c r="AH687" s="15" t="s">
        <v>10368</v>
      </c>
      <c r="AI687" s="15" t="s">
        <v>6744</v>
      </c>
      <c r="AJ687" s="15" t="s">
        <v>3991</v>
      </c>
      <c r="AK687" s="15" t="s">
        <v>133</v>
      </c>
      <c r="AL687" s="17">
        <v>78552</v>
      </c>
      <c r="AM687" s="15" t="s">
        <v>45</v>
      </c>
      <c r="AN687" s="15" t="s">
        <v>6745</v>
      </c>
      <c r="AO687" s="15" t="s">
        <v>4899</v>
      </c>
      <c r="AP687" s="15" t="s">
        <v>50</v>
      </c>
      <c r="AQ687" s="15" t="s">
        <v>9882</v>
      </c>
      <c r="AR687" s="15" t="s">
        <v>9883</v>
      </c>
      <c r="AS687" s="15" t="s">
        <v>10997</v>
      </c>
      <c r="AT687" s="24" t="s">
        <v>6746</v>
      </c>
      <c r="AU687" s="17">
        <v>549</v>
      </c>
      <c r="AV687" s="15" t="s">
        <v>49</v>
      </c>
      <c r="AW687" s="15">
        <v>0</v>
      </c>
      <c r="AX687" s="17">
        <v>549</v>
      </c>
      <c r="AY687" s="17">
        <f t="shared" si="21"/>
        <v>1</v>
      </c>
      <c r="AZ687" s="15" t="s">
        <v>50</v>
      </c>
      <c r="BA687" s="15">
        <v>1128487</v>
      </c>
      <c r="BB687" s="18">
        <v>1412753</v>
      </c>
    </row>
    <row r="688" spans="1:54" x14ac:dyDescent="0.25">
      <c r="A688" s="14" t="s">
        <v>6759</v>
      </c>
      <c r="B688" s="15" t="s">
        <v>6760</v>
      </c>
      <c r="C688" s="15" t="s">
        <v>6761</v>
      </c>
      <c r="D688" s="15">
        <v>108230</v>
      </c>
      <c r="E688" s="15">
        <v>108230</v>
      </c>
      <c r="F688" s="15">
        <f t="shared" si="20"/>
        <v>0</v>
      </c>
      <c r="G688" s="15">
        <v>4</v>
      </c>
      <c r="H688" s="16" t="s">
        <v>6762</v>
      </c>
      <c r="I688" s="15">
        <v>2026</v>
      </c>
      <c r="J688" s="15" t="s">
        <v>4325</v>
      </c>
      <c r="K688" s="15" t="s">
        <v>6741</v>
      </c>
      <c r="L688" s="15" t="s">
        <v>6763</v>
      </c>
      <c r="M688" s="15" t="s">
        <v>30</v>
      </c>
      <c r="N688" s="15" t="s">
        <v>1323</v>
      </c>
      <c r="O688" s="15" t="s">
        <v>127</v>
      </c>
      <c r="P688" s="15" t="s">
        <v>642</v>
      </c>
      <c r="Q688" s="15" t="s">
        <v>34</v>
      </c>
      <c r="R688" s="15" t="s">
        <v>695</v>
      </c>
      <c r="S688" s="15" t="s">
        <v>157</v>
      </c>
      <c r="T688" s="15">
        <v>3.5</v>
      </c>
      <c r="U688" s="15" t="s">
        <v>128</v>
      </c>
      <c r="V688" s="15">
        <v>4</v>
      </c>
      <c r="W688" s="15">
        <v>5</v>
      </c>
      <c r="X688" s="15">
        <v>6</v>
      </c>
      <c r="Y688" s="17">
        <v>6788.1857142857143</v>
      </c>
      <c r="Z688" s="17">
        <v>76</v>
      </c>
      <c r="AA688" s="17">
        <v>58.7</v>
      </c>
      <c r="AB688" s="17">
        <v>207.7</v>
      </c>
      <c r="AC688" s="15" t="s">
        <v>6764</v>
      </c>
      <c r="AD688" s="15" t="s">
        <v>40</v>
      </c>
      <c r="AE688" s="15" t="s">
        <v>40</v>
      </c>
      <c r="AF688" s="15" t="s">
        <v>6752</v>
      </c>
      <c r="AG688" s="15" t="s">
        <v>196</v>
      </c>
      <c r="AH688" s="15" t="s">
        <v>4235</v>
      </c>
      <c r="AI688" s="15" t="s">
        <v>4231</v>
      </c>
      <c r="AJ688" s="15" t="s">
        <v>4232</v>
      </c>
      <c r="AK688" s="15" t="s">
        <v>1609</v>
      </c>
      <c r="AL688" s="17">
        <v>5408</v>
      </c>
      <c r="AM688" s="15" t="s">
        <v>45</v>
      </c>
      <c r="AN688" s="15" t="s">
        <v>5076</v>
      </c>
      <c r="AO688" s="15" t="s">
        <v>5077</v>
      </c>
      <c r="AP688" s="15" t="s">
        <v>50</v>
      </c>
      <c r="AQ688" s="15" t="s">
        <v>9882</v>
      </c>
      <c r="AR688" s="15" t="s">
        <v>9883</v>
      </c>
      <c r="AS688" s="15" t="s">
        <v>10998</v>
      </c>
      <c r="AT688" s="24" t="s">
        <v>6765</v>
      </c>
      <c r="AU688" s="17">
        <v>65</v>
      </c>
      <c r="AV688" s="15" t="s">
        <v>49</v>
      </c>
      <c r="AW688" s="15">
        <v>0</v>
      </c>
      <c r="AX688" s="17">
        <v>65</v>
      </c>
      <c r="AY688" s="17">
        <f t="shared" si="21"/>
        <v>1</v>
      </c>
      <c r="AZ688" s="15" t="s">
        <v>148</v>
      </c>
      <c r="BA688" s="15">
        <v>1204358</v>
      </c>
      <c r="BB688" s="18" t="s">
        <v>9856</v>
      </c>
    </row>
    <row r="689" spans="1:54" x14ac:dyDescent="0.25">
      <c r="A689" s="14" t="s">
        <v>6766</v>
      </c>
      <c r="B689" s="15" t="s">
        <v>6767</v>
      </c>
      <c r="C689" s="15" t="s">
        <v>6768</v>
      </c>
      <c r="D689" s="15">
        <v>60480</v>
      </c>
      <c r="E689" s="15">
        <v>60480</v>
      </c>
      <c r="F689" s="15">
        <f t="shared" si="20"/>
        <v>0</v>
      </c>
      <c r="G689" s="15">
        <v>0</v>
      </c>
      <c r="H689" s="16" t="s">
        <v>9856</v>
      </c>
      <c r="I689" s="15">
        <v>2026</v>
      </c>
      <c r="J689" s="15" t="s">
        <v>4325</v>
      </c>
      <c r="K689" s="15" t="s">
        <v>6769</v>
      </c>
      <c r="L689" s="15" t="s">
        <v>6770</v>
      </c>
      <c r="M689" s="15" t="s">
        <v>30</v>
      </c>
      <c r="N689" s="15" t="s">
        <v>1323</v>
      </c>
      <c r="O689" s="15" t="s">
        <v>127</v>
      </c>
      <c r="P689" s="15" t="s">
        <v>33</v>
      </c>
      <c r="Q689" s="15" t="s">
        <v>34</v>
      </c>
      <c r="R689" s="15" t="s">
        <v>6771</v>
      </c>
      <c r="S689" s="15" t="s">
        <v>157</v>
      </c>
      <c r="T689" s="15">
        <v>3.3</v>
      </c>
      <c r="U689" s="15" t="s">
        <v>128</v>
      </c>
      <c r="V689" s="15">
        <v>4</v>
      </c>
      <c r="W689" s="15">
        <v>5</v>
      </c>
      <c r="X689" s="15">
        <v>6</v>
      </c>
      <c r="Y689" s="17">
        <v>6788.1857142857143</v>
      </c>
      <c r="Z689" s="17">
        <v>72.8</v>
      </c>
      <c r="AA689" s="17">
        <v>55.1</v>
      </c>
      <c r="AB689" s="17">
        <v>184.4</v>
      </c>
      <c r="AC689" s="15" t="s">
        <v>6772</v>
      </c>
      <c r="AD689" s="15" t="s">
        <v>6773</v>
      </c>
      <c r="AE689" s="15" t="s">
        <v>310</v>
      </c>
      <c r="AF689" s="15" t="s">
        <v>6774</v>
      </c>
      <c r="AG689" s="15" t="s">
        <v>182</v>
      </c>
      <c r="AH689" s="15" t="s">
        <v>10369</v>
      </c>
      <c r="AI689" s="15" t="s">
        <v>6775</v>
      </c>
      <c r="AJ689" s="15" t="s">
        <v>1023</v>
      </c>
      <c r="AK689" s="15" t="s">
        <v>88</v>
      </c>
      <c r="AL689" s="17">
        <v>11232</v>
      </c>
      <c r="AM689" s="15" t="s">
        <v>45</v>
      </c>
      <c r="AN689" s="15" t="s">
        <v>6776</v>
      </c>
      <c r="AO689" s="15" t="s">
        <v>6777</v>
      </c>
      <c r="AP689" s="15" t="s">
        <v>50</v>
      </c>
      <c r="AQ689" s="15" t="s">
        <v>9882</v>
      </c>
      <c r="AR689" s="15" t="s">
        <v>9883</v>
      </c>
      <c r="AS689" s="15" t="s">
        <v>10999</v>
      </c>
      <c r="AT689" s="24" t="s">
        <v>6779</v>
      </c>
      <c r="AU689" s="17">
        <v>3</v>
      </c>
      <c r="AV689" s="15" t="s">
        <v>49</v>
      </c>
      <c r="AW689" s="15">
        <v>1</v>
      </c>
      <c r="AX689" s="17">
        <v>3</v>
      </c>
      <c r="AY689" s="17">
        <f t="shared" si="21"/>
        <v>1</v>
      </c>
      <c r="AZ689" s="15" t="s">
        <v>50</v>
      </c>
      <c r="BA689" s="15">
        <v>1119608</v>
      </c>
      <c r="BB689" s="18">
        <v>1569588</v>
      </c>
    </row>
    <row r="690" spans="1:54" x14ac:dyDescent="0.25">
      <c r="A690" s="14" t="s">
        <v>6780</v>
      </c>
      <c r="B690" s="15" t="s">
        <v>6781</v>
      </c>
      <c r="C690" s="15" t="s">
        <v>6782</v>
      </c>
      <c r="D690" s="15">
        <v>56145</v>
      </c>
      <c r="E690" s="15">
        <v>56145</v>
      </c>
      <c r="F690" s="15">
        <f t="shared" si="20"/>
        <v>0</v>
      </c>
      <c r="G690" s="15">
        <v>0</v>
      </c>
      <c r="H690" s="16" t="s">
        <v>9856</v>
      </c>
      <c r="I690" s="15">
        <v>2026</v>
      </c>
      <c r="J690" s="15" t="s">
        <v>4325</v>
      </c>
      <c r="K690" s="15" t="s">
        <v>6769</v>
      </c>
      <c r="L690" s="15" t="s">
        <v>6783</v>
      </c>
      <c r="M690" s="15" t="s">
        <v>30</v>
      </c>
      <c r="N690" s="15" t="s">
        <v>1323</v>
      </c>
      <c r="O690" s="15" t="s">
        <v>678</v>
      </c>
      <c r="P690" s="15" t="s">
        <v>33</v>
      </c>
      <c r="Q690" s="15" t="s">
        <v>34</v>
      </c>
      <c r="R690" s="15" t="s">
        <v>6771</v>
      </c>
      <c r="S690" s="15" t="s">
        <v>157</v>
      </c>
      <c r="T690" s="15">
        <v>3.3</v>
      </c>
      <c r="U690" s="15" t="s">
        <v>128</v>
      </c>
      <c r="V690" s="15">
        <v>4</v>
      </c>
      <c r="W690" s="15">
        <v>5</v>
      </c>
      <c r="X690" s="15">
        <v>6</v>
      </c>
      <c r="Y690" s="17">
        <v>6788.1857142857143</v>
      </c>
      <c r="Z690" s="17">
        <v>72.8</v>
      </c>
      <c r="AA690" s="17">
        <v>55.1</v>
      </c>
      <c r="AB690" s="17">
        <v>184.4</v>
      </c>
      <c r="AC690" s="15" t="s">
        <v>6784</v>
      </c>
      <c r="AD690" s="15" t="s">
        <v>9856</v>
      </c>
      <c r="AE690" s="15" t="s">
        <v>9856</v>
      </c>
      <c r="AF690" s="15" t="s">
        <v>6785</v>
      </c>
      <c r="AG690" s="15" t="s">
        <v>182</v>
      </c>
      <c r="AH690" s="15" t="s">
        <v>10370</v>
      </c>
      <c r="AI690" s="15" t="s">
        <v>6786</v>
      </c>
      <c r="AJ690" s="15" t="s">
        <v>171</v>
      </c>
      <c r="AK690" s="15" t="s">
        <v>133</v>
      </c>
      <c r="AL690" s="17">
        <v>75093</v>
      </c>
      <c r="AM690" s="15" t="s">
        <v>45</v>
      </c>
      <c r="AN690" s="15" t="s">
        <v>6787</v>
      </c>
      <c r="AO690" s="15" t="s">
        <v>6788</v>
      </c>
      <c r="AP690" s="15" t="s">
        <v>50</v>
      </c>
      <c r="AQ690" s="15" t="s">
        <v>9882</v>
      </c>
      <c r="AR690" s="15" t="s">
        <v>9883</v>
      </c>
      <c r="AS690" s="15" t="s">
        <v>11000</v>
      </c>
      <c r="AT690" s="24" t="s">
        <v>6789</v>
      </c>
      <c r="AU690" s="17">
        <v>21</v>
      </c>
      <c r="AV690" s="15" t="s">
        <v>49</v>
      </c>
      <c r="AW690" s="15">
        <v>1</v>
      </c>
      <c r="AX690" s="17">
        <v>21</v>
      </c>
      <c r="AY690" s="17">
        <f t="shared" si="21"/>
        <v>1</v>
      </c>
      <c r="AZ690" s="15" t="s">
        <v>50</v>
      </c>
      <c r="BA690" s="15">
        <v>1214167</v>
      </c>
      <c r="BB690" s="18">
        <v>1626108</v>
      </c>
    </row>
    <row r="691" spans="1:54" x14ac:dyDescent="0.25">
      <c r="A691" s="14" t="s">
        <v>6790</v>
      </c>
      <c r="B691" s="15" t="s">
        <v>6791</v>
      </c>
      <c r="C691" s="15" t="s">
        <v>6792</v>
      </c>
      <c r="D691" s="15">
        <v>57089</v>
      </c>
      <c r="E691" s="15">
        <v>59055</v>
      </c>
      <c r="F691" s="15">
        <f t="shared" si="20"/>
        <v>1966</v>
      </c>
      <c r="G691" s="15">
        <v>48</v>
      </c>
      <c r="H691" s="16" t="s">
        <v>6793</v>
      </c>
      <c r="I691" s="15">
        <v>2025</v>
      </c>
      <c r="J691" s="15" t="s">
        <v>4325</v>
      </c>
      <c r="K691" s="15" t="s">
        <v>6769</v>
      </c>
      <c r="L691" s="15" t="s">
        <v>6794</v>
      </c>
      <c r="M691" s="15" t="s">
        <v>30</v>
      </c>
      <c r="N691" s="15" t="s">
        <v>1323</v>
      </c>
      <c r="O691" s="15" t="s">
        <v>127</v>
      </c>
      <c r="P691" s="15" t="s">
        <v>33</v>
      </c>
      <c r="Q691" s="15" t="s">
        <v>34</v>
      </c>
      <c r="R691" s="15" t="s">
        <v>6771</v>
      </c>
      <c r="S691" s="15" t="s">
        <v>157</v>
      </c>
      <c r="T691" s="15">
        <v>3.3</v>
      </c>
      <c r="U691" s="15" t="s">
        <v>128</v>
      </c>
      <c r="V691" s="15">
        <v>4</v>
      </c>
      <c r="W691" s="15">
        <v>5</v>
      </c>
      <c r="X691" s="15">
        <v>6</v>
      </c>
      <c r="Y691" s="17">
        <v>6788.1857142857143</v>
      </c>
      <c r="Z691" s="17">
        <v>72.8</v>
      </c>
      <c r="AA691" s="17">
        <v>55.1</v>
      </c>
      <c r="AB691" s="17">
        <v>184.4</v>
      </c>
      <c r="AC691" s="15" t="s">
        <v>6795</v>
      </c>
      <c r="AD691" s="15" t="s">
        <v>6796</v>
      </c>
      <c r="AE691" s="15" t="s">
        <v>85</v>
      </c>
      <c r="AF691" s="15" t="s">
        <v>4330</v>
      </c>
      <c r="AG691" s="15" t="s">
        <v>40</v>
      </c>
      <c r="AH691" s="15" t="s">
        <v>10371</v>
      </c>
      <c r="AI691" s="15" t="s">
        <v>6797</v>
      </c>
      <c r="AJ691" s="15" t="s">
        <v>6798</v>
      </c>
      <c r="AK691" s="15" t="s">
        <v>283</v>
      </c>
      <c r="AL691" s="17">
        <v>1702</v>
      </c>
      <c r="AM691" s="15" t="s">
        <v>45</v>
      </c>
      <c r="AN691" s="15" t="s">
        <v>6799</v>
      </c>
      <c r="AO691" s="15" t="s">
        <v>6800</v>
      </c>
      <c r="AP691" s="15" t="s">
        <v>50</v>
      </c>
      <c r="AQ691" s="15" t="s">
        <v>9882</v>
      </c>
      <c r="AR691" s="15" t="s">
        <v>9883</v>
      </c>
      <c r="AS691" s="15" t="s">
        <v>11001</v>
      </c>
      <c r="AT691" s="24" t="s">
        <v>6801</v>
      </c>
      <c r="AU691" s="17">
        <v>614</v>
      </c>
      <c r="AV691" s="15" t="s">
        <v>49</v>
      </c>
      <c r="AW691" s="15">
        <v>0</v>
      </c>
      <c r="AX691" s="17">
        <v>565</v>
      </c>
      <c r="AY691" s="17">
        <f t="shared" si="21"/>
        <v>1.0867256637168141</v>
      </c>
      <c r="AZ691" s="15" t="s">
        <v>50</v>
      </c>
      <c r="BA691" s="15">
        <v>1160423</v>
      </c>
      <c r="BB691" s="18">
        <v>1349672</v>
      </c>
    </row>
    <row r="692" spans="1:54" x14ac:dyDescent="0.25">
      <c r="A692" s="14" t="s">
        <v>6802</v>
      </c>
      <c r="B692" s="15" t="s">
        <v>6803</v>
      </c>
      <c r="C692" s="15" t="s">
        <v>6804</v>
      </c>
      <c r="D692" s="15">
        <v>46400</v>
      </c>
      <c r="E692" s="15">
        <v>47400</v>
      </c>
      <c r="F692" s="15">
        <f t="shared" si="20"/>
        <v>1000</v>
      </c>
      <c r="G692" s="15">
        <v>5</v>
      </c>
      <c r="H692" s="16" t="s">
        <v>6805</v>
      </c>
      <c r="I692" s="15">
        <v>2026</v>
      </c>
      <c r="J692" s="15" t="s">
        <v>4325</v>
      </c>
      <c r="K692" s="15" t="s">
        <v>6769</v>
      </c>
      <c r="L692" s="15" t="s">
        <v>4327</v>
      </c>
      <c r="M692" s="15" t="s">
        <v>30</v>
      </c>
      <c r="N692" s="15" t="s">
        <v>1323</v>
      </c>
      <c r="O692" s="15" t="s">
        <v>127</v>
      </c>
      <c r="P692" s="15" t="s">
        <v>33</v>
      </c>
      <c r="Q692" s="15" t="s">
        <v>34</v>
      </c>
      <c r="R692" s="15" t="s">
        <v>803</v>
      </c>
      <c r="S692" s="15" t="s">
        <v>36</v>
      </c>
      <c r="T692" s="15">
        <v>2.5</v>
      </c>
      <c r="U692" s="15" t="s">
        <v>128</v>
      </c>
      <c r="V692" s="15">
        <v>4</v>
      </c>
      <c r="W692" s="15">
        <v>5</v>
      </c>
      <c r="X692" s="15">
        <v>4</v>
      </c>
      <c r="Y692" s="17">
        <v>6788.1857142857143</v>
      </c>
      <c r="Z692" s="17">
        <v>72.8</v>
      </c>
      <c r="AA692" s="17">
        <v>55.1</v>
      </c>
      <c r="AB692" s="17">
        <v>184.4</v>
      </c>
      <c r="AC692" s="15" t="s">
        <v>6806</v>
      </c>
      <c r="AD692" s="15" t="s">
        <v>3576</v>
      </c>
      <c r="AE692" s="15" t="s">
        <v>40</v>
      </c>
      <c r="AF692" s="15" t="s">
        <v>6807</v>
      </c>
      <c r="AG692" s="15" t="s">
        <v>196</v>
      </c>
      <c r="AH692" s="15" t="s">
        <v>10372</v>
      </c>
      <c r="AI692" s="15" t="s">
        <v>6808</v>
      </c>
      <c r="AJ692" s="15" t="s">
        <v>6809</v>
      </c>
      <c r="AK692" s="15" t="s">
        <v>248</v>
      </c>
      <c r="AL692" s="17">
        <v>44212</v>
      </c>
      <c r="AM692" s="15" t="s">
        <v>45</v>
      </c>
      <c r="AN692" s="15" t="s">
        <v>6810</v>
      </c>
      <c r="AO692" s="15" t="s">
        <v>6811</v>
      </c>
      <c r="AP692" s="15" t="s">
        <v>50</v>
      </c>
      <c r="AQ692" s="15" t="s">
        <v>9882</v>
      </c>
      <c r="AR692" s="15" t="s">
        <v>9883</v>
      </c>
      <c r="AS692" s="15" t="s">
        <v>6812</v>
      </c>
      <c r="AT692" s="24" t="s">
        <v>6813</v>
      </c>
      <c r="AU692" s="17">
        <v>183</v>
      </c>
      <c r="AV692" s="15" t="s">
        <v>49</v>
      </c>
      <c r="AW692" s="15">
        <v>0</v>
      </c>
      <c r="AX692" s="17">
        <v>10</v>
      </c>
      <c r="AY692" s="17">
        <f t="shared" si="21"/>
        <v>18.3</v>
      </c>
      <c r="AZ692" s="15" t="s">
        <v>50</v>
      </c>
      <c r="BA692" s="15">
        <v>1123054</v>
      </c>
      <c r="BB692" s="18">
        <v>1327114</v>
      </c>
    </row>
    <row r="693" spans="1:54" x14ac:dyDescent="0.25">
      <c r="A693" s="14" t="s">
        <v>6814</v>
      </c>
      <c r="B693" s="15" t="s">
        <v>6815</v>
      </c>
      <c r="C693" s="15" t="s">
        <v>6816</v>
      </c>
      <c r="D693" s="15">
        <v>60415</v>
      </c>
      <c r="E693" s="15">
        <v>60415</v>
      </c>
      <c r="F693" s="15">
        <f t="shared" si="20"/>
        <v>0</v>
      </c>
      <c r="G693" s="15">
        <v>0</v>
      </c>
      <c r="H693" s="16" t="s">
        <v>9856</v>
      </c>
      <c r="I693" s="15">
        <v>2026</v>
      </c>
      <c r="J693" s="15" t="s">
        <v>4325</v>
      </c>
      <c r="K693" s="15" t="s">
        <v>6817</v>
      </c>
      <c r="L693" s="15" t="s">
        <v>29</v>
      </c>
      <c r="M693" s="15" t="s">
        <v>30</v>
      </c>
      <c r="N693" s="15" t="s">
        <v>1323</v>
      </c>
      <c r="O693" s="15" t="s">
        <v>127</v>
      </c>
      <c r="P693" s="15" t="s">
        <v>33</v>
      </c>
      <c r="Q693" s="15" t="s">
        <v>34</v>
      </c>
      <c r="R693" s="15" t="s">
        <v>803</v>
      </c>
      <c r="S693" s="15" t="s">
        <v>36</v>
      </c>
      <c r="T693" s="15">
        <v>2.5</v>
      </c>
      <c r="U693" s="15" t="s">
        <v>128</v>
      </c>
      <c r="V693" s="15">
        <v>4</v>
      </c>
      <c r="W693" s="15">
        <v>5</v>
      </c>
      <c r="X693" s="15">
        <v>4</v>
      </c>
      <c r="Y693" s="17">
        <v>6788.1857142857143</v>
      </c>
      <c r="Z693" s="17">
        <v>75.8</v>
      </c>
      <c r="AA693" s="17">
        <v>58.3</v>
      </c>
      <c r="AB693" s="17">
        <v>196.7</v>
      </c>
      <c r="AC693" s="15" t="s">
        <v>6818</v>
      </c>
      <c r="AD693" s="15" t="s">
        <v>6819</v>
      </c>
      <c r="AE693" s="15" t="s">
        <v>656</v>
      </c>
      <c r="AF693" s="15" t="s">
        <v>6807</v>
      </c>
      <c r="AG693" s="15" t="s">
        <v>196</v>
      </c>
      <c r="AH693" s="15" t="s">
        <v>10373</v>
      </c>
      <c r="AI693" s="15" t="s">
        <v>6820</v>
      </c>
      <c r="AJ693" s="15" t="s">
        <v>2595</v>
      </c>
      <c r="AK693" s="15" t="s">
        <v>44</v>
      </c>
      <c r="AL693" s="17">
        <v>7728</v>
      </c>
      <c r="AM693" s="15" t="s">
        <v>45</v>
      </c>
      <c r="AN693" s="15" t="s">
        <v>6821</v>
      </c>
      <c r="AO693" s="15" t="s">
        <v>6822</v>
      </c>
      <c r="AP693" s="15" t="s">
        <v>50</v>
      </c>
      <c r="AQ693" s="15" t="s">
        <v>9882</v>
      </c>
      <c r="AR693" s="15" t="s">
        <v>9883</v>
      </c>
      <c r="AS693" s="15" t="s">
        <v>11002</v>
      </c>
      <c r="AT693" s="24" t="s">
        <v>6823</v>
      </c>
      <c r="AU693" s="17">
        <v>67</v>
      </c>
      <c r="AV693" s="15" t="s">
        <v>49</v>
      </c>
      <c r="AW693" s="15">
        <v>1</v>
      </c>
      <c r="AX693" s="17">
        <v>67</v>
      </c>
      <c r="AY693" s="17">
        <f t="shared" si="21"/>
        <v>1</v>
      </c>
      <c r="AZ693" s="15" t="s">
        <v>50</v>
      </c>
      <c r="BA693" s="15">
        <v>1193534</v>
      </c>
      <c r="BB693" s="18">
        <v>1393186</v>
      </c>
    </row>
    <row r="694" spans="1:54" x14ac:dyDescent="0.25">
      <c r="A694" s="14" t="s">
        <v>6824</v>
      </c>
      <c r="B694" s="15" t="s">
        <v>6825</v>
      </c>
      <c r="C694" s="15" t="s">
        <v>6826</v>
      </c>
      <c r="D694" s="15">
        <v>66615</v>
      </c>
      <c r="E694" s="15">
        <v>66615</v>
      </c>
      <c r="F694" s="15">
        <f t="shared" si="20"/>
        <v>0</v>
      </c>
      <c r="G694" s="15">
        <v>0</v>
      </c>
      <c r="H694" s="16" t="s">
        <v>6827</v>
      </c>
      <c r="I694" s="15">
        <v>2026</v>
      </c>
      <c r="J694" s="15" t="s">
        <v>4325</v>
      </c>
      <c r="K694" s="15" t="s">
        <v>6817</v>
      </c>
      <c r="L694" s="15" t="s">
        <v>6828</v>
      </c>
      <c r="M694" s="15" t="s">
        <v>30</v>
      </c>
      <c r="N694" s="15" t="s">
        <v>1323</v>
      </c>
      <c r="O694" s="15" t="s">
        <v>127</v>
      </c>
      <c r="P694" s="15" t="s">
        <v>33</v>
      </c>
      <c r="Q694" s="15" t="s">
        <v>34</v>
      </c>
      <c r="R694" s="15" t="s">
        <v>803</v>
      </c>
      <c r="S694" s="15" t="s">
        <v>36</v>
      </c>
      <c r="T694" s="15">
        <v>2.5</v>
      </c>
      <c r="U694" s="15" t="s">
        <v>128</v>
      </c>
      <c r="V694" s="15">
        <v>4</v>
      </c>
      <c r="W694" s="15">
        <v>5</v>
      </c>
      <c r="X694" s="15">
        <v>4</v>
      </c>
      <c r="Y694" s="17">
        <v>6788.1857142857143</v>
      </c>
      <c r="Z694" s="17">
        <v>75.8</v>
      </c>
      <c r="AA694" s="17">
        <v>57.7</v>
      </c>
      <c r="AB694" s="17">
        <v>196.7</v>
      </c>
      <c r="AC694" s="15" t="s">
        <v>6829</v>
      </c>
      <c r="AD694" s="15" t="s">
        <v>3576</v>
      </c>
      <c r="AE694" s="15" t="s">
        <v>40</v>
      </c>
      <c r="AF694" s="15" t="s">
        <v>6830</v>
      </c>
      <c r="AG694" s="15" t="s">
        <v>70</v>
      </c>
      <c r="AH694" s="15" t="s">
        <v>5713</v>
      </c>
      <c r="AI694" s="15" t="s">
        <v>9878</v>
      </c>
      <c r="AJ694" s="15" t="s">
        <v>6831</v>
      </c>
      <c r="AK694" s="15" t="s">
        <v>1071</v>
      </c>
      <c r="AL694" s="17">
        <v>60181</v>
      </c>
      <c r="AM694" s="15" t="s">
        <v>45</v>
      </c>
      <c r="AN694" s="15" t="s">
        <v>6832</v>
      </c>
      <c r="AO694" s="15" t="s">
        <v>6833</v>
      </c>
      <c r="AP694" s="15" t="s">
        <v>50</v>
      </c>
      <c r="AQ694" s="15" t="s">
        <v>9882</v>
      </c>
      <c r="AR694" s="15" t="s">
        <v>9883</v>
      </c>
      <c r="AS694" s="15" t="s">
        <v>11003</v>
      </c>
      <c r="AT694" s="24" t="s">
        <v>6834</v>
      </c>
      <c r="AU694" s="17">
        <v>128</v>
      </c>
      <c r="AV694" s="15" t="s">
        <v>49</v>
      </c>
      <c r="AW694" s="15">
        <v>0</v>
      </c>
      <c r="AX694" s="17">
        <v>127</v>
      </c>
      <c r="AY694" s="17">
        <f t="shared" si="21"/>
        <v>1.0078740157480315</v>
      </c>
      <c r="AZ694" s="15" t="s">
        <v>148</v>
      </c>
      <c r="BA694" s="15">
        <v>1163245</v>
      </c>
      <c r="BB694" s="18">
        <v>1418589</v>
      </c>
    </row>
    <row r="695" spans="1:54" x14ac:dyDescent="0.25">
      <c r="A695" s="14" t="s">
        <v>6835</v>
      </c>
      <c r="B695" s="15" t="s">
        <v>6836</v>
      </c>
      <c r="C695" s="15" t="s">
        <v>6837</v>
      </c>
      <c r="D695" s="15">
        <v>63810</v>
      </c>
      <c r="E695" s="15">
        <v>72810</v>
      </c>
      <c r="F695" s="15">
        <f t="shared" si="20"/>
        <v>9000</v>
      </c>
      <c r="G695" s="15">
        <v>33</v>
      </c>
      <c r="H695" s="16" t="s">
        <v>6838</v>
      </c>
      <c r="I695" s="15">
        <v>2025</v>
      </c>
      <c r="J695" s="15" t="s">
        <v>4325</v>
      </c>
      <c r="K695" s="15" t="s">
        <v>6817</v>
      </c>
      <c r="L695" s="15" t="s">
        <v>6794</v>
      </c>
      <c r="M695" s="15" t="s">
        <v>30</v>
      </c>
      <c r="N695" s="15" t="s">
        <v>1323</v>
      </c>
      <c r="O695" s="15" t="s">
        <v>127</v>
      </c>
      <c r="P695" s="15" t="s">
        <v>33</v>
      </c>
      <c r="Q695" s="15" t="s">
        <v>34</v>
      </c>
      <c r="R695" s="15" t="s">
        <v>695</v>
      </c>
      <c r="S695" s="15" t="s">
        <v>157</v>
      </c>
      <c r="T695" s="15">
        <v>3.5</v>
      </c>
      <c r="U695" s="15" t="s">
        <v>128</v>
      </c>
      <c r="V695" s="15">
        <v>4</v>
      </c>
      <c r="W695" s="15">
        <v>5</v>
      </c>
      <c r="X695" s="15">
        <v>6</v>
      </c>
      <c r="Y695" s="17">
        <v>6788.1857142857143</v>
      </c>
      <c r="Z695" s="17">
        <v>75.8</v>
      </c>
      <c r="AA695" s="17">
        <v>57.7</v>
      </c>
      <c r="AB695" s="17">
        <v>196.7</v>
      </c>
      <c r="AC695" s="15" t="s">
        <v>6839</v>
      </c>
      <c r="AD695" s="15" t="s">
        <v>3576</v>
      </c>
      <c r="AE695" s="15" t="s">
        <v>40</v>
      </c>
      <c r="AF695" s="15" t="s">
        <v>4330</v>
      </c>
      <c r="AG695" s="15" t="s">
        <v>40</v>
      </c>
      <c r="AH695" s="15" t="s">
        <v>10374</v>
      </c>
      <c r="AI695" s="15" t="s">
        <v>6840</v>
      </c>
      <c r="AJ695" s="15" t="s">
        <v>6051</v>
      </c>
      <c r="AK695" s="15" t="s">
        <v>97</v>
      </c>
      <c r="AL695" s="17">
        <v>30041</v>
      </c>
      <c r="AM695" s="15" t="s">
        <v>45</v>
      </c>
      <c r="AN695" s="15" t="s">
        <v>6841</v>
      </c>
      <c r="AO695" s="15" t="s">
        <v>6842</v>
      </c>
      <c r="AP695" s="15" t="s">
        <v>50</v>
      </c>
      <c r="AQ695" s="15" t="s">
        <v>9882</v>
      </c>
      <c r="AR695" s="15" t="s">
        <v>9883</v>
      </c>
      <c r="AS695" s="15" t="s">
        <v>11004</v>
      </c>
      <c r="AT695" s="24" t="s">
        <v>6843</v>
      </c>
      <c r="AU695" s="17">
        <v>423</v>
      </c>
      <c r="AV695" s="15" t="s">
        <v>49</v>
      </c>
      <c r="AW695" s="15">
        <v>0</v>
      </c>
      <c r="AX695" s="17">
        <v>420</v>
      </c>
      <c r="AY695" s="17">
        <f t="shared" si="21"/>
        <v>1.0071428571428571</v>
      </c>
      <c r="AZ695" s="15" t="s">
        <v>50</v>
      </c>
      <c r="BA695" s="15">
        <v>1211735</v>
      </c>
      <c r="BB695" s="18" t="s">
        <v>9856</v>
      </c>
    </row>
    <row r="696" spans="1:54" x14ac:dyDescent="0.25">
      <c r="A696" s="14" t="s">
        <v>6844</v>
      </c>
      <c r="B696" s="15" t="s">
        <v>6845</v>
      </c>
      <c r="C696" s="15" t="s">
        <v>6846</v>
      </c>
      <c r="D696" s="15">
        <v>81865</v>
      </c>
      <c r="E696" s="15">
        <v>81865</v>
      </c>
      <c r="F696" s="15">
        <f t="shared" si="20"/>
        <v>0</v>
      </c>
      <c r="G696" s="15">
        <v>1</v>
      </c>
      <c r="H696" s="16" t="s">
        <v>6847</v>
      </c>
      <c r="I696" s="15">
        <v>2026</v>
      </c>
      <c r="J696" s="15" t="s">
        <v>4325</v>
      </c>
      <c r="K696" s="15" t="s">
        <v>6817</v>
      </c>
      <c r="L696" s="15" t="s">
        <v>6763</v>
      </c>
      <c r="M696" s="15" t="s">
        <v>30</v>
      </c>
      <c r="N696" s="15" t="s">
        <v>1323</v>
      </c>
      <c r="O696" s="15" t="s">
        <v>127</v>
      </c>
      <c r="P696" s="15" t="s">
        <v>33</v>
      </c>
      <c r="Q696" s="15" t="s">
        <v>34</v>
      </c>
      <c r="R696" s="15" t="s">
        <v>695</v>
      </c>
      <c r="S696" s="15" t="s">
        <v>157</v>
      </c>
      <c r="T696" s="15">
        <v>3.5</v>
      </c>
      <c r="U696" s="15" t="s">
        <v>128</v>
      </c>
      <c r="V696" s="15">
        <v>4</v>
      </c>
      <c r="W696" s="15">
        <v>5</v>
      </c>
      <c r="X696" s="15">
        <v>6</v>
      </c>
      <c r="Y696" s="17">
        <v>6788.1857142857143</v>
      </c>
      <c r="Z696" s="17">
        <v>75.8</v>
      </c>
      <c r="AA696" s="17">
        <v>57.7</v>
      </c>
      <c r="AB696" s="17">
        <v>196.7</v>
      </c>
      <c r="AC696" s="15" t="s">
        <v>6848</v>
      </c>
      <c r="AD696" s="15" t="s">
        <v>3576</v>
      </c>
      <c r="AE696" s="15" t="s">
        <v>40</v>
      </c>
      <c r="AF696" s="15" t="s">
        <v>4330</v>
      </c>
      <c r="AG696" s="15" t="s">
        <v>40</v>
      </c>
      <c r="AH696" s="15" t="s">
        <v>10375</v>
      </c>
      <c r="AI696" s="15" t="s">
        <v>6849</v>
      </c>
      <c r="AJ696" s="15" t="s">
        <v>807</v>
      </c>
      <c r="AK696" s="15" t="s">
        <v>348</v>
      </c>
      <c r="AL696" s="17">
        <v>92882</v>
      </c>
      <c r="AM696" s="15" t="s">
        <v>45</v>
      </c>
      <c r="AN696" s="15" t="s">
        <v>6850</v>
      </c>
      <c r="AO696" s="15" t="s">
        <v>9856</v>
      </c>
      <c r="AP696" s="15" t="s">
        <v>50</v>
      </c>
      <c r="AQ696" s="15" t="s">
        <v>9882</v>
      </c>
      <c r="AR696" s="15" t="s">
        <v>9883</v>
      </c>
      <c r="AS696" s="15" t="s">
        <v>11005</v>
      </c>
      <c r="AT696" s="24" t="s">
        <v>6851</v>
      </c>
      <c r="AU696" s="17">
        <v>248</v>
      </c>
      <c r="AV696" s="15" t="s">
        <v>49</v>
      </c>
      <c r="AW696" s="15">
        <v>0</v>
      </c>
      <c r="AX696" s="17">
        <v>248</v>
      </c>
      <c r="AY696" s="17">
        <f t="shared" si="21"/>
        <v>1</v>
      </c>
      <c r="AZ696" s="15" t="s">
        <v>50</v>
      </c>
      <c r="BA696" s="15">
        <v>1285195</v>
      </c>
      <c r="BB696" s="18" t="s">
        <v>9856</v>
      </c>
    </row>
    <row r="697" spans="1:54" x14ac:dyDescent="0.25">
      <c r="A697" s="14" t="s">
        <v>6852</v>
      </c>
      <c r="B697" s="15" t="s">
        <v>6853</v>
      </c>
      <c r="C697" s="15" t="s">
        <v>6854</v>
      </c>
      <c r="D697" s="15">
        <v>63005</v>
      </c>
      <c r="E697" s="15">
        <v>63005</v>
      </c>
      <c r="F697" s="15">
        <f t="shared" si="20"/>
        <v>0</v>
      </c>
      <c r="G697" s="15">
        <v>13</v>
      </c>
      <c r="H697" s="16" t="s">
        <v>6855</v>
      </c>
      <c r="I697" s="15">
        <v>2026</v>
      </c>
      <c r="J697" s="15" t="s">
        <v>4325</v>
      </c>
      <c r="K697" s="15" t="s">
        <v>6856</v>
      </c>
      <c r="L697" s="15" t="s">
        <v>4327</v>
      </c>
      <c r="M697" s="15" t="s">
        <v>125</v>
      </c>
      <c r="N697" s="15" t="s">
        <v>126</v>
      </c>
      <c r="O697" s="15" t="s">
        <v>127</v>
      </c>
      <c r="P697" s="15" t="s">
        <v>33</v>
      </c>
      <c r="Q697" s="15" t="s">
        <v>34</v>
      </c>
      <c r="R697" s="15" t="s">
        <v>803</v>
      </c>
      <c r="S697" s="15" t="s">
        <v>36</v>
      </c>
      <c r="T697" s="15">
        <v>2.5</v>
      </c>
      <c r="U697" s="15" t="s">
        <v>128</v>
      </c>
      <c r="V697" s="15">
        <v>5</v>
      </c>
      <c r="W697" s="15">
        <v>5</v>
      </c>
      <c r="X697" s="15">
        <v>4</v>
      </c>
      <c r="Y697" s="15">
        <v>6030</v>
      </c>
      <c r="Z697" s="17">
        <v>77.8</v>
      </c>
      <c r="AA697" s="17">
        <v>67.5</v>
      </c>
      <c r="AB697" s="17">
        <v>194.5</v>
      </c>
      <c r="AC697" s="15" t="s">
        <v>6857</v>
      </c>
      <c r="AD697" s="15" t="s">
        <v>3576</v>
      </c>
      <c r="AE697" s="15" t="s">
        <v>40</v>
      </c>
      <c r="AF697" s="15" t="s">
        <v>6830</v>
      </c>
      <c r="AG697" s="15" t="s">
        <v>70</v>
      </c>
      <c r="AH697" s="15" t="s">
        <v>10376</v>
      </c>
      <c r="AI697" s="15" t="s">
        <v>6858</v>
      </c>
      <c r="AJ697" s="15" t="s">
        <v>6859</v>
      </c>
      <c r="AK697" s="15" t="s">
        <v>44</v>
      </c>
      <c r="AL697" s="17">
        <v>7631</v>
      </c>
      <c r="AM697" s="15" t="s">
        <v>45</v>
      </c>
      <c r="AN697" s="15" t="s">
        <v>6860</v>
      </c>
      <c r="AO697" s="15" t="s">
        <v>6861</v>
      </c>
      <c r="AP697" s="15" t="s">
        <v>50</v>
      </c>
      <c r="AQ697" s="15" t="s">
        <v>9882</v>
      </c>
      <c r="AR697" s="15" t="s">
        <v>9883</v>
      </c>
      <c r="AS697" s="15" t="s">
        <v>6862</v>
      </c>
      <c r="AT697" s="24" t="s">
        <v>6863</v>
      </c>
      <c r="AU697" s="17">
        <v>144</v>
      </c>
      <c r="AV697" s="15" t="s">
        <v>49</v>
      </c>
      <c r="AW697" s="15">
        <v>0</v>
      </c>
      <c r="AX697" s="17">
        <v>144</v>
      </c>
      <c r="AY697" s="17">
        <f t="shared" si="21"/>
        <v>1</v>
      </c>
      <c r="AZ697" s="15" t="s">
        <v>50</v>
      </c>
      <c r="BA697" s="15">
        <v>1183983</v>
      </c>
      <c r="BB697" s="18">
        <v>1409370</v>
      </c>
    </row>
    <row r="698" spans="1:54" x14ac:dyDescent="0.25">
      <c r="A698" s="14" t="s">
        <v>6864</v>
      </c>
      <c r="B698" s="15" t="s">
        <v>6865</v>
      </c>
      <c r="C698" s="15" t="s">
        <v>6866</v>
      </c>
      <c r="D698" s="15">
        <v>69352</v>
      </c>
      <c r="E698" s="15">
        <v>67205</v>
      </c>
      <c r="F698" s="15">
        <f t="shared" si="20"/>
        <v>-2147</v>
      </c>
      <c r="G698" s="15">
        <v>0</v>
      </c>
      <c r="H698" s="16" t="s">
        <v>9856</v>
      </c>
      <c r="I698" s="15">
        <v>2026</v>
      </c>
      <c r="J698" s="15" t="s">
        <v>4325</v>
      </c>
      <c r="K698" s="15" t="s">
        <v>6856</v>
      </c>
      <c r="L698" s="15" t="s">
        <v>2464</v>
      </c>
      <c r="M698" s="15" t="s">
        <v>125</v>
      </c>
      <c r="N698" s="15" t="s">
        <v>126</v>
      </c>
      <c r="O698" s="15" t="s">
        <v>127</v>
      </c>
      <c r="P698" s="15" t="s">
        <v>33</v>
      </c>
      <c r="Q698" s="15" t="s">
        <v>34</v>
      </c>
      <c r="R698" s="15" t="s">
        <v>803</v>
      </c>
      <c r="S698" s="15" t="s">
        <v>36</v>
      </c>
      <c r="T698" s="15">
        <v>2.5</v>
      </c>
      <c r="U698" s="15" t="s">
        <v>128</v>
      </c>
      <c r="V698" s="15">
        <v>5</v>
      </c>
      <c r="W698" s="15">
        <v>5</v>
      </c>
      <c r="X698" s="15">
        <v>4</v>
      </c>
      <c r="Y698" s="15">
        <v>6030</v>
      </c>
      <c r="Z698" s="17">
        <v>77.8</v>
      </c>
      <c r="AA698" s="17">
        <v>67.5</v>
      </c>
      <c r="AB698" s="17">
        <v>194.5</v>
      </c>
      <c r="AC698" s="15" t="s">
        <v>6867</v>
      </c>
      <c r="AD698" s="15" t="s">
        <v>6868</v>
      </c>
      <c r="AE698" s="15" t="s">
        <v>941</v>
      </c>
      <c r="AF698" s="15" t="s">
        <v>6830</v>
      </c>
      <c r="AG698" s="15" t="s">
        <v>70</v>
      </c>
      <c r="AH698" s="15" t="s">
        <v>10197</v>
      </c>
      <c r="AI698" s="15" t="s">
        <v>4331</v>
      </c>
      <c r="AJ698" s="15" t="s">
        <v>1406</v>
      </c>
      <c r="AK698" s="15" t="s">
        <v>59</v>
      </c>
      <c r="AL698" s="17">
        <v>33137</v>
      </c>
      <c r="AM698" s="15" t="s">
        <v>45</v>
      </c>
      <c r="AN698" s="15" t="s">
        <v>4332</v>
      </c>
      <c r="AO698" s="15" t="s">
        <v>4333</v>
      </c>
      <c r="AP698" s="15" t="s">
        <v>50</v>
      </c>
      <c r="AQ698" s="15" t="s">
        <v>9882</v>
      </c>
      <c r="AR698" s="15" t="s">
        <v>9883</v>
      </c>
      <c r="AS698" s="15" t="s">
        <v>11006</v>
      </c>
      <c r="AT698" s="24" t="s">
        <v>6869</v>
      </c>
      <c r="AU698" s="17">
        <v>32</v>
      </c>
      <c r="AV698" s="15" t="s">
        <v>49</v>
      </c>
      <c r="AW698" s="15">
        <v>1</v>
      </c>
      <c r="AX698" s="17">
        <v>32</v>
      </c>
      <c r="AY698" s="17">
        <f t="shared" si="21"/>
        <v>1</v>
      </c>
      <c r="AZ698" s="15" t="s">
        <v>50</v>
      </c>
      <c r="BA698" s="15">
        <v>1213007</v>
      </c>
      <c r="BB698" s="18">
        <v>1623666</v>
      </c>
    </row>
    <row r="699" spans="1:54" x14ac:dyDescent="0.25">
      <c r="A699" s="14" t="s">
        <v>6870</v>
      </c>
      <c r="B699" s="15" t="s">
        <v>6871</v>
      </c>
      <c r="C699" s="15" t="s">
        <v>6872</v>
      </c>
      <c r="D699" s="15">
        <v>84450</v>
      </c>
      <c r="E699" s="15">
        <v>84450</v>
      </c>
      <c r="F699" s="15">
        <f t="shared" si="20"/>
        <v>0</v>
      </c>
      <c r="G699" s="15">
        <v>0</v>
      </c>
      <c r="H699" s="16" t="s">
        <v>6688</v>
      </c>
      <c r="I699" s="15">
        <v>2026</v>
      </c>
      <c r="J699" s="15" t="s">
        <v>4325</v>
      </c>
      <c r="K699" s="15" t="s">
        <v>6873</v>
      </c>
      <c r="L699" s="15" t="s">
        <v>29</v>
      </c>
      <c r="M699" s="15" t="s">
        <v>125</v>
      </c>
      <c r="N699" s="15" t="s">
        <v>126</v>
      </c>
      <c r="O699" s="15" t="s">
        <v>127</v>
      </c>
      <c r="P699" s="15" t="s">
        <v>33</v>
      </c>
      <c r="Q699" s="15" t="s">
        <v>34</v>
      </c>
      <c r="R699" s="15" t="s">
        <v>695</v>
      </c>
      <c r="S699" s="15" t="s">
        <v>157</v>
      </c>
      <c r="T699" s="15">
        <v>3.5</v>
      </c>
      <c r="U699" s="15" t="s">
        <v>128</v>
      </c>
      <c r="V699" s="15">
        <v>5</v>
      </c>
      <c r="W699" s="15">
        <v>5</v>
      </c>
      <c r="X699" s="15">
        <v>6</v>
      </c>
      <c r="Y699" s="15">
        <v>6526</v>
      </c>
      <c r="Z699" s="17">
        <v>77.8</v>
      </c>
      <c r="AA699" s="17">
        <v>67.3</v>
      </c>
      <c r="AB699" s="17">
        <v>195.5</v>
      </c>
      <c r="AC699" s="15" t="s">
        <v>6874</v>
      </c>
      <c r="AD699" s="15" t="s">
        <v>6868</v>
      </c>
      <c r="AE699" s="15" t="s">
        <v>941</v>
      </c>
      <c r="AF699" s="15" t="s">
        <v>6752</v>
      </c>
      <c r="AG699" s="15" t="s">
        <v>196</v>
      </c>
      <c r="AH699" s="15" t="s">
        <v>10377</v>
      </c>
      <c r="AI699" s="15" t="s">
        <v>6875</v>
      </c>
      <c r="AJ699" s="15" t="s">
        <v>4661</v>
      </c>
      <c r="AK699" s="15" t="s">
        <v>348</v>
      </c>
      <c r="AL699" s="17">
        <v>92618</v>
      </c>
      <c r="AM699" s="15" t="s">
        <v>45</v>
      </c>
      <c r="AN699" s="15" t="s">
        <v>6876</v>
      </c>
      <c r="AO699" s="15" t="s">
        <v>6877</v>
      </c>
      <c r="AP699" s="15" t="s">
        <v>50</v>
      </c>
      <c r="AQ699" s="15" t="s">
        <v>9882</v>
      </c>
      <c r="AR699" s="15" t="s">
        <v>9883</v>
      </c>
      <c r="AS699" s="15" t="s">
        <v>11007</v>
      </c>
      <c r="AT699" s="24" t="s">
        <v>6878</v>
      </c>
      <c r="AU699" s="17">
        <v>33</v>
      </c>
      <c r="AV699" s="15" t="s">
        <v>49</v>
      </c>
      <c r="AW699" s="15">
        <v>1</v>
      </c>
      <c r="AX699" s="17">
        <v>33</v>
      </c>
      <c r="AY699" s="17">
        <f t="shared" si="21"/>
        <v>1</v>
      </c>
      <c r="AZ699" s="15" t="s">
        <v>50</v>
      </c>
      <c r="BA699" s="15">
        <v>1122231</v>
      </c>
      <c r="BB699" s="18">
        <v>1485453</v>
      </c>
    </row>
    <row r="700" spans="1:54" x14ac:dyDescent="0.25">
      <c r="A700" s="14" t="s">
        <v>6879</v>
      </c>
      <c r="B700" s="15" t="s">
        <v>6880</v>
      </c>
      <c r="C700" s="15" t="s">
        <v>6881</v>
      </c>
      <c r="D700" s="15">
        <v>55175</v>
      </c>
      <c r="E700" s="15">
        <v>55000</v>
      </c>
      <c r="F700" s="15">
        <f t="shared" si="20"/>
        <v>-175</v>
      </c>
      <c r="G700" s="15">
        <v>209</v>
      </c>
      <c r="H700" s="16" t="s">
        <v>6882</v>
      </c>
      <c r="I700" s="15">
        <v>2026</v>
      </c>
      <c r="J700" s="15" t="s">
        <v>4325</v>
      </c>
      <c r="K700" s="15" t="s">
        <v>4326</v>
      </c>
      <c r="L700" s="15" t="s">
        <v>2464</v>
      </c>
      <c r="M700" s="15" t="s">
        <v>125</v>
      </c>
      <c r="N700" s="15" t="s">
        <v>126</v>
      </c>
      <c r="O700" s="15" t="s">
        <v>127</v>
      </c>
      <c r="P700" s="15" t="s">
        <v>33</v>
      </c>
      <c r="Q700" s="15" t="s">
        <v>34</v>
      </c>
      <c r="R700" s="15" t="s">
        <v>803</v>
      </c>
      <c r="S700" s="15" t="s">
        <v>36</v>
      </c>
      <c r="T700" s="15">
        <v>2.5</v>
      </c>
      <c r="U700" s="15" t="s">
        <v>128</v>
      </c>
      <c r="V700" s="15">
        <v>5</v>
      </c>
      <c r="W700" s="15">
        <v>5</v>
      </c>
      <c r="X700" s="15">
        <v>4</v>
      </c>
      <c r="Y700" s="15">
        <v>5600</v>
      </c>
      <c r="Z700" s="17">
        <v>75.2</v>
      </c>
      <c r="AA700" s="17">
        <v>64.2</v>
      </c>
      <c r="AB700" s="17">
        <v>185.6</v>
      </c>
      <c r="AC700" s="15" t="s">
        <v>6883</v>
      </c>
      <c r="AD700" s="15" t="s">
        <v>3576</v>
      </c>
      <c r="AE700" s="15" t="s">
        <v>40</v>
      </c>
      <c r="AF700" s="15" t="s">
        <v>196</v>
      </c>
      <c r="AG700" s="15" t="s">
        <v>196</v>
      </c>
      <c r="AH700" s="15" t="s">
        <v>10378</v>
      </c>
      <c r="AI700" s="15" t="s">
        <v>6884</v>
      </c>
      <c r="AJ700" s="15" t="s">
        <v>6885</v>
      </c>
      <c r="AK700" s="15" t="s">
        <v>88</v>
      </c>
      <c r="AL700" s="17">
        <v>10606</v>
      </c>
      <c r="AM700" s="15" t="s">
        <v>45</v>
      </c>
      <c r="AN700" s="15" t="s">
        <v>6886</v>
      </c>
      <c r="AO700" s="15" t="s">
        <v>6887</v>
      </c>
      <c r="AP700" s="15" t="s">
        <v>50</v>
      </c>
      <c r="AQ700" s="15" t="s">
        <v>9882</v>
      </c>
      <c r="AR700" s="15" t="s">
        <v>9883</v>
      </c>
      <c r="AS700" s="15" t="s">
        <v>11008</v>
      </c>
      <c r="AT700" s="24" t="s">
        <v>6888</v>
      </c>
      <c r="AU700" s="17">
        <v>200</v>
      </c>
      <c r="AV700" s="15" t="s">
        <v>49</v>
      </c>
      <c r="AW700" s="15">
        <v>0</v>
      </c>
      <c r="AX700" s="17">
        <v>27</v>
      </c>
      <c r="AY700" s="17">
        <f t="shared" si="21"/>
        <v>7.4074074074074074</v>
      </c>
      <c r="AZ700" s="15" t="s">
        <v>50</v>
      </c>
      <c r="BA700" s="15">
        <v>1164521</v>
      </c>
      <c r="BB700" s="18">
        <v>1416005</v>
      </c>
    </row>
    <row r="701" spans="1:54" x14ac:dyDescent="0.25">
      <c r="A701" s="14" t="s">
        <v>6889</v>
      </c>
      <c r="B701" s="15" t="s">
        <v>6890</v>
      </c>
      <c r="C701" s="15" t="s">
        <v>6891</v>
      </c>
      <c r="D701" s="15">
        <v>61550</v>
      </c>
      <c r="E701" s="15">
        <v>61060</v>
      </c>
      <c r="F701" s="15">
        <f t="shared" si="20"/>
        <v>-490</v>
      </c>
      <c r="G701" s="15">
        <v>5</v>
      </c>
      <c r="H701" s="16" t="s">
        <v>6892</v>
      </c>
      <c r="I701" s="15">
        <v>2025</v>
      </c>
      <c r="J701" s="15" t="s">
        <v>4325</v>
      </c>
      <c r="K701" s="15" t="s">
        <v>4326</v>
      </c>
      <c r="L701" s="15" t="s">
        <v>124</v>
      </c>
      <c r="M701" s="15" t="s">
        <v>125</v>
      </c>
      <c r="N701" s="15" t="s">
        <v>126</v>
      </c>
      <c r="O701" s="15" t="s">
        <v>127</v>
      </c>
      <c r="P701" s="15" t="s">
        <v>33</v>
      </c>
      <c r="Q701" s="15" t="s">
        <v>34</v>
      </c>
      <c r="R701" s="15" t="s">
        <v>695</v>
      </c>
      <c r="S701" s="15" t="s">
        <v>157</v>
      </c>
      <c r="T701" s="15">
        <v>3.5</v>
      </c>
      <c r="U701" s="15" t="s">
        <v>128</v>
      </c>
      <c r="V701" s="15">
        <v>5</v>
      </c>
      <c r="W701" s="15">
        <v>5</v>
      </c>
      <c r="X701" s="15">
        <v>6</v>
      </c>
      <c r="Y701" s="15">
        <v>5710</v>
      </c>
      <c r="Z701" s="17">
        <v>75.2</v>
      </c>
      <c r="AA701" s="17">
        <v>64.2</v>
      </c>
      <c r="AB701" s="17">
        <v>185.6</v>
      </c>
      <c r="AC701" s="15" t="s">
        <v>6893</v>
      </c>
      <c r="AD701" s="15" t="s">
        <v>6894</v>
      </c>
      <c r="AE701" s="15" t="s">
        <v>40</v>
      </c>
      <c r="AF701" s="15" t="s">
        <v>4330</v>
      </c>
      <c r="AG701" s="15" t="s">
        <v>40</v>
      </c>
      <c r="AH701" s="15" t="s">
        <v>10379</v>
      </c>
      <c r="AI701" s="15" t="s">
        <v>6895</v>
      </c>
      <c r="AJ701" s="15" t="s">
        <v>6896</v>
      </c>
      <c r="AK701" s="15" t="s">
        <v>224</v>
      </c>
      <c r="AL701" s="17">
        <v>15090</v>
      </c>
      <c r="AM701" s="15" t="s">
        <v>45</v>
      </c>
      <c r="AN701" s="15" t="s">
        <v>6897</v>
      </c>
      <c r="AO701" s="15" t="s">
        <v>6898</v>
      </c>
      <c r="AP701" s="15" t="s">
        <v>50</v>
      </c>
      <c r="AQ701" s="15" t="s">
        <v>9882</v>
      </c>
      <c r="AR701" s="15" t="s">
        <v>9883</v>
      </c>
      <c r="AS701" s="15" t="s">
        <v>6899</v>
      </c>
      <c r="AT701" s="24" t="s">
        <v>6900</v>
      </c>
      <c r="AU701" s="17">
        <v>519</v>
      </c>
      <c r="AV701" s="15" t="s">
        <v>49</v>
      </c>
      <c r="AW701" s="15">
        <v>0</v>
      </c>
      <c r="AX701" s="17">
        <v>96</v>
      </c>
      <c r="AY701" s="17">
        <f t="shared" si="21"/>
        <v>5.40625</v>
      </c>
      <c r="AZ701" s="15" t="s">
        <v>50</v>
      </c>
      <c r="BA701" s="15">
        <v>1193420</v>
      </c>
      <c r="BB701" s="18">
        <v>1318309</v>
      </c>
    </row>
    <row r="702" spans="1:54" x14ac:dyDescent="0.25">
      <c r="A702" s="14" t="s">
        <v>6901</v>
      </c>
      <c r="B702" s="15" t="s">
        <v>6902</v>
      </c>
      <c r="C702" s="15" t="s">
        <v>6903</v>
      </c>
      <c r="D702" s="15">
        <v>29045</v>
      </c>
      <c r="E702" s="15">
        <v>29045</v>
      </c>
      <c r="F702" s="15">
        <f t="shared" si="20"/>
        <v>0</v>
      </c>
      <c r="G702" s="15">
        <v>30</v>
      </c>
      <c r="H702" s="16">
        <v>870753</v>
      </c>
      <c r="I702" s="15">
        <v>2025</v>
      </c>
      <c r="J702" s="15" t="s">
        <v>3131</v>
      </c>
      <c r="K702" s="15" t="s">
        <v>6904</v>
      </c>
      <c r="L702" s="15" t="s">
        <v>6905</v>
      </c>
      <c r="M702" s="15" t="s">
        <v>30</v>
      </c>
      <c r="N702" s="15" t="s">
        <v>1323</v>
      </c>
      <c r="O702" s="15" t="s">
        <v>32</v>
      </c>
      <c r="P702" s="15" t="s">
        <v>33</v>
      </c>
      <c r="Q702" s="15" t="s">
        <v>110</v>
      </c>
      <c r="R702" s="15" t="s">
        <v>803</v>
      </c>
      <c r="S702" s="15" t="s">
        <v>36</v>
      </c>
      <c r="T702" s="15">
        <v>2.5</v>
      </c>
      <c r="U702" s="15" t="s">
        <v>128</v>
      </c>
      <c r="V702" s="15">
        <v>4</v>
      </c>
      <c r="W702" s="15">
        <v>5</v>
      </c>
      <c r="X702" s="15">
        <v>4</v>
      </c>
      <c r="Y702" s="17">
        <v>6788.1857142857143</v>
      </c>
      <c r="Z702" s="17">
        <v>73.2</v>
      </c>
      <c r="AA702" s="17">
        <v>57.7</v>
      </c>
      <c r="AB702" s="17">
        <v>193.1</v>
      </c>
      <c r="AC702" s="15" t="s">
        <v>6906</v>
      </c>
      <c r="AD702" s="15" t="s">
        <v>40</v>
      </c>
      <c r="AE702" s="15" t="s">
        <v>40</v>
      </c>
      <c r="AF702" s="15" t="s">
        <v>6907</v>
      </c>
      <c r="AG702" s="15" t="s">
        <v>196</v>
      </c>
      <c r="AH702" s="15" t="s">
        <v>10380</v>
      </c>
      <c r="AI702" s="15" t="s">
        <v>6908</v>
      </c>
      <c r="AJ702" s="15" t="s">
        <v>820</v>
      </c>
      <c r="AK702" s="15" t="s">
        <v>185</v>
      </c>
      <c r="AL702" s="17">
        <v>27577</v>
      </c>
      <c r="AM702" s="15" t="s">
        <v>45</v>
      </c>
      <c r="AN702" s="15" t="s">
        <v>6909</v>
      </c>
      <c r="AO702" s="15" t="s">
        <v>9856</v>
      </c>
      <c r="AP702" s="15" t="s">
        <v>50</v>
      </c>
      <c r="AQ702" s="15" t="s">
        <v>9882</v>
      </c>
      <c r="AR702" s="15" t="s">
        <v>9883</v>
      </c>
      <c r="AS702" s="15" t="s">
        <v>9856</v>
      </c>
      <c r="AT702" s="24" t="s">
        <v>6910</v>
      </c>
      <c r="AU702" s="17">
        <v>307</v>
      </c>
      <c r="AV702" s="15" t="s">
        <v>49</v>
      </c>
      <c r="AW702" s="15">
        <v>0</v>
      </c>
      <c r="AX702" s="17">
        <v>299</v>
      </c>
      <c r="AY702" s="17">
        <f t="shared" si="21"/>
        <v>1.0267558528428093</v>
      </c>
      <c r="AZ702" s="15" t="s">
        <v>50</v>
      </c>
      <c r="BA702" s="15">
        <v>1115245</v>
      </c>
      <c r="BB702" s="18" t="s">
        <v>9856</v>
      </c>
    </row>
    <row r="703" spans="1:54" x14ac:dyDescent="0.25">
      <c r="A703" s="14" t="s">
        <v>6911</v>
      </c>
      <c r="B703" s="15" t="s">
        <v>6912</v>
      </c>
      <c r="C703" s="15" t="s">
        <v>6913</v>
      </c>
      <c r="D703" s="15">
        <v>34571</v>
      </c>
      <c r="E703" s="15">
        <v>36390</v>
      </c>
      <c r="F703" s="15">
        <f t="shared" si="20"/>
        <v>1819</v>
      </c>
      <c r="G703" s="15">
        <v>7</v>
      </c>
      <c r="H703" s="16" t="s">
        <v>6914</v>
      </c>
      <c r="I703" s="15">
        <v>2025</v>
      </c>
      <c r="J703" s="15" t="s">
        <v>3131</v>
      </c>
      <c r="K703" s="15" t="s">
        <v>6904</v>
      </c>
      <c r="L703" s="15" t="s">
        <v>3041</v>
      </c>
      <c r="M703" s="15" t="s">
        <v>30</v>
      </c>
      <c r="N703" s="15" t="s">
        <v>1323</v>
      </c>
      <c r="O703" s="15" t="s">
        <v>32</v>
      </c>
      <c r="P703" s="15" t="s">
        <v>33</v>
      </c>
      <c r="Q703" s="15" t="s">
        <v>110</v>
      </c>
      <c r="R703" s="15" t="s">
        <v>803</v>
      </c>
      <c r="S703" s="15" t="s">
        <v>36</v>
      </c>
      <c r="T703" s="15">
        <v>2.5</v>
      </c>
      <c r="U703" s="15" t="s">
        <v>128</v>
      </c>
      <c r="V703" s="15">
        <v>4</v>
      </c>
      <c r="W703" s="15">
        <v>5</v>
      </c>
      <c r="X703" s="15">
        <v>4</v>
      </c>
      <c r="Y703" s="17">
        <v>6788.1857142857143</v>
      </c>
      <c r="Z703" s="17">
        <v>73.2</v>
      </c>
      <c r="AA703" s="17">
        <v>57.7</v>
      </c>
      <c r="AB703" s="17">
        <v>193.1</v>
      </c>
      <c r="AC703" s="15" t="s">
        <v>6915</v>
      </c>
      <c r="AD703" s="15" t="s">
        <v>40</v>
      </c>
      <c r="AE703" s="15" t="s">
        <v>40</v>
      </c>
      <c r="AF703" s="15" t="s">
        <v>6916</v>
      </c>
      <c r="AG703" s="15" t="s">
        <v>85</v>
      </c>
      <c r="AH703" s="15" t="s">
        <v>10381</v>
      </c>
      <c r="AI703" s="15" t="s">
        <v>6917</v>
      </c>
      <c r="AJ703" s="15" t="s">
        <v>1599</v>
      </c>
      <c r="AK703" s="15" t="s">
        <v>133</v>
      </c>
      <c r="AL703" s="17">
        <v>78224</v>
      </c>
      <c r="AM703" s="15" t="s">
        <v>45</v>
      </c>
      <c r="AN703" s="15" t="s">
        <v>6918</v>
      </c>
      <c r="AO703" s="15" t="s">
        <v>9856</v>
      </c>
      <c r="AP703" s="15" t="s">
        <v>50</v>
      </c>
      <c r="AQ703" s="15" t="s">
        <v>9882</v>
      </c>
      <c r="AR703" s="15" t="s">
        <v>9883</v>
      </c>
      <c r="AS703" s="15" t="s">
        <v>6919</v>
      </c>
      <c r="AT703" s="24" t="s">
        <v>6920</v>
      </c>
      <c r="AU703" s="17">
        <v>439</v>
      </c>
      <c r="AV703" s="15" t="s">
        <v>49</v>
      </c>
      <c r="AW703" s="15">
        <v>0</v>
      </c>
      <c r="AX703" s="17">
        <v>438</v>
      </c>
      <c r="AY703" s="17">
        <f t="shared" si="21"/>
        <v>1.0022831050228311</v>
      </c>
      <c r="AZ703" s="15" t="s">
        <v>50</v>
      </c>
      <c r="BA703" s="15">
        <v>1283505</v>
      </c>
      <c r="BB703" s="18">
        <v>1568046</v>
      </c>
    </row>
    <row r="704" spans="1:54" x14ac:dyDescent="0.25">
      <c r="A704" s="14" t="s">
        <v>6921</v>
      </c>
      <c r="B704" s="15" t="s">
        <v>6922</v>
      </c>
      <c r="C704" s="15" t="s">
        <v>6923</v>
      </c>
      <c r="D704" s="15">
        <v>27410</v>
      </c>
      <c r="E704" s="15">
        <v>29410</v>
      </c>
      <c r="F704" s="15">
        <f t="shared" si="20"/>
        <v>2000</v>
      </c>
      <c r="G704" s="15">
        <v>11</v>
      </c>
      <c r="H704" s="16" t="s">
        <v>6924</v>
      </c>
      <c r="I704" s="15">
        <v>2025</v>
      </c>
      <c r="J704" s="15" t="s">
        <v>3131</v>
      </c>
      <c r="K704" s="15" t="s">
        <v>6925</v>
      </c>
      <c r="L704" s="15" t="s">
        <v>2429</v>
      </c>
      <c r="M704" s="15" t="s">
        <v>30</v>
      </c>
      <c r="N704" s="15" t="s">
        <v>31</v>
      </c>
      <c r="O704" s="15" t="s">
        <v>32</v>
      </c>
      <c r="P704" s="15" t="s">
        <v>109</v>
      </c>
      <c r="Q704" s="15" t="s">
        <v>110</v>
      </c>
      <c r="R704" s="15" t="s">
        <v>2618</v>
      </c>
      <c r="S704" s="15" t="s">
        <v>36</v>
      </c>
      <c r="T704" s="15">
        <v>1.6</v>
      </c>
      <c r="U704" s="15" t="s">
        <v>128</v>
      </c>
      <c r="V704" s="15">
        <v>5</v>
      </c>
      <c r="W704" s="15">
        <v>5</v>
      </c>
      <c r="X704" s="15">
        <v>4</v>
      </c>
      <c r="Y704" s="17">
        <v>6788.1857142857143</v>
      </c>
      <c r="Z704" s="17">
        <v>71.900000000000006</v>
      </c>
      <c r="AA704" s="17">
        <v>60.8</v>
      </c>
      <c r="AB704" s="17">
        <v>174</v>
      </c>
      <c r="AC704" s="15" t="s">
        <v>6926</v>
      </c>
      <c r="AD704" s="15" t="s">
        <v>2254</v>
      </c>
      <c r="AE704" s="15" t="s">
        <v>182</v>
      </c>
      <c r="AF704" s="15" t="s">
        <v>6927</v>
      </c>
      <c r="AG704" s="15" t="s">
        <v>182</v>
      </c>
      <c r="AH704" s="15" t="s">
        <v>10382</v>
      </c>
      <c r="AI704" s="15" t="s">
        <v>6928</v>
      </c>
      <c r="AJ704" s="15" t="s">
        <v>5318</v>
      </c>
      <c r="AK704" s="15" t="s">
        <v>620</v>
      </c>
      <c r="AL704" s="17">
        <v>37912</v>
      </c>
      <c r="AM704" s="15" t="s">
        <v>45</v>
      </c>
      <c r="AN704" s="15" t="s">
        <v>6929</v>
      </c>
      <c r="AO704" s="15" t="s">
        <v>9856</v>
      </c>
      <c r="AP704" s="15" t="s">
        <v>50</v>
      </c>
      <c r="AQ704" s="15" t="s">
        <v>9882</v>
      </c>
      <c r="AR704" s="15" t="s">
        <v>9883</v>
      </c>
      <c r="AS704" s="15" t="s">
        <v>11009</v>
      </c>
      <c r="AT704" s="24" t="s">
        <v>6930</v>
      </c>
      <c r="AU704" s="17">
        <v>374</v>
      </c>
      <c r="AV704" s="15" t="s">
        <v>49</v>
      </c>
      <c r="AW704" s="15">
        <v>0</v>
      </c>
      <c r="AX704" s="17">
        <v>374</v>
      </c>
      <c r="AY704" s="17">
        <f t="shared" si="21"/>
        <v>1</v>
      </c>
      <c r="AZ704" s="15" t="s">
        <v>50</v>
      </c>
      <c r="BA704" s="15">
        <v>1278158</v>
      </c>
      <c r="BB704" s="18">
        <v>1410440</v>
      </c>
    </row>
    <row r="705" spans="1:54" x14ac:dyDescent="0.25">
      <c r="A705" s="14" t="s">
        <v>6931</v>
      </c>
      <c r="B705" s="15" t="s">
        <v>6932</v>
      </c>
      <c r="C705" s="15" t="s">
        <v>6933</v>
      </c>
      <c r="D705" s="15">
        <v>29430</v>
      </c>
      <c r="E705" s="15">
        <v>29430</v>
      </c>
      <c r="F705" s="15">
        <f t="shared" si="20"/>
        <v>0</v>
      </c>
      <c r="G705" s="15">
        <v>11</v>
      </c>
      <c r="H705" s="16">
        <v>7260395</v>
      </c>
      <c r="I705" s="15">
        <v>2026</v>
      </c>
      <c r="J705" s="15" t="s">
        <v>3131</v>
      </c>
      <c r="K705" s="15" t="s">
        <v>6925</v>
      </c>
      <c r="L705" s="15" t="s">
        <v>2429</v>
      </c>
      <c r="M705" s="15" t="s">
        <v>30</v>
      </c>
      <c r="N705" s="15" t="s">
        <v>31</v>
      </c>
      <c r="O705" s="15" t="s">
        <v>32</v>
      </c>
      <c r="P705" s="15" t="s">
        <v>109</v>
      </c>
      <c r="Q705" s="15" t="s">
        <v>110</v>
      </c>
      <c r="R705" s="15" t="s">
        <v>2618</v>
      </c>
      <c r="S705" s="15" t="s">
        <v>36</v>
      </c>
      <c r="T705" s="15">
        <v>1.6</v>
      </c>
      <c r="U705" s="15" t="s">
        <v>128</v>
      </c>
      <c r="V705" s="15">
        <v>5</v>
      </c>
      <c r="W705" s="15">
        <v>5</v>
      </c>
      <c r="X705" s="15">
        <v>4</v>
      </c>
      <c r="Y705" s="17">
        <v>6788.1857142857143</v>
      </c>
      <c r="Z705" s="17">
        <v>71.900000000000006</v>
      </c>
      <c r="AA705" s="17">
        <v>60.8</v>
      </c>
      <c r="AB705" s="17">
        <v>174</v>
      </c>
      <c r="AC705" s="15" t="s">
        <v>6934</v>
      </c>
      <c r="AD705" s="15" t="s">
        <v>2254</v>
      </c>
      <c r="AE705" s="15" t="s">
        <v>182</v>
      </c>
      <c r="AF705" s="15" t="s">
        <v>6927</v>
      </c>
      <c r="AG705" s="15" t="s">
        <v>182</v>
      </c>
      <c r="AH705" s="15" t="s">
        <v>10383</v>
      </c>
      <c r="AI705" s="15" t="s">
        <v>6935</v>
      </c>
      <c r="AJ705" s="15" t="s">
        <v>6936</v>
      </c>
      <c r="AK705" s="15" t="s">
        <v>348</v>
      </c>
      <c r="AL705" s="17">
        <v>92530</v>
      </c>
      <c r="AM705" s="15" t="s">
        <v>45</v>
      </c>
      <c r="AN705" s="15" t="s">
        <v>9856</v>
      </c>
      <c r="AO705" s="15" t="s">
        <v>9856</v>
      </c>
      <c r="AP705" s="15" t="s">
        <v>50</v>
      </c>
      <c r="AQ705" s="15" t="s">
        <v>9882</v>
      </c>
      <c r="AR705" s="15" t="s">
        <v>9883</v>
      </c>
      <c r="AS705" s="15" t="s">
        <v>11010</v>
      </c>
      <c r="AT705" s="24" t="s">
        <v>6937</v>
      </c>
      <c r="AU705" s="17">
        <v>13</v>
      </c>
      <c r="AV705" s="15" t="s">
        <v>49</v>
      </c>
      <c r="AW705" s="15">
        <v>0</v>
      </c>
      <c r="AX705" s="17">
        <v>13</v>
      </c>
      <c r="AY705" s="17">
        <f t="shared" si="21"/>
        <v>1</v>
      </c>
      <c r="AZ705" s="15" t="s">
        <v>148</v>
      </c>
      <c r="BA705" s="15">
        <v>1283402</v>
      </c>
      <c r="BB705" s="18">
        <v>1330899</v>
      </c>
    </row>
    <row r="706" spans="1:54" x14ac:dyDescent="0.25">
      <c r="A706" s="14" t="s">
        <v>6938</v>
      </c>
      <c r="B706" s="15" t="s">
        <v>6939</v>
      </c>
      <c r="C706" s="15" t="s">
        <v>6940</v>
      </c>
      <c r="D706" s="15">
        <v>21790</v>
      </c>
      <c r="E706" s="15">
        <v>41790</v>
      </c>
      <c r="F706" s="15">
        <f t="shared" si="20"/>
        <v>20000</v>
      </c>
      <c r="G706" s="15">
        <v>253</v>
      </c>
      <c r="H706" s="16" t="s">
        <v>6941</v>
      </c>
      <c r="I706" s="15">
        <v>2026</v>
      </c>
      <c r="J706" s="15" t="s">
        <v>3131</v>
      </c>
      <c r="K706" s="15" t="s">
        <v>6925</v>
      </c>
      <c r="L706" s="15" t="s">
        <v>4715</v>
      </c>
      <c r="M706" s="15" t="s">
        <v>30</v>
      </c>
      <c r="N706" s="15" t="s">
        <v>31</v>
      </c>
      <c r="O706" s="15" t="s">
        <v>32</v>
      </c>
      <c r="P706" s="15" t="s">
        <v>721</v>
      </c>
      <c r="Q706" s="15" t="s">
        <v>722</v>
      </c>
      <c r="R706" s="15" t="s">
        <v>9856</v>
      </c>
      <c r="S706" s="15" t="s">
        <v>9856</v>
      </c>
      <c r="T706" s="15" t="s">
        <v>9856</v>
      </c>
      <c r="U706" s="15" t="s">
        <v>128</v>
      </c>
      <c r="V706" s="15">
        <v>5</v>
      </c>
      <c r="W706" s="15">
        <v>5</v>
      </c>
      <c r="X706" s="15" t="s">
        <v>9856</v>
      </c>
      <c r="Y706" s="17">
        <v>6788.1857142857143</v>
      </c>
      <c r="Z706" s="17">
        <v>71.900000000000006</v>
      </c>
      <c r="AA706" s="17">
        <v>61.8</v>
      </c>
      <c r="AB706" s="17">
        <v>174</v>
      </c>
      <c r="AC706" s="15" t="s">
        <v>6942</v>
      </c>
      <c r="AD706" s="15" t="s">
        <v>2254</v>
      </c>
      <c r="AE706" s="15" t="s">
        <v>182</v>
      </c>
      <c r="AF706" s="15" t="s">
        <v>6907</v>
      </c>
      <c r="AG706" s="15" t="s">
        <v>196</v>
      </c>
      <c r="AH706" s="15" t="s">
        <v>10347</v>
      </c>
      <c r="AI706" s="15" t="s">
        <v>6400</v>
      </c>
      <c r="AJ706" s="15" t="s">
        <v>2869</v>
      </c>
      <c r="AK706" s="15" t="s">
        <v>348</v>
      </c>
      <c r="AL706" s="17">
        <v>90250</v>
      </c>
      <c r="AM706" s="15" t="s">
        <v>45</v>
      </c>
      <c r="AN706" s="15" t="s">
        <v>6401</v>
      </c>
      <c r="AO706" s="15" t="s">
        <v>6402</v>
      </c>
      <c r="AP706" s="15" t="s">
        <v>50</v>
      </c>
      <c r="AQ706" s="15" t="s">
        <v>9882</v>
      </c>
      <c r="AR706" s="15" t="s">
        <v>9883</v>
      </c>
      <c r="AS706" s="15" t="s">
        <v>11011</v>
      </c>
      <c r="AT706" s="24" t="s">
        <v>6943</v>
      </c>
      <c r="AU706" s="17">
        <v>100</v>
      </c>
      <c r="AV706" s="15" t="s">
        <v>49</v>
      </c>
      <c r="AW706" s="15">
        <v>0</v>
      </c>
      <c r="AX706" s="17">
        <v>34</v>
      </c>
      <c r="AY706" s="17">
        <f t="shared" si="21"/>
        <v>2.9411764705882355</v>
      </c>
      <c r="AZ706" s="15" t="s">
        <v>148</v>
      </c>
      <c r="BA706" s="15">
        <v>1199082</v>
      </c>
      <c r="BB706" s="18">
        <v>1434667</v>
      </c>
    </row>
    <row r="707" spans="1:54" x14ac:dyDescent="0.25">
      <c r="A707" s="14" t="s">
        <v>6944</v>
      </c>
      <c r="B707" s="15" t="s">
        <v>6945</v>
      </c>
      <c r="C707" s="15" t="s">
        <v>6946</v>
      </c>
      <c r="D707" s="15">
        <v>32552</v>
      </c>
      <c r="E707" s="15">
        <v>34480</v>
      </c>
      <c r="F707" s="15">
        <f t="shared" ref="F707:F770" si="22">E707-D707</f>
        <v>1928</v>
      </c>
      <c r="G707" s="15">
        <v>28</v>
      </c>
      <c r="H707" s="16" t="s">
        <v>6947</v>
      </c>
      <c r="I707" s="15">
        <v>2025</v>
      </c>
      <c r="J707" s="15" t="s">
        <v>3131</v>
      </c>
      <c r="K707" s="15" t="s">
        <v>6925</v>
      </c>
      <c r="L707" s="15" t="s">
        <v>6948</v>
      </c>
      <c r="M707" s="15" t="s">
        <v>30</v>
      </c>
      <c r="N707" s="15" t="s">
        <v>31</v>
      </c>
      <c r="O707" s="15" t="s">
        <v>32</v>
      </c>
      <c r="P707" s="15" t="s">
        <v>109</v>
      </c>
      <c r="Q707" s="15" t="s">
        <v>110</v>
      </c>
      <c r="R707" s="15" t="s">
        <v>2618</v>
      </c>
      <c r="S707" s="15" t="s">
        <v>36</v>
      </c>
      <c r="T707" s="15">
        <v>1.6</v>
      </c>
      <c r="U707" s="15" t="s">
        <v>128</v>
      </c>
      <c r="V707" s="15">
        <v>5</v>
      </c>
      <c r="W707" s="15">
        <v>5</v>
      </c>
      <c r="X707" s="15">
        <v>4</v>
      </c>
      <c r="Y707" s="17">
        <v>6788.1857142857143</v>
      </c>
      <c r="Z707" s="17">
        <v>71.900000000000006</v>
      </c>
      <c r="AA707" s="17">
        <v>60.8</v>
      </c>
      <c r="AB707" s="17">
        <v>174</v>
      </c>
      <c r="AC707" s="15" t="s">
        <v>6949</v>
      </c>
      <c r="AD707" s="15" t="s">
        <v>4404</v>
      </c>
      <c r="AE707" s="15" t="s">
        <v>182</v>
      </c>
      <c r="AF707" s="15" t="s">
        <v>6927</v>
      </c>
      <c r="AG707" s="15" t="s">
        <v>182</v>
      </c>
      <c r="AH707" s="15" t="s">
        <v>10384</v>
      </c>
      <c r="AI707" s="15" t="s">
        <v>6950</v>
      </c>
      <c r="AJ707" s="15" t="s">
        <v>6951</v>
      </c>
      <c r="AK707" s="15" t="s">
        <v>210</v>
      </c>
      <c r="AL707" s="17">
        <v>53406</v>
      </c>
      <c r="AM707" s="15" t="s">
        <v>45</v>
      </c>
      <c r="AN707" s="15" t="s">
        <v>6952</v>
      </c>
      <c r="AO707" s="15" t="s">
        <v>9856</v>
      </c>
      <c r="AP707" s="15" t="s">
        <v>50</v>
      </c>
      <c r="AQ707" s="15" t="s">
        <v>9882</v>
      </c>
      <c r="AR707" s="15" t="s">
        <v>9883</v>
      </c>
      <c r="AS707" s="15" t="s">
        <v>11012</v>
      </c>
      <c r="AT707" s="24" t="s">
        <v>6953</v>
      </c>
      <c r="AU707" s="17">
        <v>390</v>
      </c>
      <c r="AV707" s="15" t="s">
        <v>49</v>
      </c>
      <c r="AW707" s="15">
        <v>0</v>
      </c>
      <c r="AX707" s="17">
        <v>390</v>
      </c>
      <c r="AY707" s="17">
        <f t="shared" ref="AY707:AY770" si="23">AU707/AX707</f>
        <v>1</v>
      </c>
      <c r="AZ707" s="15" t="s">
        <v>50</v>
      </c>
      <c r="BA707" s="15">
        <v>1120688</v>
      </c>
      <c r="BB707" s="18">
        <v>1413560</v>
      </c>
    </row>
    <row r="708" spans="1:54" x14ac:dyDescent="0.25">
      <c r="A708" s="14" t="s">
        <v>6954</v>
      </c>
      <c r="B708" s="15" t="s">
        <v>6955</v>
      </c>
      <c r="C708" s="15" t="s">
        <v>6956</v>
      </c>
      <c r="D708" s="15">
        <v>36680</v>
      </c>
      <c r="E708" s="15">
        <v>43180</v>
      </c>
      <c r="F708" s="15">
        <f t="shared" si="22"/>
        <v>6500</v>
      </c>
      <c r="G708" s="15">
        <v>12</v>
      </c>
      <c r="H708" s="16" t="s">
        <v>6957</v>
      </c>
      <c r="I708" s="15">
        <v>2025</v>
      </c>
      <c r="J708" s="15" t="s">
        <v>3131</v>
      </c>
      <c r="K708" s="15" t="s">
        <v>6925</v>
      </c>
      <c r="L708" s="15" t="s">
        <v>6958</v>
      </c>
      <c r="M708" s="15" t="s">
        <v>30</v>
      </c>
      <c r="N708" s="15" t="s">
        <v>31</v>
      </c>
      <c r="O708" s="15" t="s">
        <v>32</v>
      </c>
      <c r="P708" s="15" t="s">
        <v>306</v>
      </c>
      <c r="Q708" s="15" t="s">
        <v>307</v>
      </c>
      <c r="R708" s="15" t="s">
        <v>2618</v>
      </c>
      <c r="S708" s="15" t="s">
        <v>36</v>
      </c>
      <c r="T708" s="15">
        <v>1.6</v>
      </c>
      <c r="U708" s="15" t="s">
        <v>128</v>
      </c>
      <c r="V708" s="15">
        <v>5</v>
      </c>
      <c r="W708" s="15">
        <v>5</v>
      </c>
      <c r="X708" s="15">
        <v>4</v>
      </c>
      <c r="Y708" s="17">
        <v>6788.1857142857143</v>
      </c>
      <c r="Z708" s="17">
        <v>71.900000000000006</v>
      </c>
      <c r="AA708" s="17">
        <v>60.8</v>
      </c>
      <c r="AB708" s="17">
        <v>174</v>
      </c>
      <c r="AC708" s="15" t="s">
        <v>6959</v>
      </c>
      <c r="AD708" s="15" t="s">
        <v>2254</v>
      </c>
      <c r="AE708" s="15" t="s">
        <v>182</v>
      </c>
      <c r="AF708" s="15" t="s">
        <v>85</v>
      </c>
      <c r="AG708" s="15" t="s">
        <v>85</v>
      </c>
      <c r="AH708" s="15" t="s">
        <v>10233</v>
      </c>
      <c r="AI708" s="15" t="s">
        <v>4768</v>
      </c>
      <c r="AJ708" s="15" t="s">
        <v>4769</v>
      </c>
      <c r="AK708" s="15" t="s">
        <v>88</v>
      </c>
      <c r="AL708" s="17">
        <v>11554</v>
      </c>
      <c r="AM708" s="15" t="s">
        <v>45</v>
      </c>
      <c r="AN708" s="15" t="s">
        <v>4770</v>
      </c>
      <c r="AO708" s="15" t="s">
        <v>9856</v>
      </c>
      <c r="AP708" s="15" t="s">
        <v>50</v>
      </c>
      <c r="AQ708" s="15" t="s">
        <v>9882</v>
      </c>
      <c r="AR708" s="15" t="s">
        <v>9883</v>
      </c>
      <c r="AS708" s="15" t="s">
        <v>11013</v>
      </c>
      <c r="AT708" s="24" t="s">
        <v>6960</v>
      </c>
      <c r="AU708" s="17">
        <v>286</v>
      </c>
      <c r="AV708" s="15" t="s">
        <v>49</v>
      </c>
      <c r="AW708" s="15">
        <v>0</v>
      </c>
      <c r="AX708" s="17">
        <v>285</v>
      </c>
      <c r="AY708" s="17">
        <f t="shared" si="23"/>
        <v>1.0035087719298246</v>
      </c>
      <c r="AZ708" s="15" t="s">
        <v>50</v>
      </c>
      <c r="BA708" s="15">
        <v>1283980</v>
      </c>
      <c r="BB708" s="18">
        <v>1313377</v>
      </c>
    </row>
    <row r="709" spans="1:54" x14ac:dyDescent="0.25">
      <c r="A709" s="14" t="s">
        <v>6961</v>
      </c>
      <c r="B709" s="15" t="s">
        <v>6962</v>
      </c>
      <c r="C709" s="15" t="s">
        <v>6963</v>
      </c>
      <c r="D709" s="15">
        <v>46870</v>
      </c>
      <c r="E709" s="15">
        <v>46870</v>
      </c>
      <c r="F709" s="15">
        <f t="shared" si="22"/>
        <v>0</v>
      </c>
      <c r="G709" s="15">
        <v>253</v>
      </c>
      <c r="H709" s="16" t="s">
        <v>6964</v>
      </c>
      <c r="I709" s="15">
        <v>2026</v>
      </c>
      <c r="J709" s="15" t="s">
        <v>3131</v>
      </c>
      <c r="K709" s="15" t="s">
        <v>6925</v>
      </c>
      <c r="L709" s="15" t="s">
        <v>6965</v>
      </c>
      <c r="M709" s="15" t="s">
        <v>30</v>
      </c>
      <c r="N709" s="15" t="s">
        <v>31</v>
      </c>
      <c r="O709" s="15" t="s">
        <v>32</v>
      </c>
      <c r="P709" s="15" t="s">
        <v>721</v>
      </c>
      <c r="Q709" s="15" t="s">
        <v>722</v>
      </c>
      <c r="R709" s="15" t="s">
        <v>9856</v>
      </c>
      <c r="S709" s="15" t="s">
        <v>9856</v>
      </c>
      <c r="T709" s="15" t="s">
        <v>9856</v>
      </c>
      <c r="U709" s="15" t="s">
        <v>128</v>
      </c>
      <c r="V709" s="15">
        <v>5</v>
      </c>
      <c r="W709" s="15">
        <v>5</v>
      </c>
      <c r="X709" s="15" t="s">
        <v>9856</v>
      </c>
      <c r="Y709" s="17">
        <v>6788.1857142857143</v>
      </c>
      <c r="Z709" s="17">
        <v>71.900000000000006</v>
      </c>
      <c r="AA709" s="17">
        <v>61.8</v>
      </c>
      <c r="AB709" s="17">
        <v>174</v>
      </c>
      <c r="AC709" s="15" t="s">
        <v>6966</v>
      </c>
      <c r="AD709" s="15" t="s">
        <v>2254</v>
      </c>
      <c r="AE709" s="15" t="s">
        <v>182</v>
      </c>
      <c r="AF709" s="15" t="s">
        <v>6907</v>
      </c>
      <c r="AG709" s="15" t="s">
        <v>196</v>
      </c>
      <c r="AH709" s="15" t="s">
        <v>10385</v>
      </c>
      <c r="AI709" s="15" t="s">
        <v>6967</v>
      </c>
      <c r="AJ709" s="15" t="s">
        <v>6968</v>
      </c>
      <c r="AK709" s="15" t="s">
        <v>348</v>
      </c>
      <c r="AL709" s="17">
        <v>95212</v>
      </c>
      <c r="AM709" s="15" t="s">
        <v>45</v>
      </c>
      <c r="AN709" s="15" t="s">
        <v>6969</v>
      </c>
      <c r="AO709" s="15" t="s">
        <v>6970</v>
      </c>
      <c r="AP709" s="15" t="s">
        <v>50</v>
      </c>
      <c r="AQ709" s="15" t="s">
        <v>9882</v>
      </c>
      <c r="AR709" s="15" t="s">
        <v>9883</v>
      </c>
      <c r="AS709" s="15" t="s">
        <v>6971</v>
      </c>
      <c r="AT709" s="24" t="s">
        <v>6972</v>
      </c>
      <c r="AU709" s="17">
        <v>88</v>
      </c>
      <c r="AV709" s="15" t="s">
        <v>49</v>
      </c>
      <c r="AW709" s="15">
        <v>0</v>
      </c>
      <c r="AX709" s="17">
        <v>88</v>
      </c>
      <c r="AY709" s="17">
        <f t="shared" si="23"/>
        <v>1</v>
      </c>
      <c r="AZ709" s="15" t="s">
        <v>50</v>
      </c>
      <c r="BA709" s="15">
        <v>1193417</v>
      </c>
      <c r="BB709" s="18">
        <v>1395021</v>
      </c>
    </row>
    <row r="710" spans="1:54" x14ac:dyDescent="0.25">
      <c r="A710" s="14" t="s">
        <v>6982</v>
      </c>
      <c r="B710" s="15" t="s">
        <v>6983</v>
      </c>
      <c r="C710" s="15" t="s">
        <v>6984</v>
      </c>
      <c r="D710" s="15">
        <v>35435</v>
      </c>
      <c r="E710" s="15">
        <v>35435</v>
      </c>
      <c r="F710" s="15">
        <f t="shared" si="22"/>
        <v>0</v>
      </c>
      <c r="G710" s="15">
        <v>0</v>
      </c>
      <c r="H710" s="16" t="s">
        <v>9856</v>
      </c>
      <c r="I710" s="15">
        <v>2026</v>
      </c>
      <c r="J710" s="15" t="s">
        <v>3131</v>
      </c>
      <c r="K710" s="15" t="s">
        <v>6925</v>
      </c>
      <c r="L710" s="15" t="s">
        <v>4758</v>
      </c>
      <c r="M710" s="15" t="s">
        <v>30</v>
      </c>
      <c r="N710" s="15" t="s">
        <v>31</v>
      </c>
      <c r="O710" s="15" t="s">
        <v>32</v>
      </c>
      <c r="P710" s="15" t="s">
        <v>109</v>
      </c>
      <c r="Q710" s="15" t="s">
        <v>110</v>
      </c>
      <c r="R710" s="15" t="s">
        <v>2618</v>
      </c>
      <c r="S710" s="15" t="s">
        <v>36</v>
      </c>
      <c r="T710" s="15">
        <v>1.6</v>
      </c>
      <c r="U710" s="15" t="s">
        <v>128</v>
      </c>
      <c r="V710" s="15">
        <v>5</v>
      </c>
      <c r="W710" s="15">
        <v>5</v>
      </c>
      <c r="X710" s="15">
        <v>4</v>
      </c>
      <c r="Y710" s="17">
        <v>6788.1857142857143</v>
      </c>
      <c r="Z710" s="17">
        <v>71.900000000000006</v>
      </c>
      <c r="AA710" s="17">
        <v>60.8</v>
      </c>
      <c r="AB710" s="17">
        <v>174</v>
      </c>
      <c r="AC710" s="15" t="s">
        <v>6985</v>
      </c>
      <c r="AD710" s="15" t="s">
        <v>2254</v>
      </c>
      <c r="AE710" s="15" t="s">
        <v>182</v>
      </c>
      <c r="AF710" s="15" t="s">
        <v>6927</v>
      </c>
      <c r="AG710" s="15" t="s">
        <v>182</v>
      </c>
      <c r="AH710" s="15" t="s">
        <v>10386</v>
      </c>
      <c r="AI710" s="15" t="s">
        <v>6986</v>
      </c>
      <c r="AJ710" s="15" t="s">
        <v>6987</v>
      </c>
      <c r="AK710" s="15" t="s">
        <v>1071</v>
      </c>
      <c r="AL710" s="17">
        <v>61265</v>
      </c>
      <c r="AM710" s="15" t="s">
        <v>45</v>
      </c>
      <c r="AN710" s="15" t="s">
        <v>6988</v>
      </c>
      <c r="AO710" s="15" t="s">
        <v>6989</v>
      </c>
      <c r="AP710" s="15" t="s">
        <v>50</v>
      </c>
      <c r="AQ710" s="15" t="s">
        <v>9882</v>
      </c>
      <c r="AR710" s="15" t="s">
        <v>9883</v>
      </c>
      <c r="AS710" s="15" t="s">
        <v>11014</v>
      </c>
      <c r="AT710" s="24" t="s">
        <v>6990</v>
      </c>
      <c r="AU710" s="17">
        <v>4</v>
      </c>
      <c r="AV710" s="15" t="s">
        <v>49</v>
      </c>
      <c r="AW710" s="15">
        <v>1</v>
      </c>
      <c r="AX710" s="17">
        <v>4</v>
      </c>
      <c r="AY710" s="17">
        <f t="shared" si="23"/>
        <v>1</v>
      </c>
      <c r="AZ710" s="15" t="s">
        <v>50</v>
      </c>
      <c r="BA710" s="15">
        <v>1162680</v>
      </c>
      <c r="BB710" s="18">
        <v>1417917</v>
      </c>
    </row>
    <row r="711" spans="1:54" x14ac:dyDescent="0.25">
      <c r="A711" s="14" t="s">
        <v>6973</v>
      </c>
      <c r="B711" s="15" t="s">
        <v>6974</v>
      </c>
      <c r="C711" s="15" t="s">
        <v>6975</v>
      </c>
      <c r="D711" s="15">
        <v>34853</v>
      </c>
      <c r="E711" s="15">
        <v>38130</v>
      </c>
      <c r="F711" s="15">
        <f t="shared" si="22"/>
        <v>3277</v>
      </c>
      <c r="G711" s="15">
        <v>0</v>
      </c>
      <c r="H711" s="16" t="s">
        <v>6976</v>
      </c>
      <c r="I711" s="15">
        <v>2026</v>
      </c>
      <c r="J711" s="15" t="s">
        <v>3131</v>
      </c>
      <c r="K711" s="15" t="s">
        <v>6925</v>
      </c>
      <c r="L711" s="15" t="s">
        <v>6958</v>
      </c>
      <c r="M711" s="15" t="s">
        <v>30</v>
      </c>
      <c r="N711" s="15" t="s">
        <v>31</v>
      </c>
      <c r="O711" s="15" t="s">
        <v>32</v>
      </c>
      <c r="P711" s="15" t="s">
        <v>109</v>
      </c>
      <c r="Q711" s="15" t="s">
        <v>110</v>
      </c>
      <c r="R711" s="15" t="s">
        <v>2618</v>
      </c>
      <c r="S711" s="15" t="s">
        <v>36</v>
      </c>
      <c r="T711" s="15">
        <v>1.6</v>
      </c>
      <c r="U711" s="15" t="s">
        <v>128</v>
      </c>
      <c r="V711" s="15">
        <v>5</v>
      </c>
      <c r="W711" s="15">
        <v>5</v>
      </c>
      <c r="X711" s="15">
        <v>4</v>
      </c>
      <c r="Y711" s="17">
        <v>6788.1857142857143</v>
      </c>
      <c r="Z711" s="17">
        <v>71.900000000000006</v>
      </c>
      <c r="AA711" s="17">
        <v>60.8</v>
      </c>
      <c r="AB711" s="17">
        <v>174</v>
      </c>
      <c r="AC711" s="15" t="s">
        <v>6977</v>
      </c>
      <c r="AD711" s="15" t="s">
        <v>4404</v>
      </c>
      <c r="AE711" s="15" t="s">
        <v>182</v>
      </c>
      <c r="AF711" s="15" t="s">
        <v>6978</v>
      </c>
      <c r="AG711" s="15" t="s">
        <v>207</v>
      </c>
      <c r="AH711" s="15" t="s">
        <v>10387</v>
      </c>
      <c r="AI711" s="15" t="s">
        <v>6979</v>
      </c>
      <c r="AJ711" s="15" t="s">
        <v>873</v>
      </c>
      <c r="AK711" s="15" t="s">
        <v>874</v>
      </c>
      <c r="AL711" s="17">
        <v>72210</v>
      </c>
      <c r="AM711" s="15" t="s">
        <v>45</v>
      </c>
      <c r="AN711" s="15" t="s">
        <v>6980</v>
      </c>
      <c r="AO711" s="15" t="s">
        <v>9856</v>
      </c>
      <c r="AP711" s="15" t="s">
        <v>50</v>
      </c>
      <c r="AQ711" s="15" t="s">
        <v>9882</v>
      </c>
      <c r="AR711" s="15" t="s">
        <v>9883</v>
      </c>
      <c r="AS711" s="15" t="s">
        <v>11015</v>
      </c>
      <c r="AT711" s="24" t="s">
        <v>6981</v>
      </c>
      <c r="AU711" s="17">
        <v>26</v>
      </c>
      <c r="AV711" s="15" t="s">
        <v>49</v>
      </c>
      <c r="AW711" s="15">
        <v>0</v>
      </c>
      <c r="AX711" s="17">
        <v>26</v>
      </c>
      <c r="AY711" s="17">
        <f t="shared" si="23"/>
        <v>1</v>
      </c>
      <c r="AZ711" s="15" t="s">
        <v>50</v>
      </c>
      <c r="BA711" s="15">
        <v>1283852</v>
      </c>
      <c r="BB711" s="18" t="s">
        <v>9856</v>
      </c>
    </row>
    <row r="712" spans="1:54" x14ac:dyDescent="0.25">
      <c r="A712" s="14" t="s">
        <v>6991</v>
      </c>
      <c r="B712" s="15" t="s">
        <v>6992</v>
      </c>
      <c r="C712" s="15" t="s">
        <v>6993</v>
      </c>
      <c r="D712" s="15">
        <v>25636</v>
      </c>
      <c r="E712" s="15">
        <v>27010</v>
      </c>
      <c r="F712" s="15">
        <f t="shared" si="22"/>
        <v>1374</v>
      </c>
      <c r="G712" s="15">
        <v>0</v>
      </c>
      <c r="H712" s="16" t="s">
        <v>6994</v>
      </c>
      <c r="I712" s="15">
        <v>2026</v>
      </c>
      <c r="J712" s="15" t="s">
        <v>3131</v>
      </c>
      <c r="K712" s="15" t="s">
        <v>6995</v>
      </c>
      <c r="L712" s="15" t="s">
        <v>2429</v>
      </c>
      <c r="M712" s="15" t="s">
        <v>125</v>
      </c>
      <c r="N712" s="15" t="s">
        <v>126</v>
      </c>
      <c r="O712" s="15" t="s">
        <v>127</v>
      </c>
      <c r="P712" s="15" t="s">
        <v>33</v>
      </c>
      <c r="Q712" s="15" t="s">
        <v>110</v>
      </c>
      <c r="R712" s="15" t="s">
        <v>82</v>
      </c>
      <c r="S712" s="15" t="s">
        <v>36</v>
      </c>
      <c r="T712" s="15">
        <v>2</v>
      </c>
      <c r="U712" s="15" t="s">
        <v>37</v>
      </c>
      <c r="V712" s="15">
        <v>5</v>
      </c>
      <c r="W712" s="15">
        <v>5</v>
      </c>
      <c r="X712" s="15">
        <v>4</v>
      </c>
      <c r="Y712" s="15">
        <v>4212</v>
      </c>
      <c r="Z712" s="17">
        <v>70.900000000000006</v>
      </c>
      <c r="AA712" s="17">
        <v>64.2</v>
      </c>
      <c r="AB712" s="17">
        <v>172.6</v>
      </c>
      <c r="AC712" s="15" t="s">
        <v>6996</v>
      </c>
      <c r="AD712" s="15" t="s">
        <v>40</v>
      </c>
      <c r="AE712" s="15" t="s">
        <v>40</v>
      </c>
      <c r="AF712" s="15" t="s">
        <v>6907</v>
      </c>
      <c r="AG712" s="15" t="s">
        <v>196</v>
      </c>
      <c r="AH712" s="15" t="s">
        <v>10388</v>
      </c>
      <c r="AI712" s="15" t="s">
        <v>6997</v>
      </c>
      <c r="AJ712" s="15" t="s">
        <v>6998</v>
      </c>
      <c r="AK712" s="15" t="s">
        <v>1071</v>
      </c>
      <c r="AL712" s="17">
        <v>60477</v>
      </c>
      <c r="AM712" s="15" t="s">
        <v>45</v>
      </c>
      <c r="AN712" s="15" t="s">
        <v>6999</v>
      </c>
      <c r="AO712" s="15" t="s">
        <v>9856</v>
      </c>
      <c r="AP712" s="15" t="s">
        <v>50</v>
      </c>
      <c r="AQ712" s="15" t="s">
        <v>9882</v>
      </c>
      <c r="AR712" s="15" t="s">
        <v>9883</v>
      </c>
      <c r="AS712" s="15" t="s">
        <v>11016</v>
      </c>
      <c r="AT712" s="24" t="s">
        <v>7000</v>
      </c>
      <c r="AU712" s="17">
        <v>103</v>
      </c>
      <c r="AV712" s="15" t="s">
        <v>49</v>
      </c>
      <c r="AW712" s="15">
        <v>0</v>
      </c>
      <c r="AX712" s="17">
        <v>103</v>
      </c>
      <c r="AY712" s="17">
        <f t="shared" si="23"/>
        <v>1</v>
      </c>
      <c r="AZ712" s="15" t="s">
        <v>50</v>
      </c>
      <c r="BA712" s="15">
        <v>1193181</v>
      </c>
      <c r="BB712" s="18">
        <v>1393129</v>
      </c>
    </row>
    <row r="713" spans="1:54" x14ac:dyDescent="0.25">
      <c r="A713" s="14" t="s">
        <v>7001</v>
      </c>
      <c r="B713" s="15" t="s">
        <v>7002</v>
      </c>
      <c r="C713" s="15" t="s">
        <v>7003</v>
      </c>
      <c r="D713" s="15">
        <v>30339</v>
      </c>
      <c r="E713" s="15">
        <v>32275</v>
      </c>
      <c r="F713" s="15">
        <f t="shared" si="22"/>
        <v>1936</v>
      </c>
      <c r="G713" s="15">
        <v>5</v>
      </c>
      <c r="H713" s="16" t="s">
        <v>9856</v>
      </c>
      <c r="I713" s="15">
        <v>2025</v>
      </c>
      <c r="J713" s="15" t="s">
        <v>3131</v>
      </c>
      <c r="K713" s="15" t="s">
        <v>6995</v>
      </c>
      <c r="L713" s="15" t="s">
        <v>7004</v>
      </c>
      <c r="M713" s="15" t="s">
        <v>125</v>
      </c>
      <c r="N713" s="15" t="s">
        <v>126</v>
      </c>
      <c r="O713" s="15" t="s">
        <v>127</v>
      </c>
      <c r="P713" s="15" t="s">
        <v>33</v>
      </c>
      <c r="Q713" s="15" t="s">
        <v>110</v>
      </c>
      <c r="R713" s="15" t="s">
        <v>2618</v>
      </c>
      <c r="S713" s="15" t="s">
        <v>36</v>
      </c>
      <c r="T713" s="15">
        <v>1.6</v>
      </c>
      <c r="U713" s="15" t="s">
        <v>128</v>
      </c>
      <c r="V713" s="15">
        <v>5</v>
      </c>
      <c r="W713" s="15">
        <v>5</v>
      </c>
      <c r="X713" s="15">
        <v>4</v>
      </c>
      <c r="Y713" s="15">
        <v>4256</v>
      </c>
      <c r="Z713" s="17">
        <v>70.900000000000006</v>
      </c>
      <c r="AA713" s="17">
        <v>64</v>
      </c>
      <c r="AB713" s="17">
        <v>172.6</v>
      </c>
      <c r="AC713" s="15" t="s">
        <v>7005</v>
      </c>
      <c r="AD713" s="15" t="s">
        <v>9856</v>
      </c>
      <c r="AE713" s="15" t="s">
        <v>9856</v>
      </c>
      <c r="AF713" s="15" t="s">
        <v>196</v>
      </c>
      <c r="AG713" s="15" t="s">
        <v>196</v>
      </c>
      <c r="AH713" s="15" t="s">
        <v>7006</v>
      </c>
      <c r="AI713" s="15" t="s">
        <v>4795</v>
      </c>
      <c r="AJ713" s="15" t="s">
        <v>4796</v>
      </c>
      <c r="AK713" s="15" t="s">
        <v>133</v>
      </c>
      <c r="AL713" s="17">
        <v>75150</v>
      </c>
      <c r="AM713" s="15" t="s">
        <v>45</v>
      </c>
      <c r="AN713" s="15" t="s">
        <v>3899</v>
      </c>
      <c r="AO713" s="15" t="s">
        <v>3900</v>
      </c>
      <c r="AP713" s="15" t="s">
        <v>50</v>
      </c>
      <c r="AQ713" s="15" t="s">
        <v>9882</v>
      </c>
      <c r="AR713" s="15" t="s">
        <v>9884</v>
      </c>
      <c r="AS713" s="15" t="s">
        <v>7007</v>
      </c>
      <c r="AT713" s="24" t="s">
        <v>7008</v>
      </c>
      <c r="AU713" s="17">
        <v>339</v>
      </c>
      <c r="AV713" s="15" t="s">
        <v>49</v>
      </c>
      <c r="AW713" s="15">
        <v>0</v>
      </c>
      <c r="AX713" s="17">
        <v>336</v>
      </c>
      <c r="AY713" s="17">
        <f t="shared" si="23"/>
        <v>1.0089285714285714</v>
      </c>
      <c r="AZ713" s="15" t="s">
        <v>1945</v>
      </c>
      <c r="BA713" s="15">
        <v>1284053</v>
      </c>
      <c r="BB713" s="18">
        <v>1404993</v>
      </c>
    </row>
    <row r="714" spans="1:54" x14ac:dyDescent="0.25">
      <c r="A714" s="14" t="s">
        <v>7009</v>
      </c>
      <c r="B714" s="15" t="s">
        <v>7010</v>
      </c>
      <c r="C714" s="15" t="s">
        <v>7011</v>
      </c>
      <c r="D714" s="15">
        <v>26319</v>
      </c>
      <c r="E714" s="15">
        <v>28275</v>
      </c>
      <c r="F714" s="15">
        <f t="shared" si="22"/>
        <v>1956</v>
      </c>
      <c r="G714" s="15">
        <v>19</v>
      </c>
      <c r="H714" s="16" t="s">
        <v>7012</v>
      </c>
      <c r="I714" s="15">
        <v>2025</v>
      </c>
      <c r="J714" s="15" t="s">
        <v>3131</v>
      </c>
      <c r="K714" s="15" t="s">
        <v>6995</v>
      </c>
      <c r="L714" s="15" t="s">
        <v>2253</v>
      </c>
      <c r="M714" s="15" t="s">
        <v>125</v>
      </c>
      <c r="N714" s="15" t="s">
        <v>126</v>
      </c>
      <c r="O714" s="15" t="s">
        <v>127</v>
      </c>
      <c r="P714" s="15" t="s">
        <v>33</v>
      </c>
      <c r="Q714" s="15" t="s">
        <v>110</v>
      </c>
      <c r="R714" s="15" t="s">
        <v>82</v>
      </c>
      <c r="S714" s="15" t="s">
        <v>36</v>
      </c>
      <c r="T714" s="15">
        <v>2</v>
      </c>
      <c r="U714" s="15" t="s">
        <v>37</v>
      </c>
      <c r="V714" s="15">
        <v>5</v>
      </c>
      <c r="W714" s="15">
        <v>5</v>
      </c>
      <c r="X714" s="15">
        <v>4</v>
      </c>
      <c r="Y714" s="15">
        <v>4212</v>
      </c>
      <c r="Z714" s="17">
        <v>70.900000000000006</v>
      </c>
      <c r="AA714" s="17">
        <v>64.2</v>
      </c>
      <c r="AB714" s="17">
        <v>172.6</v>
      </c>
      <c r="AC714" s="15" t="s">
        <v>7013</v>
      </c>
      <c r="AD714" s="15" t="s">
        <v>40</v>
      </c>
      <c r="AE714" s="15" t="s">
        <v>40</v>
      </c>
      <c r="AF714" s="15" t="s">
        <v>182</v>
      </c>
      <c r="AG714" s="15" t="s">
        <v>182</v>
      </c>
      <c r="AH714" s="15" t="s">
        <v>10389</v>
      </c>
      <c r="AI714" s="15" t="s">
        <v>7014</v>
      </c>
      <c r="AJ714" s="15" t="s">
        <v>5025</v>
      </c>
      <c r="AK714" s="15" t="s">
        <v>854</v>
      </c>
      <c r="AL714" s="17">
        <v>23454</v>
      </c>
      <c r="AM714" s="15" t="s">
        <v>45</v>
      </c>
      <c r="AN714" s="15" t="s">
        <v>7015</v>
      </c>
      <c r="AO714" s="15" t="s">
        <v>7016</v>
      </c>
      <c r="AP714" s="15" t="s">
        <v>50</v>
      </c>
      <c r="AQ714" s="15" t="s">
        <v>9882</v>
      </c>
      <c r="AR714" s="15" t="s">
        <v>9883</v>
      </c>
      <c r="AS714" s="15" t="s">
        <v>11017</v>
      </c>
      <c r="AT714" s="24" t="s">
        <v>7017</v>
      </c>
      <c r="AU714" s="17">
        <v>346</v>
      </c>
      <c r="AV714" s="15" t="s">
        <v>49</v>
      </c>
      <c r="AW714" s="15">
        <v>0</v>
      </c>
      <c r="AX714" s="17">
        <v>345</v>
      </c>
      <c r="AY714" s="17">
        <f t="shared" si="23"/>
        <v>1.0028985507246377</v>
      </c>
      <c r="AZ714" s="15" t="s">
        <v>50</v>
      </c>
      <c r="BA714" s="15">
        <v>1158374</v>
      </c>
      <c r="BB714" s="18">
        <v>1415388</v>
      </c>
    </row>
    <row r="715" spans="1:54" x14ac:dyDescent="0.25">
      <c r="A715" s="14" t="s">
        <v>7018</v>
      </c>
      <c r="B715" s="15" t="s">
        <v>7019</v>
      </c>
      <c r="C715" s="15" t="s">
        <v>7020</v>
      </c>
      <c r="D715" s="15">
        <v>24836</v>
      </c>
      <c r="E715" s="15">
        <v>26705</v>
      </c>
      <c r="F715" s="15">
        <f t="shared" si="22"/>
        <v>1869</v>
      </c>
      <c r="G715" s="15">
        <v>999</v>
      </c>
      <c r="H715" s="16" t="s">
        <v>7021</v>
      </c>
      <c r="I715" s="15">
        <v>2025</v>
      </c>
      <c r="J715" s="15" t="s">
        <v>3131</v>
      </c>
      <c r="K715" s="15" t="s">
        <v>7022</v>
      </c>
      <c r="L715" s="15" t="s">
        <v>3041</v>
      </c>
      <c r="M715" s="15" t="s">
        <v>30</v>
      </c>
      <c r="N715" s="15" t="s">
        <v>31</v>
      </c>
      <c r="O715" s="15" t="s">
        <v>32</v>
      </c>
      <c r="P715" s="15" t="s">
        <v>33</v>
      </c>
      <c r="Q715" s="15" t="s">
        <v>110</v>
      </c>
      <c r="R715" s="15" t="s">
        <v>82</v>
      </c>
      <c r="S715" s="15" t="s">
        <v>36</v>
      </c>
      <c r="T715" s="15">
        <v>2</v>
      </c>
      <c r="U715" s="15" t="s">
        <v>128</v>
      </c>
      <c r="V715" s="15">
        <v>5</v>
      </c>
      <c r="W715" s="15">
        <v>5</v>
      </c>
      <c r="X715" s="15">
        <v>4</v>
      </c>
      <c r="Y715" s="17">
        <v>6788.1857142857143</v>
      </c>
      <c r="Z715" s="17">
        <v>70.900000000000006</v>
      </c>
      <c r="AA715" s="17">
        <v>63</v>
      </c>
      <c r="AB715" s="17">
        <v>165.2</v>
      </c>
      <c r="AC715" s="15" t="s">
        <v>7023</v>
      </c>
      <c r="AD715" s="15" t="s">
        <v>40</v>
      </c>
      <c r="AE715" s="15" t="s">
        <v>40</v>
      </c>
      <c r="AF715" s="15" t="s">
        <v>6907</v>
      </c>
      <c r="AG715" s="15" t="s">
        <v>196</v>
      </c>
      <c r="AH715" s="15" t="s">
        <v>10390</v>
      </c>
      <c r="AI715" s="15" t="s">
        <v>7024</v>
      </c>
      <c r="AJ715" s="15" t="s">
        <v>7025</v>
      </c>
      <c r="AK715" s="15" t="s">
        <v>348</v>
      </c>
      <c r="AL715" s="17">
        <v>92408</v>
      </c>
      <c r="AM715" s="15" t="s">
        <v>45</v>
      </c>
      <c r="AN715" s="15" t="s">
        <v>7026</v>
      </c>
      <c r="AO715" s="15" t="s">
        <v>9856</v>
      </c>
      <c r="AP715" s="15" t="s">
        <v>50</v>
      </c>
      <c r="AQ715" s="15" t="s">
        <v>9882</v>
      </c>
      <c r="AR715" s="15" t="s">
        <v>9883</v>
      </c>
      <c r="AS715" s="15" t="s">
        <v>7027</v>
      </c>
      <c r="AT715" s="24" t="s">
        <v>7028</v>
      </c>
      <c r="AU715" s="17">
        <v>234</v>
      </c>
      <c r="AV715" s="15" t="s">
        <v>49</v>
      </c>
      <c r="AW715" s="15">
        <v>0</v>
      </c>
      <c r="AX715" s="17">
        <v>150</v>
      </c>
      <c r="AY715" s="17">
        <f t="shared" si="23"/>
        <v>1.56</v>
      </c>
      <c r="AZ715" s="15" t="s">
        <v>50</v>
      </c>
      <c r="BA715" s="15">
        <v>1284734</v>
      </c>
      <c r="BB715" s="18">
        <v>1471756</v>
      </c>
    </row>
    <row r="716" spans="1:54" x14ac:dyDescent="0.25">
      <c r="A716" s="14" t="s">
        <v>7029</v>
      </c>
      <c r="B716" s="15" t="s">
        <v>7030</v>
      </c>
      <c r="C716" s="15" t="s">
        <v>7031</v>
      </c>
      <c r="D716" s="15">
        <v>39998</v>
      </c>
      <c r="E716" s="15">
        <v>39998</v>
      </c>
      <c r="F716" s="15">
        <f t="shared" si="22"/>
        <v>0</v>
      </c>
      <c r="G716" s="15">
        <v>16</v>
      </c>
      <c r="H716" s="16" t="s">
        <v>9856</v>
      </c>
      <c r="I716" s="15">
        <v>2025</v>
      </c>
      <c r="J716" s="15" t="s">
        <v>3131</v>
      </c>
      <c r="K716" s="15" t="s">
        <v>7032</v>
      </c>
      <c r="L716" s="15" t="s">
        <v>6905</v>
      </c>
      <c r="M716" s="15" t="s">
        <v>125</v>
      </c>
      <c r="N716" s="15" t="s">
        <v>2430</v>
      </c>
      <c r="O716" s="15" t="s">
        <v>32</v>
      </c>
      <c r="P716" s="15" t="s">
        <v>33</v>
      </c>
      <c r="Q716" s="15" t="s">
        <v>110</v>
      </c>
      <c r="R716" s="15" t="s">
        <v>695</v>
      </c>
      <c r="S716" s="15" t="s">
        <v>157</v>
      </c>
      <c r="T716" s="15">
        <v>3.5</v>
      </c>
      <c r="U716" s="15" t="s">
        <v>128</v>
      </c>
      <c r="V716" s="15">
        <v>5</v>
      </c>
      <c r="W716" s="15">
        <v>8</v>
      </c>
      <c r="X716" s="15">
        <v>6</v>
      </c>
      <c r="Y716" s="15">
        <v>6283</v>
      </c>
      <c r="Z716" s="17">
        <v>78.5</v>
      </c>
      <c r="AA716" s="17">
        <v>69.900000000000006</v>
      </c>
      <c r="AB716" s="17">
        <v>203</v>
      </c>
      <c r="AC716" s="15" t="s">
        <v>7033</v>
      </c>
      <c r="AD716" s="15" t="s">
        <v>7034</v>
      </c>
      <c r="AE716" s="15" t="s">
        <v>40</v>
      </c>
      <c r="AF716" s="15" t="s">
        <v>7035</v>
      </c>
      <c r="AG716" s="15" t="s">
        <v>40</v>
      </c>
      <c r="AH716" s="15" t="s">
        <v>10391</v>
      </c>
      <c r="AI716" s="15" t="s">
        <v>7036</v>
      </c>
      <c r="AJ716" s="15" t="s">
        <v>7037</v>
      </c>
      <c r="AK716" s="15" t="s">
        <v>324</v>
      </c>
      <c r="AL716" s="17">
        <v>48423</v>
      </c>
      <c r="AM716" s="15" t="s">
        <v>45</v>
      </c>
      <c r="AN716" s="15" t="s">
        <v>7038</v>
      </c>
      <c r="AO716" s="15" t="s">
        <v>9856</v>
      </c>
      <c r="AP716" s="15" t="s">
        <v>50</v>
      </c>
      <c r="AQ716" s="15" t="s">
        <v>9882</v>
      </c>
      <c r="AR716" s="15" t="s">
        <v>9883</v>
      </c>
      <c r="AS716" s="15" t="s">
        <v>9856</v>
      </c>
      <c r="AT716" s="24" t="s">
        <v>7039</v>
      </c>
      <c r="AU716" s="17">
        <v>308</v>
      </c>
      <c r="AV716" s="15" t="s">
        <v>49</v>
      </c>
      <c r="AW716" s="15">
        <v>0</v>
      </c>
      <c r="AX716" s="17">
        <v>280</v>
      </c>
      <c r="AY716" s="17">
        <f t="shared" si="23"/>
        <v>1.1000000000000001</v>
      </c>
      <c r="AZ716" s="15" t="s">
        <v>50</v>
      </c>
      <c r="BA716" s="15">
        <v>1284150</v>
      </c>
      <c r="BB716" s="18" t="s">
        <v>9856</v>
      </c>
    </row>
    <row r="717" spans="1:54" x14ac:dyDescent="0.25">
      <c r="A717" s="14" t="s">
        <v>7040</v>
      </c>
      <c r="B717" s="15" t="s">
        <v>7041</v>
      </c>
      <c r="C717" s="15" t="s">
        <v>7042</v>
      </c>
      <c r="D717" s="15">
        <v>36995</v>
      </c>
      <c r="E717" s="15">
        <v>38995</v>
      </c>
      <c r="F717" s="15">
        <f t="shared" si="22"/>
        <v>2000</v>
      </c>
      <c r="G717" s="15">
        <v>11</v>
      </c>
      <c r="H717" s="16" t="s">
        <v>7043</v>
      </c>
      <c r="I717" s="15">
        <v>2025</v>
      </c>
      <c r="J717" s="15" t="s">
        <v>3131</v>
      </c>
      <c r="K717" s="15" t="s">
        <v>7032</v>
      </c>
      <c r="L717" s="15" t="s">
        <v>2429</v>
      </c>
      <c r="M717" s="15" t="s">
        <v>125</v>
      </c>
      <c r="N717" s="15" t="s">
        <v>2430</v>
      </c>
      <c r="O717" s="15" t="s">
        <v>32</v>
      </c>
      <c r="P717" s="15" t="s">
        <v>33</v>
      </c>
      <c r="Q717" s="15" t="s">
        <v>110</v>
      </c>
      <c r="R717" s="15" t="s">
        <v>695</v>
      </c>
      <c r="S717" s="15" t="s">
        <v>157</v>
      </c>
      <c r="T717" s="15">
        <v>3.5</v>
      </c>
      <c r="U717" s="15" t="s">
        <v>128</v>
      </c>
      <c r="V717" s="15">
        <v>5</v>
      </c>
      <c r="W717" s="15">
        <v>8</v>
      </c>
      <c r="X717" s="15">
        <v>6</v>
      </c>
      <c r="Y717" s="15">
        <v>6283</v>
      </c>
      <c r="Z717" s="17">
        <v>78.5</v>
      </c>
      <c r="AA717" s="17">
        <v>69.900000000000006</v>
      </c>
      <c r="AB717" s="17">
        <v>203</v>
      </c>
      <c r="AC717" s="15" t="s">
        <v>7044</v>
      </c>
      <c r="AD717" s="15" t="s">
        <v>40</v>
      </c>
      <c r="AE717" s="15" t="s">
        <v>40</v>
      </c>
      <c r="AF717" s="15" t="s">
        <v>196</v>
      </c>
      <c r="AG717" s="15" t="s">
        <v>196</v>
      </c>
      <c r="AH717" s="15" t="s">
        <v>10233</v>
      </c>
      <c r="AI717" s="15" t="s">
        <v>4768</v>
      </c>
      <c r="AJ717" s="15" t="s">
        <v>4769</v>
      </c>
      <c r="AK717" s="15" t="s">
        <v>88</v>
      </c>
      <c r="AL717" s="17">
        <v>11554</v>
      </c>
      <c r="AM717" s="15" t="s">
        <v>45</v>
      </c>
      <c r="AN717" s="15" t="s">
        <v>4770</v>
      </c>
      <c r="AO717" s="15" t="s">
        <v>9856</v>
      </c>
      <c r="AP717" s="15" t="s">
        <v>50</v>
      </c>
      <c r="AQ717" s="15" t="s">
        <v>9882</v>
      </c>
      <c r="AR717" s="15" t="s">
        <v>9883</v>
      </c>
      <c r="AS717" s="15" t="s">
        <v>11018</v>
      </c>
      <c r="AT717" s="24" t="s">
        <v>7045</v>
      </c>
      <c r="AU717" s="17">
        <v>377</v>
      </c>
      <c r="AV717" s="15" t="s">
        <v>49</v>
      </c>
      <c r="AW717" s="15">
        <v>0</v>
      </c>
      <c r="AX717" s="17">
        <v>376</v>
      </c>
      <c r="AY717" s="17">
        <f t="shared" si="23"/>
        <v>1.0026595744680851</v>
      </c>
      <c r="AZ717" s="15" t="s">
        <v>50</v>
      </c>
      <c r="BA717" s="15">
        <v>1283980</v>
      </c>
      <c r="BB717" s="18">
        <v>1313377</v>
      </c>
    </row>
    <row r="718" spans="1:54" x14ac:dyDescent="0.25">
      <c r="A718" s="14" t="s">
        <v>7046</v>
      </c>
      <c r="B718" s="15" t="s">
        <v>7047</v>
      </c>
      <c r="C718" s="15" t="s">
        <v>7048</v>
      </c>
      <c r="D718" s="15">
        <v>37106</v>
      </c>
      <c r="E718" s="15">
        <v>39220</v>
      </c>
      <c r="F718" s="15">
        <f t="shared" si="22"/>
        <v>2114</v>
      </c>
      <c r="G718" s="15">
        <v>20</v>
      </c>
      <c r="H718" s="16">
        <v>26194</v>
      </c>
      <c r="I718" s="15">
        <v>2026</v>
      </c>
      <c r="J718" s="15" t="s">
        <v>3131</v>
      </c>
      <c r="K718" s="15" t="s">
        <v>7032</v>
      </c>
      <c r="L718" s="15" t="s">
        <v>2429</v>
      </c>
      <c r="M718" s="15" t="s">
        <v>125</v>
      </c>
      <c r="N718" s="15" t="s">
        <v>2430</v>
      </c>
      <c r="O718" s="15" t="s">
        <v>32</v>
      </c>
      <c r="P718" s="15" t="s">
        <v>33</v>
      </c>
      <c r="Q718" s="15" t="s">
        <v>110</v>
      </c>
      <c r="R718" s="15" t="s">
        <v>695</v>
      </c>
      <c r="S718" s="15" t="s">
        <v>157</v>
      </c>
      <c r="T718" s="15">
        <v>3.5</v>
      </c>
      <c r="U718" s="15" t="s">
        <v>128</v>
      </c>
      <c r="V718" s="15">
        <v>5</v>
      </c>
      <c r="W718" s="15">
        <v>8</v>
      </c>
      <c r="X718" s="15">
        <v>6</v>
      </c>
      <c r="Y718" s="15">
        <v>6283</v>
      </c>
      <c r="Z718" s="17">
        <v>78.5</v>
      </c>
      <c r="AA718" s="17">
        <v>69.900000000000006</v>
      </c>
      <c r="AB718" s="17">
        <v>203</v>
      </c>
      <c r="AC718" s="15" t="s">
        <v>7044</v>
      </c>
      <c r="AD718" s="15" t="s">
        <v>7049</v>
      </c>
      <c r="AE718" s="15" t="s">
        <v>40</v>
      </c>
      <c r="AF718" s="15" t="s">
        <v>7050</v>
      </c>
      <c r="AG718" s="15" t="s">
        <v>310</v>
      </c>
      <c r="AH718" s="15" t="s">
        <v>10392</v>
      </c>
      <c r="AI718" s="15" t="s">
        <v>7051</v>
      </c>
      <c r="AJ718" s="15" t="s">
        <v>7052</v>
      </c>
      <c r="AK718" s="15" t="s">
        <v>88</v>
      </c>
      <c r="AL718" s="17">
        <v>12449</v>
      </c>
      <c r="AM718" s="15" t="s">
        <v>45</v>
      </c>
      <c r="AN718" s="15" t="s">
        <v>7053</v>
      </c>
      <c r="AO718" s="15" t="s">
        <v>9856</v>
      </c>
      <c r="AP718" s="15" t="s">
        <v>50</v>
      </c>
      <c r="AQ718" s="15" t="s">
        <v>9882</v>
      </c>
      <c r="AR718" s="15" t="s">
        <v>9883</v>
      </c>
      <c r="AS718" s="15" t="s">
        <v>11019</v>
      </c>
      <c r="AT718" s="24" t="s">
        <v>7054</v>
      </c>
      <c r="AU718" s="17">
        <v>72</v>
      </c>
      <c r="AV718" s="15" t="s">
        <v>49</v>
      </c>
      <c r="AW718" s="15">
        <v>0</v>
      </c>
      <c r="AX718" s="17">
        <v>67</v>
      </c>
      <c r="AY718" s="17">
        <f t="shared" si="23"/>
        <v>1.0746268656716418</v>
      </c>
      <c r="AZ718" s="15" t="s">
        <v>50</v>
      </c>
      <c r="BA718" s="15">
        <v>1123138</v>
      </c>
      <c r="BB718" s="18">
        <v>1402518</v>
      </c>
    </row>
    <row r="719" spans="1:54" x14ac:dyDescent="0.25">
      <c r="A719" s="14" t="s">
        <v>7055</v>
      </c>
      <c r="B719" s="15" t="s">
        <v>7056</v>
      </c>
      <c r="C719" s="15" t="s">
        <v>7057</v>
      </c>
      <c r="D719" s="15">
        <v>45473</v>
      </c>
      <c r="E719" s="15">
        <v>45845</v>
      </c>
      <c r="F719" s="15">
        <f t="shared" si="22"/>
        <v>372</v>
      </c>
      <c r="G719" s="15">
        <v>4</v>
      </c>
      <c r="H719" s="16" t="s">
        <v>7058</v>
      </c>
      <c r="I719" s="15">
        <v>2025</v>
      </c>
      <c r="J719" s="15" t="s">
        <v>3131</v>
      </c>
      <c r="K719" s="15" t="s">
        <v>7032</v>
      </c>
      <c r="L719" s="15" t="s">
        <v>3041</v>
      </c>
      <c r="M719" s="15" t="s">
        <v>125</v>
      </c>
      <c r="N719" s="15" t="s">
        <v>2430</v>
      </c>
      <c r="O719" s="15" t="s">
        <v>32</v>
      </c>
      <c r="P719" s="15" t="s">
        <v>109</v>
      </c>
      <c r="Q719" s="15" t="s">
        <v>110</v>
      </c>
      <c r="R719" s="15" t="s">
        <v>2618</v>
      </c>
      <c r="S719" s="15" t="s">
        <v>36</v>
      </c>
      <c r="T719" s="15">
        <v>1.6</v>
      </c>
      <c r="U719" s="15" t="s">
        <v>128</v>
      </c>
      <c r="V719" s="15">
        <v>5</v>
      </c>
      <c r="W719" s="15">
        <v>8</v>
      </c>
      <c r="X719" s="15">
        <v>4</v>
      </c>
      <c r="Y719" s="15">
        <v>6504</v>
      </c>
      <c r="Z719" s="17">
        <v>78.5</v>
      </c>
      <c r="AA719" s="17">
        <v>69.900000000000006</v>
      </c>
      <c r="AB719" s="17">
        <v>203</v>
      </c>
      <c r="AC719" s="15" t="s">
        <v>7059</v>
      </c>
      <c r="AD719" s="15" t="s">
        <v>7060</v>
      </c>
      <c r="AE719" s="15" t="s">
        <v>182</v>
      </c>
      <c r="AF719" s="15" t="s">
        <v>7061</v>
      </c>
      <c r="AG719" s="15" t="s">
        <v>70</v>
      </c>
      <c r="AH719" s="15" t="s">
        <v>10393</v>
      </c>
      <c r="AI719" s="15" t="s">
        <v>7062</v>
      </c>
      <c r="AJ719" s="15" t="s">
        <v>7063</v>
      </c>
      <c r="AK719" s="15" t="s">
        <v>1071</v>
      </c>
      <c r="AL719" s="17">
        <v>60402</v>
      </c>
      <c r="AM719" s="15" t="s">
        <v>45</v>
      </c>
      <c r="AN719" s="15" t="s">
        <v>7064</v>
      </c>
      <c r="AO719" s="15" t="s">
        <v>7065</v>
      </c>
      <c r="AP719" s="15" t="s">
        <v>50</v>
      </c>
      <c r="AQ719" s="15" t="s">
        <v>9882</v>
      </c>
      <c r="AR719" s="15" t="s">
        <v>9883</v>
      </c>
      <c r="AS719" s="15" t="s">
        <v>11020</v>
      </c>
      <c r="AT719" s="24" t="s">
        <v>7066</v>
      </c>
      <c r="AU719" s="17">
        <v>427</v>
      </c>
      <c r="AV719" s="15" t="s">
        <v>49</v>
      </c>
      <c r="AW719" s="15">
        <v>0</v>
      </c>
      <c r="AX719" s="17">
        <v>427</v>
      </c>
      <c r="AY719" s="17">
        <f t="shared" si="23"/>
        <v>1</v>
      </c>
      <c r="AZ719" s="15" t="s">
        <v>50</v>
      </c>
      <c r="BA719" s="15">
        <v>1198420</v>
      </c>
      <c r="BB719" s="18">
        <v>1405000</v>
      </c>
    </row>
    <row r="720" spans="1:54" x14ac:dyDescent="0.25">
      <c r="A720" s="14" t="s">
        <v>7067</v>
      </c>
      <c r="B720" s="15" t="s">
        <v>7068</v>
      </c>
      <c r="C720" s="15" t="s">
        <v>7069</v>
      </c>
      <c r="D720" s="15">
        <v>46025</v>
      </c>
      <c r="E720" s="15">
        <v>46025</v>
      </c>
      <c r="F720" s="15">
        <f t="shared" si="22"/>
        <v>0</v>
      </c>
      <c r="G720" s="15">
        <v>5</v>
      </c>
      <c r="H720" s="16" t="s">
        <v>7070</v>
      </c>
      <c r="I720" s="15">
        <v>2026</v>
      </c>
      <c r="J720" s="15" t="s">
        <v>3131</v>
      </c>
      <c r="K720" s="15" t="s">
        <v>7032</v>
      </c>
      <c r="L720" s="15" t="s">
        <v>3041</v>
      </c>
      <c r="M720" s="15" t="s">
        <v>125</v>
      </c>
      <c r="N720" s="15" t="s">
        <v>2430</v>
      </c>
      <c r="O720" s="15" t="s">
        <v>32</v>
      </c>
      <c r="P720" s="15" t="s">
        <v>109</v>
      </c>
      <c r="Q720" s="15" t="s">
        <v>110</v>
      </c>
      <c r="R720" s="15" t="s">
        <v>2618</v>
      </c>
      <c r="S720" s="15" t="s">
        <v>36</v>
      </c>
      <c r="T720" s="15">
        <v>1.6</v>
      </c>
      <c r="U720" s="15" t="s">
        <v>128</v>
      </c>
      <c r="V720" s="15">
        <v>5</v>
      </c>
      <c r="W720" s="15">
        <v>8</v>
      </c>
      <c r="X720" s="15">
        <v>4</v>
      </c>
      <c r="Y720" s="15">
        <v>6504</v>
      </c>
      <c r="Z720" s="17">
        <v>78.5</v>
      </c>
      <c r="AA720" s="17">
        <v>69.900000000000006</v>
      </c>
      <c r="AB720" s="17">
        <v>203</v>
      </c>
      <c r="AC720" s="15" t="s">
        <v>7059</v>
      </c>
      <c r="AD720" s="15" t="s">
        <v>7060</v>
      </c>
      <c r="AE720" s="15" t="s">
        <v>182</v>
      </c>
      <c r="AF720" s="15" t="s">
        <v>6907</v>
      </c>
      <c r="AG720" s="15" t="s">
        <v>196</v>
      </c>
      <c r="AH720" s="15" t="s">
        <v>10394</v>
      </c>
      <c r="AI720" s="15" t="s">
        <v>7071</v>
      </c>
      <c r="AJ720" s="15" t="s">
        <v>599</v>
      </c>
      <c r="AK720" s="15" t="s">
        <v>348</v>
      </c>
      <c r="AL720" s="17">
        <v>93003</v>
      </c>
      <c r="AM720" s="15" t="s">
        <v>45</v>
      </c>
      <c r="AN720" s="15" t="s">
        <v>7072</v>
      </c>
      <c r="AO720" s="15" t="s">
        <v>7073</v>
      </c>
      <c r="AP720" s="15" t="s">
        <v>50</v>
      </c>
      <c r="AQ720" s="15" t="s">
        <v>9882</v>
      </c>
      <c r="AR720" s="15" t="s">
        <v>9883</v>
      </c>
      <c r="AS720" s="15" t="s">
        <v>11021</v>
      </c>
      <c r="AT720" s="24" t="s">
        <v>7074</v>
      </c>
      <c r="AU720" s="17">
        <v>27</v>
      </c>
      <c r="AV720" s="15" t="s">
        <v>49</v>
      </c>
      <c r="AW720" s="15">
        <v>0</v>
      </c>
      <c r="AX720" s="17">
        <v>26</v>
      </c>
      <c r="AY720" s="17">
        <f t="shared" si="23"/>
        <v>1.0384615384615385</v>
      </c>
      <c r="AZ720" s="15" t="s">
        <v>50</v>
      </c>
      <c r="BA720" s="15">
        <v>1162324</v>
      </c>
      <c r="BB720" s="18" t="s">
        <v>9856</v>
      </c>
    </row>
    <row r="721" spans="1:54" x14ac:dyDescent="0.25">
      <c r="A721" s="14" t="s">
        <v>7075</v>
      </c>
      <c r="B721" s="15" t="s">
        <v>7076</v>
      </c>
      <c r="C721" s="15" t="s">
        <v>7077</v>
      </c>
      <c r="D721" s="15">
        <v>26700</v>
      </c>
      <c r="E721" s="15">
        <v>29060</v>
      </c>
      <c r="F721" s="15">
        <f t="shared" si="22"/>
        <v>2360</v>
      </c>
      <c r="G721" s="15">
        <v>13</v>
      </c>
      <c r="H721" s="16" t="s">
        <v>7078</v>
      </c>
      <c r="I721" s="15">
        <v>2025</v>
      </c>
      <c r="J721" s="15" t="s">
        <v>3131</v>
      </c>
      <c r="K721" s="15" t="s">
        <v>4757</v>
      </c>
      <c r="L721" s="15" t="s">
        <v>2429</v>
      </c>
      <c r="M721" s="15" t="s">
        <v>125</v>
      </c>
      <c r="N721" s="15" t="s">
        <v>126</v>
      </c>
      <c r="O721" s="15" t="s">
        <v>32</v>
      </c>
      <c r="P721" s="15" t="s">
        <v>33</v>
      </c>
      <c r="Q721" s="15" t="s">
        <v>110</v>
      </c>
      <c r="R721" s="15" t="s">
        <v>803</v>
      </c>
      <c r="S721" s="15" t="s">
        <v>36</v>
      </c>
      <c r="T721" s="15">
        <v>2.5</v>
      </c>
      <c r="U721" s="15" t="s">
        <v>128</v>
      </c>
      <c r="V721" s="15">
        <v>5</v>
      </c>
      <c r="W721" s="15">
        <v>5</v>
      </c>
      <c r="X721" s="15">
        <v>4</v>
      </c>
      <c r="Y721" s="15">
        <v>4740</v>
      </c>
      <c r="Z721" s="17">
        <v>73.400000000000006</v>
      </c>
      <c r="AA721" s="17">
        <v>65.400000000000006</v>
      </c>
      <c r="AB721" s="17">
        <v>184.4</v>
      </c>
      <c r="AC721" s="15" t="s">
        <v>7079</v>
      </c>
      <c r="AD721" s="15" t="s">
        <v>40</v>
      </c>
      <c r="AE721" s="15" t="s">
        <v>40</v>
      </c>
      <c r="AF721" s="15" t="s">
        <v>6927</v>
      </c>
      <c r="AG721" s="15" t="s">
        <v>182</v>
      </c>
      <c r="AH721" s="15" t="s">
        <v>10395</v>
      </c>
      <c r="AI721" s="15" t="s">
        <v>7080</v>
      </c>
      <c r="AJ721" s="15" t="s">
        <v>7081</v>
      </c>
      <c r="AK721" s="15" t="s">
        <v>59</v>
      </c>
      <c r="AL721" s="17">
        <v>32926</v>
      </c>
      <c r="AM721" s="15" t="s">
        <v>45</v>
      </c>
      <c r="AN721" s="15" t="s">
        <v>7082</v>
      </c>
      <c r="AO721" s="15" t="s">
        <v>7083</v>
      </c>
      <c r="AP721" s="15" t="s">
        <v>50</v>
      </c>
      <c r="AQ721" s="15" t="s">
        <v>9882</v>
      </c>
      <c r="AR721" s="15" t="s">
        <v>9883</v>
      </c>
      <c r="AS721" s="15" t="s">
        <v>7084</v>
      </c>
      <c r="AT721" s="24" t="s">
        <v>7085</v>
      </c>
      <c r="AU721" s="17">
        <v>385</v>
      </c>
      <c r="AV721" s="15" t="s">
        <v>49</v>
      </c>
      <c r="AW721" s="15">
        <v>0</v>
      </c>
      <c r="AX721" s="17">
        <v>385</v>
      </c>
      <c r="AY721" s="17">
        <f t="shared" si="23"/>
        <v>1</v>
      </c>
      <c r="AZ721" s="15" t="s">
        <v>50</v>
      </c>
      <c r="BA721" s="15">
        <v>1163012</v>
      </c>
      <c r="BB721" s="18">
        <v>1414971</v>
      </c>
    </row>
    <row r="722" spans="1:54" x14ac:dyDescent="0.25">
      <c r="A722" s="14" t="s">
        <v>7086</v>
      </c>
      <c r="B722" s="15" t="s">
        <v>7087</v>
      </c>
      <c r="C722" s="15" t="s">
        <v>7088</v>
      </c>
      <c r="D722" s="15">
        <v>30765</v>
      </c>
      <c r="E722" s="15">
        <v>30765</v>
      </c>
      <c r="F722" s="15">
        <f t="shared" si="22"/>
        <v>0</v>
      </c>
      <c r="G722" s="15">
        <v>1</v>
      </c>
      <c r="H722" s="16" t="s">
        <v>7089</v>
      </c>
      <c r="I722" s="15">
        <v>2026</v>
      </c>
      <c r="J722" s="15" t="s">
        <v>3131</v>
      </c>
      <c r="K722" s="15" t="s">
        <v>4757</v>
      </c>
      <c r="L722" s="15" t="s">
        <v>7090</v>
      </c>
      <c r="M722" s="15" t="s">
        <v>125</v>
      </c>
      <c r="N722" s="15" t="s">
        <v>126</v>
      </c>
      <c r="O722" s="15" t="s">
        <v>32</v>
      </c>
      <c r="P722" s="15" t="s">
        <v>109</v>
      </c>
      <c r="Q722" s="15" t="s">
        <v>110</v>
      </c>
      <c r="R722" s="15" t="s">
        <v>2618</v>
      </c>
      <c r="S722" s="15" t="s">
        <v>36</v>
      </c>
      <c r="T722" s="15">
        <v>1.6</v>
      </c>
      <c r="U722" s="15" t="s">
        <v>128</v>
      </c>
      <c r="V722" s="15">
        <v>5</v>
      </c>
      <c r="W722" s="15">
        <v>5</v>
      </c>
      <c r="X722" s="15">
        <v>4</v>
      </c>
      <c r="Y722" s="15">
        <v>4982</v>
      </c>
      <c r="Z722" s="17">
        <v>73.400000000000006</v>
      </c>
      <c r="AA722" s="17">
        <v>65.400000000000006</v>
      </c>
      <c r="AB722" s="17">
        <v>184.4</v>
      </c>
      <c r="AC722" s="15" t="s">
        <v>7091</v>
      </c>
      <c r="AD722" s="15" t="s">
        <v>40</v>
      </c>
      <c r="AE722" s="15" t="s">
        <v>40</v>
      </c>
      <c r="AF722" s="15" t="s">
        <v>7092</v>
      </c>
      <c r="AG722" s="15" t="s">
        <v>40</v>
      </c>
      <c r="AH722" s="15" t="s">
        <v>10396</v>
      </c>
      <c r="AI722" s="15" t="s">
        <v>7093</v>
      </c>
      <c r="AJ722" s="15" t="s">
        <v>7094</v>
      </c>
      <c r="AK722" s="15" t="s">
        <v>248</v>
      </c>
      <c r="AL722" s="17">
        <v>44241</v>
      </c>
      <c r="AM722" s="15" t="s">
        <v>45</v>
      </c>
      <c r="AN722" s="15" t="s">
        <v>7095</v>
      </c>
      <c r="AO722" s="15" t="s">
        <v>9856</v>
      </c>
      <c r="AP722" s="15" t="s">
        <v>50</v>
      </c>
      <c r="AQ722" s="15" t="s">
        <v>9882</v>
      </c>
      <c r="AR722" s="15" t="s">
        <v>9883</v>
      </c>
      <c r="AS722" s="15" t="s">
        <v>11022</v>
      </c>
      <c r="AT722" s="24" t="s">
        <v>7096</v>
      </c>
      <c r="AU722" s="17">
        <v>93</v>
      </c>
      <c r="AV722" s="15" t="s">
        <v>49</v>
      </c>
      <c r="AW722" s="15">
        <v>0</v>
      </c>
      <c r="AX722" s="17">
        <v>93</v>
      </c>
      <c r="AY722" s="17">
        <f t="shared" si="23"/>
        <v>1</v>
      </c>
      <c r="AZ722" s="15" t="s">
        <v>50</v>
      </c>
      <c r="BA722" s="15">
        <v>1198410</v>
      </c>
      <c r="BB722" s="18">
        <v>1413701</v>
      </c>
    </row>
    <row r="723" spans="1:54" x14ac:dyDescent="0.25">
      <c r="A723" s="14" t="s">
        <v>7097</v>
      </c>
      <c r="B723" s="15" t="s">
        <v>7098</v>
      </c>
      <c r="C723" s="15" t="s">
        <v>7099</v>
      </c>
      <c r="D723" s="15">
        <v>34090</v>
      </c>
      <c r="E723" s="15">
        <v>35000</v>
      </c>
      <c r="F723" s="15">
        <f t="shared" si="22"/>
        <v>910</v>
      </c>
      <c r="G723" s="15">
        <v>1</v>
      </c>
      <c r="H723" s="16" t="s">
        <v>7100</v>
      </c>
      <c r="I723" s="15">
        <v>2026</v>
      </c>
      <c r="J723" s="15" t="s">
        <v>3131</v>
      </c>
      <c r="K723" s="15" t="s">
        <v>4757</v>
      </c>
      <c r="L723" s="15" t="s">
        <v>7101</v>
      </c>
      <c r="M723" s="15" t="s">
        <v>125</v>
      </c>
      <c r="N723" s="15" t="s">
        <v>126</v>
      </c>
      <c r="O723" s="15" t="s">
        <v>127</v>
      </c>
      <c r="P723" s="15" t="s">
        <v>109</v>
      </c>
      <c r="Q723" s="15" t="s">
        <v>110</v>
      </c>
      <c r="R723" s="15" t="s">
        <v>2618</v>
      </c>
      <c r="S723" s="15" t="s">
        <v>36</v>
      </c>
      <c r="T723" s="15">
        <v>1.6</v>
      </c>
      <c r="U723" s="15" t="s">
        <v>128</v>
      </c>
      <c r="V723" s="15">
        <v>5</v>
      </c>
      <c r="W723" s="15">
        <v>5</v>
      </c>
      <c r="X723" s="15">
        <v>4</v>
      </c>
      <c r="Y723" s="15">
        <v>5093</v>
      </c>
      <c r="Z723" s="17">
        <v>73.400000000000006</v>
      </c>
      <c r="AA723" s="17">
        <v>65.400000000000006</v>
      </c>
      <c r="AB723" s="17">
        <v>184.4</v>
      </c>
      <c r="AC723" s="15" t="s">
        <v>7102</v>
      </c>
      <c r="AD723" s="15" t="s">
        <v>7103</v>
      </c>
      <c r="AE723" s="15" t="s">
        <v>40</v>
      </c>
      <c r="AF723" s="15" t="s">
        <v>7104</v>
      </c>
      <c r="AG723" s="15" t="s">
        <v>182</v>
      </c>
      <c r="AH723" s="15" t="s">
        <v>11145</v>
      </c>
      <c r="AI723" s="15" t="s">
        <v>7105</v>
      </c>
      <c r="AJ723" s="15" t="s">
        <v>1395</v>
      </c>
      <c r="AK723" s="15" t="s">
        <v>224</v>
      </c>
      <c r="AL723" s="17">
        <v>15235</v>
      </c>
      <c r="AM723" s="15" t="s">
        <v>45</v>
      </c>
      <c r="AN723" s="15" t="s">
        <v>7106</v>
      </c>
      <c r="AO723" s="15" t="s">
        <v>9856</v>
      </c>
      <c r="AP723" s="15" t="s">
        <v>50</v>
      </c>
      <c r="AQ723" s="15" t="s">
        <v>9882</v>
      </c>
      <c r="AR723" s="15" t="s">
        <v>9883</v>
      </c>
      <c r="AS723" s="15" t="s">
        <v>11023</v>
      </c>
      <c r="AT723" s="24" t="s">
        <v>7107</v>
      </c>
      <c r="AU723" s="17">
        <v>8</v>
      </c>
      <c r="AV723" s="15" t="s">
        <v>49</v>
      </c>
      <c r="AW723" s="15">
        <v>0</v>
      </c>
      <c r="AX723" s="17">
        <v>7</v>
      </c>
      <c r="AY723" s="17">
        <f t="shared" si="23"/>
        <v>1.1428571428571428</v>
      </c>
      <c r="AZ723" s="15" t="s">
        <v>148</v>
      </c>
      <c r="BA723" s="15">
        <v>1164553</v>
      </c>
      <c r="BB723" s="18" t="s">
        <v>9856</v>
      </c>
    </row>
    <row r="724" spans="1:54" x14ac:dyDescent="0.25">
      <c r="A724" s="14" t="s">
        <v>7108</v>
      </c>
      <c r="B724" s="15" t="s">
        <v>7109</v>
      </c>
      <c r="C724" s="15" t="s">
        <v>7110</v>
      </c>
      <c r="D724" s="15">
        <v>33082</v>
      </c>
      <c r="E724" s="15">
        <v>36055</v>
      </c>
      <c r="F724" s="15">
        <f t="shared" si="22"/>
        <v>2973</v>
      </c>
      <c r="G724" s="15">
        <v>7</v>
      </c>
      <c r="H724" s="16" t="s">
        <v>7111</v>
      </c>
      <c r="I724" s="15">
        <v>2025</v>
      </c>
      <c r="J724" s="15" t="s">
        <v>3131</v>
      </c>
      <c r="K724" s="15" t="s">
        <v>4757</v>
      </c>
      <c r="L724" s="15" t="s">
        <v>7112</v>
      </c>
      <c r="M724" s="15" t="s">
        <v>125</v>
      </c>
      <c r="N724" s="15" t="s">
        <v>126</v>
      </c>
      <c r="O724" s="15" t="s">
        <v>127</v>
      </c>
      <c r="P724" s="15" t="s">
        <v>109</v>
      </c>
      <c r="Q724" s="15" t="s">
        <v>110</v>
      </c>
      <c r="R724" s="15" t="s">
        <v>2618</v>
      </c>
      <c r="S724" s="15" t="s">
        <v>36</v>
      </c>
      <c r="T724" s="15">
        <v>1.6</v>
      </c>
      <c r="U724" s="15" t="s">
        <v>128</v>
      </c>
      <c r="V724" s="15">
        <v>5</v>
      </c>
      <c r="W724" s="15">
        <v>5</v>
      </c>
      <c r="X724" s="15">
        <v>4</v>
      </c>
      <c r="Y724" s="15">
        <v>5093</v>
      </c>
      <c r="Z724" s="17">
        <v>73.400000000000006</v>
      </c>
      <c r="AA724" s="17">
        <v>66.3</v>
      </c>
      <c r="AB724" s="17">
        <v>184.4</v>
      </c>
      <c r="AC724" s="15" t="s">
        <v>7113</v>
      </c>
      <c r="AD724" s="15" t="s">
        <v>40</v>
      </c>
      <c r="AE724" s="15" t="s">
        <v>40</v>
      </c>
      <c r="AF724" s="15" t="s">
        <v>7114</v>
      </c>
      <c r="AG724" s="15" t="s">
        <v>182</v>
      </c>
      <c r="AH724" s="15" t="s">
        <v>10226</v>
      </c>
      <c r="AI724" s="15" t="s">
        <v>4695</v>
      </c>
      <c r="AJ724" s="15" t="s">
        <v>4407</v>
      </c>
      <c r="AK724" s="15" t="s">
        <v>133</v>
      </c>
      <c r="AL724" s="17">
        <v>75087</v>
      </c>
      <c r="AM724" s="15" t="s">
        <v>45</v>
      </c>
      <c r="AN724" s="15" t="s">
        <v>4696</v>
      </c>
      <c r="AO724" s="15" t="s">
        <v>4697</v>
      </c>
      <c r="AP724" s="15" t="s">
        <v>50</v>
      </c>
      <c r="AQ724" s="15" t="s">
        <v>9882</v>
      </c>
      <c r="AR724" s="15" t="s">
        <v>9883</v>
      </c>
      <c r="AS724" s="15" t="s">
        <v>11024</v>
      </c>
      <c r="AT724" s="24" t="s">
        <v>7115</v>
      </c>
      <c r="AU724" s="17">
        <v>311</v>
      </c>
      <c r="AV724" s="15" t="s">
        <v>49</v>
      </c>
      <c r="AW724" s="15">
        <v>0</v>
      </c>
      <c r="AX724" s="17">
        <v>311</v>
      </c>
      <c r="AY724" s="17">
        <f t="shared" si="23"/>
        <v>1</v>
      </c>
      <c r="AZ724" s="15" t="s">
        <v>50</v>
      </c>
      <c r="BA724" s="15">
        <v>1267970</v>
      </c>
      <c r="BB724" s="18">
        <v>1424240</v>
      </c>
    </row>
    <row r="725" spans="1:54" x14ac:dyDescent="0.25">
      <c r="A725" s="14" t="s">
        <v>7116</v>
      </c>
      <c r="B725" s="15" t="s">
        <v>7117</v>
      </c>
      <c r="C725" s="15" t="s">
        <v>7118</v>
      </c>
      <c r="D725" s="15">
        <v>43940</v>
      </c>
      <c r="E725" s="15">
        <v>41670</v>
      </c>
      <c r="F725" s="15">
        <f t="shared" si="22"/>
        <v>-2270</v>
      </c>
      <c r="G725" s="15">
        <v>34</v>
      </c>
      <c r="H725" s="16">
        <v>751219</v>
      </c>
      <c r="I725" s="15">
        <v>2025</v>
      </c>
      <c r="J725" s="15" t="s">
        <v>3131</v>
      </c>
      <c r="K725" s="15" t="s">
        <v>4757</v>
      </c>
      <c r="L725" s="15" t="s">
        <v>7004</v>
      </c>
      <c r="M725" s="15" t="s">
        <v>125</v>
      </c>
      <c r="N725" s="15" t="s">
        <v>126</v>
      </c>
      <c r="O725" s="15" t="s">
        <v>127</v>
      </c>
      <c r="P725" s="15" t="s">
        <v>306</v>
      </c>
      <c r="Q725" s="15" t="s">
        <v>307</v>
      </c>
      <c r="R725" s="15" t="s">
        <v>2618</v>
      </c>
      <c r="S725" s="15" t="s">
        <v>36</v>
      </c>
      <c r="T725" s="15">
        <v>1.6</v>
      </c>
      <c r="U725" s="15" t="s">
        <v>128</v>
      </c>
      <c r="V725" s="15">
        <v>5</v>
      </c>
      <c r="W725" s="15">
        <v>5</v>
      </c>
      <c r="X725" s="15">
        <v>4</v>
      </c>
      <c r="Y725" s="15">
        <v>5379</v>
      </c>
      <c r="Z725" s="17">
        <v>73.400000000000006</v>
      </c>
      <c r="AA725" s="17">
        <v>66.900000000000006</v>
      </c>
      <c r="AB725" s="17">
        <v>184.4</v>
      </c>
      <c r="AC725" s="15" t="s">
        <v>7119</v>
      </c>
      <c r="AD725" s="15" t="s">
        <v>40</v>
      </c>
      <c r="AE725" s="15" t="s">
        <v>40</v>
      </c>
      <c r="AF725" s="15" t="s">
        <v>7092</v>
      </c>
      <c r="AG725" s="15" t="s">
        <v>40</v>
      </c>
      <c r="AH725" s="15" t="s">
        <v>10397</v>
      </c>
      <c r="AI725" s="15" t="s">
        <v>7120</v>
      </c>
      <c r="AJ725" s="15" t="s">
        <v>7121</v>
      </c>
      <c r="AK725" s="15" t="s">
        <v>408</v>
      </c>
      <c r="AL725" s="17">
        <v>96797</v>
      </c>
      <c r="AM725" s="15" t="s">
        <v>45</v>
      </c>
      <c r="AN725" s="15" t="s">
        <v>7122</v>
      </c>
      <c r="AO725" s="15" t="s">
        <v>4708</v>
      </c>
      <c r="AP725" s="15" t="s">
        <v>50</v>
      </c>
      <c r="AQ725" s="15" t="s">
        <v>9882</v>
      </c>
      <c r="AR725" s="15" t="s">
        <v>9883</v>
      </c>
      <c r="AS725" s="15" t="s">
        <v>7123</v>
      </c>
      <c r="AT725" s="24" t="s">
        <v>7124</v>
      </c>
      <c r="AU725" s="17">
        <v>405</v>
      </c>
      <c r="AV725" s="15" t="s">
        <v>49</v>
      </c>
      <c r="AW725" s="15">
        <v>0</v>
      </c>
      <c r="AX725" s="17">
        <v>405</v>
      </c>
      <c r="AY725" s="17">
        <f t="shared" si="23"/>
        <v>1</v>
      </c>
      <c r="AZ725" s="15" t="s">
        <v>50</v>
      </c>
      <c r="BA725" s="15">
        <v>1117220</v>
      </c>
      <c r="BB725" s="18">
        <v>1401464</v>
      </c>
    </row>
    <row r="726" spans="1:54" x14ac:dyDescent="0.25">
      <c r="A726" s="14" t="s">
        <v>7125</v>
      </c>
      <c r="B726" s="15" t="s">
        <v>7126</v>
      </c>
      <c r="C726" s="15" t="s">
        <v>7127</v>
      </c>
      <c r="D726" s="15">
        <v>49280</v>
      </c>
      <c r="E726" s="15">
        <v>49280</v>
      </c>
      <c r="F726" s="15">
        <f t="shared" si="22"/>
        <v>0</v>
      </c>
      <c r="G726" s="15">
        <v>0</v>
      </c>
      <c r="H726" s="16" t="s">
        <v>9856</v>
      </c>
      <c r="I726" s="15">
        <v>2026</v>
      </c>
      <c r="J726" s="15" t="s">
        <v>3131</v>
      </c>
      <c r="K726" s="15" t="s">
        <v>4757</v>
      </c>
      <c r="L726" s="15" t="s">
        <v>7128</v>
      </c>
      <c r="M726" s="15" t="s">
        <v>125</v>
      </c>
      <c r="N726" s="15" t="s">
        <v>126</v>
      </c>
      <c r="O726" s="15" t="s">
        <v>127</v>
      </c>
      <c r="P726" s="15" t="s">
        <v>306</v>
      </c>
      <c r="Q726" s="15" t="s">
        <v>307</v>
      </c>
      <c r="R726" s="15" t="s">
        <v>2618</v>
      </c>
      <c r="S726" s="15" t="s">
        <v>36</v>
      </c>
      <c r="T726" s="15">
        <v>1.6</v>
      </c>
      <c r="U726" s="15" t="s">
        <v>128</v>
      </c>
      <c r="V726" s="15">
        <v>5</v>
      </c>
      <c r="W726" s="15">
        <v>5</v>
      </c>
      <c r="X726" s="15">
        <v>4</v>
      </c>
      <c r="Y726" s="15">
        <v>5379</v>
      </c>
      <c r="Z726" s="17">
        <v>73.400000000000006</v>
      </c>
      <c r="AA726" s="17">
        <v>66.900000000000006</v>
      </c>
      <c r="AB726" s="17">
        <v>184.4</v>
      </c>
      <c r="AC726" s="15" t="s">
        <v>7129</v>
      </c>
      <c r="AD726" s="15" t="s">
        <v>40</v>
      </c>
      <c r="AE726" s="15" t="s">
        <v>40</v>
      </c>
      <c r="AF726" s="15" t="s">
        <v>7130</v>
      </c>
      <c r="AG726" s="15" t="s">
        <v>207</v>
      </c>
      <c r="AH726" s="15" t="s">
        <v>10398</v>
      </c>
      <c r="AI726" s="15" t="s">
        <v>7131</v>
      </c>
      <c r="AJ726" s="15" t="s">
        <v>7132</v>
      </c>
      <c r="AK726" s="15" t="s">
        <v>210</v>
      </c>
      <c r="AL726" s="17">
        <v>53226</v>
      </c>
      <c r="AM726" s="15" t="s">
        <v>45</v>
      </c>
      <c r="AN726" s="15" t="s">
        <v>7133</v>
      </c>
      <c r="AO726" s="15" t="s">
        <v>9856</v>
      </c>
      <c r="AP726" s="15" t="s">
        <v>50</v>
      </c>
      <c r="AQ726" s="15" t="s">
        <v>9882</v>
      </c>
      <c r="AR726" s="15" t="s">
        <v>9883</v>
      </c>
      <c r="AS726" s="15" t="s">
        <v>11025</v>
      </c>
      <c r="AT726" s="24" t="s">
        <v>7134</v>
      </c>
      <c r="AU726" s="17">
        <v>4</v>
      </c>
      <c r="AV726" s="15" t="s">
        <v>49</v>
      </c>
      <c r="AW726" s="15">
        <v>1</v>
      </c>
      <c r="AX726" s="17">
        <v>4</v>
      </c>
      <c r="AY726" s="17">
        <f t="shared" si="23"/>
        <v>1</v>
      </c>
      <c r="AZ726" s="15" t="s">
        <v>50</v>
      </c>
      <c r="BA726" s="15">
        <v>1194275</v>
      </c>
      <c r="BB726" s="18">
        <v>1375227</v>
      </c>
    </row>
    <row r="727" spans="1:54" x14ac:dyDescent="0.25">
      <c r="A727" s="14" t="s">
        <v>7135</v>
      </c>
      <c r="B727" s="15" t="s">
        <v>7136</v>
      </c>
      <c r="C727" s="15" t="s">
        <v>7137</v>
      </c>
      <c r="D727" s="15">
        <v>42380</v>
      </c>
      <c r="E727" s="15">
        <v>44180</v>
      </c>
      <c r="F727" s="15">
        <f t="shared" si="22"/>
        <v>1800</v>
      </c>
      <c r="G727" s="15">
        <v>4</v>
      </c>
      <c r="H727" s="16" t="s">
        <v>7138</v>
      </c>
      <c r="I727" s="15">
        <v>2026</v>
      </c>
      <c r="J727" s="15" t="s">
        <v>3131</v>
      </c>
      <c r="K727" s="15" t="s">
        <v>4855</v>
      </c>
      <c r="L727" s="15" t="s">
        <v>7112</v>
      </c>
      <c r="M727" s="15" t="s">
        <v>125</v>
      </c>
      <c r="N727" s="15" t="s">
        <v>126</v>
      </c>
      <c r="O727" s="15" t="s">
        <v>127</v>
      </c>
      <c r="P727" s="15" t="s">
        <v>109</v>
      </c>
      <c r="Q727" s="15" t="s">
        <v>110</v>
      </c>
      <c r="R727" s="15" t="s">
        <v>2618</v>
      </c>
      <c r="S727" s="15" t="s">
        <v>36</v>
      </c>
      <c r="T727" s="15">
        <v>1.6</v>
      </c>
      <c r="U727" s="15" t="s">
        <v>128</v>
      </c>
      <c r="V727" s="15">
        <v>5</v>
      </c>
      <c r="W727" s="15">
        <v>7</v>
      </c>
      <c r="X727" s="15">
        <v>4</v>
      </c>
      <c r="Y727" s="15">
        <v>5953</v>
      </c>
      <c r="Z727" s="17">
        <v>74.8</v>
      </c>
      <c r="AA727" s="17">
        <v>66.900000000000006</v>
      </c>
      <c r="AB727" s="17">
        <v>189.6</v>
      </c>
      <c r="AC727" s="15" t="s">
        <v>7139</v>
      </c>
      <c r="AD727" s="15" t="s">
        <v>40</v>
      </c>
      <c r="AE727" s="15" t="s">
        <v>40</v>
      </c>
      <c r="AF727" s="15" t="s">
        <v>6907</v>
      </c>
      <c r="AG727" s="15" t="s">
        <v>196</v>
      </c>
      <c r="AH727" s="15" t="s">
        <v>10399</v>
      </c>
      <c r="AI727" s="15" t="s">
        <v>7140</v>
      </c>
      <c r="AJ727" s="15" t="s">
        <v>1976</v>
      </c>
      <c r="AK727" s="15" t="s">
        <v>1071</v>
      </c>
      <c r="AL727" s="17">
        <v>62711</v>
      </c>
      <c r="AM727" s="15" t="s">
        <v>45</v>
      </c>
      <c r="AN727" s="15" t="s">
        <v>7141</v>
      </c>
      <c r="AO727" s="15" t="s">
        <v>7142</v>
      </c>
      <c r="AP727" s="15" t="s">
        <v>50</v>
      </c>
      <c r="AQ727" s="15" t="s">
        <v>9882</v>
      </c>
      <c r="AR727" s="15" t="s">
        <v>9883</v>
      </c>
      <c r="AS727" s="15" t="s">
        <v>7143</v>
      </c>
      <c r="AT727" s="24" t="s">
        <v>7144</v>
      </c>
      <c r="AU727" s="17">
        <v>206</v>
      </c>
      <c r="AV727" s="15" t="s">
        <v>49</v>
      </c>
      <c r="AW727" s="15">
        <v>0</v>
      </c>
      <c r="AX727" s="17">
        <v>205</v>
      </c>
      <c r="AY727" s="17">
        <f t="shared" si="23"/>
        <v>1.0048780487804878</v>
      </c>
      <c r="AZ727" s="15" t="s">
        <v>50</v>
      </c>
      <c r="BA727" s="15">
        <v>1126610</v>
      </c>
      <c r="BB727" s="18">
        <v>1346915</v>
      </c>
    </row>
    <row r="728" spans="1:54" x14ac:dyDescent="0.25">
      <c r="A728" s="14" t="s">
        <v>7145</v>
      </c>
      <c r="B728" s="15" t="s">
        <v>7146</v>
      </c>
      <c r="C728" s="15" t="s">
        <v>7147</v>
      </c>
      <c r="D728" s="15">
        <v>46928</v>
      </c>
      <c r="E728" s="15">
        <v>52585</v>
      </c>
      <c r="F728" s="15">
        <f t="shared" si="22"/>
        <v>5657</v>
      </c>
      <c r="G728" s="15">
        <v>0</v>
      </c>
      <c r="H728" s="16">
        <v>21007</v>
      </c>
      <c r="I728" s="15">
        <v>2026</v>
      </c>
      <c r="J728" s="15" t="s">
        <v>3131</v>
      </c>
      <c r="K728" s="15" t="s">
        <v>4855</v>
      </c>
      <c r="L728" s="15" t="s">
        <v>7148</v>
      </c>
      <c r="M728" s="15" t="s">
        <v>125</v>
      </c>
      <c r="N728" s="15" t="s">
        <v>126</v>
      </c>
      <c r="O728" s="15" t="s">
        <v>127</v>
      </c>
      <c r="P728" s="15" t="s">
        <v>306</v>
      </c>
      <c r="Q728" s="15" t="s">
        <v>307</v>
      </c>
      <c r="R728" s="15" t="s">
        <v>2618</v>
      </c>
      <c r="S728" s="15" t="s">
        <v>36</v>
      </c>
      <c r="T728" s="15">
        <v>1.6</v>
      </c>
      <c r="U728" s="15" t="s">
        <v>128</v>
      </c>
      <c r="V728" s="15">
        <v>5</v>
      </c>
      <c r="W728" s="15">
        <v>7</v>
      </c>
      <c r="X728" s="15">
        <v>4</v>
      </c>
      <c r="Y728" s="15">
        <v>5842</v>
      </c>
      <c r="Z728" s="17">
        <v>74.8</v>
      </c>
      <c r="AA728" s="17">
        <v>66.900000000000006</v>
      </c>
      <c r="AB728" s="17">
        <v>189.6</v>
      </c>
      <c r="AC728" s="15" t="s">
        <v>7149</v>
      </c>
      <c r="AD728" s="15" t="s">
        <v>182</v>
      </c>
      <c r="AE728" s="15" t="s">
        <v>182</v>
      </c>
      <c r="AF728" s="15" t="s">
        <v>6978</v>
      </c>
      <c r="AG728" s="15" t="s">
        <v>207</v>
      </c>
      <c r="AH728" s="15" t="s">
        <v>7153</v>
      </c>
      <c r="AI728" s="15" t="s">
        <v>7150</v>
      </c>
      <c r="AJ728" s="15" t="s">
        <v>7151</v>
      </c>
      <c r="AK728" s="15" t="s">
        <v>348</v>
      </c>
      <c r="AL728" s="17">
        <v>94544</v>
      </c>
      <c r="AM728" s="15" t="s">
        <v>45</v>
      </c>
      <c r="AN728" s="15" t="s">
        <v>7152</v>
      </c>
      <c r="AO728" s="15" t="s">
        <v>9856</v>
      </c>
      <c r="AP728" s="15" t="s">
        <v>50</v>
      </c>
      <c r="AQ728" s="15" t="s">
        <v>9882</v>
      </c>
      <c r="AR728" s="15" t="s">
        <v>9883</v>
      </c>
      <c r="AS728" s="15" t="s">
        <v>11026</v>
      </c>
      <c r="AT728" s="24" t="s">
        <v>7154</v>
      </c>
      <c r="AU728" s="17">
        <v>80</v>
      </c>
      <c r="AV728" s="15" t="s">
        <v>49</v>
      </c>
      <c r="AW728" s="15">
        <v>0</v>
      </c>
      <c r="AX728" s="17">
        <v>80</v>
      </c>
      <c r="AY728" s="17">
        <f t="shared" si="23"/>
        <v>1</v>
      </c>
      <c r="AZ728" s="15" t="s">
        <v>50</v>
      </c>
      <c r="BA728" s="15">
        <v>1163223</v>
      </c>
      <c r="BB728" s="18">
        <v>1484755</v>
      </c>
    </row>
    <row r="729" spans="1:54" x14ac:dyDescent="0.25">
      <c r="A729" s="14" t="s">
        <v>9728</v>
      </c>
      <c r="B729" s="15" t="s">
        <v>9729</v>
      </c>
      <c r="C729" s="15" t="s">
        <v>9730</v>
      </c>
      <c r="D729" s="15">
        <v>48920</v>
      </c>
      <c r="E729" s="15">
        <v>48920</v>
      </c>
      <c r="F729" s="15">
        <f t="shared" si="22"/>
        <v>0</v>
      </c>
      <c r="G729" s="15">
        <v>15</v>
      </c>
      <c r="H729" s="16">
        <v>24089</v>
      </c>
      <c r="I729" s="15">
        <v>2025</v>
      </c>
      <c r="J729" s="15" t="s">
        <v>3131</v>
      </c>
      <c r="K729" s="15" t="s">
        <v>4855</v>
      </c>
      <c r="L729" s="15" t="s">
        <v>9731</v>
      </c>
      <c r="M729" s="15" t="s">
        <v>125</v>
      </c>
      <c r="N729" s="15" t="s">
        <v>126</v>
      </c>
      <c r="O729" s="15" t="s">
        <v>127</v>
      </c>
      <c r="P729" s="15" t="s">
        <v>109</v>
      </c>
      <c r="Q729" s="15" t="s">
        <v>110</v>
      </c>
      <c r="R729" s="15" t="s">
        <v>2618</v>
      </c>
      <c r="S729" s="15" t="s">
        <v>36</v>
      </c>
      <c r="T729" s="15">
        <v>1.6</v>
      </c>
      <c r="U729" s="15" t="s">
        <v>128</v>
      </c>
      <c r="V729" s="15">
        <v>5</v>
      </c>
      <c r="W729" s="15">
        <v>6</v>
      </c>
      <c r="X729" s="15">
        <v>4</v>
      </c>
      <c r="Y729" s="15">
        <v>5953</v>
      </c>
      <c r="Z729" s="17">
        <v>74.8</v>
      </c>
      <c r="AA729" s="17">
        <v>66.900000000000006</v>
      </c>
      <c r="AB729" s="17">
        <v>189.6</v>
      </c>
      <c r="AC729" s="15" t="s">
        <v>9732</v>
      </c>
      <c r="AD729" s="15" t="s">
        <v>40</v>
      </c>
      <c r="AE729" s="15" t="s">
        <v>40</v>
      </c>
      <c r="AF729" s="15" t="s">
        <v>6927</v>
      </c>
      <c r="AG729" s="15" t="s">
        <v>182</v>
      </c>
      <c r="AH729" s="15" t="s">
        <v>149</v>
      </c>
      <c r="AI729" s="15" t="s">
        <v>9697</v>
      </c>
      <c r="AJ729" s="15" t="s">
        <v>9149</v>
      </c>
      <c r="AK729" s="15" t="s">
        <v>133</v>
      </c>
      <c r="AL729" s="17">
        <v>75234</v>
      </c>
      <c r="AM729" s="15" t="s">
        <v>45</v>
      </c>
      <c r="AN729" s="15" t="s">
        <v>9698</v>
      </c>
      <c r="AO729" s="15" t="s">
        <v>9856</v>
      </c>
      <c r="AP729" s="15" t="s">
        <v>50</v>
      </c>
      <c r="AQ729" s="15" t="s">
        <v>9882</v>
      </c>
      <c r="AR729" s="15" t="s">
        <v>9883</v>
      </c>
      <c r="AS729" s="15" t="s">
        <v>9733</v>
      </c>
      <c r="AT729" s="24" t="s">
        <v>9734</v>
      </c>
      <c r="AU729" s="17">
        <v>523</v>
      </c>
      <c r="AV729" s="15" t="s">
        <v>49</v>
      </c>
      <c r="AW729" s="15">
        <v>0</v>
      </c>
      <c r="AX729" s="17">
        <v>385</v>
      </c>
      <c r="AY729" s="17">
        <f t="shared" si="23"/>
        <v>1.3584415584415583</v>
      </c>
      <c r="AZ729" s="15" t="s">
        <v>50</v>
      </c>
      <c r="BA729" s="15">
        <v>1283559</v>
      </c>
      <c r="BB729" s="18">
        <v>1485087</v>
      </c>
    </row>
    <row r="730" spans="1:54" x14ac:dyDescent="0.25">
      <c r="A730" s="14" t="s">
        <v>7165</v>
      </c>
      <c r="B730" s="15" t="s">
        <v>7166</v>
      </c>
      <c r="C730" s="15" t="s">
        <v>7167</v>
      </c>
      <c r="D730" s="15">
        <v>49154</v>
      </c>
      <c r="E730" s="15">
        <v>55425</v>
      </c>
      <c r="F730" s="15">
        <f t="shared" si="22"/>
        <v>6271</v>
      </c>
      <c r="G730" s="15">
        <v>12</v>
      </c>
      <c r="H730" s="16" t="s">
        <v>7168</v>
      </c>
      <c r="I730" s="15">
        <v>2026</v>
      </c>
      <c r="J730" s="15" t="s">
        <v>3131</v>
      </c>
      <c r="K730" s="15" t="s">
        <v>4855</v>
      </c>
      <c r="L730" s="15" t="s">
        <v>7169</v>
      </c>
      <c r="M730" s="15" t="s">
        <v>125</v>
      </c>
      <c r="N730" s="15" t="s">
        <v>126</v>
      </c>
      <c r="O730" s="15" t="s">
        <v>127</v>
      </c>
      <c r="P730" s="15" t="s">
        <v>306</v>
      </c>
      <c r="Q730" s="15" t="s">
        <v>307</v>
      </c>
      <c r="R730" s="15" t="s">
        <v>2618</v>
      </c>
      <c r="S730" s="15" t="s">
        <v>36</v>
      </c>
      <c r="T730" s="15">
        <v>1.6</v>
      </c>
      <c r="U730" s="15" t="s">
        <v>128</v>
      </c>
      <c r="V730" s="15">
        <v>5</v>
      </c>
      <c r="W730" s="15">
        <v>6</v>
      </c>
      <c r="X730" s="15">
        <v>4</v>
      </c>
      <c r="Y730" s="15">
        <v>5953</v>
      </c>
      <c r="Z730" s="17">
        <v>74.8</v>
      </c>
      <c r="AA730" s="17">
        <v>66.900000000000006</v>
      </c>
      <c r="AB730" s="17">
        <v>189.6</v>
      </c>
      <c r="AC730" s="15" t="s">
        <v>7159</v>
      </c>
      <c r="AD730" s="15" t="s">
        <v>40</v>
      </c>
      <c r="AE730" s="15" t="s">
        <v>40</v>
      </c>
      <c r="AF730" s="15" t="s">
        <v>6927</v>
      </c>
      <c r="AG730" s="15" t="s">
        <v>182</v>
      </c>
      <c r="AH730" s="15" t="s">
        <v>7174</v>
      </c>
      <c r="AI730" s="15" t="s">
        <v>7170</v>
      </c>
      <c r="AJ730" s="15" t="s">
        <v>7171</v>
      </c>
      <c r="AK730" s="15" t="s">
        <v>373</v>
      </c>
      <c r="AL730" s="17">
        <v>21093</v>
      </c>
      <c r="AM730" s="15" t="s">
        <v>45</v>
      </c>
      <c r="AN730" s="15" t="s">
        <v>7172</v>
      </c>
      <c r="AO730" s="15" t="s">
        <v>7173</v>
      </c>
      <c r="AP730" s="15" t="s">
        <v>50</v>
      </c>
      <c r="AQ730" s="15" t="s">
        <v>9882</v>
      </c>
      <c r="AR730" s="15" t="s">
        <v>9883</v>
      </c>
      <c r="AS730" s="15" t="s">
        <v>11027</v>
      </c>
      <c r="AT730" s="24" t="s">
        <v>7175</v>
      </c>
      <c r="AU730" s="17">
        <v>16</v>
      </c>
      <c r="AV730" s="15" t="s">
        <v>49</v>
      </c>
      <c r="AW730" s="15">
        <v>0</v>
      </c>
      <c r="AX730" s="17">
        <v>16</v>
      </c>
      <c r="AY730" s="17">
        <f t="shared" si="23"/>
        <v>1</v>
      </c>
      <c r="AZ730" s="15" t="s">
        <v>50</v>
      </c>
      <c r="BA730" s="15">
        <v>1123907</v>
      </c>
      <c r="BB730" s="18">
        <v>1399894</v>
      </c>
    </row>
    <row r="731" spans="1:54" x14ac:dyDescent="0.25">
      <c r="A731" s="14" t="s">
        <v>7155</v>
      </c>
      <c r="B731" s="15" t="s">
        <v>7156</v>
      </c>
      <c r="C731" s="15" t="s">
        <v>7157</v>
      </c>
      <c r="D731" s="15">
        <v>54845</v>
      </c>
      <c r="E731" s="15">
        <v>54915</v>
      </c>
      <c r="F731" s="15">
        <f t="shared" si="22"/>
        <v>70</v>
      </c>
      <c r="G731" s="15">
        <v>54</v>
      </c>
      <c r="H731" s="16" t="s">
        <v>7158</v>
      </c>
      <c r="I731" s="15">
        <v>2025</v>
      </c>
      <c r="J731" s="15" t="s">
        <v>3131</v>
      </c>
      <c r="K731" s="15" t="s">
        <v>4855</v>
      </c>
      <c r="L731" s="15" t="s">
        <v>4767</v>
      </c>
      <c r="M731" s="15" t="s">
        <v>125</v>
      </c>
      <c r="N731" s="15" t="s">
        <v>126</v>
      </c>
      <c r="O731" s="15" t="s">
        <v>127</v>
      </c>
      <c r="P731" s="15" t="s">
        <v>306</v>
      </c>
      <c r="Q731" s="15" t="s">
        <v>307</v>
      </c>
      <c r="R731" s="15" t="s">
        <v>2618</v>
      </c>
      <c r="S731" s="15" t="s">
        <v>36</v>
      </c>
      <c r="T731" s="15">
        <v>1.6</v>
      </c>
      <c r="U731" s="15" t="s">
        <v>128</v>
      </c>
      <c r="V731" s="15">
        <v>5</v>
      </c>
      <c r="W731" s="15">
        <v>6</v>
      </c>
      <c r="X731" s="15">
        <v>4</v>
      </c>
      <c r="Y731" s="15">
        <v>5953</v>
      </c>
      <c r="Z731" s="17">
        <v>74.8</v>
      </c>
      <c r="AA731" s="17">
        <v>66.900000000000006</v>
      </c>
      <c r="AB731" s="17">
        <v>189.6</v>
      </c>
      <c r="AC731" s="15" t="s">
        <v>7159</v>
      </c>
      <c r="AD731" s="15" t="s">
        <v>182</v>
      </c>
      <c r="AE731" s="15" t="s">
        <v>182</v>
      </c>
      <c r="AF731" s="15" t="s">
        <v>182</v>
      </c>
      <c r="AG731" s="15" t="s">
        <v>182</v>
      </c>
      <c r="AH731" s="15" t="s">
        <v>10400</v>
      </c>
      <c r="AI731" s="15" t="s">
        <v>7160</v>
      </c>
      <c r="AJ731" s="15" t="s">
        <v>4685</v>
      </c>
      <c r="AK731" s="15" t="s">
        <v>224</v>
      </c>
      <c r="AL731" s="17">
        <v>18103</v>
      </c>
      <c r="AM731" s="15" t="s">
        <v>45</v>
      </c>
      <c r="AN731" s="15" t="s">
        <v>7161</v>
      </c>
      <c r="AO731" s="15" t="s">
        <v>7162</v>
      </c>
      <c r="AP731" s="15" t="s">
        <v>50</v>
      </c>
      <c r="AQ731" s="15" t="s">
        <v>9882</v>
      </c>
      <c r="AR731" s="15" t="s">
        <v>9883</v>
      </c>
      <c r="AS731" s="15" t="s">
        <v>7163</v>
      </c>
      <c r="AT731" s="24" t="s">
        <v>7164</v>
      </c>
      <c r="AU731" s="17">
        <v>218</v>
      </c>
      <c r="AV731" s="15" t="s">
        <v>49</v>
      </c>
      <c r="AW731" s="15">
        <v>0</v>
      </c>
      <c r="AX731" s="17">
        <v>209</v>
      </c>
      <c r="AY731" s="17">
        <f t="shared" si="23"/>
        <v>1.0430622009569377</v>
      </c>
      <c r="AZ731" s="15" t="s">
        <v>148</v>
      </c>
      <c r="BA731" s="15">
        <v>1284214</v>
      </c>
      <c r="BB731" s="18">
        <v>1354624</v>
      </c>
    </row>
    <row r="732" spans="1:54" x14ac:dyDescent="0.25">
      <c r="A732" s="14" t="s">
        <v>7176</v>
      </c>
      <c r="B732" s="15" t="s">
        <v>7177</v>
      </c>
      <c r="C732" s="15" t="s">
        <v>7178</v>
      </c>
      <c r="D732" s="15">
        <v>64610</v>
      </c>
      <c r="E732" s="15">
        <v>64610</v>
      </c>
      <c r="F732" s="15">
        <f t="shared" si="22"/>
        <v>0</v>
      </c>
      <c r="G732" s="15">
        <v>1</v>
      </c>
      <c r="H732" s="16" t="s">
        <v>7179</v>
      </c>
      <c r="I732" s="15">
        <v>2026</v>
      </c>
      <c r="J732" s="15" t="s">
        <v>7180</v>
      </c>
      <c r="K732" s="15" t="s">
        <v>7181</v>
      </c>
      <c r="L732" s="15" t="s">
        <v>7182</v>
      </c>
      <c r="M732" s="15" t="s">
        <v>125</v>
      </c>
      <c r="N732" s="15" t="s">
        <v>126</v>
      </c>
      <c r="O732" s="15" t="s">
        <v>127</v>
      </c>
      <c r="P732" s="15" t="s">
        <v>33</v>
      </c>
      <c r="Q732" s="15" t="s">
        <v>34</v>
      </c>
      <c r="R732" s="15" t="s">
        <v>82</v>
      </c>
      <c r="S732" s="15" t="s">
        <v>36</v>
      </c>
      <c r="T732" s="15">
        <v>2</v>
      </c>
      <c r="U732" s="15" t="s">
        <v>128</v>
      </c>
      <c r="V732" s="15">
        <v>5</v>
      </c>
      <c r="W732" s="15">
        <v>5</v>
      </c>
      <c r="X732" s="15">
        <v>4</v>
      </c>
      <c r="Y732" s="15">
        <v>5291</v>
      </c>
      <c r="Z732" s="17">
        <v>76.2</v>
      </c>
      <c r="AA732" s="17">
        <v>65.5</v>
      </c>
      <c r="AB732" s="17">
        <v>186.9</v>
      </c>
      <c r="AC732" s="15" t="s">
        <v>7183</v>
      </c>
      <c r="AD732" s="15" t="s">
        <v>7184</v>
      </c>
      <c r="AE732" s="15" t="s">
        <v>40</v>
      </c>
      <c r="AF732" s="15" t="s">
        <v>7185</v>
      </c>
      <c r="AG732" s="15" t="s">
        <v>196</v>
      </c>
      <c r="AH732" s="15" t="s">
        <v>10401</v>
      </c>
      <c r="AI732" s="15" t="s">
        <v>7186</v>
      </c>
      <c r="AJ732" s="15" t="s">
        <v>1801</v>
      </c>
      <c r="AK732" s="15" t="s">
        <v>59</v>
      </c>
      <c r="AL732" s="17">
        <v>32837</v>
      </c>
      <c r="AM732" s="15" t="s">
        <v>45</v>
      </c>
      <c r="AN732" s="15" t="s">
        <v>7187</v>
      </c>
      <c r="AO732" s="15" t="s">
        <v>9856</v>
      </c>
      <c r="AP732" s="15" t="s">
        <v>50</v>
      </c>
      <c r="AQ732" s="15" t="s">
        <v>9882</v>
      </c>
      <c r="AR732" s="15" t="s">
        <v>9883</v>
      </c>
      <c r="AS732" s="15" t="s">
        <v>11028</v>
      </c>
      <c r="AT732" s="24" t="s">
        <v>7189</v>
      </c>
      <c r="AU732" s="17">
        <v>483</v>
      </c>
      <c r="AV732" s="15" t="s">
        <v>49</v>
      </c>
      <c r="AW732" s="15">
        <v>0</v>
      </c>
      <c r="AX732" s="17">
        <v>482</v>
      </c>
      <c r="AY732" s="17">
        <f t="shared" si="23"/>
        <v>1.0020746887966805</v>
      </c>
      <c r="AZ732" s="15" t="s">
        <v>1764</v>
      </c>
      <c r="BA732" s="15">
        <v>1110417</v>
      </c>
      <c r="BB732" s="18">
        <v>1401025</v>
      </c>
    </row>
    <row r="733" spans="1:54" x14ac:dyDescent="0.25">
      <c r="A733" s="14" t="s">
        <v>7190</v>
      </c>
      <c r="B733" s="15" t="s">
        <v>7191</v>
      </c>
      <c r="C733" s="15" t="s">
        <v>7192</v>
      </c>
      <c r="D733" s="15">
        <v>97308</v>
      </c>
      <c r="E733" s="15">
        <v>97308</v>
      </c>
      <c r="F733" s="15">
        <f t="shared" si="22"/>
        <v>0</v>
      </c>
      <c r="G733" s="15">
        <v>0</v>
      </c>
      <c r="H733" s="16" t="s">
        <v>7193</v>
      </c>
      <c r="I733" s="15">
        <v>2026</v>
      </c>
      <c r="J733" s="15" t="s">
        <v>7180</v>
      </c>
      <c r="K733" s="15" t="s">
        <v>7181</v>
      </c>
      <c r="L733" s="15" t="s">
        <v>7194</v>
      </c>
      <c r="M733" s="15" t="s">
        <v>125</v>
      </c>
      <c r="N733" s="15" t="s">
        <v>126</v>
      </c>
      <c r="O733" s="15" t="s">
        <v>127</v>
      </c>
      <c r="P733" s="15" t="s">
        <v>33</v>
      </c>
      <c r="Q733" s="15" t="s">
        <v>34</v>
      </c>
      <c r="R733" s="15" t="s">
        <v>6149</v>
      </c>
      <c r="S733" s="15" t="s">
        <v>157</v>
      </c>
      <c r="T733" s="15">
        <v>5</v>
      </c>
      <c r="U733" s="15" t="s">
        <v>128</v>
      </c>
      <c r="V733" s="15">
        <v>5</v>
      </c>
      <c r="W733" s="15">
        <v>5</v>
      </c>
      <c r="X733" s="15">
        <v>8</v>
      </c>
      <c r="Y733" s="15">
        <v>5620</v>
      </c>
      <c r="Z733" s="17">
        <v>81.5</v>
      </c>
      <c r="AA733" s="17">
        <v>65.7</v>
      </c>
      <c r="AB733" s="17">
        <v>186.9</v>
      </c>
      <c r="AC733" s="15" t="s">
        <v>7195</v>
      </c>
      <c r="AD733" s="15" t="s">
        <v>7196</v>
      </c>
      <c r="AE733" s="15" t="s">
        <v>40</v>
      </c>
      <c r="AF733" s="15" t="s">
        <v>7197</v>
      </c>
      <c r="AG733" s="15" t="s">
        <v>182</v>
      </c>
      <c r="AH733" s="15" t="s">
        <v>10388</v>
      </c>
      <c r="AI733" s="15" t="s">
        <v>6997</v>
      </c>
      <c r="AJ733" s="15" t="s">
        <v>6998</v>
      </c>
      <c r="AK733" s="15" t="s">
        <v>1071</v>
      </c>
      <c r="AL733" s="17">
        <v>60477</v>
      </c>
      <c r="AM733" s="15" t="s">
        <v>45</v>
      </c>
      <c r="AN733" s="15" t="s">
        <v>6999</v>
      </c>
      <c r="AO733" s="15" t="s">
        <v>9856</v>
      </c>
      <c r="AP733" s="15" t="s">
        <v>50</v>
      </c>
      <c r="AQ733" s="15" t="s">
        <v>9882</v>
      </c>
      <c r="AR733" s="15" t="s">
        <v>9883</v>
      </c>
      <c r="AS733" s="15" t="s">
        <v>11029</v>
      </c>
      <c r="AT733" s="24" t="s">
        <v>7198</v>
      </c>
      <c r="AU733" s="17">
        <v>145</v>
      </c>
      <c r="AV733" s="15" t="s">
        <v>49</v>
      </c>
      <c r="AW733" s="15">
        <v>0</v>
      </c>
      <c r="AX733" s="17">
        <v>11</v>
      </c>
      <c r="AY733" s="17">
        <f t="shared" si="23"/>
        <v>13.181818181818182</v>
      </c>
      <c r="AZ733" s="15" t="s">
        <v>50</v>
      </c>
      <c r="BA733" s="15">
        <v>1193181</v>
      </c>
      <c r="BB733" s="18">
        <v>1401748</v>
      </c>
    </row>
    <row r="734" spans="1:54" x14ac:dyDescent="0.25">
      <c r="A734" s="14" t="s">
        <v>7199</v>
      </c>
      <c r="B734" s="15" t="s">
        <v>7200</v>
      </c>
      <c r="C734" s="15" t="s">
        <v>7201</v>
      </c>
      <c r="D734" s="15">
        <v>82014</v>
      </c>
      <c r="E734" s="15">
        <v>85715</v>
      </c>
      <c r="F734" s="15">
        <f t="shared" si="22"/>
        <v>3701</v>
      </c>
      <c r="G734" s="15">
        <v>46</v>
      </c>
      <c r="H734" s="16" t="s">
        <v>7202</v>
      </c>
      <c r="I734" s="15">
        <v>2025</v>
      </c>
      <c r="J734" s="15" t="s">
        <v>7203</v>
      </c>
      <c r="K734" s="15" t="s">
        <v>7204</v>
      </c>
      <c r="L734" s="15" t="s">
        <v>2253</v>
      </c>
      <c r="M734" s="15" t="s">
        <v>125</v>
      </c>
      <c r="N734" s="15" t="s">
        <v>126</v>
      </c>
      <c r="O734" s="15" t="s">
        <v>127</v>
      </c>
      <c r="P734" s="15" t="s">
        <v>642</v>
      </c>
      <c r="Q734" s="15" t="s">
        <v>34</v>
      </c>
      <c r="R734" s="15" t="s">
        <v>417</v>
      </c>
      <c r="S734" s="15" t="s">
        <v>36</v>
      </c>
      <c r="T734" s="15">
        <v>3</v>
      </c>
      <c r="U734" s="15" t="s">
        <v>128</v>
      </c>
      <c r="V734" s="15">
        <v>5</v>
      </c>
      <c r="W734" s="15">
        <v>5</v>
      </c>
      <c r="X734" s="15">
        <v>6</v>
      </c>
      <c r="Y734" s="15">
        <v>7095</v>
      </c>
      <c r="Z734" s="17">
        <v>80.599999999999994</v>
      </c>
      <c r="AA734" s="17">
        <v>71.7</v>
      </c>
      <c r="AB734" s="17">
        <v>194.7</v>
      </c>
      <c r="AC734" s="15" t="s">
        <v>7205</v>
      </c>
      <c r="AD734" s="15" t="s">
        <v>7206</v>
      </c>
      <c r="AE734" s="15" t="s">
        <v>196</v>
      </c>
      <c r="AF734" s="15" t="s">
        <v>7197</v>
      </c>
      <c r="AG734" s="15" t="s">
        <v>182</v>
      </c>
      <c r="AH734" s="15" t="s">
        <v>10402</v>
      </c>
      <c r="AI734" s="15" t="s">
        <v>7207</v>
      </c>
      <c r="AJ734" s="15" t="s">
        <v>2733</v>
      </c>
      <c r="AK734" s="15" t="s">
        <v>854</v>
      </c>
      <c r="AL734" s="17">
        <v>24014</v>
      </c>
      <c r="AM734" s="15" t="s">
        <v>45</v>
      </c>
      <c r="AN734" s="15" t="s">
        <v>7208</v>
      </c>
      <c r="AO734" s="15" t="s">
        <v>7209</v>
      </c>
      <c r="AP734" s="15" t="s">
        <v>50</v>
      </c>
      <c r="AQ734" s="15" t="s">
        <v>9882</v>
      </c>
      <c r="AR734" s="15" t="s">
        <v>9883</v>
      </c>
      <c r="AS734" s="15" t="s">
        <v>11030</v>
      </c>
      <c r="AT734" s="24" t="s">
        <v>7210</v>
      </c>
      <c r="AU734" s="17">
        <v>459</v>
      </c>
      <c r="AV734" s="15" t="s">
        <v>49</v>
      </c>
      <c r="AW734" s="15">
        <v>0</v>
      </c>
      <c r="AX734" s="17">
        <v>459</v>
      </c>
      <c r="AY734" s="17">
        <f t="shared" si="23"/>
        <v>1</v>
      </c>
      <c r="AZ734" s="15" t="s">
        <v>50</v>
      </c>
      <c r="BA734" s="15">
        <v>1190692</v>
      </c>
      <c r="BB734" s="18">
        <v>1318911</v>
      </c>
    </row>
    <row r="735" spans="1:54" x14ac:dyDescent="0.25">
      <c r="A735" s="14" t="s">
        <v>7211</v>
      </c>
      <c r="B735" s="15" t="s">
        <v>7212</v>
      </c>
      <c r="C735" s="15" t="s">
        <v>7213</v>
      </c>
      <c r="D735" s="15">
        <v>84330</v>
      </c>
      <c r="E735" s="15">
        <v>84330</v>
      </c>
      <c r="F735" s="15">
        <f t="shared" si="22"/>
        <v>0</v>
      </c>
      <c r="G735" s="15">
        <v>7</v>
      </c>
      <c r="H735" s="16" t="s">
        <v>7214</v>
      </c>
      <c r="I735" s="15">
        <v>2026</v>
      </c>
      <c r="J735" s="15" t="s">
        <v>7203</v>
      </c>
      <c r="K735" s="15" t="s">
        <v>7204</v>
      </c>
      <c r="L735" s="15" t="s">
        <v>2253</v>
      </c>
      <c r="M735" s="15" t="s">
        <v>125</v>
      </c>
      <c r="N735" s="15" t="s">
        <v>126</v>
      </c>
      <c r="O735" s="15" t="s">
        <v>127</v>
      </c>
      <c r="P735" s="15" t="s">
        <v>642</v>
      </c>
      <c r="Q735" s="15" t="s">
        <v>34</v>
      </c>
      <c r="R735" s="15" t="s">
        <v>417</v>
      </c>
      <c r="S735" s="15" t="s">
        <v>36</v>
      </c>
      <c r="T735" s="15">
        <v>3</v>
      </c>
      <c r="U735" s="15" t="s">
        <v>128</v>
      </c>
      <c r="V735" s="15">
        <v>5</v>
      </c>
      <c r="W735" s="15">
        <v>5</v>
      </c>
      <c r="X735" s="15">
        <v>6</v>
      </c>
      <c r="Y735" s="15">
        <v>7095</v>
      </c>
      <c r="Z735" s="17">
        <v>80.599999999999994</v>
      </c>
      <c r="AA735" s="17">
        <v>71.7</v>
      </c>
      <c r="AB735" s="17">
        <v>194.7</v>
      </c>
      <c r="AC735" s="15" t="s">
        <v>7205</v>
      </c>
      <c r="AD735" s="15" t="s">
        <v>68</v>
      </c>
      <c r="AE735" s="15" t="s">
        <v>40</v>
      </c>
      <c r="AF735" s="15" t="s">
        <v>7185</v>
      </c>
      <c r="AG735" s="15" t="s">
        <v>196</v>
      </c>
      <c r="AH735" s="15" t="s">
        <v>10403</v>
      </c>
      <c r="AI735" s="15" t="s">
        <v>7215</v>
      </c>
      <c r="AJ735" s="15" t="s">
        <v>3931</v>
      </c>
      <c r="AK735" s="15" t="s">
        <v>283</v>
      </c>
      <c r="AL735" s="17">
        <v>2134</v>
      </c>
      <c r="AM735" s="15" t="s">
        <v>45</v>
      </c>
      <c r="AN735" s="15" t="s">
        <v>7216</v>
      </c>
      <c r="AO735" s="15" t="s">
        <v>7217</v>
      </c>
      <c r="AP735" s="15" t="s">
        <v>50</v>
      </c>
      <c r="AQ735" s="15" t="s">
        <v>9882</v>
      </c>
      <c r="AR735" s="15" t="s">
        <v>9883</v>
      </c>
      <c r="AS735" s="15" t="s">
        <v>7218</v>
      </c>
      <c r="AT735" s="24" t="s">
        <v>7219</v>
      </c>
      <c r="AU735" s="17">
        <v>34</v>
      </c>
      <c r="AV735" s="15" t="s">
        <v>49</v>
      </c>
      <c r="AW735" s="15">
        <v>0</v>
      </c>
      <c r="AX735" s="17">
        <v>34</v>
      </c>
      <c r="AY735" s="17">
        <f t="shared" si="23"/>
        <v>1</v>
      </c>
      <c r="AZ735" s="15" t="s">
        <v>50</v>
      </c>
      <c r="BA735" s="15">
        <v>1119523</v>
      </c>
      <c r="BB735" s="18">
        <v>1401104</v>
      </c>
    </row>
    <row r="736" spans="1:54" x14ac:dyDescent="0.25">
      <c r="A736" s="14" t="s">
        <v>7220</v>
      </c>
      <c r="B736" s="15" t="s">
        <v>7221</v>
      </c>
      <c r="C736" s="15" t="s">
        <v>7222</v>
      </c>
      <c r="D736" s="15">
        <v>205239</v>
      </c>
      <c r="E736" s="15">
        <v>234790</v>
      </c>
      <c r="F736" s="15">
        <f t="shared" si="22"/>
        <v>29551</v>
      </c>
      <c r="G736" s="15">
        <v>67</v>
      </c>
      <c r="H736" s="16" t="s">
        <v>7223</v>
      </c>
      <c r="I736" s="15">
        <v>2025</v>
      </c>
      <c r="J736" s="15" t="s">
        <v>7203</v>
      </c>
      <c r="K736" s="15" t="s">
        <v>7204</v>
      </c>
      <c r="L736" s="15" t="s">
        <v>7224</v>
      </c>
      <c r="M736" s="15" t="s">
        <v>125</v>
      </c>
      <c r="N736" s="15" t="s">
        <v>126</v>
      </c>
      <c r="O736" s="15" t="s">
        <v>127</v>
      </c>
      <c r="P736" s="15" t="s">
        <v>642</v>
      </c>
      <c r="Q736" s="15" t="s">
        <v>34</v>
      </c>
      <c r="R736" s="15" t="s">
        <v>4632</v>
      </c>
      <c r="S736" s="15" t="s">
        <v>157</v>
      </c>
      <c r="T736" s="15">
        <v>4.4000000000000004</v>
      </c>
      <c r="U736" s="15" t="s">
        <v>128</v>
      </c>
      <c r="V736" s="15">
        <v>5</v>
      </c>
      <c r="W736" s="15">
        <v>5</v>
      </c>
      <c r="X736" s="15">
        <v>8</v>
      </c>
      <c r="Y736" s="15">
        <v>7160</v>
      </c>
      <c r="Z736" s="17">
        <v>80.599999999999994</v>
      </c>
      <c r="AA736" s="17">
        <v>71.400000000000006</v>
      </c>
      <c r="AB736" s="17">
        <v>196</v>
      </c>
      <c r="AC736" s="15" t="s">
        <v>7225</v>
      </c>
      <c r="AD736" s="15" t="s">
        <v>68</v>
      </c>
      <c r="AE736" s="15" t="s">
        <v>40</v>
      </c>
      <c r="AF736" s="15" t="s">
        <v>7226</v>
      </c>
      <c r="AG736" s="15" t="s">
        <v>40</v>
      </c>
      <c r="AH736" s="15" t="s">
        <v>10404</v>
      </c>
      <c r="AI736" s="15" t="s">
        <v>7227</v>
      </c>
      <c r="AJ736" s="15" t="s">
        <v>7228</v>
      </c>
      <c r="AK736" s="15" t="s">
        <v>1084</v>
      </c>
      <c r="AL736" s="17">
        <v>84043</v>
      </c>
      <c r="AM736" s="15" t="s">
        <v>45</v>
      </c>
      <c r="AN736" s="15" t="s">
        <v>7229</v>
      </c>
      <c r="AO736" s="15" t="s">
        <v>9856</v>
      </c>
      <c r="AP736" s="15" t="s">
        <v>50</v>
      </c>
      <c r="AQ736" s="15" t="s">
        <v>9882</v>
      </c>
      <c r="AR736" s="15" t="s">
        <v>9883</v>
      </c>
      <c r="AS736" s="15" t="s">
        <v>11031</v>
      </c>
      <c r="AT736" s="24" t="s">
        <v>7230</v>
      </c>
      <c r="AU736" s="17">
        <v>407</v>
      </c>
      <c r="AV736" s="15" t="s">
        <v>49</v>
      </c>
      <c r="AW736" s="15">
        <v>0</v>
      </c>
      <c r="AX736" s="17">
        <v>407</v>
      </c>
      <c r="AY736" s="17">
        <f t="shared" si="23"/>
        <v>1</v>
      </c>
      <c r="AZ736" s="15" t="s">
        <v>50</v>
      </c>
      <c r="BA736" s="15">
        <v>1148618</v>
      </c>
      <c r="BB736" s="18">
        <v>1426720</v>
      </c>
    </row>
    <row r="737" spans="1:54" x14ac:dyDescent="0.25">
      <c r="A737" s="14" t="s">
        <v>7231</v>
      </c>
      <c r="B737" s="15" t="s">
        <v>7232</v>
      </c>
      <c r="C737" s="15" t="s">
        <v>7233</v>
      </c>
      <c r="D737" s="15">
        <v>61227</v>
      </c>
      <c r="E737" s="15">
        <v>61003</v>
      </c>
      <c r="F737" s="15">
        <f t="shared" si="22"/>
        <v>-224</v>
      </c>
      <c r="G737" s="15">
        <v>10</v>
      </c>
      <c r="H737" s="16" t="s">
        <v>7234</v>
      </c>
      <c r="I737" s="15">
        <v>2025</v>
      </c>
      <c r="J737" s="15" t="s">
        <v>7203</v>
      </c>
      <c r="K737" s="15" t="s">
        <v>7235</v>
      </c>
      <c r="L737" s="15" t="s">
        <v>7236</v>
      </c>
      <c r="M737" s="15" t="s">
        <v>125</v>
      </c>
      <c r="N737" s="15" t="s">
        <v>126</v>
      </c>
      <c r="O737" s="15" t="s">
        <v>127</v>
      </c>
      <c r="P737" s="15" t="s">
        <v>33</v>
      </c>
      <c r="Q737" s="15" t="s">
        <v>34</v>
      </c>
      <c r="R737" s="15" t="s">
        <v>82</v>
      </c>
      <c r="S737" s="15" t="s">
        <v>36</v>
      </c>
      <c r="T737" s="15">
        <v>2</v>
      </c>
      <c r="U737" s="15" t="s">
        <v>128</v>
      </c>
      <c r="V737" s="15">
        <v>5</v>
      </c>
      <c r="W737" s="15">
        <v>7</v>
      </c>
      <c r="X737" s="15">
        <v>4</v>
      </c>
      <c r="Y737" s="15">
        <v>5950</v>
      </c>
      <c r="Z737" s="17">
        <v>75</v>
      </c>
      <c r="AA737" s="17">
        <v>68</v>
      </c>
      <c r="AB737" s="17">
        <v>181</v>
      </c>
      <c r="AC737" s="15" t="s">
        <v>7237</v>
      </c>
      <c r="AD737" s="15" t="s">
        <v>7238</v>
      </c>
      <c r="AE737" s="15" t="s">
        <v>40</v>
      </c>
      <c r="AF737" s="15" t="s">
        <v>7239</v>
      </c>
      <c r="AG737" s="15" t="s">
        <v>182</v>
      </c>
      <c r="AH737" s="15" t="s">
        <v>10405</v>
      </c>
      <c r="AI737" s="15" t="s">
        <v>7240</v>
      </c>
      <c r="AJ737" s="15" t="s">
        <v>7241</v>
      </c>
      <c r="AK737" s="15" t="s">
        <v>1422</v>
      </c>
      <c r="AL737" s="17">
        <v>81601</v>
      </c>
      <c r="AM737" s="15" t="s">
        <v>45</v>
      </c>
      <c r="AN737" s="15" t="s">
        <v>7242</v>
      </c>
      <c r="AO737" s="15" t="s">
        <v>7243</v>
      </c>
      <c r="AP737" s="15" t="s">
        <v>50</v>
      </c>
      <c r="AQ737" s="15" t="s">
        <v>9882</v>
      </c>
      <c r="AR737" s="15" t="s">
        <v>9883</v>
      </c>
      <c r="AS737" s="15" t="s">
        <v>11032</v>
      </c>
      <c r="AT737" s="24" t="s">
        <v>7244</v>
      </c>
      <c r="AU737" s="17">
        <v>111</v>
      </c>
      <c r="AV737" s="15" t="s">
        <v>49</v>
      </c>
      <c r="AW737" s="15">
        <v>0</v>
      </c>
      <c r="AX737" s="17">
        <v>111</v>
      </c>
      <c r="AY737" s="17">
        <f t="shared" si="23"/>
        <v>1</v>
      </c>
      <c r="AZ737" s="15" t="s">
        <v>50</v>
      </c>
      <c r="BA737" s="15">
        <v>1149297</v>
      </c>
      <c r="BB737" s="18">
        <v>1403653</v>
      </c>
    </row>
    <row r="738" spans="1:54" x14ac:dyDescent="0.25">
      <c r="A738" s="14" t="s">
        <v>7245</v>
      </c>
      <c r="B738" s="15" t="s">
        <v>7246</v>
      </c>
      <c r="C738" s="15" t="s">
        <v>7247</v>
      </c>
      <c r="D738" s="15">
        <v>122816</v>
      </c>
      <c r="E738" s="15">
        <v>122731</v>
      </c>
      <c r="F738" s="15">
        <f t="shared" si="22"/>
        <v>-85</v>
      </c>
      <c r="G738" s="15">
        <v>1</v>
      </c>
      <c r="H738" s="16" t="s">
        <v>9856</v>
      </c>
      <c r="I738" s="15">
        <v>2026</v>
      </c>
      <c r="J738" s="15" t="s">
        <v>7203</v>
      </c>
      <c r="K738" s="15" t="s">
        <v>7248</v>
      </c>
      <c r="L738" s="15" t="s">
        <v>7249</v>
      </c>
      <c r="M738" s="15" t="s">
        <v>125</v>
      </c>
      <c r="N738" s="15" t="s">
        <v>126</v>
      </c>
      <c r="O738" s="15" t="s">
        <v>127</v>
      </c>
      <c r="P738" s="15" t="s">
        <v>33</v>
      </c>
      <c r="Q738" s="15" t="s">
        <v>34</v>
      </c>
      <c r="R738" s="15" t="s">
        <v>6149</v>
      </c>
      <c r="S738" s="15" t="s">
        <v>157</v>
      </c>
      <c r="T738" s="15">
        <v>5</v>
      </c>
      <c r="U738" s="15" t="s">
        <v>128</v>
      </c>
      <c r="V738" s="15">
        <v>3</v>
      </c>
      <c r="W738" s="15">
        <v>5</v>
      </c>
      <c r="X738" s="15">
        <v>8</v>
      </c>
      <c r="Y738" s="15">
        <v>6700</v>
      </c>
      <c r="Z738" s="17">
        <v>79.099999999999994</v>
      </c>
      <c r="AA738" s="17">
        <v>77.7</v>
      </c>
      <c r="AB738" s="17">
        <v>170.6</v>
      </c>
      <c r="AC738" s="15" t="s">
        <v>7250</v>
      </c>
      <c r="AD738" s="15" t="s">
        <v>7251</v>
      </c>
      <c r="AE738" s="15" t="s">
        <v>40</v>
      </c>
      <c r="AF738" s="15" t="s">
        <v>7252</v>
      </c>
      <c r="AG738" s="15" t="s">
        <v>182</v>
      </c>
      <c r="AH738" s="15" t="s">
        <v>10406</v>
      </c>
      <c r="AI738" s="15" t="s">
        <v>7253</v>
      </c>
      <c r="AJ738" s="15" t="s">
        <v>7254</v>
      </c>
      <c r="AK738" s="15" t="s">
        <v>348</v>
      </c>
      <c r="AL738" s="17">
        <v>95129</v>
      </c>
      <c r="AM738" s="15" t="s">
        <v>45</v>
      </c>
      <c r="AN738" s="15" t="s">
        <v>7255</v>
      </c>
      <c r="AO738" s="15" t="s">
        <v>7256</v>
      </c>
      <c r="AP738" s="15" t="s">
        <v>50</v>
      </c>
      <c r="AQ738" s="15" t="s">
        <v>9882</v>
      </c>
      <c r="AR738" s="15" t="s">
        <v>9883</v>
      </c>
      <c r="AS738" s="15" t="s">
        <v>9856</v>
      </c>
      <c r="AT738" s="24" t="s">
        <v>7257</v>
      </c>
      <c r="AU738" s="17">
        <v>22</v>
      </c>
      <c r="AV738" s="15" t="s">
        <v>49</v>
      </c>
      <c r="AW738" s="15">
        <v>1</v>
      </c>
      <c r="AX738" s="17">
        <v>22</v>
      </c>
      <c r="AY738" s="17">
        <f t="shared" si="23"/>
        <v>1</v>
      </c>
      <c r="AZ738" s="15" t="s">
        <v>50</v>
      </c>
      <c r="BA738" s="15">
        <v>1111722</v>
      </c>
      <c r="BB738" s="18">
        <v>1320445</v>
      </c>
    </row>
    <row r="739" spans="1:54" x14ac:dyDescent="0.25">
      <c r="A739" s="14" t="s">
        <v>7258</v>
      </c>
      <c r="B739" s="15" t="s">
        <v>7259</v>
      </c>
      <c r="C739" s="15" t="s">
        <v>7260</v>
      </c>
      <c r="D739" s="15">
        <v>105630</v>
      </c>
      <c r="E739" s="15">
        <v>118630</v>
      </c>
      <c r="F739" s="15">
        <f t="shared" si="22"/>
        <v>13000</v>
      </c>
      <c r="G739" s="15">
        <v>6</v>
      </c>
      <c r="H739" s="16" t="s">
        <v>7261</v>
      </c>
      <c r="I739" s="15">
        <v>2025</v>
      </c>
      <c r="J739" s="15" t="s">
        <v>7203</v>
      </c>
      <c r="K739" s="15" t="s">
        <v>7248</v>
      </c>
      <c r="L739" s="15" t="s">
        <v>7249</v>
      </c>
      <c r="M739" s="15" t="s">
        <v>125</v>
      </c>
      <c r="N739" s="15" t="s">
        <v>126</v>
      </c>
      <c r="O739" s="15" t="s">
        <v>127</v>
      </c>
      <c r="P739" s="15" t="s">
        <v>33</v>
      </c>
      <c r="Q739" s="15" t="s">
        <v>34</v>
      </c>
      <c r="R739" s="15" t="s">
        <v>6149</v>
      </c>
      <c r="S739" s="15" t="s">
        <v>157</v>
      </c>
      <c r="T739" s="15">
        <v>5</v>
      </c>
      <c r="U739" s="15" t="s">
        <v>128</v>
      </c>
      <c r="V739" s="15">
        <v>5</v>
      </c>
      <c r="W739" s="15">
        <v>5</v>
      </c>
      <c r="X739" s="15">
        <v>8</v>
      </c>
      <c r="Y739" s="15">
        <v>7120</v>
      </c>
      <c r="Z739" s="17">
        <v>79.099999999999994</v>
      </c>
      <c r="AA739" s="17">
        <v>77.400000000000006</v>
      </c>
      <c r="AB739" s="17">
        <v>187.3</v>
      </c>
      <c r="AC739" s="15" t="s">
        <v>7262</v>
      </c>
      <c r="AD739" s="15" t="s">
        <v>7263</v>
      </c>
      <c r="AE739" s="15" t="s">
        <v>40</v>
      </c>
      <c r="AF739" s="15" t="s">
        <v>196</v>
      </c>
      <c r="AG739" s="15" t="s">
        <v>196</v>
      </c>
      <c r="AH739" s="15" t="s">
        <v>10407</v>
      </c>
      <c r="AI739" s="15" t="s">
        <v>7264</v>
      </c>
      <c r="AJ739" s="15" t="s">
        <v>7265</v>
      </c>
      <c r="AK739" s="15" t="s">
        <v>1721</v>
      </c>
      <c r="AL739" s="17">
        <v>2886</v>
      </c>
      <c r="AM739" s="15" t="s">
        <v>45</v>
      </c>
      <c r="AN739" s="15" t="s">
        <v>7266</v>
      </c>
      <c r="AO739" s="15" t="s">
        <v>7267</v>
      </c>
      <c r="AP739" s="15" t="s">
        <v>50</v>
      </c>
      <c r="AQ739" s="15" t="s">
        <v>9882</v>
      </c>
      <c r="AR739" s="15" t="s">
        <v>9883</v>
      </c>
      <c r="AS739" s="15" t="s">
        <v>11033</v>
      </c>
      <c r="AT739" s="24" t="s">
        <v>7268</v>
      </c>
      <c r="AU739" s="17">
        <v>473</v>
      </c>
      <c r="AV739" s="15" t="s">
        <v>49</v>
      </c>
      <c r="AW739" s="15">
        <v>0</v>
      </c>
      <c r="AX739" s="17">
        <v>19</v>
      </c>
      <c r="AY739" s="17">
        <f t="shared" si="23"/>
        <v>24.894736842105264</v>
      </c>
      <c r="AZ739" s="15" t="s">
        <v>50</v>
      </c>
      <c r="BA739" s="15">
        <v>1123084</v>
      </c>
      <c r="BB739" s="18">
        <v>1414984</v>
      </c>
    </row>
    <row r="740" spans="1:54" x14ac:dyDescent="0.25">
      <c r="A740" s="14" t="s">
        <v>7269</v>
      </c>
      <c r="B740" s="15" t="s">
        <v>7270</v>
      </c>
      <c r="C740" s="15" t="s">
        <v>7271</v>
      </c>
      <c r="D740" s="15">
        <v>93198</v>
      </c>
      <c r="E740" s="15">
        <v>99853</v>
      </c>
      <c r="F740" s="15">
        <f t="shared" si="22"/>
        <v>6655</v>
      </c>
      <c r="G740" s="15">
        <v>20</v>
      </c>
      <c r="H740" s="16" t="s">
        <v>7272</v>
      </c>
      <c r="I740" s="15">
        <v>2025</v>
      </c>
      <c r="J740" s="15" t="s">
        <v>7203</v>
      </c>
      <c r="K740" s="15" t="s">
        <v>7248</v>
      </c>
      <c r="L740" s="15" t="s">
        <v>7273</v>
      </c>
      <c r="M740" s="15" t="s">
        <v>125</v>
      </c>
      <c r="N740" s="15" t="s">
        <v>126</v>
      </c>
      <c r="O740" s="15" t="s">
        <v>127</v>
      </c>
      <c r="P740" s="15" t="s">
        <v>642</v>
      </c>
      <c r="Q740" s="15" t="s">
        <v>34</v>
      </c>
      <c r="R740" s="15" t="s">
        <v>417</v>
      </c>
      <c r="S740" s="15" t="s">
        <v>36</v>
      </c>
      <c r="T740" s="15">
        <v>3</v>
      </c>
      <c r="U740" s="15" t="s">
        <v>128</v>
      </c>
      <c r="V740" s="15">
        <v>5</v>
      </c>
      <c r="W740" s="15">
        <v>8</v>
      </c>
      <c r="X740" s="15">
        <v>6</v>
      </c>
      <c r="Y740" s="15">
        <v>6975</v>
      </c>
      <c r="Z740" s="17">
        <v>79.099999999999994</v>
      </c>
      <c r="AA740" s="17">
        <v>77.400000000000006</v>
      </c>
      <c r="AB740" s="17">
        <v>187.3</v>
      </c>
      <c r="AC740" s="15" t="s">
        <v>7274</v>
      </c>
      <c r="AD740" s="15" t="s">
        <v>7275</v>
      </c>
      <c r="AE740" s="15" t="s">
        <v>40</v>
      </c>
      <c r="AF740" s="15" t="s">
        <v>7276</v>
      </c>
      <c r="AG740" s="15" t="s">
        <v>40</v>
      </c>
      <c r="AH740" s="15" t="s">
        <v>10408</v>
      </c>
      <c r="AI740" s="15" t="s">
        <v>7277</v>
      </c>
      <c r="AJ740" s="15" t="s">
        <v>2674</v>
      </c>
      <c r="AK740" s="15" t="s">
        <v>296</v>
      </c>
      <c r="AL740" s="17">
        <v>98005</v>
      </c>
      <c r="AM740" s="15" t="s">
        <v>45</v>
      </c>
      <c r="AN740" s="15" t="s">
        <v>7278</v>
      </c>
      <c r="AO740" s="15" t="s">
        <v>7279</v>
      </c>
      <c r="AP740" s="15" t="s">
        <v>50</v>
      </c>
      <c r="AQ740" s="15" t="s">
        <v>9882</v>
      </c>
      <c r="AR740" s="15" t="s">
        <v>9883</v>
      </c>
      <c r="AS740" s="15" t="s">
        <v>11034</v>
      </c>
      <c r="AT740" s="24" t="s">
        <v>7280</v>
      </c>
      <c r="AU740" s="17">
        <v>406</v>
      </c>
      <c r="AV740" s="15" t="s">
        <v>49</v>
      </c>
      <c r="AW740" s="15">
        <v>0</v>
      </c>
      <c r="AX740" s="17">
        <v>131</v>
      </c>
      <c r="AY740" s="17">
        <f t="shared" si="23"/>
        <v>3.0992366412213741</v>
      </c>
      <c r="AZ740" s="15" t="s">
        <v>50</v>
      </c>
      <c r="BA740" s="15">
        <v>1123777</v>
      </c>
      <c r="BB740" s="18">
        <v>1380581</v>
      </c>
    </row>
    <row r="741" spans="1:54" x14ac:dyDescent="0.25">
      <c r="A741" s="14" t="s">
        <v>7282</v>
      </c>
      <c r="B741" s="15" t="s">
        <v>7283</v>
      </c>
      <c r="C741" s="15" t="s">
        <v>7284</v>
      </c>
      <c r="D741" s="15">
        <v>173146</v>
      </c>
      <c r="E741" s="15">
        <v>172921</v>
      </c>
      <c r="F741" s="15">
        <f t="shared" si="22"/>
        <v>-225</v>
      </c>
      <c r="G741" s="15">
        <v>15</v>
      </c>
      <c r="H741" s="16" t="s">
        <v>7285</v>
      </c>
      <c r="I741" s="15">
        <v>2026</v>
      </c>
      <c r="J741" s="15" t="s">
        <v>7203</v>
      </c>
      <c r="K741" s="15" t="s">
        <v>7248</v>
      </c>
      <c r="L741" s="15" t="s">
        <v>7286</v>
      </c>
      <c r="M741" s="15" t="s">
        <v>125</v>
      </c>
      <c r="N741" s="15" t="s">
        <v>126</v>
      </c>
      <c r="O741" s="15" t="s">
        <v>127</v>
      </c>
      <c r="P741" s="15" t="s">
        <v>642</v>
      </c>
      <c r="Q741" s="15" t="s">
        <v>34</v>
      </c>
      <c r="R741" s="15" t="s">
        <v>4632</v>
      </c>
      <c r="S741" s="15" t="s">
        <v>157</v>
      </c>
      <c r="T741" s="15">
        <v>4.4000000000000004</v>
      </c>
      <c r="U741" s="15" t="s">
        <v>128</v>
      </c>
      <c r="V741" s="15">
        <v>5</v>
      </c>
      <c r="W741" s="15">
        <v>5</v>
      </c>
      <c r="X741" s="15">
        <v>8</v>
      </c>
      <c r="Y741" s="15">
        <v>7120</v>
      </c>
      <c r="Z741" s="17">
        <v>77</v>
      </c>
      <c r="AA741" s="17">
        <v>78.5</v>
      </c>
      <c r="AB741" s="17">
        <v>197</v>
      </c>
      <c r="AC741" s="15" t="s">
        <v>7287</v>
      </c>
      <c r="AD741" s="15" t="s">
        <v>68</v>
      </c>
      <c r="AE741" s="15" t="s">
        <v>40</v>
      </c>
      <c r="AF741" s="15" t="s">
        <v>7288</v>
      </c>
      <c r="AG741" s="15" t="s">
        <v>40</v>
      </c>
      <c r="AH741" s="15" t="s">
        <v>10409</v>
      </c>
      <c r="AI741" s="15" t="s">
        <v>7289</v>
      </c>
      <c r="AJ741" s="15" t="s">
        <v>3554</v>
      </c>
      <c r="AK741" s="15" t="s">
        <v>348</v>
      </c>
      <c r="AL741" s="17">
        <v>92660</v>
      </c>
      <c r="AM741" s="15" t="s">
        <v>45</v>
      </c>
      <c r="AN741" s="15" t="s">
        <v>7290</v>
      </c>
      <c r="AO741" s="15" t="s">
        <v>7291</v>
      </c>
      <c r="AP741" s="15" t="s">
        <v>50</v>
      </c>
      <c r="AQ741" s="15" t="s">
        <v>9882</v>
      </c>
      <c r="AR741" s="15" t="s">
        <v>9883</v>
      </c>
      <c r="AS741" s="15" t="s">
        <v>10597</v>
      </c>
      <c r="AT741" s="24" t="s">
        <v>7292</v>
      </c>
      <c r="AU741" s="17">
        <v>64</v>
      </c>
      <c r="AV741" s="15" t="s">
        <v>49</v>
      </c>
      <c r="AW741" s="15">
        <v>0</v>
      </c>
      <c r="AX741" s="17">
        <v>56</v>
      </c>
      <c r="AY741" s="17">
        <f t="shared" si="23"/>
        <v>1.1428571428571428</v>
      </c>
      <c r="AZ741" s="15" t="s">
        <v>50</v>
      </c>
      <c r="BA741" s="15">
        <v>1122521</v>
      </c>
      <c r="BB741" s="18">
        <v>1403653</v>
      </c>
    </row>
    <row r="742" spans="1:54" x14ac:dyDescent="0.25">
      <c r="A742" s="14" t="s">
        <v>7293</v>
      </c>
      <c r="B742" s="15" t="s">
        <v>7294</v>
      </c>
      <c r="C742" s="15" t="s">
        <v>7295</v>
      </c>
      <c r="D742" s="15">
        <v>272118</v>
      </c>
      <c r="E742" s="15">
        <v>271720</v>
      </c>
      <c r="F742" s="15">
        <f t="shared" si="22"/>
        <v>-398</v>
      </c>
      <c r="G742" s="15">
        <v>1</v>
      </c>
      <c r="H742" s="16" t="s">
        <v>9856</v>
      </c>
      <c r="I742" s="15">
        <v>2026</v>
      </c>
      <c r="J742" s="15" t="s">
        <v>7203</v>
      </c>
      <c r="K742" s="15" t="s">
        <v>7296</v>
      </c>
      <c r="L742" s="15" t="s">
        <v>7297</v>
      </c>
      <c r="M742" s="15" t="s">
        <v>125</v>
      </c>
      <c r="N742" s="15" t="s">
        <v>126</v>
      </c>
      <c r="O742" s="15" t="s">
        <v>127</v>
      </c>
      <c r="P742" s="15" t="s">
        <v>642</v>
      </c>
      <c r="Q742" s="15" t="s">
        <v>34</v>
      </c>
      <c r="R742" s="15" t="s">
        <v>4632</v>
      </c>
      <c r="S742" s="15" t="s">
        <v>157</v>
      </c>
      <c r="T742" s="15">
        <v>4.4000000000000004</v>
      </c>
      <c r="U742" s="15" t="s">
        <v>128</v>
      </c>
      <c r="V742" s="15">
        <v>5</v>
      </c>
      <c r="W742" s="15">
        <v>5</v>
      </c>
      <c r="X742" s="15">
        <v>8</v>
      </c>
      <c r="Y742" s="15">
        <v>7495</v>
      </c>
      <c r="Z742" s="17">
        <v>77</v>
      </c>
      <c r="AA742" s="17">
        <v>74</v>
      </c>
      <c r="AB742" s="17">
        <v>207</v>
      </c>
      <c r="AC742" s="15" t="s">
        <v>7298</v>
      </c>
      <c r="AD742" s="15" t="s">
        <v>7299</v>
      </c>
      <c r="AE742" s="15" t="s">
        <v>40</v>
      </c>
      <c r="AF742" s="15" t="s">
        <v>7299</v>
      </c>
      <c r="AG742" s="15" t="s">
        <v>40</v>
      </c>
      <c r="AH742" s="15" t="s">
        <v>10410</v>
      </c>
      <c r="AI742" s="15" t="s">
        <v>7300</v>
      </c>
      <c r="AJ742" s="15" t="s">
        <v>456</v>
      </c>
      <c r="AK742" s="15" t="s">
        <v>248</v>
      </c>
      <c r="AL742" s="17">
        <v>43017</v>
      </c>
      <c r="AM742" s="15" t="s">
        <v>45</v>
      </c>
      <c r="AN742" s="15" t="s">
        <v>9856</v>
      </c>
      <c r="AO742" s="15" t="s">
        <v>9856</v>
      </c>
      <c r="AP742" s="15" t="s">
        <v>50</v>
      </c>
      <c r="AQ742" s="15" t="s">
        <v>9882</v>
      </c>
      <c r="AR742" s="15" t="s">
        <v>9883</v>
      </c>
      <c r="AS742" s="15" t="s">
        <v>7301</v>
      </c>
      <c r="AT742" s="24" t="s">
        <v>7302</v>
      </c>
      <c r="AU742" s="17">
        <v>25</v>
      </c>
      <c r="AV742" s="15" t="s">
        <v>49</v>
      </c>
      <c r="AW742" s="15">
        <v>1</v>
      </c>
      <c r="AX742" s="17">
        <v>17</v>
      </c>
      <c r="AY742" s="17">
        <f t="shared" si="23"/>
        <v>1.4705882352941178</v>
      </c>
      <c r="AZ742" s="15" t="s">
        <v>50</v>
      </c>
      <c r="BA742" s="15">
        <v>1120521</v>
      </c>
      <c r="BB742" s="18">
        <v>1321516</v>
      </c>
    </row>
    <row r="743" spans="1:54" x14ac:dyDescent="0.25">
      <c r="A743" s="14" t="s">
        <v>7303</v>
      </c>
      <c r="B743" s="15" t="s">
        <v>7304</v>
      </c>
      <c r="C743" s="15" t="s">
        <v>7305</v>
      </c>
      <c r="D743" s="15">
        <v>68390</v>
      </c>
      <c r="E743" s="15">
        <v>68390</v>
      </c>
      <c r="F743" s="15">
        <f t="shared" si="22"/>
        <v>0</v>
      </c>
      <c r="G743" s="15">
        <v>8</v>
      </c>
      <c r="H743" s="16" t="s">
        <v>7306</v>
      </c>
      <c r="I743" s="15">
        <v>2025</v>
      </c>
      <c r="J743" s="15" t="s">
        <v>7203</v>
      </c>
      <c r="K743" s="15" t="s">
        <v>7307</v>
      </c>
      <c r="L743" s="15" t="s">
        <v>2253</v>
      </c>
      <c r="M743" s="15" t="s">
        <v>125</v>
      </c>
      <c r="N743" s="15" t="s">
        <v>126</v>
      </c>
      <c r="O743" s="15" t="s">
        <v>127</v>
      </c>
      <c r="P743" s="15" t="s">
        <v>33</v>
      </c>
      <c r="Q743" s="15" t="s">
        <v>34</v>
      </c>
      <c r="R743" s="15" t="s">
        <v>82</v>
      </c>
      <c r="S743" s="15" t="s">
        <v>36</v>
      </c>
      <c r="T743" s="15">
        <v>2</v>
      </c>
      <c r="U743" s="15" t="s">
        <v>128</v>
      </c>
      <c r="V743" s="15">
        <v>5</v>
      </c>
      <c r="W743" s="15">
        <v>7</v>
      </c>
      <c r="X743" s="15">
        <v>4</v>
      </c>
      <c r="Y743" s="15">
        <v>7187</v>
      </c>
      <c r="Z743" s="17">
        <v>81.599999999999994</v>
      </c>
      <c r="AA743" s="17">
        <v>78.5</v>
      </c>
      <c r="AB743" s="17">
        <v>195.7</v>
      </c>
      <c r="AC743" s="15" t="s">
        <v>7308</v>
      </c>
      <c r="AD743" s="15" t="s">
        <v>7309</v>
      </c>
      <c r="AE743" s="15" t="s">
        <v>40</v>
      </c>
      <c r="AF743" s="15" t="s">
        <v>7185</v>
      </c>
      <c r="AG743" s="15" t="s">
        <v>196</v>
      </c>
      <c r="AH743" s="15" t="s">
        <v>10411</v>
      </c>
      <c r="AI743" s="15" t="s">
        <v>7310</v>
      </c>
      <c r="AJ743" s="15" t="s">
        <v>7311</v>
      </c>
      <c r="AK743" s="15" t="s">
        <v>248</v>
      </c>
      <c r="AL743" s="17">
        <v>44312</v>
      </c>
      <c r="AM743" s="15" t="s">
        <v>45</v>
      </c>
      <c r="AN743" s="15" t="s">
        <v>7312</v>
      </c>
      <c r="AO743" s="15" t="s">
        <v>7313</v>
      </c>
      <c r="AP743" s="15" t="s">
        <v>50</v>
      </c>
      <c r="AQ743" s="15" t="s">
        <v>9882</v>
      </c>
      <c r="AR743" s="15" t="s">
        <v>9883</v>
      </c>
      <c r="AS743" s="15" t="s">
        <v>11035</v>
      </c>
      <c r="AT743" s="24" t="s">
        <v>7314</v>
      </c>
      <c r="AU743" s="17">
        <v>287</v>
      </c>
      <c r="AV743" s="15" t="s">
        <v>49</v>
      </c>
      <c r="AW743" s="15">
        <v>0</v>
      </c>
      <c r="AX743" s="17">
        <v>287</v>
      </c>
      <c r="AY743" s="17">
        <f t="shared" si="23"/>
        <v>1</v>
      </c>
      <c r="AZ743" s="15" t="s">
        <v>50</v>
      </c>
      <c r="BA743" s="15">
        <v>1212456</v>
      </c>
      <c r="BB743" s="18">
        <v>1622660</v>
      </c>
    </row>
    <row r="744" spans="1:54" x14ac:dyDescent="0.25">
      <c r="A744" s="14" t="s">
        <v>7315</v>
      </c>
      <c r="B744" s="15" t="s">
        <v>7316</v>
      </c>
      <c r="C744" s="15" t="s">
        <v>7317</v>
      </c>
      <c r="D744" s="15">
        <v>75965</v>
      </c>
      <c r="E744" s="15">
        <v>75166</v>
      </c>
      <c r="F744" s="15">
        <f t="shared" si="22"/>
        <v>-799</v>
      </c>
      <c r="G744" s="15">
        <v>10</v>
      </c>
      <c r="H744" s="16" t="s">
        <v>7318</v>
      </c>
      <c r="I744" s="15">
        <v>2026</v>
      </c>
      <c r="J744" s="15" t="s">
        <v>7203</v>
      </c>
      <c r="K744" s="15" t="s">
        <v>7307</v>
      </c>
      <c r="L744" s="15" t="s">
        <v>7236</v>
      </c>
      <c r="M744" s="15" t="s">
        <v>125</v>
      </c>
      <c r="N744" s="15" t="s">
        <v>126</v>
      </c>
      <c r="O744" s="15" t="s">
        <v>127</v>
      </c>
      <c r="P744" s="15" t="s">
        <v>33</v>
      </c>
      <c r="Q744" s="15" t="s">
        <v>34</v>
      </c>
      <c r="R744" s="15" t="s">
        <v>82</v>
      </c>
      <c r="S744" s="15" t="s">
        <v>36</v>
      </c>
      <c r="T744" s="15">
        <v>2</v>
      </c>
      <c r="U744" s="15" t="s">
        <v>128</v>
      </c>
      <c r="V744" s="15">
        <v>5</v>
      </c>
      <c r="W744" s="15">
        <v>7</v>
      </c>
      <c r="X744" s="15">
        <v>4</v>
      </c>
      <c r="Y744" s="15">
        <v>6900</v>
      </c>
      <c r="Z744" s="17">
        <v>78.7</v>
      </c>
      <c r="AA744" s="17">
        <v>74.3</v>
      </c>
      <c r="AB744" s="17">
        <v>195.1</v>
      </c>
      <c r="AC744" s="15" t="s">
        <v>7319</v>
      </c>
      <c r="AD744" s="15" t="s">
        <v>7320</v>
      </c>
      <c r="AE744" s="15" t="s">
        <v>196</v>
      </c>
      <c r="AF744" s="15" t="s">
        <v>7321</v>
      </c>
      <c r="AG744" s="15" t="s">
        <v>310</v>
      </c>
      <c r="AH744" s="15" t="s">
        <v>10412</v>
      </c>
      <c r="AI744" s="15" t="s">
        <v>7322</v>
      </c>
      <c r="AJ744" s="15" t="s">
        <v>7323</v>
      </c>
      <c r="AK744" s="15" t="s">
        <v>1508</v>
      </c>
      <c r="AL744" s="17">
        <v>6820</v>
      </c>
      <c r="AM744" s="15" t="s">
        <v>45</v>
      </c>
      <c r="AN744" s="15" t="s">
        <v>7324</v>
      </c>
      <c r="AO744" s="15" t="s">
        <v>9856</v>
      </c>
      <c r="AP744" s="15" t="s">
        <v>50</v>
      </c>
      <c r="AQ744" s="15" t="s">
        <v>9882</v>
      </c>
      <c r="AR744" s="15" t="s">
        <v>9883</v>
      </c>
      <c r="AS744" s="15" t="s">
        <v>11036</v>
      </c>
      <c r="AT744" s="24" t="s">
        <v>7325</v>
      </c>
      <c r="AU744" s="17">
        <v>53</v>
      </c>
      <c r="AV744" s="15" t="s">
        <v>49</v>
      </c>
      <c r="AW744" s="15">
        <v>0</v>
      </c>
      <c r="AX744" s="17">
        <v>53</v>
      </c>
      <c r="AY744" s="17">
        <f t="shared" si="23"/>
        <v>1</v>
      </c>
      <c r="AZ744" s="15" t="s">
        <v>50</v>
      </c>
      <c r="BA744" s="15">
        <v>1125642</v>
      </c>
      <c r="BB744" s="18" t="s">
        <v>9856</v>
      </c>
    </row>
    <row r="745" spans="1:54" x14ac:dyDescent="0.25">
      <c r="A745" s="14" t="s">
        <v>7326</v>
      </c>
      <c r="B745" s="15" t="s">
        <v>7327</v>
      </c>
      <c r="C745" s="15" t="s">
        <v>7328</v>
      </c>
      <c r="D745" s="15">
        <v>88733</v>
      </c>
      <c r="E745" s="15">
        <v>88356</v>
      </c>
      <c r="F745" s="15">
        <f t="shared" si="22"/>
        <v>-377</v>
      </c>
      <c r="G745" s="15">
        <v>29</v>
      </c>
      <c r="H745" s="16" t="s">
        <v>7329</v>
      </c>
      <c r="I745" s="15">
        <v>2026</v>
      </c>
      <c r="J745" s="15" t="s">
        <v>7203</v>
      </c>
      <c r="K745" s="15" t="s">
        <v>7307</v>
      </c>
      <c r="L745" s="15" t="s">
        <v>7330</v>
      </c>
      <c r="M745" s="15" t="s">
        <v>125</v>
      </c>
      <c r="N745" s="15" t="s">
        <v>126</v>
      </c>
      <c r="O745" s="15" t="s">
        <v>127</v>
      </c>
      <c r="P745" s="15" t="s">
        <v>642</v>
      </c>
      <c r="Q745" s="15" t="s">
        <v>34</v>
      </c>
      <c r="R745" s="15" t="s">
        <v>417</v>
      </c>
      <c r="S745" s="15" t="s">
        <v>36</v>
      </c>
      <c r="T745" s="15">
        <v>3</v>
      </c>
      <c r="U745" s="15" t="s">
        <v>128</v>
      </c>
      <c r="V745" s="15">
        <v>5</v>
      </c>
      <c r="W745" s="15">
        <v>7</v>
      </c>
      <c r="X745" s="15">
        <v>6</v>
      </c>
      <c r="Y745" s="15">
        <v>7075</v>
      </c>
      <c r="Z745" s="17">
        <v>77</v>
      </c>
      <c r="AA745" s="17">
        <v>74.3</v>
      </c>
      <c r="AB745" s="17">
        <v>195.1</v>
      </c>
      <c r="AC745" s="15" t="s">
        <v>7331</v>
      </c>
      <c r="AD745" s="15" t="s">
        <v>7332</v>
      </c>
      <c r="AE745" s="15" t="s">
        <v>40</v>
      </c>
      <c r="AF745" s="15" t="s">
        <v>7252</v>
      </c>
      <c r="AG745" s="15" t="s">
        <v>182</v>
      </c>
      <c r="AH745" s="15" t="s">
        <v>10413</v>
      </c>
      <c r="AI745" s="15" t="s">
        <v>7188</v>
      </c>
      <c r="AJ745" s="15" t="s">
        <v>1830</v>
      </c>
      <c r="AK745" s="15" t="s">
        <v>1071</v>
      </c>
      <c r="AL745" s="17">
        <v>60093</v>
      </c>
      <c r="AM745" s="15" t="s">
        <v>45</v>
      </c>
      <c r="AN745" s="15" t="s">
        <v>7333</v>
      </c>
      <c r="AO745" s="15" t="s">
        <v>7334</v>
      </c>
      <c r="AP745" s="15" t="s">
        <v>50</v>
      </c>
      <c r="AQ745" s="15" t="s">
        <v>9882</v>
      </c>
      <c r="AR745" s="15" t="s">
        <v>9883</v>
      </c>
      <c r="AS745" s="15" t="s">
        <v>11037</v>
      </c>
      <c r="AT745" s="24" t="s">
        <v>7335</v>
      </c>
      <c r="AU745" s="17">
        <v>143</v>
      </c>
      <c r="AV745" s="15" t="s">
        <v>49</v>
      </c>
      <c r="AW745" s="15">
        <v>0</v>
      </c>
      <c r="AX745" s="17">
        <v>14</v>
      </c>
      <c r="AY745" s="17">
        <f t="shared" si="23"/>
        <v>10.214285714285714</v>
      </c>
      <c r="AZ745" s="15" t="s">
        <v>50</v>
      </c>
      <c r="BA745" s="15">
        <v>1276006</v>
      </c>
      <c r="BB745" s="18">
        <v>1401025</v>
      </c>
    </row>
    <row r="746" spans="1:54" x14ac:dyDescent="0.25">
      <c r="A746" s="14" t="s">
        <v>7336</v>
      </c>
      <c r="B746" s="15" t="s">
        <v>7337</v>
      </c>
      <c r="C746" s="15" t="s">
        <v>7338</v>
      </c>
      <c r="D746" s="15">
        <v>86665</v>
      </c>
      <c r="E746" s="15">
        <v>86665</v>
      </c>
      <c r="F746" s="15">
        <f t="shared" si="22"/>
        <v>0</v>
      </c>
      <c r="G746" s="15">
        <v>1</v>
      </c>
      <c r="H746" s="16" t="s">
        <v>9856</v>
      </c>
      <c r="I746" s="15">
        <v>2026</v>
      </c>
      <c r="J746" s="15" t="s">
        <v>7203</v>
      </c>
      <c r="K746" s="15" t="s">
        <v>7339</v>
      </c>
      <c r="L746" s="15" t="s">
        <v>7340</v>
      </c>
      <c r="M746" s="15" t="s">
        <v>125</v>
      </c>
      <c r="N746" s="15" t="s">
        <v>126</v>
      </c>
      <c r="O746" s="15" t="s">
        <v>127</v>
      </c>
      <c r="P746" s="15" t="s">
        <v>642</v>
      </c>
      <c r="Q746" s="15" t="s">
        <v>34</v>
      </c>
      <c r="R746" s="15" t="s">
        <v>417</v>
      </c>
      <c r="S746" s="15" t="s">
        <v>36</v>
      </c>
      <c r="T746" s="15">
        <v>3</v>
      </c>
      <c r="U746" s="15" t="s">
        <v>128</v>
      </c>
      <c r="V746" s="15">
        <v>5</v>
      </c>
      <c r="W746" s="15">
        <v>5</v>
      </c>
      <c r="X746" s="15">
        <v>6</v>
      </c>
      <c r="Y746" s="15">
        <v>5885</v>
      </c>
      <c r="Z746" s="17">
        <v>77</v>
      </c>
      <c r="AA746" s="17">
        <v>66.2</v>
      </c>
      <c r="AB746" s="17">
        <v>188.9</v>
      </c>
      <c r="AC746" s="15" t="s">
        <v>7341</v>
      </c>
      <c r="AD746" s="15" t="s">
        <v>7342</v>
      </c>
      <c r="AE746" s="15" t="s">
        <v>40</v>
      </c>
      <c r="AF746" s="15" t="s">
        <v>7252</v>
      </c>
      <c r="AG746" s="15" t="s">
        <v>182</v>
      </c>
      <c r="AH746" s="15" t="s">
        <v>10414</v>
      </c>
      <c r="AI746" s="15" t="s">
        <v>7343</v>
      </c>
      <c r="AJ746" s="15" t="s">
        <v>7344</v>
      </c>
      <c r="AK746" s="15" t="s">
        <v>1312</v>
      </c>
      <c r="AL746" s="17">
        <v>35816</v>
      </c>
      <c r="AM746" s="15" t="s">
        <v>45</v>
      </c>
      <c r="AN746" s="15" t="s">
        <v>7345</v>
      </c>
      <c r="AO746" s="15" t="s">
        <v>7346</v>
      </c>
      <c r="AP746" s="15" t="s">
        <v>50</v>
      </c>
      <c r="AQ746" s="15" t="s">
        <v>9882</v>
      </c>
      <c r="AR746" s="15" t="s">
        <v>9883</v>
      </c>
      <c r="AS746" s="15" t="s">
        <v>7347</v>
      </c>
      <c r="AT746" s="24" t="s">
        <v>7348</v>
      </c>
      <c r="AU746" s="17">
        <v>22</v>
      </c>
      <c r="AV746" s="15" t="s">
        <v>49</v>
      </c>
      <c r="AW746" s="15">
        <v>1</v>
      </c>
      <c r="AX746" s="17">
        <v>22</v>
      </c>
      <c r="AY746" s="17">
        <f t="shared" si="23"/>
        <v>1</v>
      </c>
      <c r="AZ746" s="15" t="s">
        <v>50</v>
      </c>
      <c r="BA746" s="15">
        <v>1190895</v>
      </c>
      <c r="BB746" s="18">
        <v>1392357</v>
      </c>
    </row>
    <row r="747" spans="1:54" x14ac:dyDescent="0.25">
      <c r="A747" s="14" t="s">
        <v>7349</v>
      </c>
      <c r="B747" s="15" t="s">
        <v>7350</v>
      </c>
      <c r="C747" s="15" t="s">
        <v>7351</v>
      </c>
      <c r="D747" s="15">
        <v>66447</v>
      </c>
      <c r="E747" s="15">
        <v>66447</v>
      </c>
      <c r="F747" s="15">
        <f t="shared" si="22"/>
        <v>0</v>
      </c>
      <c r="G747" s="15">
        <v>17</v>
      </c>
      <c r="H747" s="16" t="s">
        <v>7352</v>
      </c>
      <c r="I747" s="15">
        <v>2026</v>
      </c>
      <c r="J747" s="15" t="s">
        <v>7203</v>
      </c>
      <c r="K747" s="15" t="s">
        <v>7339</v>
      </c>
      <c r="L747" s="15" t="s">
        <v>2253</v>
      </c>
      <c r="M747" s="15" t="s">
        <v>125</v>
      </c>
      <c r="N747" s="15" t="s">
        <v>126</v>
      </c>
      <c r="O747" s="15" t="s">
        <v>127</v>
      </c>
      <c r="P747" s="15" t="s">
        <v>33</v>
      </c>
      <c r="Q747" s="15" t="s">
        <v>34</v>
      </c>
      <c r="R747" s="15" t="s">
        <v>82</v>
      </c>
      <c r="S747" s="15" t="s">
        <v>36</v>
      </c>
      <c r="T747" s="15">
        <v>2</v>
      </c>
      <c r="U747" s="15" t="s">
        <v>128</v>
      </c>
      <c r="V747" s="15">
        <v>5</v>
      </c>
      <c r="W747" s="15">
        <v>5</v>
      </c>
      <c r="X747" s="15">
        <v>4</v>
      </c>
      <c r="Y747" s="15">
        <v>5621</v>
      </c>
      <c r="Z747" s="17">
        <v>84.4</v>
      </c>
      <c r="AA747" s="17">
        <v>66.2</v>
      </c>
      <c r="AB747" s="17">
        <v>188.9</v>
      </c>
      <c r="AC747" s="15" t="s">
        <v>7353</v>
      </c>
      <c r="AD747" s="15" t="s">
        <v>7354</v>
      </c>
      <c r="AE747" s="15" t="s">
        <v>310</v>
      </c>
      <c r="AF747" s="15" t="s">
        <v>7185</v>
      </c>
      <c r="AG747" s="15" t="s">
        <v>196</v>
      </c>
      <c r="AH747" s="15" t="s">
        <v>10415</v>
      </c>
      <c r="AI747" s="15" t="s">
        <v>7355</v>
      </c>
      <c r="AJ747" s="15" t="s">
        <v>2894</v>
      </c>
      <c r="AK747" s="15" t="s">
        <v>146</v>
      </c>
      <c r="AL747" s="17">
        <v>85308</v>
      </c>
      <c r="AM747" s="15" t="s">
        <v>45</v>
      </c>
      <c r="AN747" s="15" t="s">
        <v>7356</v>
      </c>
      <c r="AO747" s="15" t="s">
        <v>7357</v>
      </c>
      <c r="AP747" s="15" t="s">
        <v>50</v>
      </c>
      <c r="AQ747" s="15" t="s">
        <v>9882</v>
      </c>
      <c r="AR747" s="15" t="s">
        <v>9883</v>
      </c>
      <c r="AS747" s="15" t="s">
        <v>10598</v>
      </c>
      <c r="AT747" s="24" t="s">
        <v>7358</v>
      </c>
      <c r="AU747" s="17">
        <v>266</v>
      </c>
      <c r="AV747" s="15" t="s">
        <v>49</v>
      </c>
      <c r="AW747" s="15">
        <v>0</v>
      </c>
      <c r="AX747" s="17">
        <v>11</v>
      </c>
      <c r="AY747" s="17">
        <f t="shared" si="23"/>
        <v>24.181818181818183</v>
      </c>
      <c r="AZ747" s="15" t="s">
        <v>50</v>
      </c>
      <c r="BA747" s="15">
        <v>1119552</v>
      </c>
      <c r="BB747" s="18">
        <v>1409904</v>
      </c>
    </row>
    <row r="748" spans="1:54" x14ac:dyDescent="0.25">
      <c r="A748" s="14" t="s">
        <v>7359</v>
      </c>
      <c r="B748" s="15" t="s">
        <v>7360</v>
      </c>
      <c r="C748" s="15" t="s">
        <v>7361</v>
      </c>
      <c r="D748" s="15">
        <v>75615</v>
      </c>
      <c r="E748" s="15">
        <v>75365</v>
      </c>
      <c r="F748" s="15">
        <f t="shared" si="22"/>
        <v>-250</v>
      </c>
      <c r="G748" s="15">
        <v>1</v>
      </c>
      <c r="H748" s="16" t="s">
        <v>9856</v>
      </c>
      <c r="I748" s="15">
        <v>2026</v>
      </c>
      <c r="J748" s="15" t="s">
        <v>7203</v>
      </c>
      <c r="K748" s="15" t="s">
        <v>7339</v>
      </c>
      <c r="L748" s="15" t="s">
        <v>7362</v>
      </c>
      <c r="M748" s="15" t="s">
        <v>125</v>
      </c>
      <c r="N748" s="15" t="s">
        <v>126</v>
      </c>
      <c r="O748" s="15" t="s">
        <v>127</v>
      </c>
      <c r="P748" s="15" t="s">
        <v>33</v>
      </c>
      <c r="Q748" s="15" t="s">
        <v>34</v>
      </c>
      <c r="R748" s="15" t="s">
        <v>82</v>
      </c>
      <c r="S748" s="15" t="s">
        <v>36</v>
      </c>
      <c r="T748" s="15">
        <v>2</v>
      </c>
      <c r="U748" s="15" t="s">
        <v>128</v>
      </c>
      <c r="V748" s="15">
        <v>5</v>
      </c>
      <c r="W748" s="15">
        <v>5</v>
      </c>
      <c r="X748" s="15">
        <v>4</v>
      </c>
      <c r="Y748" s="15">
        <v>5622</v>
      </c>
      <c r="Z748" s="17">
        <v>76</v>
      </c>
      <c r="AA748" s="17">
        <v>66.3</v>
      </c>
      <c r="AB748" s="17">
        <v>188.9</v>
      </c>
      <c r="AC748" s="15" t="s">
        <v>7363</v>
      </c>
      <c r="AD748" s="15" t="s">
        <v>7364</v>
      </c>
      <c r="AE748" s="15" t="s">
        <v>40</v>
      </c>
      <c r="AF748" s="15" t="s">
        <v>7365</v>
      </c>
      <c r="AG748" s="15" t="s">
        <v>182</v>
      </c>
      <c r="AH748" s="15" t="s">
        <v>10416</v>
      </c>
      <c r="AI748" s="15" t="s">
        <v>7366</v>
      </c>
      <c r="AJ748" s="15" t="s">
        <v>2265</v>
      </c>
      <c r="AK748" s="15" t="s">
        <v>1372</v>
      </c>
      <c r="AL748" s="17">
        <v>46240</v>
      </c>
      <c r="AM748" s="15" t="s">
        <v>348</v>
      </c>
      <c r="AN748" s="15" t="s">
        <v>7367</v>
      </c>
      <c r="AO748" s="15" t="s">
        <v>7368</v>
      </c>
      <c r="AP748" s="15" t="s">
        <v>50</v>
      </c>
      <c r="AQ748" s="15" t="s">
        <v>9882</v>
      </c>
      <c r="AR748" s="15" t="s">
        <v>9883</v>
      </c>
      <c r="AS748" s="15" t="s">
        <v>7369</v>
      </c>
      <c r="AT748" s="24" t="s">
        <v>7370</v>
      </c>
      <c r="AU748" s="17">
        <v>2</v>
      </c>
      <c r="AV748" s="15" t="s">
        <v>49</v>
      </c>
      <c r="AW748" s="15">
        <v>1</v>
      </c>
      <c r="AX748" s="17">
        <v>2</v>
      </c>
      <c r="AY748" s="17">
        <f t="shared" si="23"/>
        <v>1</v>
      </c>
      <c r="AZ748" s="15" t="s">
        <v>50</v>
      </c>
      <c r="BA748" s="15">
        <v>1113693</v>
      </c>
      <c r="BB748" s="18">
        <v>1347489</v>
      </c>
    </row>
    <row r="749" spans="1:54" x14ac:dyDescent="0.25">
      <c r="A749" s="14" t="s">
        <v>7371</v>
      </c>
      <c r="B749" s="15" t="s">
        <v>7372</v>
      </c>
      <c r="C749" s="15" t="s">
        <v>7373</v>
      </c>
      <c r="D749" s="15">
        <v>48568</v>
      </c>
      <c r="E749" s="15">
        <v>53755</v>
      </c>
      <c r="F749" s="15">
        <f t="shared" si="22"/>
        <v>5187</v>
      </c>
      <c r="G749" s="15">
        <v>980</v>
      </c>
      <c r="H749" s="16" t="s">
        <v>7374</v>
      </c>
      <c r="I749" s="15">
        <v>2025</v>
      </c>
      <c r="J749" s="15" t="s">
        <v>7203</v>
      </c>
      <c r="K749" s="15" t="s">
        <v>7375</v>
      </c>
      <c r="L749" s="15" t="s">
        <v>2253</v>
      </c>
      <c r="M749" s="15" t="s">
        <v>125</v>
      </c>
      <c r="N749" s="15" t="s">
        <v>126</v>
      </c>
      <c r="O749" s="15" t="s">
        <v>127</v>
      </c>
      <c r="P749" s="15" t="s">
        <v>33</v>
      </c>
      <c r="Q749" s="15" t="s">
        <v>34</v>
      </c>
      <c r="R749" s="15" t="s">
        <v>82</v>
      </c>
      <c r="S749" s="15" t="s">
        <v>36</v>
      </c>
      <c r="T749" s="15">
        <v>2</v>
      </c>
      <c r="U749" s="15" t="s">
        <v>128</v>
      </c>
      <c r="V749" s="15">
        <v>5</v>
      </c>
      <c r="W749" s="15">
        <v>5</v>
      </c>
      <c r="X749" s="15">
        <v>4</v>
      </c>
      <c r="Y749" s="15">
        <v>5355</v>
      </c>
      <c r="Z749" s="17">
        <v>78.599999999999994</v>
      </c>
      <c r="AA749" s="17">
        <v>64.900000000000006</v>
      </c>
      <c r="AB749" s="17">
        <v>172.1</v>
      </c>
      <c r="AC749" s="15" t="s">
        <v>7376</v>
      </c>
      <c r="AD749" s="15" t="s">
        <v>7377</v>
      </c>
      <c r="AE749" s="15" t="s">
        <v>40</v>
      </c>
      <c r="AF749" s="15" t="s">
        <v>7378</v>
      </c>
      <c r="AG749" s="15" t="s">
        <v>70</v>
      </c>
      <c r="AH749" s="15" t="s">
        <v>10417</v>
      </c>
      <c r="AI749" s="15" t="s">
        <v>7379</v>
      </c>
      <c r="AJ749" s="15" t="s">
        <v>7380</v>
      </c>
      <c r="AK749" s="15" t="s">
        <v>185</v>
      </c>
      <c r="AL749" s="17">
        <v>28704</v>
      </c>
      <c r="AM749" s="15" t="s">
        <v>45</v>
      </c>
      <c r="AN749" s="15" t="s">
        <v>7381</v>
      </c>
      <c r="AO749" s="15" t="s">
        <v>7382</v>
      </c>
      <c r="AP749" s="15" t="s">
        <v>50</v>
      </c>
      <c r="AQ749" s="15" t="s">
        <v>9882</v>
      </c>
      <c r="AR749" s="15" t="s">
        <v>9883</v>
      </c>
      <c r="AS749" s="15" t="s">
        <v>9856</v>
      </c>
      <c r="AT749" s="24" t="s">
        <v>7383</v>
      </c>
      <c r="AU749" s="17">
        <v>614</v>
      </c>
      <c r="AV749" s="15" t="s">
        <v>49</v>
      </c>
      <c r="AW749" s="15">
        <v>0</v>
      </c>
      <c r="AX749" s="17">
        <v>612</v>
      </c>
      <c r="AY749" s="17">
        <f t="shared" si="23"/>
        <v>1.0032679738562091</v>
      </c>
      <c r="AZ749" s="15" t="s">
        <v>50</v>
      </c>
      <c r="BA749" s="15">
        <v>1195561</v>
      </c>
      <c r="BB749" s="18">
        <v>1319536</v>
      </c>
    </row>
    <row r="750" spans="1:54" x14ac:dyDescent="0.25">
      <c r="A750" s="14" t="s">
        <v>7384</v>
      </c>
      <c r="B750" s="15" t="s">
        <v>7385</v>
      </c>
      <c r="C750" s="15" t="s">
        <v>7386</v>
      </c>
      <c r="D750" s="15">
        <v>61340</v>
      </c>
      <c r="E750" s="15">
        <v>61340</v>
      </c>
      <c r="F750" s="15">
        <f t="shared" si="22"/>
        <v>0</v>
      </c>
      <c r="G750" s="15">
        <v>0</v>
      </c>
      <c r="H750" s="16" t="s">
        <v>9856</v>
      </c>
      <c r="I750" s="15">
        <v>2026</v>
      </c>
      <c r="J750" s="15" t="s">
        <v>7203</v>
      </c>
      <c r="K750" s="15" t="s">
        <v>7375</v>
      </c>
      <c r="L750" s="15" t="s">
        <v>7387</v>
      </c>
      <c r="M750" s="15" t="s">
        <v>125</v>
      </c>
      <c r="N750" s="15" t="s">
        <v>126</v>
      </c>
      <c r="O750" s="15" t="s">
        <v>127</v>
      </c>
      <c r="P750" s="15" t="s">
        <v>33</v>
      </c>
      <c r="Q750" s="15" t="s">
        <v>34</v>
      </c>
      <c r="R750" s="15" t="s">
        <v>82</v>
      </c>
      <c r="S750" s="15" t="s">
        <v>36</v>
      </c>
      <c r="T750" s="15">
        <v>2</v>
      </c>
      <c r="U750" s="15" t="s">
        <v>128</v>
      </c>
      <c r="V750" s="15">
        <v>5</v>
      </c>
      <c r="W750" s="15">
        <v>5</v>
      </c>
      <c r="X750" s="15">
        <v>4</v>
      </c>
      <c r="Y750" s="15">
        <v>5357</v>
      </c>
      <c r="Z750" s="17">
        <v>77</v>
      </c>
      <c r="AA750" s="17">
        <v>64.900000000000006</v>
      </c>
      <c r="AB750" s="17">
        <v>172.1</v>
      </c>
      <c r="AC750" s="15" t="s">
        <v>7388</v>
      </c>
      <c r="AD750" s="15" t="s">
        <v>7389</v>
      </c>
      <c r="AE750" s="15" t="s">
        <v>40</v>
      </c>
      <c r="AF750" s="15" t="s">
        <v>7252</v>
      </c>
      <c r="AG750" s="15" t="s">
        <v>182</v>
      </c>
      <c r="AH750" s="15" t="s">
        <v>10418</v>
      </c>
      <c r="AI750" s="15" t="s">
        <v>7390</v>
      </c>
      <c r="AJ750" s="15" t="s">
        <v>1480</v>
      </c>
      <c r="AK750" s="15" t="s">
        <v>446</v>
      </c>
      <c r="AL750" s="17">
        <v>67206</v>
      </c>
      <c r="AM750" s="15" t="s">
        <v>348</v>
      </c>
      <c r="AN750" s="15" t="s">
        <v>7391</v>
      </c>
      <c r="AO750" s="15" t="s">
        <v>7392</v>
      </c>
      <c r="AP750" s="15" t="s">
        <v>50</v>
      </c>
      <c r="AQ750" s="15" t="s">
        <v>9882</v>
      </c>
      <c r="AR750" s="15" t="s">
        <v>9883</v>
      </c>
      <c r="AS750" s="15" t="s">
        <v>11038</v>
      </c>
      <c r="AT750" s="24" t="s">
        <v>7393</v>
      </c>
      <c r="AU750" s="17">
        <v>13</v>
      </c>
      <c r="AV750" s="15" t="s">
        <v>49</v>
      </c>
      <c r="AW750" s="15">
        <v>1</v>
      </c>
      <c r="AX750" s="17">
        <v>13</v>
      </c>
      <c r="AY750" s="17">
        <f t="shared" si="23"/>
        <v>1</v>
      </c>
      <c r="AZ750" s="15" t="s">
        <v>50</v>
      </c>
      <c r="BA750" s="15">
        <v>1150974</v>
      </c>
      <c r="BB750" s="18">
        <v>1416170</v>
      </c>
    </row>
    <row r="751" spans="1:54" x14ac:dyDescent="0.25">
      <c r="A751" s="14" t="s">
        <v>7394</v>
      </c>
      <c r="B751" s="15" t="s">
        <v>7395</v>
      </c>
      <c r="C751" s="15" t="s">
        <v>7396</v>
      </c>
      <c r="D751" s="15">
        <v>435735</v>
      </c>
      <c r="E751" s="15">
        <v>435735</v>
      </c>
      <c r="F751" s="15">
        <f t="shared" si="22"/>
        <v>0</v>
      </c>
      <c r="G751" s="15">
        <v>101</v>
      </c>
      <c r="H751" s="16" t="s">
        <v>7397</v>
      </c>
      <c r="I751" s="15">
        <v>2025</v>
      </c>
      <c r="J751" s="15" t="s">
        <v>7398</v>
      </c>
      <c r="K751" s="15" t="s">
        <v>7399</v>
      </c>
      <c r="L751" s="15" t="s">
        <v>29</v>
      </c>
      <c r="M751" s="15" t="s">
        <v>30</v>
      </c>
      <c r="N751" s="15" t="s">
        <v>677</v>
      </c>
      <c r="O751" s="15" t="s">
        <v>678</v>
      </c>
      <c r="P751" s="15" t="s">
        <v>33</v>
      </c>
      <c r="Q751" s="15" t="s">
        <v>34</v>
      </c>
      <c r="R751" s="15" t="s">
        <v>3529</v>
      </c>
      <c r="S751" s="15" t="s">
        <v>157</v>
      </c>
      <c r="T751" s="15">
        <v>4</v>
      </c>
      <c r="U751" s="15" t="s">
        <v>128</v>
      </c>
      <c r="V751" s="15">
        <v>2</v>
      </c>
      <c r="W751" s="15">
        <v>2</v>
      </c>
      <c r="X751" s="15">
        <v>8</v>
      </c>
      <c r="Y751" s="17">
        <v>6788.1857142857143</v>
      </c>
      <c r="Z751" s="17">
        <v>85</v>
      </c>
      <c r="AA751" s="17">
        <v>47</v>
      </c>
      <c r="AB751" s="17">
        <v>180</v>
      </c>
      <c r="AC751" s="15" t="s">
        <v>9856</v>
      </c>
      <c r="AD751" s="15" t="s">
        <v>4602</v>
      </c>
      <c r="AE751" s="15" t="s">
        <v>40</v>
      </c>
      <c r="AF751" s="15" t="s">
        <v>7400</v>
      </c>
      <c r="AG751" s="15" t="s">
        <v>5008</v>
      </c>
      <c r="AH751" s="15" t="s">
        <v>7406</v>
      </c>
      <c r="AI751" s="15" t="s">
        <v>7401</v>
      </c>
      <c r="AJ751" s="15" t="s">
        <v>7402</v>
      </c>
      <c r="AK751" s="15" t="s">
        <v>224</v>
      </c>
      <c r="AL751" s="17">
        <v>19073</v>
      </c>
      <c r="AM751" s="15" t="s">
        <v>45</v>
      </c>
      <c r="AN751" s="15" t="s">
        <v>7403</v>
      </c>
      <c r="AO751" s="15" t="s">
        <v>7404</v>
      </c>
      <c r="AP751" s="15" t="s">
        <v>50</v>
      </c>
      <c r="AQ751" s="15" t="s">
        <v>9882</v>
      </c>
      <c r="AR751" s="15" t="s">
        <v>9883</v>
      </c>
      <c r="AS751" s="15" t="s">
        <v>11039</v>
      </c>
      <c r="AT751" s="24" t="s">
        <v>7405</v>
      </c>
      <c r="AU751" s="17">
        <v>201</v>
      </c>
      <c r="AV751" s="15" t="s">
        <v>49</v>
      </c>
      <c r="AW751" s="15">
        <v>0</v>
      </c>
      <c r="AX751" s="17">
        <v>201</v>
      </c>
      <c r="AY751" s="17">
        <f t="shared" si="23"/>
        <v>1</v>
      </c>
      <c r="AZ751" s="15" t="s">
        <v>148</v>
      </c>
      <c r="BA751" s="15">
        <v>1284290</v>
      </c>
      <c r="BB751" s="18">
        <v>1391886</v>
      </c>
    </row>
    <row r="752" spans="1:54" x14ac:dyDescent="0.25">
      <c r="A752" s="14" t="s">
        <v>7407</v>
      </c>
      <c r="B752" s="15" t="s">
        <v>7408</v>
      </c>
      <c r="C752" s="15" t="s">
        <v>7409</v>
      </c>
      <c r="D752" s="15">
        <v>393500</v>
      </c>
      <c r="E752" s="15">
        <v>393500</v>
      </c>
      <c r="F752" s="15">
        <f t="shared" si="22"/>
        <v>0</v>
      </c>
      <c r="G752" s="15">
        <v>27</v>
      </c>
      <c r="H752" s="16">
        <v>4421</v>
      </c>
      <c r="I752" s="15">
        <v>2026</v>
      </c>
      <c r="J752" s="15" t="s">
        <v>7398</v>
      </c>
      <c r="K752" s="15" t="s">
        <v>7399</v>
      </c>
      <c r="L752" s="15" t="s">
        <v>29</v>
      </c>
      <c r="M752" s="15" t="s">
        <v>30</v>
      </c>
      <c r="N752" s="15" t="s">
        <v>677</v>
      </c>
      <c r="O752" s="15" t="s">
        <v>678</v>
      </c>
      <c r="P752" s="15" t="s">
        <v>33</v>
      </c>
      <c r="Q752" s="15" t="s">
        <v>34</v>
      </c>
      <c r="R752" s="15" t="s">
        <v>3529</v>
      </c>
      <c r="S752" s="15" t="s">
        <v>157</v>
      </c>
      <c r="T752" s="15">
        <v>4</v>
      </c>
      <c r="U752" s="15" t="s">
        <v>128</v>
      </c>
      <c r="V752" s="15">
        <v>2</v>
      </c>
      <c r="W752" s="15">
        <v>2</v>
      </c>
      <c r="X752" s="15">
        <v>8</v>
      </c>
      <c r="Y752" s="17">
        <v>6788.1857142857143</v>
      </c>
      <c r="Z752" s="17">
        <v>85</v>
      </c>
      <c r="AA752" s="17">
        <v>47</v>
      </c>
      <c r="AB752" s="17">
        <v>180</v>
      </c>
      <c r="AC752" s="15" t="s">
        <v>9856</v>
      </c>
      <c r="AD752" s="15" t="s">
        <v>4602</v>
      </c>
      <c r="AE752" s="15" t="s">
        <v>40</v>
      </c>
      <c r="AF752" s="15" t="s">
        <v>7410</v>
      </c>
      <c r="AG752" s="15" t="s">
        <v>207</v>
      </c>
      <c r="AH752" s="15" t="s">
        <v>10419</v>
      </c>
      <c r="AI752" s="15" t="s">
        <v>7411</v>
      </c>
      <c r="AJ752" s="15" t="s">
        <v>7412</v>
      </c>
      <c r="AK752" s="15" t="s">
        <v>88</v>
      </c>
      <c r="AL752" s="17">
        <v>11576</v>
      </c>
      <c r="AM752" s="15" t="s">
        <v>45</v>
      </c>
      <c r="AN752" s="15" t="s">
        <v>7413</v>
      </c>
      <c r="AO752" s="15" t="s">
        <v>7414</v>
      </c>
      <c r="AP752" s="15" t="s">
        <v>50</v>
      </c>
      <c r="AQ752" s="15" t="s">
        <v>9882</v>
      </c>
      <c r="AR752" s="15" t="s">
        <v>9883</v>
      </c>
      <c r="AS752" s="15" t="s">
        <v>9856</v>
      </c>
      <c r="AT752" s="24" t="s">
        <v>7415</v>
      </c>
      <c r="AU752" s="17">
        <v>110</v>
      </c>
      <c r="AV752" s="15" t="s">
        <v>49</v>
      </c>
      <c r="AW752" s="15">
        <v>0</v>
      </c>
      <c r="AX752" s="17">
        <v>110</v>
      </c>
      <c r="AY752" s="17">
        <f t="shared" si="23"/>
        <v>1</v>
      </c>
      <c r="AZ752" s="15" t="s">
        <v>50</v>
      </c>
      <c r="BA752" s="15">
        <v>1140332</v>
      </c>
      <c r="BB752" s="18">
        <v>1416868</v>
      </c>
    </row>
    <row r="753" spans="1:54" x14ac:dyDescent="0.25">
      <c r="A753" s="14" t="s">
        <v>7416</v>
      </c>
      <c r="B753" s="15" t="s">
        <v>7417</v>
      </c>
      <c r="C753" s="15" t="s">
        <v>7418</v>
      </c>
      <c r="D753" s="15">
        <v>307113</v>
      </c>
      <c r="E753" s="15">
        <v>307113</v>
      </c>
      <c r="F753" s="15">
        <f t="shared" si="22"/>
        <v>0</v>
      </c>
      <c r="G753" s="15">
        <v>21</v>
      </c>
      <c r="H753" s="16" t="s">
        <v>7419</v>
      </c>
      <c r="I753" s="15">
        <v>2025</v>
      </c>
      <c r="J753" s="15" t="s">
        <v>7398</v>
      </c>
      <c r="K753" s="15" t="s">
        <v>7420</v>
      </c>
      <c r="L753" s="15" t="s">
        <v>7421</v>
      </c>
      <c r="M753" s="15" t="s">
        <v>30</v>
      </c>
      <c r="N753" s="15" t="s">
        <v>677</v>
      </c>
      <c r="O753" s="15" t="s">
        <v>678</v>
      </c>
      <c r="P753" s="15" t="s">
        <v>306</v>
      </c>
      <c r="Q753" s="15" t="s">
        <v>357</v>
      </c>
      <c r="R753" s="15" t="s">
        <v>1031</v>
      </c>
      <c r="S753" s="15" t="s">
        <v>157</v>
      </c>
      <c r="T753" s="15">
        <v>3</v>
      </c>
      <c r="U753" s="15" t="s">
        <v>128</v>
      </c>
      <c r="V753" s="15">
        <v>2</v>
      </c>
      <c r="W753" s="15">
        <v>2</v>
      </c>
      <c r="X753" s="15">
        <v>6</v>
      </c>
      <c r="Y753" s="17">
        <v>6788.1857142857143</v>
      </c>
      <c r="Z753" s="17">
        <v>77</v>
      </c>
      <c r="AA753" s="17">
        <v>47</v>
      </c>
      <c r="AB753" s="17">
        <v>178.7</v>
      </c>
      <c r="AC753" s="15" t="s">
        <v>9856</v>
      </c>
      <c r="AD753" s="15" t="s">
        <v>7422</v>
      </c>
      <c r="AE753" s="15" t="s">
        <v>85</v>
      </c>
      <c r="AF753" s="15" t="s">
        <v>7423</v>
      </c>
      <c r="AG753" s="15" t="s">
        <v>182</v>
      </c>
      <c r="AH753" s="15" t="s">
        <v>7406</v>
      </c>
      <c r="AI753" s="15" t="s">
        <v>7401</v>
      </c>
      <c r="AJ753" s="15" t="s">
        <v>7402</v>
      </c>
      <c r="AK753" s="15" t="s">
        <v>224</v>
      </c>
      <c r="AL753" s="17">
        <v>19073</v>
      </c>
      <c r="AM753" s="15" t="s">
        <v>45</v>
      </c>
      <c r="AN753" s="15" t="s">
        <v>7403</v>
      </c>
      <c r="AO753" s="15" t="s">
        <v>7404</v>
      </c>
      <c r="AP753" s="15" t="s">
        <v>50</v>
      </c>
      <c r="AQ753" s="15" t="s">
        <v>9882</v>
      </c>
      <c r="AR753" s="15" t="s">
        <v>9883</v>
      </c>
      <c r="AS753" s="15" t="s">
        <v>11040</v>
      </c>
      <c r="AT753" s="24" t="s">
        <v>7424</v>
      </c>
      <c r="AU753" s="17">
        <v>102</v>
      </c>
      <c r="AV753" s="15" t="s">
        <v>49</v>
      </c>
      <c r="AW753" s="15">
        <v>0</v>
      </c>
      <c r="AX753" s="17">
        <v>102</v>
      </c>
      <c r="AY753" s="17">
        <f t="shared" si="23"/>
        <v>1</v>
      </c>
      <c r="AZ753" s="15" t="s">
        <v>148</v>
      </c>
      <c r="BA753" s="15">
        <v>1284290</v>
      </c>
      <c r="BB753" s="18">
        <v>1391886</v>
      </c>
    </row>
    <row r="754" spans="1:54" x14ac:dyDescent="0.25">
      <c r="A754" s="14" t="s">
        <v>7425</v>
      </c>
      <c r="B754" s="15" t="s">
        <v>7426</v>
      </c>
      <c r="C754" s="15" t="s">
        <v>7427</v>
      </c>
      <c r="D754" s="15">
        <v>294900</v>
      </c>
      <c r="E754" s="15">
        <v>294900</v>
      </c>
      <c r="F754" s="15">
        <f t="shared" si="22"/>
        <v>0</v>
      </c>
      <c r="G754" s="15">
        <v>21</v>
      </c>
      <c r="H754" s="16" t="s">
        <v>7428</v>
      </c>
      <c r="I754" s="15">
        <v>2026</v>
      </c>
      <c r="J754" s="15" t="s">
        <v>7398</v>
      </c>
      <c r="K754" s="15" t="s">
        <v>7420</v>
      </c>
      <c r="L754" s="15" t="s">
        <v>7429</v>
      </c>
      <c r="M754" s="15" t="s">
        <v>30</v>
      </c>
      <c r="N754" s="15" t="s">
        <v>677</v>
      </c>
      <c r="O754" s="15" t="s">
        <v>678</v>
      </c>
      <c r="P754" s="15" t="s">
        <v>306</v>
      </c>
      <c r="Q754" s="15" t="s">
        <v>357</v>
      </c>
      <c r="R754" s="15" t="s">
        <v>1031</v>
      </c>
      <c r="S754" s="15" t="s">
        <v>157</v>
      </c>
      <c r="T754" s="15">
        <v>3</v>
      </c>
      <c r="U754" s="15" t="s">
        <v>128</v>
      </c>
      <c r="V754" s="15">
        <v>2</v>
      </c>
      <c r="W754" s="15">
        <v>2</v>
      </c>
      <c r="X754" s="15">
        <v>6</v>
      </c>
      <c r="Y754" s="17">
        <v>6788.1857142857143</v>
      </c>
      <c r="Z754" s="17">
        <v>77</v>
      </c>
      <c r="AA754" s="17">
        <v>47</v>
      </c>
      <c r="AB754" s="17">
        <v>178.7</v>
      </c>
      <c r="AC754" s="15" t="s">
        <v>9856</v>
      </c>
      <c r="AD754" s="15" t="s">
        <v>4602</v>
      </c>
      <c r="AE754" s="15" t="s">
        <v>40</v>
      </c>
      <c r="AF754" s="15" t="s">
        <v>7430</v>
      </c>
      <c r="AG754" s="15" t="s">
        <v>1478</v>
      </c>
      <c r="AH754" s="15" t="s">
        <v>10420</v>
      </c>
      <c r="AI754" s="15" t="s">
        <v>7431</v>
      </c>
      <c r="AJ754" s="15" t="s">
        <v>7432</v>
      </c>
      <c r="AK754" s="15" t="s">
        <v>348</v>
      </c>
      <c r="AL754" s="17">
        <v>92091</v>
      </c>
      <c r="AM754" s="15" t="s">
        <v>45</v>
      </c>
      <c r="AN754" s="15" t="s">
        <v>7433</v>
      </c>
      <c r="AO754" s="15" t="s">
        <v>7434</v>
      </c>
      <c r="AP754" s="15" t="s">
        <v>50</v>
      </c>
      <c r="AQ754" s="15" t="s">
        <v>9882</v>
      </c>
      <c r="AR754" s="15" t="s">
        <v>9883</v>
      </c>
      <c r="AS754" s="15" t="s">
        <v>11041</v>
      </c>
      <c r="AT754" s="24" t="s">
        <v>7436</v>
      </c>
      <c r="AU754" s="17">
        <v>11</v>
      </c>
      <c r="AV754" s="15" t="s">
        <v>49</v>
      </c>
      <c r="AW754" s="15">
        <v>0</v>
      </c>
      <c r="AX754" s="17">
        <v>11</v>
      </c>
      <c r="AY754" s="17">
        <f t="shared" si="23"/>
        <v>1</v>
      </c>
      <c r="AZ754" s="15" t="s">
        <v>50</v>
      </c>
      <c r="BA754" s="15">
        <v>1191330</v>
      </c>
      <c r="BB754" s="18">
        <v>1423824</v>
      </c>
    </row>
    <row r="755" spans="1:54" x14ac:dyDescent="0.25">
      <c r="A755" s="14" t="s">
        <v>7437</v>
      </c>
      <c r="B755" s="15" t="s">
        <v>7438</v>
      </c>
      <c r="C755" s="15" t="s">
        <v>7439</v>
      </c>
      <c r="D755" s="15">
        <v>337157</v>
      </c>
      <c r="E755" s="15">
        <v>335668</v>
      </c>
      <c r="F755" s="15">
        <f t="shared" si="22"/>
        <v>-1489</v>
      </c>
      <c r="G755" s="15">
        <v>21</v>
      </c>
      <c r="H755" s="16" t="s">
        <v>7440</v>
      </c>
      <c r="I755" s="15">
        <v>2025</v>
      </c>
      <c r="J755" s="15" t="s">
        <v>7398</v>
      </c>
      <c r="K755" s="15" t="s">
        <v>7420</v>
      </c>
      <c r="L755" s="15" t="s">
        <v>7429</v>
      </c>
      <c r="M755" s="15" t="s">
        <v>30</v>
      </c>
      <c r="N755" s="15" t="s">
        <v>1259</v>
      </c>
      <c r="O755" s="15" t="s">
        <v>678</v>
      </c>
      <c r="P755" s="15" t="s">
        <v>306</v>
      </c>
      <c r="Q755" s="15" t="s">
        <v>357</v>
      </c>
      <c r="R755" s="15" t="s">
        <v>1031</v>
      </c>
      <c r="S755" s="15" t="s">
        <v>157</v>
      </c>
      <c r="T755" s="15">
        <v>3</v>
      </c>
      <c r="U755" s="15" t="s">
        <v>128</v>
      </c>
      <c r="V755" s="15">
        <v>2</v>
      </c>
      <c r="W755" s="15">
        <v>2</v>
      </c>
      <c r="X755" s="15">
        <v>6</v>
      </c>
      <c r="Y755" s="17">
        <v>6788.1857142857143</v>
      </c>
      <c r="Z755" s="17">
        <v>77</v>
      </c>
      <c r="AA755" s="17">
        <v>47</v>
      </c>
      <c r="AB755" s="17">
        <v>178.7</v>
      </c>
      <c r="AC755" s="15" t="s">
        <v>9856</v>
      </c>
      <c r="AD755" s="15" t="s">
        <v>4602</v>
      </c>
      <c r="AE755" s="15" t="s">
        <v>40</v>
      </c>
      <c r="AF755" s="15" t="s">
        <v>7441</v>
      </c>
      <c r="AG755" s="15" t="s">
        <v>310</v>
      </c>
      <c r="AH755" s="15" t="s">
        <v>10421</v>
      </c>
      <c r="AI755" s="15" t="s">
        <v>7442</v>
      </c>
      <c r="AJ755" s="15" t="s">
        <v>2256</v>
      </c>
      <c r="AK755" s="15" t="s">
        <v>1422</v>
      </c>
      <c r="AL755" s="17">
        <v>80129</v>
      </c>
      <c r="AM755" s="15" t="s">
        <v>45</v>
      </c>
      <c r="AN755" s="15" t="s">
        <v>9856</v>
      </c>
      <c r="AO755" s="15" t="s">
        <v>9856</v>
      </c>
      <c r="AP755" s="15" t="s">
        <v>50</v>
      </c>
      <c r="AQ755" s="15" t="s">
        <v>9882</v>
      </c>
      <c r="AR755" s="15" t="s">
        <v>9883</v>
      </c>
      <c r="AS755" s="15" t="s">
        <v>7443</v>
      </c>
      <c r="AT755" s="24" t="s">
        <v>7444</v>
      </c>
      <c r="AU755" s="17">
        <v>232</v>
      </c>
      <c r="AV755" s="15" t="s">
        <v>49</v>
      </c>
      <c r="AW755" s="15">
        <v>0</v>
      </c>
      <c r="AX755" s="17">
        <v>152</v>
      </c>
      <c r="AY755" s="17">
        <f t="shared" si="23"/>
        <v>1.5263157894736843</v>
      </c>
      <c r="AZ755" s="15" t="s">
        <v>50</v>
      </c>
      <c r="BA755" s="15">
        <v>1119070</v>
      </c>
      <c r="BB755" s="18">
        <v>1413063</v>
      </c>
    </row>
    <row r="756" spans="1:54" x14ac:dyDescent="0.25">
      <c r="A756" s="14" t="s">
        <v>7445</v>
      </c>
      <c r="B756" s="15" t="s">
        <v>7446</v>
      </c>
      <c r="C756" s="15" t="s">
        <v>7447</v>
      </c>
      <c r="D756" s="15">
        <v>240149</v>
      </c>
      <c r="E756" s="15">
        <v>239600</v>
      </c>
      <c r="F756" s="15">
        <f t="shared" si="22"/>
        <v>-549</v>
      </c>
      <c r="G756" s="15">
        <v>0</v>
      </c>
      <c r="H756" s="16">
        <v>2212</v>
      </c>
      <c r="I756" s="15">
        <v>2026</v>
      </c>
      <c r="J756" s="15" t="s">
        <v>7398</v>
      </c>
      <c r="K756" s="15" t="s">
        <v>7448</v>
      </c>
      <c r="L756" s="15" t="s">
        <v>29</v>
      </c>
      <c r="M756" s="15" t="s">
        <v>30</v>
      </c>
      <c r="N756" s="15" t="s">
        <v>677</v>
      </c>
      <c r="O756" s="15" t="s">
        <v>678</v>
      </c>
      <c r="P756" s="15" t="s">
        <v>33</v>
      </c>
      <c r="Q756" s="15" t="s">
        <v>34</v>
      </c>
      <c r="R756" s="15" t="s">
        <v>3529</v>
      </c>
      <c r="S756" s="15" t="s">
        <v>157</v>
      </c>
      <c r="T756" s="15">
        <v>4</v>
      </c>
      <c r="U756" s="15" t="s">
        <v>128</v>
      </c>
      <c r="V756" s="15">
        <v>3</v>
      </c>
      <c r="W756" s="15">
        <v>2</v>
      </c>
      <c r="X756" s="15">
        <v>8</v>
      </c>
      <c r="Y756" s="17">
        <v>6788.1857142857143</v>
      </c>
      <c r="Z756" s="17">
        <v>77</v>
      </c>
      <c r="AA756" s="17">
        <v>47.8</v>
      </c>
      <c r="AB756" s="17">
        <v>184.4</v>
      </c>
      <c r="AC756" s="15" t="s">
        <v>9856</v>
      </c>
      <c r="AD756" s="15" t="s">
        <v>1359</v>
      </c>
      <c r="AE756" s="15" t="s">
        <v>40</v>
      </c>
      <c r="AF756" s="15" t="s">
        <v>9856</v>
      </c>
      <c r="AG756" s="15" t="s">
        <v>9856</v>
      </c>
      <c r="AH756" s="15" t="s">
        <v>10422</v>
      </c>
      <c r="AI756" s="15" t="s">
        <v>7449</v>
      </c>
      <c r="AJ756" s="15" t="s">
        <v>7450</v>
      </c>
      <c r="AK756" s="15" t="s">
        <v>283</v>
      </c>
      <c r="AL756" s="17">
        <v>2061</v>
      </c>
      <c r="AM756" s="15" t="s">
        <v>45</v>
      </c>
      <c r="AN756" s="15" t="s">
        <v>7451</v>
      </c>
      <c r="AO756" s="15" t="s">
        <v>7452</v>
      </c>
      <c r="AP756" s="15" t="s">
        <v>50</v>
      </c>
      <c r="AQ756" s="15" t="s">
        <v>9882</v>
      </c>
      <c r="AR756" s="15" t="s">
        <v>9883</v>
      </c>
      <c r="AS756" s="15" t="s">
        <v>9856</v>
      </c>
      <c r="AT756" s="24" t="s">
        <v>7453</v>
      </c>
      <c r="AU756" s="17">
        <v>42</v>
      </c>
      <c r="AV756" s="15" t="s">
        <v>49</v>
      </c>
      <c r="AW756" s="15">
        <v>0</v>
      </c>
      <c r="AX756" s="17">
        <v>42</v>
      </c>
      <c r="AY756" s="17">
        <f t="shared" si="23"/>
        <v>1</v>
      </c>
      <c r="AZ756" s="15" t="s">
        <v>50</v>
      </c>
      <c r="BA756" s="15">
        <v>1150980</v>
      </c>
      <c r="BB756" s="18">
        <v>1442557</v>
      </c>
    </row>
    <row r="757" spans="1:54" x14ac:dyDescent="0.25">
      <c r="A757" s="14" t="s">
        <v>7466</v>
      </c>
      <c r="B757" s="15" t="s">
        <v>7467</v>
      </c>
      <c r="C757" s="15" t="s">
        <v>7468</v>
      </c>
      <c r="D757" s="15">
        <v>88160</v>
      </c>
      <c r="E757" s="15">
        <v>88160</v>
      </c>
      <c r="F757" s="15">
        <f t="shared" si="22"/>
        <v>0</v>
      </c>
      <c r="G757" s="15">
        <v>16</v>
      </c>
      <c r="H757" s="16" t="s">
        <v>7469</v>
      </c>
      <c r="I757" s="15">
        <v>2025</v>
      </c>
      <c r="J757" s="15" t="s">
        <v>7457</v>
      </c>
      <c r="K757" s="15" t="s">
        <v>7458</v>
      </c>
      <c r="L757" s="15" t="s">
        <v>7470</v>
      </c>
      <c r="M757" s="15" t="s">
        <v>125</v>
      </c>
      <c r="N757" s="15" t="s">
        <v>126</v>
      </c>
      <c r="O757" s="15" t="s">
        <v>127</v>
      </c>
      <c r="P757" s="15" t="s">
        <v>33</v>
      </c>
      <c r="Q757" s="15" t="s">
        <v>110</v>
      </c>
      <c r="R757" s="15" t="s">
        <v>417</v>
      </c>
      <c r="S757" s="15" t="s">
        <v>36</v>
      </c>
      <c r="T757" s="15">
        <v>3</v>
      </c>
      <c r="U757" s="15" t="s">
        <v>128</v>
      </c>
      <c r="V757" s="15">
        <v>5</v>
      </c>
      <c r="W757" s="15">
        <v>5</v>
      </c>
      <c r="X757" s="15">
        <v>6</v>
      </c>
      <c r="Y757" s="15">
        <v>7716</v>
      </c>
      <c r="Z757" s="17">
        <v>76</v>
      </c>
      <c r="AA757" s="17">
        <v>80.7</v>
      </c>
      <c r="AB757" s="17">
        <v>191.2</v>
      </c>
      <c r="AC757" s="15" t="s">
        <v>7459</v>
      </c>
      <c r="AD757" s="15" t="s">
        <v>40</v>
      </c>
      <c r="AE757" s="15" t="s">
        <v>40</v>
      </c>
      <c r="AF757" s="15" t="s">
        <v>9856</v>
      </c>
      <c r="AG757" s="15" t="s">
        <v>9856</v>
      </c>
      <c r="AH757" s="15" t="s">
        <v>10423</v>
      </c>
      <c r="AI757" s="15" t="s">
        <v>9879</v>
      </c>
      <c r="AJ757" s="15" t="s">
        <v>3260</v>
      </c>
      <c r="AK757" s="15" t="s">
        <v>136</v>
      </c>
      <c r="AL757" s="17">
        <v>29708</v>
      </c>
      <c r="AM757" s="15" t="s">
        <v>45</v>
      </c>
      <c r="AN757" s="15" t="s">
        <v>7471</v>
      </c>
      <c r="AO757" s="15" t="s">
        <v>9856</v>
      </c>
      <c r="AP757" s="15" t="s">
        <v>50</v>
      </c>
      <c r="AQ757" s="15" t="s">
        <v>9882</v>
      </c>
      <c r="AR757" s="15" t="s">
        <v>9883</v>
      </c>
      <c r="AS757" s="15" t="s">
        <v>11042</v>
      </c>
      <c r="AT757" s="24" t="s">
        <v>7472</v>
      </c>
      <c r="AU757" s="17">
        <v>48</v>
      </c>
      <c r="AV757" s="15" t="s">
        <v>49</v>
      </c>
      <c r="AW757" s="15">
        <v>0</v>
      </c>
      <c r="AX757" s="17">
        <v>48</v>
      </c>
      <c r="AY757" s="17">
        <f t="shared" si="23"/>
        <v>1</v>
      </c>
      <c r="AZ757" s="15" t="s">
        <v>50</v>
      </c>
      <c r="BA757" s="15">
        <v>1212506</v>
      </c>
      <c r="BB757" s="18">
        <v>1391396</v>
      </c>
    </row>
    <row r="758" spans="1:54" x14ac:dyDescent="0.25">
      <c r="A758" s="14" t="s">
        <v>7473</v>
      </c>
      <c r="B758" s="15" t="s">
        <v>7474</v>
      </c>
      <c r="C758" s="15" t="s">
        <v>7475</v>
      </c>
      <c r="D758" s="15">
        <v>89010</v>
      </c>
      <c r="E758" s="15">
        <v>89010</v>
      </c>
      <c r="F758" s="15">
        <f t="shared" si="22"/>
        <v>0</v>
      </c>
      <c r="G758" s="15">
        <v>3</v>
      </c>
      <c r="H758" s="16">
        <v>361140</v>
      </c>
      <c r="I758" s="15">
        <v>2025</v>
      </c>
      <c r="J758" s="15" t="s">
        <v>7457</v>
      </c>
      <c r="K758" s="15" t="s">
        <v>7458</v>
      </c>
      <c r="L758" s="15" t="s">
        <v>7476</v>
      </c>
      <c r="M758" s="15" t="s">
        <v>125</v>
      </c>
      <c r="N758" s="15" t="s">
        <v>126</v>
      </c>
      <c r="O758" s="15" t="s">
        <v>127</v>
      </c>
      <c r="P758" s="15" t="s">
        <v>33</v>
      </c>
      <c r="Q758" s="15" t="s">
        <v>110</v>
      </c>
      <c r="R758" s="15" t="s">
        <v>417</v>
      </c>
      <c r="S758" s="15" t="s">
        <v>36</v>
      </c>
      <c r="T758" s="15">
        <v>3</v>
      </c>
      <c r="U758" s="15" t="s">
        <v>128</v>
      </c>
      <c r="V758" s="15">
        <v>5</v>
      </c>
      <c r="W758" s="15">
        <v>5</v>
      </c>
      <c r="X758" s="15">
        <v>6</v>
      </c>
      <c r="Y758" s="15">
        <v>7716</v>
      </c>
      <c r="Z758" s="17">
        <v>76</v>
      </c>
      <c r="AA758" s="17">
        <v>80.7</v>
      </c>
      <c r="AB758" s="17">
        <v>191.2</v>
      </c>
      <c r="AC758" s="15" t="s">
        <v>7459</v>
      </c>
      <c r="AD758" s="15" t="s">
        <v>7477</v>
      </c>
      <c r="AE758" s="15" t="s">
        <v>182</v>
      </c>
      <c r="AF758" s="15" t="s">
        <v>7460</v>
      </c>
      <c r="AG758" s="15" t="s">
        <v>85</v>
      </c>
      <c r="AH758" s="15" t="s">
        <v>9913</v>
      </c>
      <c r="AI758" s="15" t="s">
        <v>455</v>
      </c>
      <c r="AJ758" s="15" t="s">
        <v>456</v>
      </c>
      <c r="AK758" s="15" t="s">
        <v>248</v>
      </c>
      <c r="AL758" s="17">
        <v>43017</v>
      </c>
      <c r="AM758" s="15" t="s">
        <v>45</v>
      </c>
      <c r="AN758" s="15" t="s">
        <v>457</v>
      </c>
      <c r="AO758" s="15" t="s">
        <v>458</v>
      </c>
      <c r="AP758" s="15" t="s">
        <v>50</v>
      </c>
      <c r="AQ758" s="15" t="s">
        <v>9882</v>
      </c>
      <c r="AR758" s="15" t="s">
        <v>9883</v>
      </c>
      <c r="AS758" s="15" t="s">
        <v>7478</v>
      </c>
      <c r="AT758" s="24" t="s">
        <v>7479</v>
      </c>
      <c r="AU758" s="17">
        <v>181</v>
      </c>
      <c r="AV758" s="15" t="s">
        <v>49</v>
      </c>
      <c r="AW758" s="15">
        <v>0</v>
      </c>
      <c r="AX758" s="17">
        <v>175</v>
      </c>
      <c r="AY758" s="17">
        <f t="shared" si="23"/>
        <v>1.0342857142857143</v>
      </c>
      <c r="AZ758" s="15" t="s">
        <v>50</v>
      </c>
      <c r="BA758" s="15">
        <v>1123370</v>
      </c>
      <c r="BB758" s="18">
        <v>1391904</v>
      </c>
    </row>
    <row r="759" spans="1:54" x14ac:dyDescent="0.25">
      <c r="A759" s="14" t="s">
        <v>7490</v>
      </c>
      <c r="B759" s="15" t="s">
        <v>7491</v>
      </c>
      <c r="C759" s="15" t="s">
        <v>7492</v>
      </c>
      <c r="D759" s="15">
        <v>87405</v>
      </c>
      <c r="E759" s="15">
        <v>87180</v>
      </c>
      <c r="F759" s="15">
        <f t="shared" si="22"/>
        <v>-225</v>
      </c>
      <c r="G759" s="15">
        <v>19</v>
      </c>
      <c r="H759" s="16">
        <v>5429098</v>
      </c>
      <c r="I759" s="15">
        <v>2026</v>
      </c>
      <c r="J759" s="15" t="s">
        <v>7457</v>
      </c>
      <c r="K759" s="15" t="s">
        <v>7458</v>
      </c>
      <c r="L759" s="15" t="s">
        <v>7484</v>
      </c>
      <c r="M759" s="15" t="s">
        <v>125</v>
      </c>
      <c r="N759" s="15" t="s">
        <v>126</v>
      </c>
      <c r="O759" s="15" t="s">
        <v>127</v>
      </c>
      <c r="P759" s="15" t="s">
        <v>33</v>
      </c>
      <c r="Q759" s="15" t="s">
        <v>110</v>
      </c>
      <c r="R759" s="15" t="s">
        <v>417</v>
      </c>
      <c r="S759" s="15" t="s">
        <v>36</v>
      </c>
      <c r="T759" s="15">
        <v>3</v>
      </c>
      <c r="U759" s="15" t="s">
        <v>128</v>
      </c>
      <c r="V759" s="15">
        <v>5</v>
      </c>
      <c r="W759" s="15">
        <v>5</v>
      </c>
      <c r="X759" s="15">
        <v>6</v>
      </c>
      <c r="Y759" s="15">
        <v>7716</v>
      </c>
      <c r="Z759" s="17">
        <v>76</v>
      </c>
      <c r="AA759" s="17">
        <v>80.7</v>
      </c>
      <c r="AB759" s="17">
        <v>191.2</v>
      </c>
      <c r="AC759" s="15" t="s">
        <v>7459</v>
      </c>
      <c r="AD759" s="15" t="s">
        <v>9856</v>
      </c>
      <c r="AE759" s="15" t="s">
        <v>9856</v>
      </c>
      <c r="AF759" s="15" t="s">
        <v>7493</v>
      </c>
      <c r="AG759" s="15" t="s">
        <v>310</v>
      </c>
      <c r="AH759" s="15" t="s">
        <v>10424</v>
      </c>
      <c r="AI759" s="15" t="s">
        <v>7494</v>
      </c>
      <c r="AJ759" s="15" t="s">
        <v>1599</v>
      </c>
      <c r="AK759" s="15" t="s">
        <v>133</v>
      </c>
      <c r="AL759" s="17">
        <v>78230</v>
      </c>
      <c r="AM759" s="15" t="s">
        <v>45</v>
      </c>
      <c r="AN759" s="15" t="s">
        <v>2033</v>
      </c>
      <c r="AO759" s="15" t="s">
        <v>9856</v>
      </c>
      <c r="AP759" s="15" t="s">
        <v>50</v>
      </c>
      <c r="AQ759" s="15" t="s">
        <v>9882</v>
      </c>
      <c r="AR759" s="15" t="s">
        <v>9883</v>
      </c>
      <c r="AS759" s="15" t="s">
        <v>11043</v>
      </c>
      <c r="AT759" s="24" t="s">
        <v>7495</v>
      </c>
      <c r="AU759" s="17">
        <v>67</v>
      </c>
      <c r="AV759" s="15" t="s">
        <v>49</v>
      </c>
      <c r="AW759" s="15">
        <v>0</v>
      </c>
      <c r="AX759" s="17">
        <v>67</v>
      </c>
      <c r="AY759" s="17">
        <f t="shared" si="23"/>
        <v>1</v>
      </c>
      <c r="AZ759" s="15" t="s">
        <v>50</v>
      </c>
      <c r="BA759" s="15">
        <v>1205105</v>
      </c>
      <c r="BB759" s="18">
        <v>1626245</v>
      </c>
    </row>
    <row r="760" spans="1:54" x14ac:dyDescent="0.25">
      <c r="A760" s="14" t="s">
        <v>7480</v>
      </c>
      <c r="B760" s="15" t="s">
        <v>7481</v>
      </c>
      <c r="C760" s="15" t="s">
        <v>7482</v>
      </c>
      <c r="D760" s="15">
        <v>96870</v>
      </c>
      <c r="E760" s="15">
        <v>95975</v>
      </c>
      <c r="F760" s="15">
        <f t="shared" si="22"/>
        <v>-895</v>
      </c>
      <c r="G760" s="15">
        <v>26</v>
      </c>
      <c r="H760" s="16" t="s">
        <v>7483</v>
      </c>
      <c r="I760" s="15">
        <v>2025</v>
      </c>
      <c r="J760" s="15" t="s">
        <v>7457</v>
      </c>
      <c r="K760" s="15" t="s">
        <v>7458</v>
      </c>
      <c r="L760" s="15" t="s">
        <v>7484</v>
      </c>
      <c r="M760" s="15" t="s">
        <v>125</v>
      </c>
      <c r="N760" s="15" t="s">
        <v>126</v>
      </c>
      <c r="O760" s="15" t="s">
        <v>127</v>
      </c>
      <c r="P760" s="15" t="s">
        <v>33</v>
      </c>
      <c r="Q760" s="15" t="s">
        <v>110</v>
      </c>
      <c r="R760" s="15" t="s">
        <v>417</v>
      </c>
      <c r="S760" s="15" t="s">
        <v>36</v>
      </c>
      <c r="T760" s="15">
        <v>3</v>
      </c>
      <c r="U760" s="15" t="s">
        <v>128</v>
      </c>
      <c r="V760" s="15">
        <v>5</v>
      </c>
      <c r="W760" s="15">
        <v>5</v>
      </c>
      <c r="X760" s="15">
        <v>6</v>
      </c>
      <c r="Y760" s="15">
        <v>7716</v>
      </c>
      <c r="Z760" s="17">
        <v>76</v>
      </c>
      <c r="AA760" s="17">
        <v>80.7</v>
      </c>
      <c r="AB760" s="17">
        <v>191.2</v>
      </c>
      <c r="AC760" s="15" t="s">
        <v>7459</v>
      </c>
      <c r="AD760" s="15" t="s">
        <v>40</v>
      </c>
      <c r="AE760" s="15" t="s">
        <v>40</v>
      </c>
      <c r="AF760" s="15" t="s">
        <v>7485</v>
      </c>
      <c r="AG760" s="15" t="s">
        <v>182</v>
      </c>
      <c r="AH760" s="15" t="s">
        <v>10425</v>
      </c>
      <c r="AI760" s="15" t="s">
        <v>7486</v>
      </c>
      <c r="AJ760" s="15" t="s">
        <v>2595</v>
      </c>
      <c r="AK760" s="15" t="s">
        <v>44</v>
      </c>
      <c r="AL760" s="17">
        <v>7728</v>
      </c>
      <c r="AM760" s="15" t="s">
        <v>45</v>
      </c>
      <c r="AN760" s="15" t="s">
        <v>7487</v>
      </c>
      <c r="AO760" s="15" t="s">
        <v>9856</v>
      </c>
      <c r="AP760" s="15" t="s">
        <v>50</v>
      </c>
      <c r="AQ760" s="15" t="s">
        <v>9882</v>
      </c>
      <c r="AR760" s="15" t="s">
        <v>9883</v>
      </c>
      <c r="AS760" s="15" t="s">
        <v>7488</v>
      </c>
      <c r="AT760" s="24" t="s">
        <v>7489</v>
      </c>
      <c r="AU760" s="17">
        <v>365</v>
      </c>
      <c r="AV760" s="15" t="s">
        <v>49</v>
      </c>
      <c r="AW760" s="15">
        <v>0</v>
      </c>
      <c r="AX760" s="17">
        <v>365</v>
      </c>
      <c r="AY760" s="17">
        <f t="shared" si="23"/>
        <v>1</v>
      </c>
      <c r="AZ760" s="15" t="s">
        <v>50</v>
      </c>
      <c r="BA760" s="15">
        <v>1207854</v>
      </c>
      <c r="BB760" s="18">
        <v>1393186</v>
      </c>
    </row>
    <row r="761" spans="1:54" x14ac:dyDescent="0.25">
      <c r="A761" s="14" t="s">
        <v>7454</v>
      </c>
      <c r="B761" s="15" t="s">
        <v>7455</v>
      </c>
      <c r="C761" s="15" t="s">
        <v>7456</v>
      </c>
      <c r="D761" s="15">
        <v>84890</v>
      </c>
      <c r="E761" s="15">
        <v>82550</v>
      </c>
      <c r="F761" s="15">
        <f t="shared" si="22"/>
        <v>-2340</v>
      </c>
      <c r="G761" s="15">
        <v>210</v>
      </c>
      <c r="H761" s="16">
        <v>19250192</v>
      </c>
      <c r="I761" s="15">
        <v>2025</v>
      </c>
      <c r="J761" s="15" t="s">
        <v>7457</v>
      </c>
      <c r="K761" s="15" t="s">
        <v>7458</v>
      </c>
      <c r="L761" s="15" t="s">
        <v>29</v>
      </c>
      <c r="M761" s="15" t="s">
        <v>125</v>
      </c>
      <c r="N761" s="15" t="s">
        <v>126</v>
      </c>
      <c r="O761" s="15" t="s">
        <v>127</v>
      </c>
      <c r="P761" s="15" t="s">
        <v>33</v>
      </c>
      <c r="Q761" s="15" t="s">
        <v>110</v>
      </c>
      <c r="R761" s="15" t="s">
        <v>417</v>
      </c>
      <c r="S761" s="15" t="s">
        <v>36</v>
      </c>
      <c r="T761" s="15">
        <v>3</v>
      </c>
      <c r="U761" s="15" t="s">
        <v>128</v>
      </c>
      <c r="V761" s="15">
        <v>5</v>
      </c>
      <c r="W761" s="15">
        <v>5</v>
      </c>
      <c r="X761" s="15">
        <v>6</v>
      </c>
      <c r="Y761" s="15">
        <v>7716</v>
      </c>
      <c r="Z761" s="17">
        <v>76</v>
      </c>
      <c r="AA761" s="17">
        <v>80.7</v>
      </c>
      <c r="AB761" s="17">
        <v>191.2</v>
      </c>
      <c r="AC761" s="15" t="s">
        <v>7459</v>
      </c>
      <c r="AD761" s="15" t="s">
        <v>40</v>
      </c>
      <c r="AE761" s="15" t="s">
        <v>40</v>
      </c>
      <c r="AF761" s="15" t="s">
        <v>7460</v>
      </c>
      <c r="AG761" s="15" t="s">
        <v>85</v>
      </c>
      <c r="AH761" s="15" t="s">
        <v>7465</v>
      </c>
      <c r="AI761" s="15" t="s">
        <v>7461</v>
      </c>
      <c r="AJ761" s="15" t="s">
        <v>7462</v>
      </c>
      <c r="AK761" s="15" t="s">
        <v>348</v>
      </c>
      <c r="AL761" s="17">
        <v>91006</v>
      </c>
      <c r="AM761" s="15" t="s">
        <v>45</v>
      </c>
      <c r="AN761" s="15" t="s">
        <v>7463</v>
      </c>
      <c r="AO761" s="15" t="s">
        <v>9856</v>
      </c>
      <c r="AP761" s="15" t="s">
        <v>50</v>
      </c>
      <c r="AQ761" s="15" t="s">
        <v>9882</v>
      </c>
      <c r="AR761" s="15" t="s">
        <v>9883</v>
      </c>
      <c r="AS761" s="15" t="s">
        <v>11044</v>
      </c>
      <c r="AT761" s="24" t="s">
        <v>7464</v>
      </c>
      <c r="AU761" s="17">
        <v>152</v>
      </c>
      <c r="AV761" s="15" t="s">
        <v>49</v>
      </c>
      <c r="AW761" s="15">
        <v>0</v>
      </c>
      <c r="AX761" s="17">
        <v>151</v>
      </c>
      <c r="AY761" s="17">
        <f t="shared" si="23"/>
        <v>1.0066225165562914</v>
      </c>
      <c r="AZ761" s="15" t="s">
        <v>148</v>
      </c>
      <c r="BA761" s="15">
        <v>1272310</v>
      </c>
      <c r="BB761" s="18">
        <v>1413893</v>
      </c>
    </row>
    <row r="762" spans="1:54" x14ac:dyDescent="0.25">
      <c r="A762" s="14" t="s">
        <v>7496</v>
      </c>
      <c r="B762" s="15" t="s">
        <v>7497</v>
      </c>
      <c r="C762" s="15" t="s">
        <v>7498</v>
      </c>
      <c r="D762" s="15">
        <v>429649</v>
      </c>
      <c r="E762" s="15">
        <v>429649</v>
      </c>
      <c r="F762" s="15">
        <f t="shared" si="22"/>
        <v>0</v>
      </c>
      <c r="G762" s="15">
        <v>45</v>
      </c>
      <c r="H762" s="16" t="s">
        <v>7499</v>
      </c>
      <c r="I762" s="15">
        <v>2026</v>
      </c>
      <c r="J762" s="15" t="s">
        <v>7500</v>
      </c>
      <c r="K762" s="15" t="s">
        <v>7501</v>
      </c>
      <c r="L762" s="15" t="s">
        <v>29</v>
      </c>
      <c r="M762" s="15" t="s">
        <v>30</v>
      </c>
      <c r="N762" s="15" t="s">
        <v>1323</v>
      </c>
      <c r="O762" s="15" t="s">
        <v>127</v>
      </c>
      <c r="P762" s="15" t="s">
        <v>33</v>
      </c>
      <c r="Q762" s="15" t="s">
        <v>34</v>
      </c>
      <c r="R762" s="15" t="s">
        <v>7502</v>
      </c>
      <c r="S762" s="15" t="s">
        <v>157</v>
      </c>
      <c r="T762" s="15">
        <v>6.7</v>
      </c>
      <c r="U762" s="15" t="s">
        <v>128</v>
      </c>
      <c r="V762" s="15">
        <v>4</v>
      </c>
      <c r="W762" s="15">
        <v>5</v>
      </c>
      <c r="X762" s="15">
        <v>12</v>
      </c>
      <c r="Y762" s="17">
        <v>6788.1857142857143</v>
      </c>
      <c r="Z762" s="17">
        <v>84.6</v>
      </c>
      <c r="AA762" s="17">
        <v>61.9</v>
      </c>
      <c r="AB762" s="17">
        <v>219</v>
      </c>
      <c r="AC762" s="15" t="s">
        <v>9856</v>
      </c>
      <c r="AD762" s="15" t="s">
        <v>40</v>
      </c>
      <c r="AE762" s="15" t="s">
        <v>40</v>
      </c>
      <c r="AF762" s="15" t="s">
        <v>5384</v>
      </c>
      <c r="AG762" s="15" t="s">
        <v>40</v>
      </c>
      <c r="AH762" s="15" t="s">
        <v>10426</v>
      </c>
      <c r="AI762" s="15" t="s">
        <v>7503</v>
      </c>
      <c r="AJ762" s="15" t="s">
        <v>7504</v>
      </c>
      <c r="AK762" s="15" t="s">
        <v>1508</v>
      </c>
      <c r="AL762" s="17">
        <v>6830</v>
      </c>
      <c r="AM762" s="15" t="s">
        <v>45</v>
      </c>
      <c r="AN762" s="15" t="s">
        <v>7505</v>
      </c>
      <c r="AO762" s="15" t="s">
        <v>7506</v>
      </c>
      <c r="AP762" s="15" t="s">
        <v>50</v>
      </c>
      <c r="AQ762" s="15" t="s">
        <v>9882</v>
      </c>
      <c r="AR762" s="15" t="s">
        <v>9883</v>
      </c>
      <c r="AS762" s="15" t="s">
        <v>9856</v>
      </c>
      <c r="AT762" s="24" t="s">
        <v>7507</v>
      </c>
      <c r="AU762" s="17">
        <v>62</v>
      </c>
      <c r="AV762" s="15" t="s">
        <v>49</v>
      </c>
      <c r="AW762" s="15">
        <v>0</v>
      </c>
      <c r="AX762" s="17">
        <v>62</v>
      </c>
      <c r="AY762" s="17">
        <f t="shared" si="23"/>
        <v>1</v>
      </c>
      <c r="AZ762" s="15" t="s">
        <v>50</v>
      </c>
      <c r="BA762" s="15">
        <v>1285733</v>
      </c>
      <c r="BB762" s="18">
        <v>1393888</v>
      </c>
    </row>
    <row r="763" spans="1:54" x14ac:dyDescent="0.25">
      <c r="A763" s="14" t="s">
        <v>7508</v>
      </c>
      <c r="B763" s="15" t="s">
        <v>7509</v>
      </c>
      <c r="C763" s="15" t="s">
        <v>7510</v>
      </c>
      <c r="D763" s="15">
        <v>705748</v>
      </c>
      <c r="E763" s="15">
        <v>704350</v>
      </c>
      <c r="F763" s="15">
        <f t="shared" si="22"/>
        <v>-1398</v>
      </c>
      <c r="G763" s="15">
        <v>28</v>
      </c>
      <c r="H763" s="16" t="s">
        <v>7511</v>
      </c>
      <c r="I763" s="15">
        <v>2026</v>
      </c>
      <c r="J763" s="15" t="s">
        <v>7500</v>
      </c>
      <c r="K763" s="15" t="s">
        <v>7512</v>
      </c>
      <c r="L763" s="15" t="s">
        <v>29</v>
      </c>
      <c r="M763" s="15" t="s">
        <v>30</v>
      </c>
      <c r="N763" s="15" t="s">
        <v>1323</v>
      </c>
      <c r="O763" s="15" t="s">
        <v>678</v>
      </c>
      <c r="P763" s="15" t="s">
        <v>33</v>
      </c>
      <c r="Q763" s="15" t="s">
        <v>34</v>
      </c>
      <c r="R763" s="15" t="s">
        <v>7502</v>
      </c>
      <c r="S763" s="15" t="s">
        <v>157</v>
      </c>
      <c r="T763" s="15">
        <v>6.7</v>
      </c>
      <c r="U763" s="15" t="s">
        <v>128</v>
      </c>
      <c r="V763" s="15">
        <v>4</v>
      </c>
      <c r="W763" s="15">
        <v>5</v>
      </c>
      <c r="X763" s="15">
        <v>12</v>
      </c>
      <c r="Y763" s="17">
        <v>6788.1857142857143</v>
      </c>
      <c r="Z763" s="17">
        <v>79.400000000000006</v>
      </c>
      <c r="AA763" s="17">
        <v>64.8</v>
      </c>
      <c r="AB763" s="17">
        <v>230</v>
      </c>
      <c r="AC763" s="15" t="s">
        <v>7513</v>
      </c>
      <c r="AD763" s="15" t="s">
        <v>7514</v>
      </c>
      <c r="AE763" s="15" t="s">
        <v>196</v>
      </c>
      <c r="AF763" s="15" t="s">
        <v>7515</v>
      </c>
      <c r="AG763" s="15" t="s">
        <v>196</v>
      </c>
      <c r="AH763" s="15" t="s">
        <v>10024</v>
      </c>
      <c r="AI763" s="15" t="s">
        <v>1984</v>
      </c>
      <c r="AJ763" s="15" t="s">
        <v>1985</v>
      </c>
      <c r="AK763" s="15" t="s">
        <v>44</v>
      </c>
      <c r="AL763" s="17">
        <v>8054</v>
      </c>
      <c r="AM763" s="15" t="s">
        <v>45</v>
      </c>
      <c r="AN763" s="15" t="s">
        <v>512</v>
      </c>
      <c r="AO763" s="15" t="s">
        <v>9856</v>
      </c>
      <c r="AP763" s="15" t="s">
        <v>50</v>
      </c>
      <c r="AQ763" s="15" t="s">
        <v>9882</v>
      </c>
      <c r="AR763" s="15" t="s">
        <v>9883</v>
      </c>
      <c r="AS763" s="15" t="s">
        <v>11045</v>
      </c>
      <c r="AT763" s="24" t="s">
        <v>7516</v>
      </c>
      <c r="AU763" s="17">
        <v>41</v>
      </c>
      <c r="AV763" s="15" t="s">
        <v>49</v>
      </c>
      <c r="AW763" s="15">
        <v>0</v>
      </c>
      <c r="AX763" s="17">
        <v>40</v>
      </c>
      <c r="AY763" s="17">
        <f t="shared" si="23"/>
        <v>1.0249999999999999</v>
      </c>
      <c r="AZ763" s="15" t="s">
        <v>148</v>
      </c>
      <c r="BA763" s="15">
        <v>1116766</v>
      </c>
      <c r="BB763" s="18">
        <v>1418118</v>
      </c>
    </row>
    <row r="764" spans="1:54" x14ac:dyDescent="0.25">
      <c r="A764" s="14" t="s">
        <v>7517</v>
      </c>
      <c r="B764" s="15" t="s">
        <v>7518</v>
      </c>
      <c r="C764" s="15" t="s">
        <v>7519</v>
      </c>
      <c r="D764" s="15">
        <v>389750</v>
      </c>
      <c r="E764" s="15">
        <v>389750</v>
      </c>
      <c r="F764" s="15">
        <f t="shared" si="22"/>
        <v>0</v>
      </c>
      <c r="G764" s="15">
        <v>36</v>
      </c>
      <c r="H764" s="16">
        <v>231460</v>
      </c>
      <c r="I764" s="15">
        <v>2025</v>
      </c>
      <c r="J764" s="15" t="s">
        <v>7500</v>
      </c>
      <c r="K764" s="15" t="s">
        <v>7520</v>
      </c>
      <c r="L764" s="15" t="s">
        <v>29</v>
      </c>
      <c r="M764" s="15" t="s">
        <v>30</v>
      </c>
      <c r="N764" s="15" t="s">
        <v>677</v>
      </c>
      <c r="O764" s="15" t="s">
        <v>127</v>
      </c>
      <c r="P764" s="15" t="s">
        <v>721</v>
      </c>
      <c r="Q764" s="15" t="s">
        <v>722</v>
      </c>
      <c r="R764" s="15" t="s">
        <v>9856</v>
      </c>
      <c r="S764" s="15" t="s">
        <v>9856</v>
      </c>
      <c r="T764" s="15" t="s">
        <v>9856</v>
      </c>
      <c r="U764" s="15" t="s">
        <v>128</v>
      </c>
      <c r="V764" s="15">
        <v>2</v>
      </c>
      <c r="W764" s="15">
        <v>4</v>
      </c>
      <c r="X764" s="15" t="s">
        <v>9856</v>
      </c>
      <c r="Y764" s="17">
        <v>6788.1857142857143</v>
      </c>
      <c r="Z764" s="17">
        <v>79.400000000000006</v>
      </c>
      <c r="AA764" s="17">
        <v>61.9</v>
      </c>
      <c r="AB764" s="17">
        <v>215.6</v>
      </c>
      <c r="AC764" s="15" t="s">
        <v>9856</v>
      </c>
      <c r="AD764" s="15" t="s">
        <v>7521</v>
      </c>
      <c r="AE764" s="15" t="s">
        <v>310</v>
      </c>
      <c r="AF764" s="15" t="s">
        <v>7522</v>
      </c>
      <c r="AG764" s="15" t="s">
        <v>196</v>
      </c>
      <c r="AH764" s="15" t="s">
        <v>10427</v>
      </c>
      <c r="AI764" s="15" t="s">
        <v>7523</v>
      </c>
      <c r="AJ764" s="15" t="s">
        <v>184</v>
      </c>
      <c r="AK764" s="15" t="s">
        <v>185</v>
      </c>
      <c r="AL764" s="17">
        <v>28217</v>
      </c>
      <c r="AM764" s="15" t="s">
        <v>45</v>
      </c>
      <c r="AN764" s="15" t="s">
        <v>7524</v>
      </c>
      <c r="AO764" s="15" t="s">
        <v>9856</v>
      </c>
      <c r="AP764" s="15" t="s">
        <v>50</v>
      </c>
      <c r="AQ764" s="15" t="s">
        <v>9882</v>
      </c>
      <c r="AR764" s="15" t="s">
        <v>9883</v>
      </c>
      <c r="AS764" s="15" t="s">
        <v>9856</v>
      </c>
      <c r="AT764" s="24" t="s">
        <v>7525</v>
      </c>
      <c r="AU764" s="17">
        <v>305</v>
      </c>
      <c r="AV764" s="15" t="s">
        <v>49</v>
      </c>
      <c r="AW764" s="15">
        <v>0</v>
      </c>
      <c r="AX764" s="17">
        <v>305</v>
      </c>
      <c r="AY764" s="17">
        <f t="shared" si="23"/>
        <v>1</v>
      </c>
      <c r="AZ764" s="15" t="s">
        <v>50</v>
      </c>
      <c r="BA764" s="15">
        <v>1150944</v>
      </c>
      <c r="BB764" s="18" t="s">
        <v>9856</v>
      </c>
    </row>
    <row r="765" spans="1:54" x14ac:dyDescent="0.25">
      <c r="A765" s="14" t="s">
        <v>7526</v>
      </c>
      <c r="B765" s="15" t="s">
        <v>7527</v>
      </c>
      <c r="C765" s="15" t="s">
        <v>7528</v>
      </c>
      <c r="D765" s="15">
        <v>538653</v>
      </c>
      <c r="E765" s="15">
        <v>536950</v>
      </c>
      <c r="F765" s="15">
        <f t="shared" si="22"/>
        <v>-1703</v>
      </c>
      <c r="G765" s="15">
        <v>30</v>
      </c>
      <c r="H765" s="16" t="s">
        <v>7529</v>
      </c>
      <c r="I765" s="15">
        <v>2026</v>
      </c>
      <c r="J765" s="15" t="s">
        <v>7500</v>
      </c>
      <c r="K765" s="15" t="s">
        <v>7520</v>
      </c>
      <c r="L765" s="15" t="s">
        <v>7530</v>
      </c>
      <c r="M765" s="15" t="s">
        <v>30</v>
      </c>
      <c r="N765" s="15" t="s">
        <v>677</v>
      </c>
      <c r="O765" s="15" t="s">
        <v>127</v>
      </c>
      <c r="P765" s="15" t="s">
        <v>721</v>
      </c>
      <c r="Q765" s="15" t="s">
        <v>722</v>
      </c>
      <c r="R765" s="15" t="s">
        <v>9856</v>
      </c>
      <c r="S765" s="15" t="s">
        <v>9856</v>
      </c>
      <c r="T765" s="15" t="s">
        <v>9856</v>
      </c>
      <c r="U765" s="15" t="s">
        <v>128</v>
      </c>
      <c r="V765" s="15">
        <v>2</v>
      </c>
      <c r="W765" s="15">
        <v>4</v>
      </c>
      <c r="X765" s="15" t="s">
        <v>9856</v>
      </c>
      <c r="Y765" s="17">
        <v>6788.1857142857143</v>
      </c>
      <c r="Z765" s="17">
        <v>79.400000000000006</v>
      </c>
      <c r="AA765" s="17">
        <v>61.9</v>
      </c>
      <c r="AB765" s="17">
        <v>215.6</v>
      </c>
      <c r="AC765" s="15" t="s">
        <v>9856</v>
      </c>
      <c r="AD765" s="15" t="s">
        <v>7531</v>
      </c>
      <c r="AE765" s="15" t="s">
        <v>196</v>
      </c>
      <c r="AF765" s="15" t="s">
        <v>1284</v>
      </c>
      <c r="AG765" s="15" t="s">
        <v>196</v>
      </c>
      <c r="AH765" s="15" t="s">
        <v>10428</v>
      </c>
      <c r="AI765" s="15" t="s">
        <v>7532</v>
      </c>
      <c r="AJ765" s="15" t="s">
        <v>1875</v>
      </c>
      <c r="AK765" s="15" t="s">
        <v>59</v>
      </c>
      <c r="AL765" s="17">
        <v>33409</v>
      </c>
      <c r="AM765" s="15" t="s">
        <v>45</v>
      </c>
      <c r="AN765" s="15" t="s">
        <v>7533</v>
      </c>
      <c r="AO765" s="15" t="s">
        <v>9856</v>
      </c>
      <c r="AP765" s="15" t="s">
        <v>50</v>
      </c>
      <c r="AQ765" s="15" t="s">
        <v>9882</v>
      </c>
      <c r="AR765" s="15" t="s">
        <v>9883</v>
      </c>
      <c r="AS765" s="15" t="s">
        <v>9856</v>
      </c>
      <c r="AT765" s="24" t="s">
        <v>7534</v>
      </c>
      <c r="AU765" s="17">
        <v>43</v>
      </c>
      <c r="AV765" s="15" t="s">
        <v>49</v>
      </c>
      <c r="AW765" s="15">
        <v>0</v>
      </c>
      <c r="AX765" s="17">
        <v>43</v>
      </c>
      <c r="AY765" s="17">
        <f t="shared" si="23"/>
        <v>1</v>
      </c>
      <c r="AZ765" s="15" t="s">
        <v>50</v>
      </c>
      <c r="BA765" s="15">
        <v>1285963</v>
      </c>
      <c r="BB765" s="18">
        <v>1409650</v>
      </c>
    </row>
    <row r="766" spans="1:54" x14ac:dyDescent="0.25">
      <c r="A766" s="14" t="s">
        <v>7535</v>
      </c>
      <c r="B766" s="15" t="s">
        <v>7536</v>
      </c>
      <c r="C766" s="15" t="s">
        <v>7537</v>
      </c>
      <c r="D766" s="15">
        <v>344410</v>
      </c>
      <c r="E766" s="15">
        <v>344410</v>
      </c>
      <c r="F766" s="15">
        <f t="shared" si="22"/>
        <v>0</v>
      </c>
      <c r="G766" s="15">
        <v>23</v>
      </c>
      <c r="H766" s="16" t="s">
        <v>7538</v>
      </c>
      <c r="I766" s="15">
        <v>2026</v>
      </c>
      <c r="J766" s="15" t="s">
        <v>7539</v>
      </c>
      <c r="K766" s="15" t="s">
        <v>7540</v>
      </c>
      <c r="L766" s="15" t="s">
        <v>7541</v>
      </c>
      <c r="M766" s="15" t="s">
        <v>30</v>
      </c>
      <c r="N766" s="15" t="s">
        <v>1323</v>
      </c>
      <c r="O766" s="15" t="s">
        <v>127</v>
      </c>
      <c r="P766" s="15" t="s">
        <v>306</v>
      </c>
      <c r="Q766" s="15" t="s">
        <v>307</v>
      </c>
      <c r="R766" s="15" t="s">
        <v>3529</v>
      </c>
      <c r="S766" s="15" t="s">
        <v>157</v>
      </c>
      <c r="T766" s="15">
        <v>4</v>
      </c>
      <c r="U766" s="15" t="s">
        <v>128</v>
      </c>
      <c r="V766" s="15">
        <v>4</v>
      </c>
      <c r="W766" s="15">
        <v>5</v>
      </c>
      <c r="X766" s="15">
        <v>8</v>
      </c>
      <c r="Y766" s="17">
        <v>6788.1857142857143</v>
      </c>
      <c r="Z766" s="17">
        <v>78.2</v>
      </c>
      <c r="AA766" s="17">
        <v>58</v>
      </c>
      <c r="AB766" s="17">
        <v>209.3</v>
      </c>
      <c r="AC766" s="15" t="s">
        <v>7542</v>
      </c>
      <c r="AD766" s="15" t="s">
        <v>7543</v>
      </c>
      <c r="AE766" s="15" t="s">
        <v>7544</v>
      </c>
      <c r="AF766" s="15" t="s">
        <v>7545</v>
      </c>
      <c r="AG766" s="15" t="s">
        <v>310</v>
      </c>
      <c r="AH766" s="15" t="s">
        <v>10429</v>
      </c>
      <c r="AI766" s="15" t="s">
        <v>7546</v>
      </c>
      <c r="AJ766" s="15" t="s">
        <v>6754</v>
      </c>
      <c r="AK766" s="15" t="s">
        <v>97</v>
      </c>
      <c r="AL766" s="17">
        <v>30009</v>
      </c>
      <c r="AM766" s="15" t="s">
        <v>45</v>
      </c>
      <c r="AN766" s="15" t="s">
        <v>7547</v>
      </c>
      <c r="AO766" s="15" t="s">
        <v>3592</v>
      </c>
      <c r="AP766" s="15" t="s">
        <v>50</v>
      </c>
      <c r="AQ766" s="15" t="s">
        <v>9882</v>
      </c>
      <c r="AR766" s="15" t="s">
        <v>9883</v>
      </c>
      <c r="AS766" s="15" t="s">
        <v>9856</v>
      </c>
      <c r="AT766" s="24" t="s">
        <v>7548</v>
      </c>
      <c r="AU766" s="17">
        <v>77</v>
      </c>
      <c r="AV766" s="15" t="s">
        <v>49</v>
      </c>
      <c r="AW766" s="15">
        <v>0</v>
      </c>
      <c r="AX766" s="17">
        <v>77</v>
      </c>
      <c r="AY766" s="17">
        <f t="shared" si="23"/>
        <v>1</v>
      </c>
      <c r="AZ766" s="15" t="s">
        <v>50</v>
      </c>
      <c r="BA766" s="15">
        <v>1150849</v>
      </c>
      <c r="BB766" s="18">
        <v>1406974</v>
      </c>
    </row>
    <row r="767" spans="1:54" x14ac:dyDescent="0.25">
      <c r="A767" s="14" t="s">
        <v>7549</v>
      </c>
      <c r="B767" s="15" t="s">
        <v>7550</v>
      </c>
      <c r="C767" s="15" t="s">
        <v>7551</v>
      </c>
      <c r="D767" s="15">
        <v>375550</v>
      </c>
      <c r="E767" s="15">
        <v>375550</v>
      </c>
      <c r="F767" s="15">
        <f t="shared" si="22"/>
        <v>0</v>
      </c>
      <c r="G767" s="15">
        <v>54</v>
      </c>
      <c r="H767" s="16" t="s">
        <v>7552</v>
      </c>
      <c r="I767" s="15">
        <v>2025</v>
      </c>
      <c r="J767" s="15" t="s">
        <v>7539</v>
      </c>
      <c r="K767" s="15" t="s">
        <v>7540</v>
      </c>
      <c r="L767" s="15" t="s">
        <v>7553</v>
      </c>
      <c r="M767" s="15" t="s">
        <v>30</v>
      </c>
      <c r="N767" s="15" t="s">
        <v>1323</v>
      </c>
      <c r="O767" s="15" t="s">
        <v>127</v>
      </c>
      <c r="P767" s="15" t="s">
        <v>306</v>
      </c>
      <c r="Q767" s="15" t="s">
        <v>357</v>
      </c>
      <c r="R767" s="15" t="s">
        <v>3529</v>
      </c>
      <c r="S767" s="15" t="s">
        <v>157</v>
      </c>
      <c r="T767" s="15">
        <v>4</v>
      </c>
      <c r="U767" s="15" t="s">
        <v>128</v>
      </c>
      <c r="V767" s="15">
        <v>4</v>
      </c>
      <c r="W767" s="15">
        <v>5</v>
      </c>
      <c r="X767" s="15">
        <v>8</v>
      </c>
      <c r="Y767" s="17">
        <v>6788.1857142857143</v>
      </c>
      <c r="Z767" s="17">
        <v>78.2</v>
      </c>
      <c r="AA767" s="17">
        <v>58</v>
      </c>
      <c r="AB767" s="17">
        <v>209.3</v>
      </c>
      <c r="AC767" s="15" t="s">
        <v>7554</v>
      </c>
      <c r="AD767" s="15" t="s">
        <v>85</v>
      </c>
      <c r="AE767" s="15" t="s">
        <v>85</v>
      </c>
      <c r="AF767" s="15" t="s">
        <v>7555</v>
      </c>
      <c r="AG767" s="15" t="s">
        <v>182</v>
      </c>
      <c r="AH767" s="15" t="s">
        <v>10430</v>
      </c>
      <c r="AI767" s="15" t="s">
        <v>9880</v>
      </c>
      <c r="AJ767" s="15" t="s">
        <v>7556</v>
      </c>
      <c r="AK767" s="15" t="s">
        <v>2675</v>
      </c>
      <c r="AL767" s="17">
        <v>68118</v>
      </c>
      <c r="AM767" s="15" t="s">
        <v>45</v>
      </c>
      <c r="AN767" s="15" t="s">
        <v>7557</v>
      </c>
      <c r="AO767" s="15" t="s">
        <v>9856</v>
      </c>
      <c r="AP767" s="15" t="s">
        <v>50</v>
      </c>
      <c r="AQ767" s="15" t="s">
        <v>9882</v>
      </c>
      <c r="AR767" s="15" t="s">
        <v>9883</v>
      </c>
      <c r="AS767" s="15" t="s">
        <v>11046</v>
      </c>
      <c r="AT767" s="24" t="s">
        <v>7558</v>
      </c>
      <c r="AU767" s="17">
        <v>481</v>
      </c>
      <c r="AV767" s="15" t="s">
        <v>49</v>
      </c>
      <c r="AW767" s="15">
        <v>0</v>
      </c>
      <c r="AX767" s="17">
        <v>481</v>
      </c>
      <c r="AY767" s="17">
        <f t="shared" si="23"/>
        <v>1</v>
      </c>
      <c r="AZ767" s="15" t="s">
        <v>50</v>
      </c>
      <c r="BA767" s="15">
        <v>1119103</v>
      </c>
      <c r="BB767" s="18" t="s">
        <v>9856</v>
      </c>
    </row>
    <row r="768" spans="1:54" x14ac:dyDescent="0.25">
      <c r="A768" s="14" t="s">
        <v>7559</v>
      </c>
      <c r="B768" s="15" t="s">
        <v>7560</v>
      </c>
      <c r="C768" s="15" t="s">
        <v>7561</v>
      </c>
      <c r="D768" s="15">
        <v>383975</v>
      </c>
      <c r="E768" s="15">
        <v>383975</v>
      </c>
      <c r="F768" s="15">
        <f t="shared" si="22"/>
        <v>0</v>
      </c>
      <c r="G768" s="15">
        <v>0</v>
      </c>
      <c r="H768" s="16" t="s">
        <v>7562</v>
      </c>
      <c r="I768" s="15">
        <v>2026</v>
      </c>
      <c r="J768" s="15" t="s">
        <v>7539</v>
      </c>
      <c r="K768" s="15" t="s">
        <v>7540</v>
      </c>
      <c r="L768" s="15" t="s">
        <v>7553</v>
      </c>
      <c r="M768" s="15" t="s">
        <v>30</v>
      </c>
      <c r="N768" s="15" t="s">
        <v>1323</v>
      </c>
      <c r="O768" s="15" t="s">
        <v>127</v>
      </c>
      <c r="P768" s="15" t="s">
        <v>306</v>
      </c>
      <c r="Q768" s="15" t="s">
        <v>307</v>
      </c>
      <c r="R768" s="15" t="s">
        <v>3529</v>
      </c>
      <c r="S768" s="15" t="s">
        <v>157</v>
      </c>
      <c r="T768" s="15">
        <v>4</v>
      </c>
      <c r="U768" s="15" t="s">
        <v>128</v>
      </c>
      <c r="V768" s="15">
        <v>4</v>
      </c>
      <c r="W768" s="15">
        <v>5</v>
      </c>
      <c r="X768" s="15">
        <v>8</v>
      </c>
      <c r="Y768" s="17">
        <v>6788.1857142857143</v>
      </c>
      <c r="Z768" s="17">
        <v>78.2</v>
      </c>
      <c r="AA768" s="17">
        <v>58</v>
      </c>
      <c r="AB768" s="17">
        <v>209.3</v>
      </c>
      <c r="AC768" s="15" t="s">
        <v>7554</v>
      </c>
      <c r="AD768" s="15" t="s">
        <v>7563</v>
      </c>
      <c r="AE768" s="15" t="s">
        <v>7544</v>
      </c>
      <c r="AF768" s="15" t="s">
        <v>7564</v>
      </c>
      <c r="AG768" s="15" t="s">
        <v>40</v>
      </c>
      <c r="AH768" s="15" t="s">
        <v>7567</v>
      </c>
      <c r="AI768" s="15" t="s">
        <v>7565</v>
      </c>
      <c r="AJ768" s="15" t="s">
        <v>3432</v>
      </c>
      <c r="AK768" s="15" t="s">
        <v>59</v>
      </c>
      <c r="AL768" s="17">
        <v>34102</v>
      </c>
      <c r="AM768" s="15" t="s">
        <v>45</v>
      </c>
      <c r="AN768" s="15" t="s">
        <v>7566</v>
      </c>
      <c r="AO768" s="15" t="s">
        <v>9856</v>
      </c>
      <c r="AP768" s="15" t="s">
        <v>50</v>
      </c>
      <c r="AQ768" s="15" t="s">
        <v>9882</v>
      </c>
      <c r="AR768" s="15" t="s">
        <v>9883</v>
      </c>
      <c r="AS768" s="15" t="s">
        <v>9856</v>
      </c>
      <c r="AT768" s="24" t="s">
        <v>7568</v>
      </c>
      <c r="AU768" s="17">
        <v>119</v>
      </c>
      <c r="AV768" s="15" t="s">
        <v>49</v>
      </c>
      <c r="AW768" s="15">
        <v>0</v>
      </c>
      <c r="AX768" s="17">
        <v>119</v>
      </c>
      <c r="AY768" s="17">
        <f t="shared" si="23"/>
        <v>1</v>
      </c>
      <c r="AZ768" s="15" t="s">
        <v>50</v>
      </c>
      <c r="BA768" s="15">
        <v>1285865</v>
      </c>
      <c r="BB768" s="18">
        <v>1412309</v>
      </c>
    </row>
    <row r="769" spans="1:54" x14ac:dyDescent="0.25">
      <c r="A769" s="14" t="s">
        <v>7585</v>
      </c>
      <c r="B769" s="15" t="s">
        <v>7586</v>
      </c>
      <c r="C769" s="15" t="s">
        <v>7587</v>
      </c>
      <c r="D769" s="15">
        <v>375297</v>
      </c>
      <c r="E769" s="15">
        <v>374920</v>
      </c>
      <c r="F769" s="15">
        <f t="shared" si="22"/>
        <v>-377</v>
      </c>
      <c r="G769" s="15">
        <v>21</v>
      </c>
      <c r="H769" s="16" t="s">
        <v>7588</v>
      </c>
      <c r="I769" s="15">
        <v>2026</v>
      </c>
      <c r="J769" s="15" t="s">
        <v>7539</v>
      </c>
      <c r="K769" s="15" t="s">
        <v>7573</v>
      </c>
      <c r="L769" s="15" t="s">
        <v>7541</v>
      </c>
      <c r="M769" s="15" t="s">
        <v>30</v>
      </c>
      <c r="N769" s="15" t="s">
        <v>677</v>
      </c>
      <c r="O769" s="15" t="s">
        <v>127</v>
      </c>
      <c r="P769" s="15" t="s">
        <v>306</v>
      </c>
      <c r="Q769" s="15" t="s">
        <v>307</v>
      </c>
      <c r="R769" s="15" t="s">
        <v>3529</v>
      </c>
      <c r="S769" s="15" t="s">
        <v>157</v>
      </c>
      <c r="T769" s="15">
        <v>4</v>
      </c>
      <c r="U769" s="15" t="s">
        <v>128</v>
      </c>
      <c r="V769" s="15">
        <v>2</v>
      </c>
      <c r="W769" s="15">
        <v>4</v>
      </c>
      <c r="X769" s="15">
        <v>8</v>
      </c>
      <c r="Y769" s="17">
        <v>6788.1857142857143</v>
      </c>
      <c r="Z769" s="17">
        <v>77.400000000000006</v>
      </c>
      <c r="AA769" s="17">
        <v>55</v>
      </c>
      <c r="AB769" s="17">
        <v>192.7</v>
      </c>
      <c r="AC769" s="15" t="s">
        <v>7589</v>
      </c>
      <c r="AD769" s="15" t="s">
        <v>7564</v>
      </c>
      <c r="AE769" s="15" t="s">
        <v>40</v>
      </c>
      <c r="AF769" s="15" t="s">
        <v>7564</v>
      </c>
      <c r="AG769" s="15" t="s">
        <v>40</v>
      </c>
      <c r="AH769" s="15" t="s">
        <v>7281</v>
      </c>
      <c r="AI769" s="15" t="s">
        <v>7590</v>
      </c>
      <c r="AJ769" s="15" t="s">
        <v>1801</v>
      </c>
      <c r="AK769" s="15" t="s">
        <v>59</v>
      </c>
      <c r="AL769" s="17">
        <v>32839</v>
      </c>
      <c r="AM769" s="15" t="s">
        <v>45</v>
      </c>
      <c r="AN769" s="15" t="s">
        <v>7187</v>
      </c>
      <c r="AO769" s="15" t="s">
        <v>9856</v>
      </c>
      <c r="AP769" s="15" t="s">
        <v>50</v>
      </c>
      <c r="AQ769" s="15" t="s">
        <v>9882</v>
      </c>
      <c r="AR769" s="15" t="s">
        <v>9883</v>
      </c>
      <c r="AS769" s="15" t="s">
        <v>9856</v>
      </c>
      <c r="AT769" s="24" t="s">
        <v>7591</v>
      </c>
      <c r="AU769" s="17">
        <v>175</v>
      </c>
      <c r="AV769" s="15" t="s">
        <v>49</v>
      </c>
      <c r="AW769" s="15">
        <v>0</v>
      </c>
      <c r="AX769" s="17">
        <v>164</v>
      </c>
      <c r="AY769" s="17">
        <f t="shared" si="23"/>
        <v>1.0670731707317074</v>
      </c>
      <c r="AZ769" s="15" t="s">
        <v>148</v>
      </c>
      <c r="BA769" s="15">
        <v>1110417</v>
      </c>
      <c r="BB769" s="18">
        <v>1401545</v>
      </c>
    </row>
    <row r="770" spans="1:54" x14ac:dyDescent="0.25">
      <c r="A770" s="14" t="s">
        <v>7577</v>
      </c>
      <c r="B770" s="15" t="s">
        <v>7578</v>
      </c>
      <c r="C770" s="15" t="s">
        <v>7579</v>
      </c>
      <c r="D770" s="15">
        <v>316650</v>
      </c>
      <c r="E770" s="15">
        <v>336650</v>
      </c>
      <c r="F770" s="15">
        <f t="shared" si="22"/>
        <v>20000</v>
      </c>
      <c r="G770" s="15">
        <v>33</v>
      </c>
      <c r="H770" s="16" t="s">
        <v>7580</v>
      </c>
      <c r="I770" s="15">
        <v>2026</v>
      </c>
      <c r="J770" s="15" t="s">
        <v>7539</v>
      </c>
      <c r="K770" s="15" t="s">
        <v>7573</v>
      </c>
      <c r="L770" s="15" t="s">
        <v>29</v>
      </c>
      <c r="M770" s="15" t="s">
        <v>30</v>
      </c>
      <c r="N770" s="15" t="s">
        <v>677</v>
      </c>
      <c r="O770" s="15" t="s">
        <v>127</v>
      </c>
      <c r="P770" s="15" t="s">
        <v>306</v>
      </c>
      <c r="Q770" s="15" t="s">
        <v>307</v>
      </c>
      <c r="R770" s="15" t="s">
        <v>3529</v>
      </c>
      <c r="S770" s="15" t="s">
        <v>157</v>
      </c>
      <c r="T770" s="15">
        <v>4</v>
      </c>
      <c r="U770" s="15" t="s">
        <v>128</v>
      </c>
      <c r="V770" s="15">
        <v>2</v>
      </c>
      <c r="W770" s="15">
        <v>4</v>
      </c>
      <c r="X770" s="15">
        <v>8</v>
      </c>
      <c r="Y770" s="17">
        <v>6788.1857142857143</v>
      </c>
      <c r="Z770" s="17">
        <v>77.400000000000006</v>
      </c>
      <c r="AA770" s="17">
        <v>55</v>
      </c>
      <c r="AB770" s="17">
        <v>192.7</v>
      </c>
      <c r="AC770" s="15" t="s">
        <v>7581</v>
      </c>
      <c r="AD770" s="15" t="s">
        <v>7564</v>
      </c>
      <c r="AE770" s="15" t="s">
        <v>40</v>
      </c>
      <c r="AF770" s="15" t="s">
        <v>7564</v>
      </c>
      <c r="AG770" s="15" t="s">
        <v>40</v>
      </c>
      <c r="AH770" s="15" t="s">
        <v>10431</v>
      </c>
      <c r="AI770" s="15" t="s">
        <v>7582</v>
      </c>
      <c r="AJ770" s="15" t="s">
        <v>1406</v>
      </c>
      <c r="AK770" s="15" t="s">
        <v>59</v>
      </c>
      <c r="AL770" s="17">
        <v>33137</v>
      </c>
      <c r="AM770" s="15" t="s">
        <v>45</v>
      </c>
      <c r="AN770" s="15" t="s">
        <v>7583</v>
      </c>
      <c r="AO770" s="15" t="s">
        <v>9856</v>
      </c>
      <c r="AP770" s="15" t="s">
        <v>50</v>
      </c>
      <c r="AQ770" s="15" t="s">
        <v>9882</v>
      </c>
      <c r="AR770" s="15" t="s">
        <v>9883</v>
      </c>
      <c r="AS770" s="15" t="s">
        <v>9856</v>
      </c>
      <c r="AT770" s="24" t="s">
        <v>7584</v>
      </c>
      <c r="AU770" s="17">
        <v>200</v>
      </c>
      <c r="AV770" s="15" t="s">
        <v>49</v>
      </c>
      <c r="AW770" s="15">
        <v>0</v>
      </c>
      <c r="AX770" s="17">
        <v>200</v>
      </c>
      <c r="AY770" s="17">
        <f t="shared" si="23"/>
        <v>1</v>
      </c>
      <c r="AZ770" s="15" t="s">
        <v>50</v>
      </c>
      <c r="BA770" s="15">
        <v>1149717</v>
      </c>
      <c r="BB770" s="18" t="s">
        <v>9856</v>
      </c>
    </row>
    <row r="771" spans="1:54" x14ac:dyDescent="0.25">
      <c r="A771" s="14" t="s">
        <v>7569</v>
      </c>
      <c r="B771" s="15" t="s">
        <v>7570</v>
      </c>
      <c r="C771" s="15" t="s">
        <v>7571</v>
      </c>
      <c r="D771" s="15">
        <v>345063</v>
      </c>
      <c r="E771" s="15">
        <v>324535</v>
      </c>
      <c r="F771" s="15">
        <f t="shared" ref="F771:F834" si="24">E771-D771</f>
        <v>-20528</v>
      </c>
      <c r="G771" s="15">
        <v>358</v>
      </c>
      <c r="H771" s="16" t="s">
        <v>7572</v>
      </c>
      <c r="I771" s="15">
        <v>2025</v>
      </c>
      <c r="J771" s="15" t="s">
        <v>7539</v>
      </c>
      <c r="K771" s="15" t="s">
        <v>7573</v>
      </c>
      <c r="L771" s="15" t="s">
        <v>3957</v>
      </c>
      <c r="M771" s="15" t="s">
        <v>30</v>
      </c>
      <c r="N771" s="15" t="s">
        <v>677</v>
      </c>
      <c r="O771" s="15" t="s">
        <v>127</v>
      </c>
      <c r="P771" s="15" t="s">
        <v>306</v>
      </c>
      <c r="Q771" s="15" t="s">
        <v>307</v>
      </c>
      <c r="R771" s="15" t="s">
        <v>3529</v>
      </c>
      <c r="S771" s="15" t="s">
        <v>157</v>
      </c>
      <c r="T771" s="15">
        <v>4</v>
      </c>
      <c r="U771" s="15" t="s">
        <v>128</v>
      </c>
      <c r="V771" s="15">
        <v>2</v>
      </c>
      <c r="W771" s="15">
        <v>4</v>
      </c>
      <c r="X771" s="15">
        <v>8</v>
      </c>
      <c r="Y771" s="17">
        <v>6788.1857142857143</v>
      </c>
      <c r="Z771" s="17">
        <v>77.400000000000006</v>
      </c>
      <c r="AA771" s="17">
        <v>55</v>
      </c>
      <c r="AB771" s="17">
        <v>192.7</v>
      </c>
      <c r="AC771" s="15" t="s">
        <v>7574</v>
      </c>
      <c r="AD771" s="15" t="s">
        <v>7575</v>
      </c>
      <c r="AE771" s="15" t="s">
        <v>40</v>
      </c>
      <c r="AF771" s="15" t="s">
        <v>7564</v>
      </c>
      <c r="AG771" s="15" t="s">
        <v>40</v>
      </c>
      <c r="AH771" s="15" t="s">
        <v>2176</v>
      </c>
      <c r="AI771" s="15" t="s">
        <v>2172</v>
      </c>
      <c r="AJ771" s="15" t="s">
        <v>2173</v>
      </c>
      <c r="AK771" s="15" t="s">
        <v>1071</v>
      </c>
      <c r="AL771" s="17">
        <v>60647</v>
      </c>
      <c r="AM771" s="15" t="s">
        <v>45</v>
      </c>
      <c r="AN771" s="15" t="s">
        <v>2174</v>
      </c>
      <c r="AO771" s="15" t="s">
        <v>9856</v>
      </c>
      <c r="AP771" s="15" t="s">
        <v>50</v>
      </c>
      <c r="AQ771" s="15" t="s">
        <v>9882</v>
      </c>
      <c r="AR771" s="15" t="s">
        <v>9883</v>
      </c>
      <c r="AS771" s="15" t="s">
        <v>11047</v>
      </c>
      <c r="AT771" s="24" t="s">
        <v>7576</v>
      </c>
      <c r="AU771" s="17">
        <v>292</v>
      </c>
      <c r="AV771" s="15" t="s">
        <v>49</v>
      </c>
      <c r="AW771" s="15">
        <v>0</v>
      </c>
      <c r="AX771" s="17">
        <v>227</v>
      </c>
      <c r="AY771" s="17">
        <f t="shared" ref="AY771:AY834" si="25">AU771/AX771</f>
        <v>1.2863436123348018</v>
      </c>
      <c r="AZ771" s="15" t="s">
        <v>148</v>
      </c>
      <c r="BA771" s="15">
        <v>1283772</v>
      </c>
      <c r="BB771" s="18" t="s">
        <v>9856</v>
      </c>
    </row>
    <row r="772" spans="1:54" x14ac:dyDescent="0.25">
      <c r="A772" s="14" t="s">
        <v>7592</v>
      </c>
      <c r="B772" s="15" t="s">
        <v>7593</v>
      </c>
      <c r="C772" s="15" t="s">
        <v>7594</v>
      </c>
      <c r="D772" s="15">
        <v>404905</v>
      </c>
      <c r="E772" s="15">
        <v>404905</v>
      </c>
      <c r="F772" s="15">
        <f t="shared" si="24"/>
        <v>0</v>
      </c>
      <c r="G772" s="15">
        <v>522</v>
      </c>
      <c r="H772" s="16" t="s">
        <v>7595</v>
      </c>
      <c r="I772" s="15">
        <v>2025</v>
      </c>
      <c r="J772" s="15" t="s">
        <v>7539</v>
      </c>
      <c r="K772" s="15" t="s">
        <v>7573</v>
      </c>
      <c r="L772" s="15" t="s">
        <v>7553</v>
      </c>
      <c r="M772" s="15" t="s">
        <v>30</v>
      </c>
      <c r="N772" s="15" t="s">
        <v>677</v>
      </c>
      <c r="O772" s="15" t="s">
        <v>127</v>
      </c>
      <c r="P772" s="15" t="s">
        <v>306</v>
      </c>
      <c r="Q772" s="15" t="s">
        <v>307</v>
      </c>
      <c r="R772" s="15" t="s">
        <v>3529</v>
      </c>
      <c r="S772" s="15" t="s">
        <v>157</v>
      </c>
      <c r="T772" s="15">
        <v>4</v>
      </c>
      <c r="U772" s="15" t="s">
        <v>128</v>
      </c>
      <c r="V772" s="15">
        <v>2</v>
      </c>
      <c r="W772" s="15">
        <v>4</v>
      </c>
      <c r="X772" s="15">
        <v>8</v>
      </c>
      <c r="Y772" s="17">
        <v>6788.1857142857143</v>
      </c>
      <c r="Z772" s="17">
        <v>77.400000000000006</v>
      </c>
      <c r="AA772" s="17">
        <v>55</v>
      </c>
      <c r="AB772" s="17">
        <v>192.7</v>
      </c>
      <c r="AC772" s="15" t="s">
        <v>7596</v>
      </c>
      <c r="AD772" s="15" t="s">
        <v>7564</v>
      </c>
      <c r="AE772" s="15" t="s">
        <v>40</v>
      </c>
      <c r="AF772" s="15" t="s">
        <v>7597</v>
      </c>
      <c r="AG772" s="15" t="s">
        <v>310</v>
      </c>
      <c r="AH772" s="15" t="s">
        <v>10430</v>
      </c>
      <c r="AI772" s="15" t="s">
        <v>9880</v>
      </c>
      <c r="AJ772" s="15" t="s">
        <v>7556</v>
      </c>
      <c r="AK772" s="15" t="s">
        <v>2675</v>
      </c>
      <c r="AL772" s="17">
        <v>68118</v>
      </c>
      <c r="AM772" s="15" t="s">
        <v>45</v>
      </c>
      <c r="AN772" s="15" t="s">
        <v>7557</v>
      </c>
      <c r="AO772" s="15" t="s">
        <v>9856</v>
      </c>
      <c r="AP772" s="15" t="s">
        <v>50</v>
      </c>
      <c r="AQ772" s="15" t="s">
        <v>9882</v>
      </c>
      <c r="AR772" s="15" t="s">
        <v>9883</v>
      </c>
      <c r="AS772" s="15" t="s">
        <v>11048</v>
      </c>
      <c r="AT772" s="24" t="s">
        <v>7598</v>
      </c>
      <c r="AU772" s="17">
        <v>138</v>
      </c>
      <c r="AV772" s="15" t="s">
        <v>49</v>
      </c>
      <c r="AW772" s="15">
        <v>0</v>
      </c>
      <c r="AX772" s="17">
        <v>137</v>
      </c>
      <c r="AY772" s="17">
        <f t="shared" si="25"/>
        <v>1.0072992700729928</v>
      </c>
      <c r="AZ772" s="15" t="s">
        <v>50</v>
      </c>
      <c r="BA772" s="15">
        <v>1119103</v>
      </c>
      <c r="BB772" s="18" t="s">
        <v>9856</v>
      </c>
    </row>
    <row r="773" spans="1:54" x14ac:dyDescent="0.25">
      <c r="A773" s="14" t="s">
        <v>7599</v>
      </c>
      <c r="B773" s="15" t="s">
        <v>7600</v>
      </c>
      <c r="C773" s="15" t="s">
        <v>7601</v>
      </c>
      <c r="D773" s="15">
        <v>334569</v>
      </c>
      <c r="E773" s="15">
        <v>333770</v>
      </c>
      <c r="F773" s="15">
        <f t="shared" si="24"/>
        <v>-799</v>
      </c>
      <c r="G773" s="15">
        <v>70</v>
      </c>
      <c r="H773" s="16" t="s">
        <v>7602</v>
      </c>
      <c r="I773" s="15">
        <v>2025</v>
      </c>
      <c r="J773" s="15" t="s">
        <v>7539</v>
      </c>
      <c r="K773" s="15" t="s">
        <v>7603</v>
      </c>
      <c r="L773" s="15" t="s">
        <v>7604</v>
      </c>
      <c r="M773" s="15" t="s">
        <v>30</v>
      </c>
      <c r="N773" s="15" t="s">
        <v>1259</v>
      </c>
      <c r="O773" s="15" t="s">
        <v>127</v>
      </c>
      <c r="P773" s="15" t="s">
        <v>306</v>
      </c>
      <c r="Q773" s="15" t="s">
        <v>307</v>
      </c>
      <c r="R773" s="15" t="s">
        <v>3529</v>
      </c>
      <c r="S773" s="15" t="s">
        <v>157</v>
      </c>
      <c r="T773" s="15">
        <v>4</v>
      </c>
      <c r="U773" s="15" t="s">
        <v>128</v>
      </c>
      <c r="V773" s="15">
        <v>2</v>
      </c>
      <c r="W773" s="15">
        <v>4</v>
      </c>
      <c r="X773" s="15">
        <v>8</v>
      </c>
      <c r="Y773" s="17">
        <v>6788.1857142857143</v>
      </c>
      <c r="Z773" s="17">
        <v>77.400000000000006</v>
      </c>
      <c r="AA773" s="17">
        <v>54.8</v>
      </c>
      <c r="AB773" s="17">
        <v>192.7</v>
      </c>
      <c r="AC773" s="15" t="s">
        <v>7605</v>
      </c>
      <c r="AD773" s="15" t="s">
        <v>7564</v>
      </c>
      <c r="AE773" s="15" t="s">
        <v>40</v>
      </c>
      <c r="AF773" s="15" t="s">
        <v>1013</v>
      </c>
      <c r="AG773" s="15" t="s">
        <v>40</v>
      </c>
      <c r="AH773" s="15" t="s">
        <v>10432</v>
      </c>
      <c r="AI773" s="15" t="s">
        <v>7606</v>
      </c>
      <c r="AJ773" s="15" t="s">
        <v>7504</v>
      </c>
      <c r="AK773" s="15" t="s">
        <v>1508</v>
      </c>
      <c r="AL773" s="17">
        <v>6830</v>
      </c>
      <c r="AM773" s="15" t="s">
        <v>45</v>
      </c>
      <c r="AN773" s="15" t="s">
        <v>7607</v>
      </c>
      <c r="AO773" s="15" t="s">
        <v>7608</v>
      </c>
      <c r="AP773" s="15" t="s">
        <v>50</v>
      </c>
      <c r="AQ773" s="15" t="s">
        <v>9882</v>
      </c>
      <c r="AR773" s="15" t="s">
        <v>9883</v>
      </c>
      <c r="AS773" s="15" t="s">
        <v>9856</v>
      </c>
      <c r="AT773" s="24" t="s">
        <v>7609</v>
      </c>
      <c r="AU773" s="17">
        <v>315</v>
      </c>
      <c r="AV773" s="15" t="s">
        <v>49</v>
      </c>
      <c r="AW773" s="15">
        <v>0</v>
      </c>
      <c r="AX773" s="17">
        <v>315</v>
      </c>
      <c r="AY773" s="17">
        <f t="shared" si="25"/>
        <v>1</v>
      </c>
      <c r="AZ773" s="15" t="s">
        <v>50</v>
      </c>
      <c r="BA773" s="15">
        <v>1119145</v>
      </c>
      <c r="BB773" s="18">
        <v>1326045</v>
      </c>
    </row>
    <row r="774" spans="1:54" x14ac:dyDescent="0.25">
      <c r="A774" s="14" t="s">
        <v>7619</v>
      </c>
      <c r="B774" s="15" t="s">
        <v>7620</v>
      </c>
      <c r="C774" s="15" t="s">
        <v>7621</v>
      </c>
      <c r="D774" s="15">
        <v>387130</v>
      </c>
      <c r="E774" s="15">
        <v>387130</v>
      </c>
      <c r="F774" s="15">
        <f t="shared" si="24"/>
        <v>0</v>
      </c>
      <c r="G774" s="15">
        <v>63</v>
      </c>
      <c r="H774" s="16" t="s">
        <v>7622</v>
      </c>
      <c r="I774" s="15">
        <v>2026</v>
      </c>
      <c r="J774" s="15" t="s">
        <v>7539</v>
      </c>
      <c r="K774" s="15" t="s">
        <v>7603</v>
      </c>
      <c r="L774" s="15" t="s">
        <v>7541</v>
      </c>
      <c r="M774" s="15" t="s">
        <v>30</v>
      </c>
      <c r="N774" s="15" t="s">
        <v>1259</v>
      </c>
      <c r="O774" s="15" t="s">
        <v>127</v>
      </c>
      <c r="P774" s="15" t="s">
        <v>306</v>
      </c>
      <c r="Q774" s="15" t="s">
        <v>307</v>
      </c>
      <c r="R774" s="15" t="s">
        <v>3529</v>
      </c>
      <c r="S774" s="15" t="s">
        <v>157</v>
      </c>
      <c r="T774" s="15">
        <v>4</v>
      </c>
      <c r="U774" s="15" t="s">
        <v>128</v>
      </c>
      <c r="V774" s="15">
        <v>2</v>
      </c>
      <c r="W774" s="15">
        <v>4</v>
      </c>
      <c r="X774" s="15">
        <v>8</v>
      </c>
      <c r="Y774" s="17">
        <v>6788.1857142857143</v>
      </c>
      <c r="Z774" s="17">
        <v>77.400000000000006</v>
      </c>
      <c r="AA774" s="17">
        <v>54.8</v>
      </c>
      <c r="AB774" s="17">
        <v>192.7</v>
      </c>
      <c r="AC774" s="15" t="s">
        <v>7623</v>
      </c>
      <c r="AD774" s="15" t="s">
        <v>7624</v>
      </c>
      <c r="AE774" s="15" t="s">
        <v>40</v>
      </c>
      <c r="AF774" s="15" t="s">
        <v>7625</v>
      </c>
      <c r="AG774" s="15" t="s">
        <v>310</v>
      </c>
      <c r="AH774" s="15" t="s">
        <v>10433</v>
      </c>
      <c r="AI774" s="15" t="s">
        <v>7626</v>
      </c>
      <c r="AJ774" s="15" t="s">
        <v>1791</v>
      </c>
      <c r="AK774" s="15" t="s">
        <v>59</v>
      </c>
      <c r="AL774" s="17">
        <v>33304</v>
      </c>
      <c r="AM774" s="15" t="s">
        <v>45</v>
      </c>
      <c r="AN774" s="15" t="s">
        <v>7627</v>
      </c>
      <c r="AO774" s="15" t="s">
        <v>9856</v>
      </c>
      <c r="AP774" s="15" t="s">
        <v>50</v>
      </c>
      <c r="AQ774" s="15" t="s">
        <v>9882</v>
      </c>
      <c r="AR774" s="15" t="s">
        <v>9883</v>
      </c>
      <c r="AS774" s="15" t="s">
        <v>9856</v>
      </c>
      <c r="AT774" s="24" t="s">
        <v>7628</v>
      </c>
      <c r="AU774" s="17">
        <v>214</v>
      </c>
      <c r="AV774" s="15" t="s">
        <v>49</v>
      </c>
      <c r="AW774" s="15">
        <v>0</v>
      </c>
      <c r="AX774" s="17">
        <v>213</v>
      </c>
      <c r="AY774" s="17">
        <f t="shared" si="25"/>
        <v>1.0046948356807512</v>
      </c>
      <c r="AZ774" s="15" t="s">
        <v>50</v>
      </c>
      <c r="BA774" s="15">
        <v>1154082</v>
      </c>
      <c r="BB774" s="18" t="s">
        <v>9856</v>
      </c>
    </row>
    <row r="775" spans="1:54" x14ac:dyDescent="0.25">
      <c r="A775" s="14" t="s">
        <v>7610</v>
      </c>
      <c r="B775" s="15" t="s">
        <v>7611</v>
      </c>
      <c r="C775" s="15" t="s">
        <v>7612</v>
      </c>
      <c r="D775" s="15">
        <v>342418</v>
      </c>
      <c r="E775" s="15">
        <v>342418</v>
      </c>
      <c r="F775" s="15">
        <f t="shared" si="24"/>
        <v>0</v>
      </c>
      <c r="G775" s="15">
        <v>33</v>
      </c>
      <c r="H775" s="16" t="s">
        <v>7613</v>
      </c>
      <c r="I775" s="15">
        <v>2026</v>
      </c>
      <c r="J775" s="15" t="s">
        <v>7539</v>
      </c>
      <c r="K775" s="15" t="s">
        <v>7603</v>
      </c>
      <c r="L775" s="15" t="s">
        <v>29</v>
      </c>
      <c r="M775" s="15" t="s">
        <v>30</v>
      </c>
      <c r="N775" s="15" t="s">
        <v>1259</v>
      </c>
      <c r="O775" s="15" t="s">
        <v>127</v>
      </c>
      <c r="P775" s="15" t="s">
        <v>306</v>
      </c>
      <c r="Q775" s="15" t="s">
        <v>307</v>
      </c>
      <c r="R775" s="15" t="s">
        <v>3529</v>
      </c>
      <c r="S775" s="15" t="s">
        <v>157</v>
      </c>
      <c r="T775" s="15">
        <v>4</v>
      </c>
      <c r="U775" s="15" t="s">
        <v>128</v>
      </c>
      <c r="V775" s="15">
        <v>2</v>
      </c>
      <c r="W775" s="15">
        <v>4</v>
      </c>
      <c r="X775" s="15">
        <v>8</v>
      </c>
      <c r="Y775" s="17">
        <v>6788.1857142857143</v>
      </c>
      <c r="Z775" s="17">
        <v>77.400000000000006</v>
      </c>
      <c r="AA775" s="17">
        <v>54.8</v>
      </c>
      <c r="AB775" s="17">
        <v>192.7</v>
      </c>
      <c r="AC775" s="15" t="s">
        <v>7614</v>
      </c>
      <c r="AD775" s="15" t="s">
        <v>7563</v>
      </c>
      <c r="AE775" s="15" t="s">
        <v>7544</v>
      </c>
      <c r="AF775" s="15" t="s">
        <v>1929</v>
      </c>
      <c r="AG775" s="15" t="s">
        <v>196</v>
      </c>
      <c r="AH775" s="15" t="s">
        <v>10434</v>
      </c>
      <c r="AI775" s="15" t="s">
        <v>7615</v>
      </c>
      <c r="AJ775" s="15" t="s">
        <v>7616</v>
      </c>
      <c r="AK775" s="15" t="s">
        <v>44</v>
      </c>
      <c r="AL775" s="17">
        <v>8065</v>
      </c>
      <c r="AM775" s="15" t="s">
        <v>45</v>
      </c>
      <c r="AN775" s="15" t="s">
        <v>7617</v>
      </c>
      <c r="AO775" s="15" t="s">
        <v>9856</v>
      </c>
      <c r="AP775" s="15" t="s">
        <v>50</v>
      </c>
      <c r="AQ775" s="15" t="s">
        <v>9882</v>
      </c>
      <c r="AR775" s="15" t="s">
        <v>9883</v>
      </c>
      <c r="AS775" s="15" t="s">
        <v>9856</v>
      </c>
      <c r="AT775" s="24" t="s">
        <v>7618</v>
      </c>
      <c r="AU775" s="17">
        <v>34</v>
      </c>
      <c r="AV775" s="15" t="s">
        <v>49</v>
      </c>
      <c r="AW775" s="15">
        <v>0</v>
      </c>
      <c r="AX775" s="17">
        <v>33</v>
      </c>
      <c r="AY775" s="17">
        <f t="shared" si="25"/>
        <v>1.0303030303030303</v>
      </c>
      <c r="AZ775" s="15" t="s">
        <v>50</v>
      </c>
      <c r="BA775" s="15">
        <v>1152973</v>
      </c>
      <c r="BB775" s="18" t="s">
        <v>9856</v>
      </c>
    </row>
    <row r="776" spans="1:54" x14ac:dyDescent="0.25">
      <c r="A776" s="14" t="s">
        <v>7629</v>
      </c>
      <c r="B776" s="15" t="s">
        <v>7630</v>
      </c>
      <c r="C776" s="15" t="s">
        <v>7631</v>
      </c>
      <c r="D776" s="15">
        <v>445565</v>
      </c>
      <c r="E776" s="15">
        <v>445565</v>
      </c>
      <c r="F776" s="15">
        <f t="shared" si="24"/>
        <v>0</v>
      </c>
      <c r="G776" s="15">
        <v>20</v>
      </c>
      <c r="H776" s="16" t="s">
        <v>7632</v>
      </c>
      <c r="I776" s="15">
        <v>2026</v>
      </c>
      <c r="J776" s="15" t="s">
        <v>7539</v>
      </c>
      <c r="K776" s="15" t="s">
        <v>7603</v>
      </c>
      <c r="L776" s="15" t="s">
        <v>7553</v>
      </c>
      <c r="M776" s="15" t="s">
        <v>30</v>
      </c>
      <c r="N776" s="15" t="s">
        <v>1259</v>
      </c>
      <c r="O776" s="15" t="s">
        <v>127</v>
      </c>
      <c r="P776" s="15" t="s">
        <v>306</v>
      </c>
      <c r="Q776" s="15" t="s">
        <v>307</v>
      </c>
      <c r="R776" s="15" t="s">
        <v>3529</v>
      </c>
      <c r="S776" s="15" t="s">
        <v>157</v>
      </c>
      <c r="T776" s="15">
        <v>4</v>
      </c>
      <c r="U776" s="15" t="s">
        <v>128</v>
      </c>
      <c r="V776" s="15">
        <v>2</v>
      </c>
      <c r="W776" s="15">
        <v>4</v>
      </c>
      <c r="X776" s="15">
        <v>8</v>
      </c>
      <c r="Y776" s="17">
        <v>6788.1857142857143</v>
      </c>
      <c r="Z776" s="17">
        <v>77.400000000000006</v>
      </c>
      <c r="AA776" s="17">
        <v>54.8</v>
      </c>
      <c r="AB776" s="17">
        <v>192.7</v>
      </c>
      <c r="AC776" s="15" t="s">
        <v>7605</v>
      </c>
      <c r="AD776" s="15" t="s">
        <v>9856</v>
      </c>
      <c r="AE776" s="15" t="s">
        <v>9856</v>
      </c>
      <c r="AF776" s="15" t="s">
        <v>7633</v>
      </c>
      <c r="AG776" s="15" t="s">
        <v>196</v>
      </c>
      <c r="AH776" s="15" t="s">
        <v>10435</v>
      </c>
      <c r="AI776" s="15" t="s">
        <v>7634</v>
      </c>
      <c r="AJ776" s="15" t="s">
        <v>184</v>
      </c>
      <c r="AK776" s="15" t="s">
        <v>185</v>
      </c>
      <c r="AL776" s="17">
        <v>28217</v>
      </c>
      <c r="AM776" s="15" t="s">
        <v>45</v>
      </c>
      <c r="AN776" s="15" t="s">
        <v>7635</v>
      </c>
      <c r="AO776" s="15" t="s">
        <v>9856</v>
      </c>
      <c r="AP776" s="15" t="s">
        <v>50</v>
      </c>
      <c r="AQ776" s="15" t="s">
        <v>9882</v>
      </c>
      <c r="AR776" s="15" t="s">
        <v>9883</v>
      </c>
      <c r="AS776" s="15" t="s">
        <v>9856</v>
      </c>
      <c r="AT776" s="24" t="s">
        <v>7636</v>
      </c>
      <c r="AU776" s="17">
        <v>45</v>
      </c>
      <c r="AV776" s="15" t="s">
        <v>49</v>
      </c>
      <c r="AW776" s="15">
        <v>0</v>
      </c>
      <c r="AX776" s="17">
        <v>45</v>
      </c>
      <c r="AY776" s="17">
        <f t="shared" si="25"/>
        <v>1</v>
      </c>
      <c r="AZ776" s="15" t="s">
        <v>50</v>
      </c>
      <c r="BA776" s="15">
        <v>1267758</v>
      </c>
      <c r="BB776" s="18" t="s">
        <v>9856</v>
      </c>
    </row>
    <row r="777" spans="1:54" x14ac:dyDescent="0.25">
      <c r="A777" s="14" t="s">
        <v>7637</v>
      </c>
      <c r="B777" s="15" t="s">
        <v>7638</v>
      </c>
      <c r="C777" s="15" t="s">
        <v>7639</v>
      </c>
      <c r="D777" s="15">
        <v>270100</v>
      </c>
      <c r="E777" s="15">
        <v>270100</v>
      </c>
      <c r="F777" s="15">
        <f t="shared" si="24"/>
        <v>0</v>
      </c>
      <c r="G777" s="15">
        <v>770</v>
      </c>
      <c r="H777" s="16" t="s">
        <v>7640</v>
      </c>
      <c r="I777" s="15">
        <v>2025</v>
      </c>
      <c r="J777" s="15" t="s">
        <v>7641</v>
      </c>
      <c r="K777" s="15" t="s">
        <v>7642</v>
      </c>
      <c r="L777" s="15" t="s">
        <v>29</v>
      </c>
      <c r="M777" s="15" t="s">
        <v>30</v>
      </c>
      <c r="N777" s="15" t="s">
        <v>677</v>
      </c>
      <c r="O777" s="15" t="s">
        <v>678</v>
      </c>
      <c r="P777" s="15" t="s">
        <v>33</v>
      </c>
      <c r="Q777" s="15" t="s">
        <v>34</v>
      </c>
      <c r="R777" s="15" t="s">
        <v>3529</v>
      </c>
      <c r="S777" s="15" t="s">
        <v>157</v>
      </c>
      <c r="T777" s="15">
        <v>4</v>
      </c>
      <c r="U777" s="15" t="s">
        <v>128</v>
      </c>
      <c r="V777" s="15">
        <v>3</v>
      </c>
      <c r="W777" s="15">
        <v>2</v>
      </c>
      <c r="X777" s="15">
        <v>8</v>
      </c>
      <c r="Y777" s="17">
        <v>6788.1857142857143</v>
      </c>
      <c r="Z777" s="17">
        <v>77.900000000000006</v>
      </c>
      <c r="AA777" s="17">
        <v>50.1</v>
      </c>
      <c r="AB777" s="17">
        <v>176.9</v>
      </c>
      <c r="AC777" s="15" t="s">
        <v>7643</v>
      </c>
      <c r="AD777" s="15" t="s">
        <v>1013</v>
      </c>
      <c r="AE777" s="15" t="s">
        <v>40</v>
      </c>
      <c r="AF777" s="15" t="s">
        <v>207</v>
      </c>
      <c r="AG777" s="15" t="s">
        <v>207</v>
      </c>
      <c r="AH777" s="15" t="s">
        <v>10436</v>
      </c>
      <c r="AI777" s="15" t="s">
        <v>7644</v>
      </c>
      <c r="AJ777" s="15" t="s">
        <v>1491</v>
      </c>
      <c r="AK777" s="15" t="s">
        <v>1492</v>
      </c>
      <c r="AL777" s="17">
        <v>89146</v>
      </c>
      <c r="AM777" s="15" t="s">
        <v>45</v>
      </c>
      <c r="AN777" s="15" t="s">
        <v>7645</v>
      </c>
      <c r="AO777" s="15" t="s">
        <v>7646</v>
      </c>
      <c r="AP777" s="15" t="s">
        <v>50</v>
      </c>
      <c r="AQ777" s="15" t="s">
        <v>9882</v>
      </c>
      <c r="AR777" s="15" t="s">
        <v>9883</v>
      </c>
      <c r="AS777" s="15" t="s">
        <v>9856</v>
      </c>
      <c r="AT777" s="24" t="s">
        <v>7647</v>
      </c>
      <c r="AU777" s="17">
        <v>430</v>
      </c>
      <c r="AV777" s="15" t="s">
        <v>49</v>
      </c>
      <c r="AW777" s="15">
        <v>0</v>
      </c>
      <c r="AX777" s="17">
        <v>430</v>
      </c>
      <c r="AY777" s="17">
        <f t="shared" si="25"/>
        <v>1</v>
      </c>
      <c r="AZ777" s="15" t="s">
        <v>50</v>
      </c>
      <c r="BA777" s="15">
        <v>1150658</v>
      </c>
      <c r="BB777" s="18" t="s">
        <v>9856</v>
      </c>
    </row>
    <row r="778" spans="1:54" x14ac:dyDescent="0.25">
      <c r="A778" s="14" t="s">
        <v>7648</v>
      </c>
      <c r="B778" s="15" t="s">
        <v>7649</v>
      </c>
      <c r="C778" s="15" t="s">
        <v>7650</v>
      </c>
      <c r="D778" s="15">
        <v>279848</v>
      </c>
      <c r="E778" s="15">
        <v>279400</v>
      </c>
      <c r="F778" s="15">
        <f t="shared" si="24"/>
        <v>-448</v>
      </c>
      <c r="G778" s="15">
        <v>37</v>
      </c>
      <c r="H778" s="16" t="s">
        <v>7651</v>
      </c>
      <c r="I778" s="15">
        <v>2026</v>
      </c>
      <c r="J778" s="15" t="s">
        <v>7641</v>
      </c>
      <c r="K778" s="15" t="s">
        <v>7642</v>
      </c>
      <c r="L778" s="15" t="s">
        <v>29</v>
      </c>
      <c r="M778" s="15" t="s">
        <v>30</v>
      </c>
      <c r="N778" s="15" t="s">
        <v>677</v>
      </c>
      <c r="O778" s="15" t="s">
        <v>678</v>
      </c>
      <c r="P778" s="15" t="s">
        <v>33</v>
      </c>
      <c r="Q778" s="15" t="s">
        <v>34</v>
      </c>
      <c r="R778" s="15" t="s">
        <v>3529</v>
      </c>
      <c r="S778" s="15" t="s">
        <v>157</v>
      </c>
      <c r="T778" s="15">
        <v>4</v>
      </c>
      <c r="U778" s="15" t="s">
        <v>128</v>
      </c>
      <c r="V778" s="15">
        <v>3</v>
      </c>
      <c r="W778" s="15">
        <v>2</v>
      </c>
      <c r="X778" s="15">
        <v>8</v>
      </c>
      <c r="Y778" s="17">
        <v>6788.1857142857143</v>
      </c>
      <c r="Z778" s="17">
        <v>77.900000000000006</v>
      </c>
      <c r="AA778" s="17">
        <v>50.1</v>
      </c>
      <c r="AB778" s="17">
        <v>176.9</v>
      </c>
      <c r="AC778" s="15" t="s">
        <v>9856</v>
      </c>
      <c r="AD778" s="15" t="s">
        <v>7652</v>
      </c>
      <c r="AE778" s="15" t="s">
        <v>656</v>
      </c>
      <c r="AF778" s="15" t="s">
        <v>7653</v>
      </c>
      <c r="AG778" s="15" t="s">
        <v>207</v>
      </c>
      <c r="AH778" s="15" t="s">
        <v>10437</v>
      </c>
      <c r="AI778" s="15" t="s">
        <v>7654</v>
      </c>
      <c r="AJ778" s="15" t="s">
        <v>3401</v>
      </c>
      <c r="AK778" s="15" t="s">
        <v>248</v>
      </c>
      <c r="AL778" s="17">
        <v>44070</v>
      </c>
      <c r="AM778" s="15" t="s">
        <v>45</v>
      </c>
      <c r="AN778" s="15" t="s">
        <v>7655</v>
      </c>
      <c r="AO778" s="15" t="s">
        <v>9856</v>
      </c>
      <c r="AP778" s="15" t="s">
        <v>50</v>
      </c>
      <c r="AQ778" s="15" t="s">
        <v>9882</v>
      </c>
      <c r="AR778" s="15" t="s">
        <v>9883</v>
      </c>
      <c r="AS778" s="15" t="s">
        <v>7656</v>
      </c>
      <c r="AT778" s="24" t="s">
        <v>7657</v>
      </c>
      <c r="AU778" s="17">
        <v>148</v>
      </c>
      <c r="AV778" s="15" t="s">
        <v>49</v>
      </c>
      <c r="AW778" s="15">
        <v>0</v>
      </c>
      <c r="AX778" s="17">
        <v>147</v>
      </c>
      <c r="AY778" s="17">
        <f t="shared" si="25"/>
        <v>1.0068027210884354</v>
      </c>
      <c r="AZ778" s="15" t="s">
        <v>50</v>
      </c>
      <c r="BA778" s="15">
        <v>1149884</v>
      </c>
      <c r="BB778" s="18">
        <v>1418011</v>
      </c>
    </row>
    <row r="779" spans="1:54" x14ac:dyDescent="0.25">
      <c r="A779" s="14" t="s">
        <v>7658</v>
      </c>
      <c r="B779" s="15" t="s">
        <v>7659</v>
      </c>
      <c r="C779" s="15" t="s">
        <v>7660</v>
      </c>
      <c r="D779" s="15">
        <v>323300</v>
      </c>
      <c r="E779" s="15">
        <v>323300</v>
      </c>
      <c r="F779" s="15">
        <f t="shared" si="24"/>
        <v>0</v>
      </c>
      <c r="G779" s="15">
        <v>1479</v>
      </c>
      <c r="H779" s="16" t="s">
        <v>7661</v>
      </c>
      <c r="I779" s="15">
        <v>2026</v>
      </c>
      <c r="J779" s="15" t="s">
        <v>7641</v>
      </c>
      <c r="K779" s="15" t="s">
        <v>7662</v>
      </c>
      <c r="L779" s="15" t="s">
        <v>2253</v>
      </c>
      <c r="M779" s="15" t="s">
        <v>125</v>
      </c>
      <c r="N779" s="15" t="s">
        <v>126</v>
      </c>
      <c r="O779" s="15" t="s">
        <v>127</v>
      </c>
      <c r="P779" s="15" t="s">
        <v>33</v>
      </c>
      <c r="Q779" s="15" t="s">
        <v>34</v>
      </c>
      <c r="R779" s="15" t="s">
        <v>3529</v>
      </c>
      <c r="S779" s="15" t="s">
        <v>157</v>
      </c>
      <c r="T779" s="15">
        <v>4</v>
      </c>
      <c r="U779" s="15" t="s">
        <v>128</v>
      </c>
      <c r="V779" s="15">
        <v>5</v>
      </c>
      <c r="W779" s="15">
        <v>5</v>
      </c>
      <c r="X779" s="15">
        <v>8</v>
      </c>
      <c r="Y779" s="15">
        <v>6644</v>
      </c>
      <c r="Z779" s="17">
        <v>78.7</v>
      </c>
      <c r="AA779" s="17">
        <v>66.099999999999994</v>
      </c>
      <c r="AB779" s="17">
        <v>198.4</v>
      </c>
      <c r="AC779" s="15" t="s">
        <v>9856</v>
      </c>
      <c r="AD779" s="15" t="s">
        <v>1687</v>
      </c>
      <c r="AE779" s="15" t="s">
        <v>40</v>
      </c>
      <c r="AF779" s="15" t="s">
        <v>182</v>
      </c>
      <c r="AG779" s="15" t="s">
        <v>182</v>
      </c>
      <c r="AH779" s="15" t="s">
        <v>10438</v>
      </c>
      <c r="AI779" s="15" t="s">
        <v>7663</v>
      </c>
      <c r="AJ779" s="15" t="s">
        <v>3554</v>
      </c>
      <c r="AK779" s="15" t="s">
        <v>348</v>
      </c>
      <c r="AL779" s="17">
        <v>92657</v>
      </c>
      <c r="AM779" s="15" t="s">
        <v>45</v>
      </c>
      <c r="AN779" s="15" t="s">
        <v>7664</v>
      </c>
      <c r="AO779" s="15" t="s">
        <v>7665</v>
      </c>
      <c r="AP779" s="15" t="s">
        <v>50</v>
      </c>
      <c r="AQ779" s="15" t="s">
        <v>9882</v>
      </c>
      <c r="AR779" s="15" t="s">
        <v>9883</v>
      </c>
      <c r="AS779" s="15" t="s">
        <v>9856</v>
      </c>
      <c r="AT779" s="24" t="s">
        <v>7666</v>
      </c>
      <c r="AU779" s="17">
        <v>146</v>
      </c>
      <c r="AV779" s="15" t="s">
        <v>49</v>
      </c>
      <c r="AW779" s="15">
        <v>0</v>
      </c>
      <c r="AX779" s="17">
        <v>146</v>
      </c>
      <c r="AY779" s="17">
        <f t="shared" si="25"/>
        <v>1</v>
      </c>
      <c r="AZ779" s="15" t="s">
        <v>50</v>
      </c>
      <c r="BA779" s="15">
        <v>1123617</v>
      </c>
      <c r="BB779" s="18">
        <v>1421433</v>
      </c>
    </row>
    <row r="780" spans="1:54" x14ac:dyDescent="0.25">
      <c r="A780" s="14" t="s">
        <v>7667</v>
      </c>
      <c r="B780" s="15" t="s">
        <v>7668</v>
      </c>
      <c r="C780" s="15" t="s">
        <v>7669</v>
      </c>
      <c r="D780" s="15">
        <v>275690</v>
      </c>
      <c r="E780" s="15">
        <v>275690</v>
      </c>
      <c r="F780" s="15">
        <f t="shared" si="24"/>
        <v>0</v>
      </c>
      <c r="G780" s="15">
        <v>106</v>
      </c>
      <c r="H780" s="16" t="s">
        <v>7670</v>
      </c>
      <c r="I780" s="15">
        <v>2025</v>
      </c>
      <c r="J780" s="15" t="s">
        <v>7539</v>
      </c>
      <c r="K780" s="15" t="s">
        <v>7671</v>
      </c>
      <c r="L780" s="15" t="s">
        <v>7541</v>
      </c>
      <c r="M780" s="15" t="s">
        <v>125</v>
      </c>
      <c r="N780" s="15" t="s">
        <v>126</v>
      </c>
      <c r="O780" s="15" t="s">
        <v>127</v>
      </c>
      <c r="P780" s="15" t="s">
        <v>33</v>
      </c>
      <c r="Q780" s="15" t="s">
        <v>34</v>
      </c>
      <c r="R780" s="15" t="s">
        <v>3529</v>
      </c>
      <c r="S780" s="15" t="s">
        <v>157</v>
      </c>
      <c r="T780" s="15">
        <v>4</v>
      </c>
      <c r="U780" s="15" t="s">
        <v>128</v>
      </c>
      <c r="V780" s="15">
        <v>5</v>
      </c>
      <c r="W780" s="15">
        <v>7</v>
      </c>
      <c r="X780" s="15">
        <v>8</v>
      </c>
      <c r="Y780" s="15">
        <v>3250</v>
      </c>
      <c r="Z780" s="17">
        <v>79.099999999999994</v>
      </c>
      <c r="AA780" s="17">
        <v>68</v>
      </c>
      <c r="AB780" s="17">
        <v>201.8</v>
      </c>
      <c r="AC780" s="15" t="s">
        <v>7672</v>
      </c>
      <c r="AD780" s="15" t="s">
        <v>9856</v>
      </c>
      <c r="AE780" s="15" t="s">
        <v>9856</v>
      </c>
      <c r="AF780" s="15" t="s">
        <v>7673</v>
      </c>
      <c r="AG780" s="15" t="s">
        <v>40</v>
      </c>
      <c r="AH780" s="15" t="s">
        <v>10439</v>
      </c>
      <c r="AI780" s="15" t="s">
        <v>7674</v>
      </c>
      <c r="AJ780" s="15" t="s">
        <v>7675</v>
      </c>
      <c r="AK780" s="15" t="s">
        <v>324</v>
      </c>
      <c r="AL780" s="17">
        <v>48084</v>
      </c>
      <c r="AM780" s="15" t="s">
        <v>45</v>
      </c>
      <c r="AN780" s="15" t="s">
        <v>7676</v>
      </c>
      <c r="AO780" s="15" t="s">
        <v>7677</v>
      </c>
      <c r="AP780" s="15" t="s">
        <v>50</v>
      </c>
      <c r="AQ780" s="15" t="s">
        <v>9882</v>
      </c>
      <c r="AR780" s="15" t="s">
        <v>9883</v>
      </c>
      <c r="AS780" s="15" t="s">
        <v>7678</v>
      </c>
      <c r="AT780" s="24" t="s">
        <v>7679</v>
      </c>
      <c r="AU780" s="17">
        <v>215</v>
      </c>
      <c r="AV780" s="15" t="s">
        <v>49</v>
      </c>
      <c r="AW780" s="15">
        <v>0</v>
      </c>
      <c r="AX780" s="17">
        <v>215</v>
      </c>
      <c r="AY780" s="17">
        <f t="shared" si="25"/>
        <v>1</v>
      </c>
      <c r="AZ780" s="15" t="s">
        <v>50</v>
      </c>
      <c r="BA780" s="15">
        <v>1269193</v>
      </c>
      <c r="BB780" s="18">
        <v>1398207</v>
      </c>
    </row>
    <row r="781" spans="1:54" x14ac:dyDescent="0.25">
      <c r="A781" s="14" t="s">
        <v>7680</v>
      </c>
      <c r="B781" s="15" t="s">
        <v>7681</v>
      </c>
      <c r="C781" s="15" t="s">
        <v>7682</v>
      </c>
      <c r="D781" s="15">
        <v>282075</v>
      </c>
      <c r="E781" s="15">
        <v>282075</v>
      </c>
      <c r="F781" s="15">
        <f t="shared" si="24"/>
        <v>0</v>
      </c>
      <c r="G781" s="15">
        <v>19</v>
      </c>
      <c r="H781" s="16">
        <v>33340</v>
      </c>
      <c r="I781" s="15">
        <v>2026</v>
      </c>
      <c r="J781" s="15" t="s">
        <v>7539</v>
      </c>
      <c r="K781" s="15" t="s">
        <v>7671</v>
      </c>
      <c r="L781" s="15" t="s">
        <v>7541</v>
      </c>
      <c r="M781" s="15" t="s">
        <v>125</v>
      </c>
      <c r="N781" s="15" t="s">
        <v>126</v>
      </c>
      <c r="O781" s="15" t="s">
        <v>127</v>
      </c>
      <c r="P781" s="15" t="s">
        <v>33</v>
      </c>
      <c r="Q781" s="15" t="s">
        <v>34</v>
      </c>
      <c r="R781" s="15" t="s">
        <v>3529</v>
      </c>
      <c r="S781" s="15" t="s">
        <v>157</v>
      </c>
      <c r="T781" s="15">
        <v>4</v>
      </c>
      <c r="U781" s="15" t="s">
        <v>128</v>
      </c>
      <c r="V781" s="15">
        <v>5</v>
      </c>
      <c r="W781" s="15">
        <v>7</v>
      </c>
      <c r="X781" s="15">
        <v>8</v>
      </c>
      <c r="Y781" s="15">
        <v>3250</v>
      </c>
      <c r="Z781" s="17">
        <v>79.099999999999994</v>
      </c>
      <c r="AA781" s="17">
        <v>68</v>
      </c>
      <c r="AB781" s="17">
        <v>201.8</v>
      </c>
      <c r="AC781" s="15" t="s">
        <v>7672</v>
      </c>
      <c r="AD781" s="15" t="s">
        <v>9856</v>
      </c>
      <c r="AE781" s="15" t="s">
        <v>9856</v>
      </c>
      <c r="AF781" s="15" t="s">
        <v>7683</v>
      </c>
      <c r="AG781" s="15" t="s">
        <v>9856</v>
      </c>
      <c r="AH781" s="15" t="s">
        <v>10440</v>
      </c>
      <c r="AI781" s="15" t="s">
        <v>7684</v>
      </c>
      <c r="AJ781" s="15" t="s">
        <v>7685</v>
      </c>
      <c r="AK781" s="15" t="s">
        <v>283</v>
      </c>
      <c r="AL781" s="17">
        <v>1778</v>
      </c>
      <c r="AM781" s="15" t="s">
        <v>45</v>
      </c>
      <c r="AN781" s="15" t="s">
        <v>7686</v>
      </c>
      <c r="AO781" s="15" t="s">
        <v>9856</v>
      </c>
      <c r="AP781" s="15" t="s">
        <v>50</v>
      </c>
      <c r="AQ781" s="15" t="s">
        <v>9882</v>
      </c>
      <c r="AR781" s="15" t="s">
        <v>9883</v>
      </c>
      <c r="AS781" s="15" t="s">
        <v>9856</v>
      </c>
      <c r="AT781" s="24" t="s">
        <v>7687</v>
      </c>
      <c r="AU781" s="17">
        <v>11</v>
      </c>
      <c r="AV781" s="15" t="s">
        <v>49</v>
      </c>
      <c r="AW781" s="15">
        <v>0</v>
      </c>
      <c r="AX781" s="17">
        <v>11</v>
      </c>
      <c r="AY781" s="17">
        <f t="shared" si="25"/>
        <v>1</v>
      </c>
      <c r="AZ781" s="15" t="s">
        <v>148</v>
      </c>
      <c r="BA781" s="15">
        <v>1109210</v>
      </c>
      <c r="BB781" s="18">
        <v>1424930</v>
      </c>
    </row>
    <row r="782" spans="1:54" x14ac:dyDescent="0.25">
      <c r="A782" s="14" t="s">
        <v>7688</v>
      </c>
      <c r="B782" s="15" t="s">
        <v>7689</v>
      </c>
      <c r="C782" s="15" t="s">
        <v>7690</v>
      </c>
      <c r="D782" s="15">
        <v>379133</v>
      </c>
      <c r="E782" s="15">
        <v>378685</v>
      </c>
      <c r="F782" s="15">
        <f t="shared" si="24"/>
        <v>-448</v>
      </c>
      <c r="G782" s="15">
        <v>17</v>
      </c>
      <c r="H782" s="16" t="s">
        <v>7691</v>
      </c>
      <c r="I782" s="15">
        <v>2026</v>
      </c>
      <c r="J782" s="15" t="s">
        <v>7539</v>
      </c>
      <c r="K782" s="15" t="s">
        <v>7671</v>
      </c>
      <c r="L782" s="15" t="s">
        <v>7604</v>
      </c>
      <c r="M782" s="15" t="s">
        <v>125</v>
      </c>
      <c r="N782" s="15" t="s">
        <v>126</v>
      </c>
      <c r="O782" s="15" t="s">
        <v>127</v>
      </c>
      <c r="P782" s="15" t="s">
        <v>33</v>
      </c>
      <c r="Q782" s="15" t="s">
        <v>34</v>
      </c>
      <c r="R782" s="15" t="s">
        <v>3529</v>
      </c>
      <c r="S782" s="15" t="s">
        <v>157</v>
      </c>
      <c r="T782" s="15">
        <v>4</v>
      </c>
      <c r="U782" s="15" t="s">
        <v>128</v>
      </c>
      <c r="V782" s="15">
        <v>5</v>
      </c>
      <c r="W782" s="15">
        <v>5</v>
      </c>
      <c r="X782" s="15">
        <v>8</v>
      </c>
      <c r="Y782" s="15">
        <v>3250</v>
      </c>
      <c r="Z782" s="17">
        <v>78.7</v>
      </c>
      <c r="AA782" s="17">
        <v>68.5</v>
      </c>
      <c r="AB782" s="17">
        <v>208.9</v>
      </c>
      <c r="AC782" s="15" t="s">
        <v>7692</v>
      </c>
      <c r="AD782" s="15" t="s">
        <v>9856</v>
      </c>
      <c r="AE782" s="15" t="s">
        <v>9856</v>
      </c>
      <c r="AF782" s="15" t="s">
        <v>7693</v>
      </c>
      <c r="AG782" s="15" t="s">
        <v>85</v>
      </c>
      <c r="AH782" s="15" t="s">
        <v>10441</v>
      </c>
      <c r="AI782" s="15" t="s">
        <v>7654</v>
      </c>
      <c r="AJ782" s="15" t="s">
        <v>3401</v>
      </c>
      <c r="AK782" s="15" t="s">
        <v>248</v>
      </c>
      <c r="AL782" s="17">
        <v>44070</v>
      </c>
      <c r="AM782" s="15" t="s">
        <v>45</v>
      </c>
      <c r="AN782" s="15" t="s">
        <v>7694</v>
      </c>
      <c r="AO782" s="15" t="s">
        <v>7695</v>
      </c>
      <c r="AP782" s="15" t="s">
        <v>50</v>
      </c>
      <c r="AQ782" s="15" t="s">
        <v>9882</v>
      </c>
      <c r="AR782" s="15" t="s">
        <v>9883</v>
      </c>
      <c r="AS782" s="15" t="s">
        <v>9856</v>
      </c>
      <c r="AT782" s="24" t="s">
        <v>7696</v>
      </c>
      <c r="AU782" s="17">
        <v>32</v>
      </c>
      <c r="AV782" s="15" t="s">
        <v>49</v>
      </c>
      <c r="AW782" s="15">
        <v>0</v>
      </c>
      <c r="AX782" s="17">
        <v>32</v>
      </c>
      <c r="AY782" s="17">
        <f t="shared" si="25"/>
        <v>1</v>
      </c>
      <c r="AZ782" s="15" t="s">
        <v>50</v>
      </c>
      <c r="BA782" s="15">
        <v>1149884</v>
      </c>
      <c r="BB782" s="18">
        <v>1418011</v>
      </c>
    </row>
    <row r="783" spans="1:54" x14ac:dyDescent="0.25">
      <c r="A783" s="14" t="s">
        <v>7697</v>
      </c>
      <c r="B783" s="15" t="s">
        <v>7698</v>
      </c>
      <c r="C783" s="15" t="s">
        <v>7699</v>
      </c>
      <c r="D783" s="15">
        <v>469050</v>
      </c>
      <c r="E783" s="15">
        <v>469050</v>
      </c>
      <c r="F783" s="15">
        <f t="shared" si="24"/>
        <v>0</v>
      </c>
      <c r="G783" s="15">
        <v>5</v>
      </c>
      <c r="H783" s="16" t="s">
        <v>7700</v>
      </c>
      <c r="I783" s="15">
        <v>2027</v>
      </c>
      <c r="J783" s="15" t="s">
        <v>7500</v>
      </c>
      <c r="K783" s="15" t="s">
        <v>7701</v>
      </c>
      <c r="L783" s="15" t="s">
        <v>29</v>
      </c>
      <c r="M783" s="15" t="s">
        <v>125</v>
      </c>
      <c r="N783" s="15" t="s">
        <v>126</v>
      </c>
      <c r="O783" s="15" t="s">
        <v>127</v>
      </c>
      <c r="P783" s="15" t="s">
        <v>33</v>
      </c>
      <c r="Q783" s="15" t="s">
        <v>34</v>
      </c>
      <c r="R783" s="15" t="s">
        <v>7502</v>
      </c>
      <c r="S783" s="15" t="s">
        <v>157</v>
      </c>
      <c r="T783" s="15">
        <v>6.7</v>
      </c>
      <c r="U783" s="15" t="s">
        <v>128</v>
      </c>
      <c r="V783" s="15">
        <v>5</v>
      </c>
      <c r="W783" s="15">
        <v>5</v>
      </c>
      <c r="X783" s="15">
        <v>12</v>
      </c>
      <c r="Y783" s="17">
        <v>6788.1857142857143</v>
      </c>
      <c r="Z783" s="17">
        <v>85.7</v>
      </c>
      <c r="AA783" s="17">
        <v>72.3</v>
      </c>
      <c r="AB783" s="17">
        <v>210.5</v>
      </c>
      <c r="AC783" s="15" t="s">
        <v>7702</v>
      </c>
      <c r="AD783" s="15" t="s">
        <v>7703</v>
      </c>
      <c r="AE783" s="15" t="s">
        <v>40</v>
      </c>
      <c r="AF783" s="15" t="s">
        <v>5384</v>
      </c>
      <c r="AG783" s="15" t="s">
        <v>40</v>
      </c>
      <c r="AH783" s="15" t="s">
        <v>10442</v>
      </c>
      <c r="AI783" s="15" t="s">
        <v>7704</v>
      </c>
      <c r="AJ783" s="15" t="s">
        <v>7705</v>
      </c>
      <c r="AK783" s="15" t="s">
        <v>88</v>
      </c>
      <c r="AL783" s="17">
        <v>11590</v>
      </c>
      <c r="AM783" s="15" t="s">
        <v>45</v>
      </c>
      <c r="AN783" s="15" t="s">
        <v>7706</v>
      </c>
      <c r="AO783" s="15" t="s">
        <v>7707</v>
      </c>
      <c r="AP783" s="15" t="s">
        <v>50</v>
      </c>
      <c r="AQ783" s="15" t="s">
        <v>9882</v>
      </c>
      <c r="AR783" s="15" t="s">
        <v>9883</v>
      </c>
      <c r="AS783" s="15" t="s">
        <v>9856</v>
      </c>
      <c r="AT783" s="24" t="s">
        <v>7708</v>
      </c>
      <c r="AU783" s="17">
        <v>79</v>
      </c>
      <c r="AV783" s="15" t="s">
        <v>49</v>
      </c>
      <c r="AW783" s="15">
        <v>0</v>
      </c>
      <c r="AX783" s="17">
        <v>79</v>
      </c>
      <c r="AY783" s="17">
        <f t="shared" si="25"/>
        <v>1</v>
      </c>
      <c r="AZ783" s="15" t="s">
        <v>50</v>
      </c>
      <c r="BA783" s="15">
        <v>1150104</v>
      </c>
      <c r="BB783" s="18" t="s">
        <v>9856</v>
      </c>
    </row>
    <row r="784" spans="1:54" x14ac:dyDescent="0.25">
      <c r="A784" s="14" t="s">
        <v>7709</v>
      </c>
      <c r="B784" s="15" t="s">
        <v>7710</v>
      </c>
      <c r="C784" s="15" t="s">
        <v>7711</v>
      </c>
      <c r="D784" s="15">
        <v>55745</v>
      </c>
      <c r="E784" s="15">
        <v>54970</v>
      </c>
      <c r="F784" s="15">
        <f t="shared" si="24"/>
        <v>-775</v>
      </c>
      <c r="G784" s="15">
        <v>45</v>
      </c>
      <c r="H784" s="16" t="s">
        <v>7712</v>
      </c>
      <c r="I784" s="15">
        <v>2025</v>
      </c>
      <c r="J784" s="15" t="s">
        <v>3475</v>
      </c>
      <c r="K784" s="15" t="s">
        <v>7713</v>
      </c>
      <c r="L784" s="15" t="s">
        <v>7714</v>
      </c>
      <c r="M784" s="15" t="s">
        <v>30</v>
      </c>
      <c r="N784" s="15" t="s">
        <v>1323</v>
      </c>
      <c r="O784" s="15" t="s">
        <v>127</v>
      </c>
      <c r="P784" s="15" t="s">
        <v>642</v>
      </c>
      <c r="Q784" s="15" t="s">
        <v>34</v>
      </c>
      <c r="R784" s="15" t="s">
        <v>82</v>
      </c>
      <c r="S784" s="15" t="s">
        <v>36</v>
      </c>
      <c r="T784" s="15">
        <v>2</v>
      </c>
      <c r="U784" s="15" t="s">
        <v>128</v>
      </c>
      <c r="V784" s="15">
        <v>4</v>
      </c>
      <c r="W784" s="15">
        <v>5</v>
      </c>
      <c r="X784" s="15">
        <v>4</v>
      </c>
      <c r="Y784" s="17">
        <v>6788.1857142857143</v>
      </c>
      <c r="Z784" s="17">
        <v>72</v>
      </c>
      <c r="AA784" s="17">
        <v>56.7</v>
      </c>
      <c r="AB784" s="17">
        <v>184.6</v>
      </c>
      <c r="AC784" s="15" t="s">
        <v>7715</v>
      </c>
      <c r="AD784" s="15" t="s">
        <v>40</v>
      </c>
      <c r="AE784" s="15" t="s">
        <v>40</v>
      </c>
      <c r="AF784" s="15" t="s">
        <v>70</v>
      </c>
      <c r="AG784" s="15" t="s">
        <v>70</v>
      </c>
      <c r="AH784" s="15" t="s">
        <v>10443</v>
      </c>
      <c r="AI784" s="15" t="s">
        <v>7716</v>
      </c>
      <c r="AJ784" s="15" t="s">
        <v>7717</v>
      </c>
      <c r="AK784" s="15" t="s">
        <v>185</v>
      </c>
      <c r="AL784" s="17">
        <v>28732</v>
      </c>
      <c r="AM784" s="15" t="s">
        <v>45</v>
      </c>
      <c r="AN784" s="15" t="s">
        <v>7718</v>
      </c>
      <c r="AO784" s="15" t="s">
        <v>7719</v>
      </c>
      <c r="AP784" s="15" t="s">
        <v>50</v>
      </c>
      <c r="AQ784" s="15" t="s">
        <v>9882</v>
      </c>
      <c r="AR784" s="15" t="s">
        <v>9883</v>
      </c>
      <c r="AS784" s="15" t="s">
        <v>7720</v>
      </c>
      <c r="AT784" s="24" t="s">
        <v>7721</v>
      </c>
      <c r="AU784" s="17">
        <v>634</v>
      </c>
      <c r="AV784" s="15" t="s">
        <v>49</v>
      </c>
      <c r="AW784" s="15">
        <v>0</v>
      </c>
      <c r="AX784" s="17">
        <v>634</v>
      </c>
      <c r="AY784" s="17">
        <f t="shared" si="25"/>
        <v>1</v>
      </c>
      <c r="AZ784" s="15" t="s">
        <v>50</v>
      </c>
      <c r="BA784" s="15">
        <v>1112415</v>
      </c>
      <c r="BB784" s="18">
        <v>1317942</v>
      </c>
    </row>
    <row r="785" spans="1:54" x14ac:dyDescent="0.25">
      <c r="A785" s="14" t="s">
        <v>7722</v>
      </c>
      <c r="B785" s="15" t="s">
        <v>7723</v>
      </c>
      <c r="C785" s="15" t="s">
        <v>7724</v>
      </c>
      <c r="D785" s="15">
        <v>62110</v>
      </c>
      <c r="E785" s="15">
        <v>62110</v>
      </c>
      <c r="F785" s="15">
        <f t="shared" si="24"/>
        <v>0</v>
      </c>
      <c r="G785" s="15">
        <v>5</v>
      </c>
      <c r="H785" s="16" t="s">
        <v>7725</v>
      </c>
      <c r="I785" s="15">
        <v>2025</v>
      </c>
      <c r="J785" s="15" t="s">
        <v>3475</v>
      </c>
      <c r="K785" s="15" t="s">
        <v>7713</v>
      </c>
      <c r="L785" s="15" t="s">
        <v>7726</v>
      </c>
      <c r="M785" s="15" t="s">
        <v>30</v>
      </c>
      <c r="N785" s="15" t="s">
        <v>1323</v>
      </c>
      <c r="O785" s="15" t="s">
        <v>127</v>
      </c>
      <c r="P785" s="15" t="s">
        <v>642</v>
      </c>
      <c r="Q785" s="15" t="s">
        <v>34</v>
      </c>
      <c r="R785" s="15" t="s">
        <v>82</v>
      </c>
      <c r="S785" s="15" t="s">
        <v>36</v>
      </c>
      <c r="T785" s="15">
        <v>2</v>
      </c>
      <c r="U785" s="15" t="s">
        <v>128</v>
      </c>
      <c r="V785" s="15">
        <v>4</v>
      </c>
      <c r="W785" s="15">
        <v>5</v>
      </c>
      <c r="X785" s="15">
        <v>4</v>
      </c>
      <c r="Y785" s="17">
        <v>6788.1857142857143</v>
      </c>
      <c r="Z785" s="17">
        <v>73.099999999999994</v>
      </c>
      <c r="AA785" s="17">
        <v>55.3</v>
      </c>
      <c r="AB785" s="17">
        <v>184.8</v>
      </c>
      <c r="AC785" s="15" t="s">
        <v>7727</v>
      </c>
      <c r="AD785" s="15" t="s">
        <v>40</v>
      </c>
      <c r="AE785" s="15" t="s">
        <v>40</v>
      </c>
      <c r="AF785" s="15" t="s">
        <v>310</v>
      </c>
      <c r="AG785" s="15" t="s">
        <v>310</v>
      </c>
      <c r="AH785" s="15" t="s">
        <v>10444</v>
      </c>
      <c r="AI785" s="15" t="s">
        <v>7728</v>
      </c>
      <c r="AJ785" s="15" t="s">
        <v>7729</v>
      </c>
      <c r="AK785" s="15" t="s">
        <v>348</v>
      </c>
      <c r="AL785" s="17">
        <v>92807</v>
      </c>
      <c r="AM785" s="15" t="s">
        <v>45</v>
      </c>
      <c r="AN785" s="15" t="s">
        <v>7730</v>
      </c>
      <c r="AO785" s="15" t="s">
        <v>9856</v>
      </c>
      <c r="AP785" s="15" t="s">
        <v>50</v>
      </c>
      <c r="AQ785" s="15" t="s">
        <v>9882</v>
      </c>
      <c r="AR785" s="15" t="s">
        <v>9883</v>
      </c>
      <c r="AS785" s="15" t="s">
        <v>11049</v>
      </c>
      <c r="AT785" s="24" t="s">
        <v>7731</v>
      </c>
      <c r="AU785" s="17">
        <v>584</v>
      </c>
      <c r="AV785" s="15" t="s">
        <v>49</v>
      </c>
      <c r="AW785" s="15">
        <v>0</v>
      </c>
      <c r="AX785" s="17">
        <v>40</v>
      </c>
      <c r="AY785" s="17">
        <f t="shared" si="25"/>
        <v>14.6</v>
      </c>
      <c r="AZ785" s="15" t="s">
        <v>50</v>
      </c>
      <c r="BA785" s="15">
        <v>1123671</v>
      </c>
      <c r="BB785" s="18" t="s">
        <v>9856</v>
      </c>
    </row>
    <row r="786" spans="1:54" x14ac:dyDescent="0.25">
      <c r="A786" s="14" t="s">
        <v>7732</v>
      </c>
      <c r="B786" s="15" t="s">
        <v>7733</v>
      </c>
      <c r="C786" s="15" t="s">
        <v>7734</v>
      </c>
      <c r="D786" s="15">
        <v>64018</v>
      </c>
      <c r="E786" s="15">
        <v>62620</v>
      </c>
      <c r="F786" s="15">
        <f t="shared" si="24"/>
        <v>-1398</v>
      </c>
      <c r="G786" s="15">
        <v>0</v>
      </c>
      <c r="H786" s="16">
        <v>19453</v>
      </c>
      <c r="I786" s="15">
        <v>2026</v>
      </c>
      <c r="J786" s="15" t="s">
        <v>3475</v>
      </c>
      <c r="K786" s="15" t="s">
        <v>7713</v>
      </c>
      <c r="L786" s="15" t="s">
        <v>7726</v>
      </c>
      <c r="M786" s="15" t="s">
        <v>30</v>
      </c>
      <c r="N786" s="15" t="s">
        <v>1323</v>
      </c>
      <c r="O786" s="15" t="s">
        <v>127</v>
      </c>
      <c r="P786" s="15" t="s">
        <v>642</v>
      </c>
      <c r="Q786" s="15" t="s">
        <v>34</v>
      </c>
      <c r="R786" s="15" t="s">
        <v>82</v>
      </c>
      <c r="S786" s="15" t="s">
        <v>36</v>
      </c>
      <c r="T786" s="15">
        <v>2</v>
      </c>
      <c r="U786" s="15" t="s">
        <v>128</v>
      </c>
      <c r="V786" s="15">
        <v>4</v>
      </c>
      <c r="W786" s="15">
        <v>5</v>
      </c>
      <c r="X786" s="15">
        <v>4</v>
      </c>
      <c r="Y786" s="17">
        <v>6788.1857142857143</v>
      </c>
      <c r="Z786" s="17">
        <v>73.099999999999994</v>
      </c>
      <c r="AA786" s="17">
        <v>55.3</v>
      </c>
      <c r="AB786" s="17">
        <v>184.8</v>
      </c>
      <c r="AC786" s="15" t="s">
        <v>7727</v>
      </c>
      <c r="AD786" s="15" t="s">
        <v>7735</v>
      </c>
      <c r="AE786" s="15" t="s">
        <v>40</v>
      </c>
      <c r="AF786" s="15" t="s">
        <v>3541</v>
      </c>
      <c r="AG786" s="15" t="s">
        <v>196</v>
      </c>
      <c r="AH786" s="15" t="s">
        <v>10445</v>
      </c>
      <c r="AI786" s="15" t="s">
        <v>7736</v>
      </c>
      <c r="AJ786" s="15" t="s">
        <v>7737</v>
      </c>
      <c r="AK786" s="15" t="s">
        <v>133</v>
      </c>
      <c r="AL786" s="17">
        <v>78664</v>
      </c>
      <c r="AM786" s="15" t="s">
        <v>45</v>
      </c>
      <c r="AN786" s="15" t="s">
        <v>7738</v>
      </c>
      <c r="AO786" s="15" t="s">
        <v>9856</v>
      </c>
      <c r="AP786" s="15" t="s">
        <v>50</v>
      </c>
      <c r="AQ786" s="15" t="s">
        <v>9882</v>
      </c>
      <c r="AR786" s="15" t="s">
        <v>9883</v>
      </c>
      <c r="AS786" s="15" t="s">
        <v>11050</v>
      </c>
      <c r="AT786" s="24" t="s">
        <v>7739</v>
      </c>
      <c r="AU786" s="17">
        <v>286</v>
      </c>
      <c r="AV786" s="15" t="s">
        <v>49</v>
      </c>
      <c r="AW786" s="15">
        <v>0</v>
      </c>
      <c r="AX786" s="17">
        <v>285</v>
      </c>
      <c r="AY786" s="17">
        <f t="shared" si="25"/>
        <v>1.0035087719298246</v>
      </c>
      <c r="AZ786" s="15" t="s">
        <v>148</v>
      </c>
      <c r="BA786" s="15">
        <v>1117984</v>
      </c>
      <c r="BB786" s="18">
        <v>1399687</v>
      </c>
    </row>
    <row r="787" spans="1:54" x14ac:dyDescent="0.25">
      <c r="A787" s="14" t="s">
        <v>7740</v>
      </c>
      <c r="B787" s="15" t="s">
        <v>7741</v>
      </c>
      <c r="C787" s="15" t="s">
        <v>7742</v>
      </c>
      <c r="D787" s="15">
        <v>89880</v>
      </c>
      <c r="E787" s="15">
        <v>89655</v>
      </c>
      <c r="F787" s="15">
        <f t="shared" si="24"/>
        <v>-225</v>
      </c>
      <c r="G787" s="15">
        <v>11</v>
      </c>
      <c r="H787" s="16" t="s">
        <v>7743</v>
      </c>
      <c r="I787" s="15">
        <v>2026</v>
      </c>
      <c r="J787" s="15" t="s">
        <v>3475</v>
      </c>
      <c r="K787" s="15" t="s">
        <v>7713</v>
      </c>
      <c r="L787" s="15" t="s">
        <v>7744</v>
      </c>
      <c r="M787" s="15" t="s">
        <v>30</v>
      </c>
      <c r="N787" s="15" t="s">
        <v>1323</v>
      </c>
      <c r="O787" s="15" t="s">
        <v>127</v>
      </c>
      <c r="P787" s="15" t="s">
        <v>33</v>
      </c>
      <c r="Q787" s="15" t="s">
        <v>34</v>
      </c>
      <c r="R787" s="15" t="s">
        <v>82</v>
      </c>
      <c r="S787" s="15" t="s">
        <v>36</v>
      </c>
      <c r="T787" s="15">
        <v>2</v>
      </c>
      <c r="U787" s="15" t="s">
        <v>128</v>
      </c>
      <c r="V787" s="15">
        <v>4</v>
      </c>
      <c r="W787" s="15">
        <v>5</v>
      </c>
      <c r="X787" s="15">
        <v>4</v>
      </c>
      <c r="Y787" s="17">
        <v>6788.1857142857143</v>
      </c>
      <c r="Z787" s="17">
        <v>73.099999999999994</v>
      </c>
      <c r="AA787" s="17">
        <v>55.4</v>
      </c>
      <c r="AB787" s="17">
        <v>184.8</v>
      </c>
      <c r="AC787" s="15" t="s">
        <v>7745</v>
      </c>
      <c r="AD787" s="15" t="str">
        <f>AE787</f>
        <v>Black</v>
      </c>
      <c r="AE787" s="15" t="s">
        <v>40</v>
      </c>
      <c r="AF787" s="15" t="s">
        <v>7746</v>
      </c>
      <c r="AG787" s="15" t="s">
        <v>182</v>
      </c>
      <c r="AH787" s="15" t="s">
        <v>10446</v>
      </c>
      <c r="AI787" s="15" t="s">
        <v>7747</v>
      </c>
      <c r="AJ787" s="15" t="s">
        <v>4473</v>
      </c>
      <c r="AK787" s="15" t="s">
        <v>133</v>
      </c>
      <c r="AL787" s="17">
        <v>78589</v>
      </c>
      <c r="AM787" s="15" t="s">
        <v>45</v>
      </c>
      <c r="AN787" s="15" t="s">
        <v>7748</v>
      </c>
      <c r="AO787" s="15" t="s">
        <v>9856</v>
      </c>
      <c r="AP787" s="15" t="s">
        <v>50</v>
      </c>
      <c r="AQ787" s="15" t="s">
        <v>9882</v>
      </c>
      <c r="AR787" s="15" t="s">
        <v>9883</v>
      </c>
      <c r="AS787" s="15" t="s">
        <v>11051</v>
      </c>
      <c r="AT787" s="24" t="s">
        <v>7749</v>
      </c>
      <c r="AU787" s="17">
        <v>161</v>
      </c>
      <c r="AV787" s="15" t="s">
        <v>49</v>
      </c>
      <c r="AW787" s="15">
        <v>0</v>
      </c>
      <c r="AX787" s="17">
        <v>160</v>
      </c>
      <c r="AY787" s="17">
        <f t="shared" si="25"/>
        <v>1.0062500000000001</v>
      </c>
      <c r="AZ787" s="15" t="s">
        <v>50</v>
      </c>
      <c r="BA787" s="15">
        <v>1284581</v>
      </c>
      <c r="BB787" s="18">
        <v>1366506</v>
      </c>
    </row>
    <row r="788" spans="1:54" x14ac:dyDescent="0.25">
      <c r="A788" s="14" t="s">
        <v>7750</v>
      </c>
      <c r="B788" s="15" t="s">
        <v>7751</v>
      </c>
      <c r="C788" s="15" t="s">
        <v>7752</v>
      </c>
      <c r="D788" s="15">
        <v>142054</v>
      </c>
      <c r="E788" s="15">
        <v>141255</v>
      </c>
      <c r="F788" s="15">
        <f t="shared" si="24"/>
        <v>-799</v>
      </c>
      <c r="G788" s="15">
        <v>10</v>
      </c>
      <c r="H788" s="16" t="s">
        <v>7753</v>
      </c>
      <c r="I788" s="15">
        <v>2025</v>
      </c>
      <c r="J788" s="15" t="s">
        <v>3475</v>
      </c>
      <c r="K788" s="15" t="s">
        <v>7754</v>
      </c>
      <c r="L788" s="15" t="s">
        <v>7755</v>
      </c>
      <c r="M788" s="15" t="s">
        <v>30</v>
      </c>
      <c r="N788" s="15" t="s">
        <v>1323</v>
      </c>
      <c r="O788" s="15" t="s">
        <v>127</v>
      </c>
      <c r="P788" s="15" t="s">
        <v>642</v>
      </c>
      <c r="Q788" s="15" t="s">
        <v>34</v>
      </c>
      <c r="R788" s="15" t="s">
        <v>3529</v>
      </c>
      <c r="S788" s="15" t="s">
        <v>157</v>
      </c>
      <c r="T788" s="15">
        <v>4</v>
      </c>
      <c r="U788" s="15" t="s">
        <v>128</v>
      </c>
      <c r="V788" s="15">
        <v>4</v>
      </c>
      <c r="W788" s="15">
        <v>5</v>
      </c>
      <c r="X788" s="15">
        <v>8</v>
      </c>
      <c r="Y788" s="17">
        <v>6788.1857142857143</v>
      </c>
      <c r="Z788" s="17">
        <v>76.900000000000006</v>
      </c>
      <c r="AA788" s="17">
        <v>59.2</v>
      </c>
      <c r="AB788" s="17">
        <v>208.2</v>
      </c>
      <c r="AC788" s="15" t="s">
        <v>7756</v>
      </c>
      <c r="AD788" s="15" t="s">
        <v>40</v>
      </c>
      <c r="AE788" s="15" t="s">
        <v>40</v>
      </c>
      <c r="AF788" s="15" t="s">
        <v>7757</v>
      </c>
      <c r="AG788" s="15" t="s">
        <v>196</v>
      </c>
      <c r="AH788" s="15" t="s">
        <v>10447</v>
      </c>
      <c r="AI788" s="15" t="s">
        <v>7758</v>
      </c>
      <c r="AJ788" s="15" t="s">
        <v>3374</v>
      </c>
      <c r="AK788" s="15" t="s">
        <v>854</v>
      </c>
      <c r="AL788" s="17">
        <v>24501</v>
      </c>
      <c r="AM788" s="15" t="s">
        <v>45</v>
      </c>
      <c r="AN788" s="15" t="s">
        <v>7759</v>
      </c>
      <c r="AO788" s="15" t="s">
        <v>7760</v>
      </c>
      <c r="AP788" s="15" t="s">
        <v>50</v>
      </c>
      <c r="AQ788" s="15" t="s">
        <v>9882</v>
      </c>
      <c r="AR788" s="15" t="s">
        <v>9883</v>
      </c>
      <c r="AS788" s="15" t="s">
        <v>11052</v>
      </c>
      <c r="AT788" s="24" t="s">
        <v>7761</v>
      </c>
      <c r="AU788" s="17">
        <v>553</v>
      </c>
      <c r="AV788" s="15" t="s">
        <v>49</v>
      </c>
      <c r="AW788" s="15">
        <v>0</v>
      </c>
      <c r="AX788" s="17">
        <v>553</v>
      </c>
      <c r="AY788" s="17">
        <f t="shared" si="25"/>
        <v>1</v>
      </c>
      <c r="AZ788" s="15" t="s">
        <v>50</v>
      </c>
      <c r="BA788" s="15">
        <v>1160224</v>
      </c>
      <c r="BB788" s="18">
        <v>1318911</v>
      </c>
    </row>
    <row r="789" spans="1:54" x14ac:dyDescent="0.25">
      <c r="A789" s="14" t="s">
        <v>7762</v>
      </c>
      <c r="B789" s="15" t="s">
        <v>7763</v>
      </c>
      <c r="C789" s="15" t="s">
        <v>7764</v>
      </c>
      <c r="D789" s="15">
        <v>202279</v>
      </c>
      <c r="E789" s="15">
        <v>200785</v>
      </c>
      <c r="F789" s="15">
        <f t="shared" si="24"/>
        <v>-1494</v>
      </c>
      <c r="G789" s="15">
        <v>14</v>
      </c>
      <c r="H789" s="16" t="s">
        <v>7765</v>
      </c>
      <c r="I789" s="15">
        <v>2026</v>
      </c>
      <c r="J789" s="15" t="s">
        <v>3475</v>
      </c>
      <c r="K789" s="15" t="s">
        <v>7754</v>
      </c>
      <c r="L789" s="15" t="s">
        <v>7766</v>
      </c>
      <c r="M789" s="15" t="s">
        <v>30</v>
      </c>
      <c r="N789" s="15" t="s">
        <v>1323</v>
      </c>
      <c r="O789" s="15" t="s">
        <v>127</v>
      </c>
      <c r="P789" s="15" t="s">
        <v>306</v>
      </c>
      <c r="Q789" s="15" t="s">
        <v>357</v>
      </c>
      <c r="R789" s="15" t="s">
        <v>3529</v>
      </c>
      <c r="S789" s="15" t="s">
        <v>157</v>
      </c>
      <c r="T789" s="15">
        <v>4</v>
      </c>
      <c r="U789" s="15" t="s">
        <v>128</v>
      </c>
      <c r="V789" s="15">
        <v>4</v>
      </c>
      <c r="W789" s="15">
        <v>5</v>
      </c>
      <c r="X789" s="15">
        <v>8</v>
      </c>
      <c r="Y789" s="17">
        <v>6788.1857142857143</v>
      </c>
      <c r="Z789" s="17">
        <v>76.900000000000006</v>
      </c>
      <c r="AA789" s="17">
        <v>59.2</v>
      </c>
      <c r="AB789" s="17">
        <v>208.2</v>
      </c>
      <c r="AC789" s="15" t="s">
        <v>7767</v>
      </c>
      <c r="AD789" s="15" t="s">
        <v>40</v>
      </c>
      <c r="AE789" s="15" t="s">
        <v>40</v>
      </c>
      <c r="AF789" s="15" t="s">
        <v>7768</v>
      </c>
      <c r="AG789" s="15" t="s">
        <v>182</v>
      </c>
      <c r="AH789" s="15" t="s">
        <v>10448</v>
      </c>
      <c r="AI789" s="15" t="s">
        <v>7769</v>
      </c>
      <c r="AJ789" s="15" t="s">
        <v>1406</v>
      </c>
      <c r="AK789" s="15" t="s">
        <v>59</v>
      </c>
      <c r="AL789" s="17">
        <v>33169</v>
      </c>
      <c r="AM789" s="15" t="s">
        <v>45</v>
      </c>
      <c r="AN789" s="15" t="s">
        <v>7770</v>
      </c>
      <c r="AO789" s="15" t="s">
        <v>7771</v>
      </c>
      <c r="AP789" s="15" t="s">
        <v>50</v>
      </c>
      <c r="AQ789" s="15" t="s">
        <v>9882</v>
      </c>
      <c r="AR789" s="15" t="s">
        <v>9883</v>
      </c>
      <c r="AS789" s="15" t="s">
        <v>11053</v>
      </c>
      <c r="AT789" s="24" t="s">
        <v>7772</v>
      </c>
      <c r="AU789" s="17">
        <v>121</v>
      </c>
      <c r="AV789" s="15" t="s">
        <v>49</v>
      </c>
      <c r="AW789" s="15">
        <v>0</v>
      </c>
      <c r="AX789" s="17">
        <v>121</v>
      </c>
      <c r="AY789" s="17">
        <f t="shared" si="25"/>
        <v>1</v>
      </c>
      <c r="AZ789" s="15" t="s">
        <v>50</v>
      </c>
      <c r="BA789" s="15">
        <v>1118353</v>
      </c>
      <c r="BB789" s="18">
        <v>1424037</v>
      </c>
    </row>
    <row r="790" spans="1:54" x14ac:dyDescent="0.25">
      <c r="A790" s="14" t="s">
        <v>7773</v>
      </c>
      <c r="B790" s="15" t="s">
        <v>7774</v>
      </c>
      <c r="C790" s="15" t="s">
        <v>7775</v>
      </c>
      <c r="D790" s="15">
        <v>122945</v>
      </c>
      <c r="E790" s="15">
        <v>122945</v>
      </c>
      <c r="F790" s="15">
        <f t="shared" si="24"/>
        <v>0</v>
      </c>
      <c r="G790" s="15">
        <v>5</v>
      </c>
      <c r="H790" s="16" t="s">
        <v>7776</v>
      </c>
      <c r="I790" s="15">
        <v>2025</v>
      </c>
      <c r="J790" s="15" t="s">
        <v>3475</v>
      </c>
      <c r="K790" s="15" t="s">
        <v>7777</v>
      </c>
      <c r="L790" s="15">
        <v>43</v>
      </c>
      <c r="M790" s="15" t="s">
        <v>30</v>
      </c>
      <c r="N790" s="15" t="s">
        <v>31</v>
      </c>
      <c r="O790" s="15" t="s">
        <v>127</v>
      </c>
      <c r="P790" s="15" t="s">
        <v>642</v>
      </c>
      <c r="Q790" s="15" t="s">
        <v>34</v>
      </c>
      <c r="R790" s="15" t="s">
        <v>417</v>
      </c>
      <c r="S790" s="15" t="s">
        <v>36</v>
      </c>
      <c r="T790" s="15">
        <v>3</v>
      </c>
      <c r="U790" s="15" t="s">
        <v>128</v>
      </c>
      <c r="V790" s="15">
        <v>5</v>
      </c>
      <c r="W790" s="15">
        <v>5</v>
      </c>
      <c r="X790" s="15">
        <v>6</v>
      </c>
      <c r="Y790" s="17">
        <v>6788.1857142857143</v>
      </c>
      <c r="Z790" s="17">
        <v>76.900000000000006</v>
      </c>
      <c r="AA790" s="17">
        <v>57.3</v>
      </c>
      <c r="AB790" s="17">
        <v>199.2</v>
      </c>
      <c r="AC790" s="15" t="s">
        <v>7778</v>
      </c>
      <c r="AD790" s="15" t="s">
        <v>40</v>
      </c>
      <c r="AE790" s="15" t="s">
        <v>40</v>
      </c>
      <c r="AF790" s="15" t="s">
        <v>3531</v>
      </c>
      <c r="AG790" s="15" t="s">
        <v>40</v>
      </c>
      <c r="AH790" s="15" t="s">
        <v>3536</v>
      </c>
      <c r="AI790" s="15" t="s">
        <v>3532</v>
      </c>
      <c r="AJ790" s="15" t="s">
        <v>3533</v>
      </c>
      <c r="AK790" s="15" t="s">
        <v>348</v>
      </c>
      <c r="AL790" s="17">
        <v>91791</v>
      </c>
      <c r="AM790" s="15" t="s">
        <v>45</v>
      </c>
      <c r="AN790" s="15" t="s">
        <v>3534</v>
      </c>
      <c r="AO790" s="15" t="s">
        <v>9856</v>
      </c>
      <c r="AP790" s="15" t="s">
        <v>50</v>
      </c>
      <c r="AQ790" s="15" t="s">
        <v>9882</v>
      </c>
      <c r="AR790" s="15" t="s">
        <v>9883</v>
      </c>
      <c r="AS790" s="15" t="s">
        <v>11054</v>
      </c>
      <c r="AT790" s="24" t="s">
        <v>7779</v>
      </c>
      <c r="AU790" s="17">
        <v>451</v>
      </c>
      <c r="AV790" s="15" t="s">
        <v>49</v>
      </c>
      <c r="AW790" s="15">
        <v>1</v>
      </c>
      <c r="AX790" s="17">
        <v>447</v>
      </c>
      <c r="AY790" s="17">
        <f t="shared" si="25"/>
        <v>1.0089485458612975</v>
      </c>
      <c r="AZ790" s="15" t="s">
        <v>148</v>
      </c>
      <c r="BA790" s="15">
        <v>1284089</v>
      </c>
      <c r="BB790" s="18" t="s">
        <v>9856</v>
      </c>
    </row>
    <row r="791" spans="1:54" x14ac:dyDescent="0.25">
      <c r="A791" s="14" t="s">
        <v>7789</v>
      </c>
      <c r="B791" s="15" t="s">
        <v>7790</v>
      </c>
      <c r="C791" s="15" t="s">
        <v>7791</v>
      </c>
      <c r="D791" s="15">
        <v>132834</v>
      </c>
      <c r="E791" s="15">
        <v>132035</v>
      </c>
      <c r="F791" s="15">
        <f t="shared" si="24"/>
        <v>-799</v>
      </c>
      <c r="G791" s="15">
        <v>7</v>
      </c>
      <c r="H791" s="16" t="s">
        <v>7792</v>
      </c>
      <c r="I791" s="15">
        <v>2026</v>
      </c>
      <c r="J791" s="15" t="s">
        <v>3475</v>
      </c>
      <c r="K791" s="15" t="s">
        <v>7777</v>
      </c>
      <c r="L791" s="15">
        <v>53</v>
      </c>
      <c r="M791" s="15" t="s">
        <v>30</v>
      </c>
      <c r="N791" s="15" t="s">
        <v>31</v>
      </c>
      <c r="O791" s="15" t="s">
        <v>127</v>
      </c>
      <c r="P791" s="15" t="s">
        <v>642</v>
      </c>
      <c r="Q791" s="15" t="s">
        <v>34</v>
      </c>
      <c r="R791" s="15" t="s">
        <v>417</v>
      </c>
      <c r="S791" s="15" t="s">
        <v>36</v>
      </c>
      <c r="T791" s="15">
        <v>3</v>
      </c>
      <c r="U791" s="15" t="s">
        <v>128</v>
      </c>
      <c r="V791" s="15">
        <v>5</v>
      </c>
      <c r="W791" s="15">
        <v>5</v>
      </c>
      <c r="X791" s="15">
        <v>6</v>
      </c>
      <c r="Y791" s="17">
        <v>6788.1857142857143</v>
      </c>
      <c r="Z791" s="17">
        <v>79</v>
      </c>
      <c r="AA791" s="17">
        <v>57.3</v>
      </c>
      <c r="AB791" s="17">
        <v>199.2</v>
      </c>
      <c r="AC791" s="15" t="s">
        <v>7783</v>
      </c>
      <c r="AD791" s="15" t="s">
        <v>7793</v>
      </c>
      <c r="AE791" s="15" t="s">
        <v>40</v>
      </c>
      <c r="AF791" s="15" t="s">
        <v>3541</v>
      </c>
      <c r="AG791" s="15" t="s">
        <v>196</v>
      </c>
      <c r="AH791" s="15" t="s">
        <v>10449</v>
      </c>
      <c r="AI791" s="15" t="s">
        <v>7794</v>
      </c>
      <c r="AJ791" s="15" t="s">
        <v>7795</v>
      </c>
      <c r="AK791" s="15" t="s">
        <v>620</v>
      </c>
      <c r="AL791" s="17">
        <v>38119</v>
      </c>
      <c r="AM791" s="15" t="s">
        <v>45</v>
      </c>
      <c r="AN791" s="15" t="s">
        <v>7796</v>
      </c>
      <c r="AO791" s="15" t="s">
        <v>7797</v>
      </c>
      <c r="AP791" s="15" t="s">
        <v>50</v>
      </c>
      <c r="AQ791" s="15" t="s">
        <v>9882</v>
      </c>
      <c r="AR791" s="15" t="s">
        <v>9883</v>
      </c>
      <c r="AS791" s="15" t="s">
        <v>11055</v>
      </c>
      <c r="AT791" s="24" t="s">
        <v>7798</v>
      </c>
      <c r="AU791" s="17">
        <v>98</v>
      </c>
      <c r="AV791" s="15" t="s">
        <v>49</v>
      </c>
      <c r="AW791" s="15">
        <v>0</v>
      </c>
      <c r="AX791" s="17">
        <v>98</v>
      </c>
      <c r="AY791" s="17">
        <f t="shared" si="25"/>
        <v>1</v>
      </c>
      <c r="AZ791" s="15" t="s">
        <v>50</v>
      </c>
      <c r="BA791" s="15">
        <v>1110744</v>
      </c>
      <c r="BB791" s="18">
        <v>1363357</v>
      </c>
    </row>
    <row r="792" spans="1:54" x14ac:dyDescent="0.25">
      <c r="A792" s="14" t="s">
        <v>7780</v>
      </c>
      <c r="B792" s="15" t="s">
        <v>7781</v>
      </c>
      <c r="C792" s="15" t="s">
        <v>7782</v>
      </c>
      <c r="D792" s="15">
        <v>128570</v>
      </c>
      <c r="E792" s="15">
        <v>128570</v>
      </c>
      <c r="F792" s="15">
        <f t="shared" si="24"/>
        <v>0</v>
      </c>
      <c r="G792" s="15">
        <v>3</v>
      </c>
      <c r="H792" s="16">
        <v>4838</v>
      </c>
      <c r="I792" s="15">
        <v>2025</v>
      </c>
      <c r="J792" s="15" t="s">
        <v>3475</v>
      </c>
      <c r="K792" s="15" t="s">
        <v>7777</v>
      </c>
      <c r="L792" s="15">
        <v>53</v>
      </c>
      <c r="M792" s="15" t="s">
        <v>30</v>
      </c>
      <c r="N792" s="15" t="s">
        <v>31</v>
      </c>
      <c r="O792" s="15" t="s">
        <v>127</v>
      </c>
      <c r="P792" s="15" t="s">
        <v>642</v>
      </c>
      <c r="Q792" s="15" t="s">
        <v>34</v>
      </c>
      <c r="R792" s="15" t="s">
        <v>417</v>
      </c>
      <c r="S792" s="15" t="s">
        <v>36</v>
      </c>
      <c r="T792" s="15">
        <v>3</v>
      </c>
      <c r="U792" s="15" t="s">
        <v>128</v>
      </c>
      <c r="V792" s="15">
        <v>5</v>
      </c>
      <c r="W792" s="15">
        <v>5</v>
      </c>
      <c r="X792" s="15">
        <v>6</v>
      </c>
      <c r="Y792" s="17">
        <v>6788.1857142857143</v>
      </c>
      <c r="Z792" s="17">
        <v>79</v>
      </c>
      <c r="AA792" s="17">
        <v>57.3</v>
      </c>
      <c r="AB792" s="17">
        <v>199.2</v>
      </c>
      <c r="AC792" s="15" t="s">
        <v>7783</v>
      </c>
      <c r="AD792" s="15" t="s">
        <v>7784</v>
      </c>
      <c r="AE792" s="15" t="s">
        <v>40</v>
      </c>
      <c r="AF792" s="15" t="s">
        <v>3505</v>
      </c>
      <c r="AG792" s="15" t="s">
        <v>196</v>
      </c>
      <c r="AH792" s="15" t="s">
        <v>10450</v>
      </c>
      <c r="AI792" s="15" t="s">
        <v>7785</v>
      </c>
      <c r="AJ792" s="15" t="s">
        <v>1599</v>
      </c>
      <c r="AK792" s="15" t="s">
        <v>133</v>
      </c>
      <c r="AL792" s="17">
        <v>78216</v>
      </c>
      <c r="AM792" s="15" t="s">
        <v>45</v>
      </c>
      <c r="AN792" s="15" t="s">
        <v>7786</v>
      </c>
      <c r="AO792" s="15" t="s">
        <v>7787</v>
      </c>
      <c r="AP792" s="15" t="s">
        <v>50</v>
      </c>
      <c r="AQ792" s="15" t="s">
        <v>9882</v>
      </c>
      <c r="AR792" s="15" t="s">
        <v>9883</v>
      </c>
      <c r="AS792" s="15" t="s">
        <v>11056</v>
      </c>
      <c r="AT792" s="24" t="s">
        <v>7788</v>
      </c>
      <c r="AU792" s="17">
        <v>423</v>
      </c>
      <c r="AV792" s="15" t="s">
        <v>49</v>
      </c>
      <c r="AW792" s="15">
        <v>0</v>
      </c>
      <c r="AX792" s="17">
        <v>423</v>
      </c>
      <c r="AY792" s="17">
        <f t="shared" si="25"/>
        <v>1</v>
      </c>
      <c r="AZ792" s="15" t="s">
        <v>50</v>
      </c>
      <c r="BA792" s="15">
        <v>1191189</v>
      </c>
      <c r="BB792" s="18">
        <v>1303486</v>
      </c>
    </row>
    <row r="793" spans="1:54" x14ac:dyDescent="0.25">
      <c r="A793" s="14" t="s">
        <v>7799</v>
      </c>
      <c r="B793" s="15" t="s">
        <v>7800</v>
      </c>
      <c r="C793" s="15" t="s">
        <v>7801</v>
      </c>
      <c r="D793" s="15">
        <v>236763</v>
      </c>
      <c r="E793" s="15">
        <v>236365</v>
      </c>
      <c r="F793" s="15">
        <f t="shared" si="24"/>
        <v>-398</v>
      </c>
      <c r="G793" s="15">
        <v>5</v>
      </c>
      <c r="H793" s="16" t="s">
        <v>7802</v>
      </c>
      <c r="I793" s="15">
        <v>2026</v>
      </c>
      <c r="J793" s="15" t="s">
        <v>3475</v>
      </c>
      <c r="K793" s="15" t="s">
        <v>7777</v>
      </c>
      <c r="L793" s="15" t="s">
        <v>7803</v>
      </c>
      <c r="M793" s="15" t="s">
        <v>30</v>
      </c>
      <c r="N793" s="15" t="s">
        <v>31</v>
      </c>
      <c r="O793" s="15" t="s">
        <v>127</v>
      </c>
      <c r="P793" s="15" t="s">
        <v>306</v>
      </c>
      <c r="Q793" s="15" t="s">
        <v>357</v>
      </c>
      <c r="R793" s="15" t="s">
        <v>3529</v>
      </c>
      <c r="S793" s="15" t="s">
        <v>157</v>
      </c>
      <c r="T793" s="15">
        <v>4</v>
      </c>
      <c r="U793" s="15" t="s">
        <v>128</v>
      </c>
      <c r="V793" s="15">
        <v>5</v>
      </c>
      <c r="W793" s="15">
        <v>4</v>
      </c>
      <c r="X793" s="15">
        <v>8</v>
      </c>
      <c r="Y793" s="17">
        <v>6788.1857142857143</v>
      </c>
      <c r="Z793" s="17">
        <v>76.900000000000006</v>
      </c>
      <c r="AA793" s="17">
        <v>57</v>
      </c>
      <c r="AB793" s="17">
        <v>199.2</v>
      </c>
      <c r="AC793" s="15" t="s">
        <v>7804</v>
      </c>
      <c r="AD793" s="15" t="s">
        <v>7805</v>
      </c>
      <c r="AE793" s="15" t="s">
        <v>182</v>
      </c>
      <c r="AF793" s="15" t="s">
        <v>7806</v>
      </c>
      <c r="AG793" s="15" t="s">
        <v>182</v>
      </c>
      <c r="AH793" s="15" t="s">
        <v>10451</v>
      </c>
      <c r="AI793" s="15" t="s">
        <v>7807</v>
      </c>
      <c r="AJ793" s="15" t="s">
        <v>5232</v>
      </c>
      <c r="AK793" s="15" t="s">
        <v>248</v>
      </c>
      <c r="AL793" s="17">
        <v>45236</v>
      </c>
      <c r="AM793" s="15" t="s">
        <v>45</v>
      </c>
      <c r="AN793" s="15" t="s">
        <v>7808</v>
      </c>
      <c r="AO793" s="15" t="s">
        <v>7809</v>
      </c>
      <c r="AP793" s="15" t="s">
        <v>50</v>
      </c>
      <c r="AQ793" s="15" t="s">
        <v>9882</v>
      </c>
      <c r="AR793" s="15" t="s">
        <v>9883</v>
      </c>
      <c r="AS793" s="15" t="s">
        <v>9856</v>
      </c>
      <c r="AT793" s="24" t="s">
        <v>7810</v>
      </c>
      <c r="AU793" s="17">
        <v>180</v>
      </c>
      <c r="AV793" s="15" t="s">
        <v>49</v>
      </c>
      <c r="AW793" s="15">
        <v>0</v>
      </c>
      <c r="AX793" s="17">
        <v>179</v>
      </c>
      <c r="AY793" s="17">
        <f t="shared" si="25"/>
        <v>1.005586592178771</v>
      </c>
      <c r="AZ793" s="15" t="s">
        <v>50</v>
      </c>
      <c r="BA793" s="15">
        <v>1113676</v>
      </c>
      <c r="BB793" s="18">
        <v>1314230</v>
      </c>
    </row>
    <row r="794" spans="1:54" x14ac:dyDescent="0.25">
      <c r="A794" s="14" t="s">
        <v>7811</v>
      </c>
      <c r="B794" s="15" t="s">
        <v>7812</v>
      </c>
      <c r="C794" s="15" t="s">
        <v>7813</v>
      </c>
      <c r="D794" s="15">
        <v>73535</v>
      </c>
      <c r="E794" s="15">
        <v>72735</v>
      </c>
      <c r="F794" s="15">
        <f t="shared" si="24"/>
        <v>-800</v>
      </c>
      <c r="G794" s="15">
        <v>0</v>
      </c>
      <c r="H794" s="16" t="s">
        <v>7814</v>
      </c>
      <c r="I794" s="15">
        <v>2026</v>
      </c>
      <c r="J794" s="15" t="s">
        <v>3475</v>
      </c>
      <c r="K794" s="15" t="s">
        <v>7815</v>
      </c>
      <c r="L794" s="15" t="s">
        <v>7816</v>
      </c>
      <c r="M794" s="15" t="s">
        <v>30</v>
      </c>
      <c r="N794" s="15" t="s">
        <v>1323</v>
      </c>
      <c r="O794" s="15" t="s">
        <v>127</v>
      </c>
      <c r="P794" s="15" t="s">
        <v>642</v>
      </c>
      <c r="Q794" s="15" t="s">
        <v>34</v>
      </c>
      <c r="R794" s="15" t="s">
        <v>82</v>
      </c>
      <c r="S794" s="15" t="s">
        <v>36</v>
      </c>
      <c r="T794" s="15">
        <v>2</v>
      </c>
      <c r="U794" s="15" t="s">
        <v>128</v>
      </c>
      <c r="V794" s="15">
        <v>4</v>
      </c>
      <c r="W794" s="15">
        <v>5</v>
      </c>
      <c r="X794" s="15">
        <v>4</v>
      </c>
      <c r="Y794" s="17">
        <v>6788.1857142857143</v>
      </c>
      <c r="Z794" s="17">
        <v>74.400000000000006</v>
      </c>
      <c r="AA794" s="17">
        <v>57.1</v>
      </c>
      <c r="AB794" s="17">
        <v>188.6</v>
      </c>
      <c r="AC794" s="15" t="s">
        <v>7817</v>
      </c>
      <c r="AD794" s="15" t="s">
        <v>7818</v>
      </c>
      <c r="AE794" s="15" t="s">
        <v>40</v>
      </c>
      <c r="AF794" s="15" t="s">
        <v>70</v>
      </c>
      <c r="AG794" s="15" t="s">
        <v>70</v>
      </c>
      <c r="AH794" s="15" t="s">
        <v>10141</v>
      </c>
      <c r="AI794" s="15" t="s">
        <v>3577</v>
      </c>
      <c r="AJ794" s="15" t="s">
        <v>3578</v>
      </c>
      <c r="AK794" s="15" t="s">
        <v>373</v>
      </c>
      <c r="AL794" s="17">
        <v>21117</v>
      </c>
      <c r="AM794" s="15" t="s">
        <v>45</v>
      </c>
      <c r="AN794" s="15" t="s">
        <v>3579</v>
      </c>
      <c r="AO794" s="15" t="s">
        <v>3580</v>
      </c>
      <c r="AP794" s="15" t="s">
        <v>50</v>
      </c>
      <c r="AQ794" s="15" t="s">
        <v>9882</v>
      </c>
      <c r="AR794" s="15" t="s">
        <v>9883</v>
      </c>
      <c r="AS794" s="15" t="s">
        <v>11057</v>
      </c>
      <c r="AT794" s="24" t="s">
        <v>7819</v>
      </c>
      <c r="AU794" s="17">
        <v>13</v>
      </c>
      <c r="AV794" s="15" t="s">
        <v>49</v>
      </c>
      <c r="AW794" s="15">
        <v>0</v>
      </c>
      <c r="AX794" s="17">
        <v>13</v>
      </c>
      <c r="AY794" s="17">
        <f t="shared" si="25"/>
        <v>1</v>
      </c>
      <c r="AZ794" s="15" t="s">
        <v>50</v>
      </c>
      <c r="BA794" s="15">
        <v>1160109</v>
      </c>
      <c r="BB794" s="18">
        <v>1624519</v>
      </c>
    </row>
    <row r="795" spans="1:54" x14ac:dyDescent="0.25">
      <c r="A795" s="14" t="s">
        <v>9537</v>
      </c>
      <c r="B795" s="15" t="s">
        <v>9538</v>
      </c>
      <c r="C795" s="15" t="s">
        <v>9539</v>
      </c>
      <c r="D795" s="15">
        <v>150285</v>
      </c>
      <c r="E795" s="15">
        <v>150285</v>
      </c>
      <c r="F795" s="15">
        <f t="shared" si="24"/>
        <v>0</v>
      </c>
      <c r="G795" s="15">
        <v>507</v>
      </c>
      <c r="H795" s="16" t="s">
        <v>9540</v>
      </c>
      <c r="I795" s="15">
        <v>2025</v>
      </c>
      <c r="J795" s="15" t="s">
        <v>3475</v>
      </c>
      <c r="K795" s="15" t="s">
        <v>9541</v>
      </c>
      <c r="L795" s="15" t="s">
        <v>29</v>
      </c>
      <c r="M795" s="15" t="s">
        <v>30</v>
      </c>
      <c r="N795" s="15" t="s">
        <v>31</v>
      </c>
      <c r="O795" s="15" t="s">
        <v>127</v>
      </c>
      <c r="P795" s="15" t="s">
        <v>721</v>
      </c>
      <c r="Q795" s="15" t="s">
        <v>722</v>
      </c>
      <c r="R795" s="15" t="s">
        <v>9856</v>
      </c>
      <c r="S795" s="15" t="s">
        <v>9856</v>
      </c>
      <c r="T795" s="15" t="s">
        <v>9856</v>
      </c>
      <c r="U795" s="15" t="s">
        <v>128</v>
      </c>
      <c r="V795" s="15">
        <v>4</v>
      </c>
      <c r="W795" s="15">
        <v>5</v>
      </c>
      <c r="X795" s="15" t="s">
        <v>9856</v>
      </c>
      <c r="Y795" s="17">
        <v>6788.1857142857143</v>
      </c>
      <c r="Z795" s="17">
        <v>75.8</v>
      </c>
      <c r="AA795" s="17">
        <v>59.8</v>
      </c>
      <c r="AB795" s="17">
        <v>207.7</v>
      </c>
      <c r="AC795" s="15" t="s">
        <v>9542</v>
      </c>
      <c r="AD795" s="15" t="s">
        <v>7847</v>
      </c>
      <c r="AE795" s="15" t="s">
        <v>40</v>
      </c>
      <c r="AF795" s="15" t="s">
        <v>3589</v>
      </c>
      <c r="AG795" s="15" t="s">
        <v>40</v>
      </c>
      <c r="AH795" s="15" t="s">
        <v>10067</v>
      </c>
      <c r="AI795" s="15" t="s">
        <v>9493</v>
      </c>
      <c r="AJ795" s="15" t="s">
        <v>1590</v>
      </c>
      <c r="AK795" s="15" t="s">
        <v>1016</v>
      </c>
      <c r="AL795" s="17">
        <v>97501</v>
      </c>
      <c r="AM795" s="15" t="s">
        <v>45</v>
      </c>
      <c r="AN795" s="15" t="s">
        <v>9494</v>
      </c>
      <c r="AO795" s="15" t="s">
        <v>9495</v>
      </c>
      <c r="AP795" s="15" t="s">
        <v>50</v>
      </c>
      <c r="AQ795" s="15" t="s">
        <v>9882</v>
      </c>
      <c r="AR795" s="15" t="s">
        <v>9883</v>
      </c>
      <c r="AS795" s="15" t="s">
        <v>9543</v>
      </c>
      <c r="AT795" s="24" t="s">
        <v>9544</v>
      </c>
      <c r="AU795" s="17">
        <v>32</v>
      </c>
      <c r="AV795" s="15" t="s">
        <v>49</v>
      </c>
      <c r="AW795" s="15">
        <v>0</v>
      </c>
      <c r="AX795" s="17">
        <v>32</v>
      </c>
      <c r="AY795" s="17">
        <f t="shared" si="25"/>
        <v>1</v>
      </c>
      <c r="AZ795" s="15" t="s">
        <v>148</v>
      </c>
      <c r="BA795" s="15">
        <v>1277150</v>
      </c>
      <c r="BB795" s="18">
        <v>1444619</v>
      </c>
    </row>
    <row r="796" spans="1:54" x14ac:dyDescent="0.25">
      <c r="A796" s="14" t="s">
        <v>7820</v>
      </c>
      <c r="B796" s="15" t="s">
        <v>7821</v>
      </c>
      <c r="C796" s="15" t="s">
        <v>7822</v>
      </c>
      <c r="D796" s="15">
        <v>86695</v>
      </c>
      <c r="E796" s="15">
        <v>86205</v>
      </c>
      <c r="F796" s="15">
        <f t="shared" si="24"/>
        <v>-490</v>
      </c>
      <c r="G796" s="15">
        <v>0</v>
      </c>
      <c r="H796" s="16">
        <v>703168</v>
      </c>
      <c r="I796" s="15">
        <v>2026</v>
      </c>
      <c r="J796" s="15" t="s">
        <v>3475</v>
      </c>
      <c r="K796" s="15" t="s">
        <v>7823</v>
      </c>
      <c r="L796" s="15" t="s">
        <v>29</v>
      </c>
      <c r="M796" s="15" t="s">
        <v>30</v>
      </c>
      <c r="N796" s="15" t="s">
        <v>1323</v>
      </c>
      <c r="O796" s="15" t="s">
        <v>127</v>
      </c>
      <c r="P796" s="15" t="s">
        <v>721</v>
      </c>
      <c r="Q796" s="15" t="s">
        <v>722</v>
      </c>
      <c r="R796" s="15" t="s">
        <v>9856</v>
      </c>
      <c r="S796" s="15" t="s">
        <v>9856</v>
      </c>
      <c r="T796" s="15" t="s">
        <v>9856</v>
      </c>
      <c r="U796" s="15" t="s">
        <v>128</v>
      </c>
      <c r="V796" s="15">
        <v>4</v>
      </c>
      <c r="W796" s="15">
        <v>5</v>
      </c>
      <c r="X796" s="15" t="s">
        <v>9856</v>
      </c>
      <c r="Y796" s="17">
        <v>6788.1857142857143</v>
      </c>
      <c r="Z796" s="17">
        <v>77.2</v>
      </c>
      <c r="AA796" s="17">
        <v>59.5</v>
      </c>
      <c r="AB796" s="17">
        <v>196.9</v>
      </c>
      <c r="AC796" s="15" t="s">
        <v>7824</v>
      </c>
      <c r="AD796" s="15" t="s">
        <v>7825</v>
      </c>
      <c r="AE796" s="15" t="s">
        <v>182</v>
      </c>
      <c r="AF796" s="15" t="s">
        <v>7826</v>
      </c>
      <c r="AG796" s="15" t="s">
        <v>310</v>
      </c>
      <c r="AH796" s="15" t="s">
        <v>10452</v>
      </c>
      <c r="AI796" s="15" t="s">
        <v>7827</v>
      </c>
      <c r="AJ796" s="15" t="s">
        <v>7828</v>
      </c>
      <c r="AK796" s="15" t="s">
        <v>224</v>
      </c>
      <c r="AL796" s="17">
        <v>18049</v>
      </c>
      <c r="AM796" s="15" t="s">
        <v>45</v>
      </c>
      <c r="AN796" s="15" t="s">
        <v>7829</v>
      </c>
      <c r="AO796" s="15" t="s">
        <v>9856</v>
      </c>
      <c r="AP796" s="15" t="s">
        <v>50</v>
      </c>
      <c r="AQ796" s="15" t="s">
        <v>9882</v>
      </c>
      <c r="AR796" s="15" t="s">
        <v>9883</v>
      </c>
      <c r="AS796" s="15" t="s">
        <v>7830</v>
      </c>
      <c r="AT796" s="24" t="s">
        <v>7831</v>
      </c>
      <c r="AU796" s="17">
        <v>27</v>
      </c>
      <c r="AV796" s="15" t="s">
        <v>49</v>
      </c>
      <c r="AW796" s="15">
        <v>1</v>
      </c>
      <c r="AX796" s="17">
        <v>27</v>
      </c>
      <c r="AY796" s="17">
        <f t="shared" si="25"/>
        <v>1</v>
      </c>
      <c r="AZ796" s="15" t="s">
        <v>50</v>
      </c>
      <c r="BA796" s="15">
        <v>1190675</v>
      </c>
      <c r="BB796" s="18">
        <v>1392097</v>
      </c>
    </row>
    <row r="797" spans="1:54" x14ac:dyDescent="0.25">
      <c r="A797" s="14" t="s">
        <v>7832</v>
      </c>
      <c r="B797" s="15" t="s">
        <v>7833</v>
      </c>
      <c r="C797" s="15" t="s">
        <v>7834</v>
      </c>
      <c r="D797" s="15">
        <v>99185</v>
      </c>
      <c r="E797" s="15">
        <v>99185</v>
      </c>
      <c r="F797" s="15">
        <f t="shared" si="24"/>
        <v>0</v>
      </c>
      <c r="G797" s="15">
        <v>6</v>
      </c>
      <c r="H797" s="16" t="s">
        <v>7835</v>
      </c>
      <c r="I797" s="15">
        <v>2025</v>
      </c>
      <c r="J797" s="15" t="s">
        <v>3475</v>
      </c>
      <c r="K797" s="15" t="s">
        <v>7823</v>
      </c>
      <c r="L797" s="15" t="s">
        <v>29</v>
      </c>
      <c r="M797" s="15" t="s">
        <v>30</v>
      </c>
      <c r="N797" s="15" t="s">
        <v>1323</v>
      </c>
      <c r="O797" s="15" t="s">
        <v>127</v>
      </c>
      <c r="P797" s="15" t="s">
        <v>721</v>
      </c>
      <c r="Q797" s="15" t="s">
        <v>722</v>
      </c>
      <c r="R797" s="15" t="s">
        <v>9856</v>
      </c>
      <c r="S797" s="15" t="s">
        <v>9856</v>
      </c>
      <c r="T797" s="15" t="s">
        <v>9856</v>
      </c>
      <c r="U797" s="15" t="s">
        <v>128</v>
      </c>
      <c r="V797" s="15">
        <v>4</v>
      </c>
      <c r="W797" s="15">
        <v>5</v>
      </c>
      <c r="X797" s="15" t="s">
        <v>9856</v>
      </c>
      <c r="Y797" s="17">
        <v>6788.1857142857143</v>
      </c>
      <c r="Z797" s="17">
        <v>77.2</v>
      </c>
      <c r="AA797" s="17">
        <v>59.5</v>
      </c>
      <c r="AB797" s="17">
        <v>196.9</v>
      </c>
      <c r="AC797" s="15" t="s">
        <v>7836</v>
      </c>
      <c r="AD797" s="15" t="s">
        <v>5497</v>
      </c>
      <c r="AE797" s="15" t="s">
        <v>40</v>
      </c>
      <c r="AF797" s="15" t="s">
        <v>196</v>
      </c>
      <c r="AG797" s="15" t="s">
        <v>196</v>
      </c>
      <c r="AH797" s="15" t="s">
        <v>10453</v>
      </c>
      <c r="AI797" s="15" t="s">
        <v>7837</v>
      </c>
      <c r="AJ797" s="15" t="s">
        <v>2550</v>
      </c>
      <c r="AK797" s="15" t="s">
        <v>348</v>
      </c>
      <c r="AL797" s="17">
        <v>91355</v>
      </c>
      <c r="AM797" s="15" t="s">
        <v>45</v>
      </c>
      <c r="AN797" s="15" t="s">
        <v>7838</v>
      </c>
      <c r="AO797" s="15" t="s">
        <v>7839</v>
      </c>
      <c r="AP797" s="15" t="s">
        <v>50</v>
      </c>
      <c r="AQ797" s="15" t="s">
        <v>9882</v>
      </c>
      <c r="AR797" s="15" t="s">
        <v>9883</v>
      </c>
      <c r="AS797" s="15" t="s">
        <v>11058</v>
      </c>
      <c r="AT797" s="24" t="s">
        <v>7840</v>
      </c>
      <c r="AU797" s="17">
        <v>30</v>
      </c>
      <c r="AV797" s="15" t="s">
        <v>49</v>
      </c>
      <c r="AW797" s="15">
        <v>0</v>
      </c>
      <c r="AX797" s="17">
        <v>30</v>
      </c>
      <c r="AY797" s="17">
        <f t="shared" si="25"/>
        <v>1</v>
      </c>
      <c r="AZ797" s="15" t="s">
        <v>50</v>
      </c>
      <c r="BA797" s="15">
        <v>1160222</v>
      </c>
      <c r="BB797" s="18">
        <v>1325455</v>
      </c>
    </row>
    <row r="798" spans="1:54" x14ac:dyDescent="0.25">
      <c r="A798" s="14" t="s">
        <v>7841</v>
      </c>
      <c r="B798" s="15" t="s">
        <v>7842</v>
      </c>
      <c r="C798" s="15" t="s">
        <v>7843</v>
      </c>
      <c r="D798" s="15">
        <v>116565</v>
      </c>
      <c r="E798" s="15">
        <v>116565</v>
      </c>
      <c r="F798" s="15">
        <f t="shared" si="24"/>
        <v>0</v>
      </c>
      <c r="G798" s="15">
        <v>11</v>
      </c>
      <c r="H798" s="16" t="s">
        <v>7844</v>
      </c>
      <c r="I798" s="15">
        <v>2025</v>
      </c>
      <c r="J798" s="15" t="s">
        <v>3475</v>
      </c>
      <c r="K798" s="15" t="s">
        <v>7823</v>
      </c>
      <c r="L798" s="15" t="s">
        <v>7845</v>
      </c>
      <c r="M798" s="15" t="s">
        <v>30</v>
      </c>
      <c r="N798" s="15" t="s">
        <v>1323</v>
      </c>
      <c r="O798" s="15" t="s">
        <v>127</v>
      </c>
      <c r="P798" s="15" t="s">
        <v>721</v>
      </c>
      <c r="Q798" s="15" t="s">
        <v>722</v>
      </c>
      <c r="R798" s="15" t="s">
        <v>9856</v>
      </c>
      <c r="S798" s="15" t="s">
        <v>9856</v>
      </c>
      <c r="T798" s="15" t="s">
        <v>9856</v>
      </c>
      <c r="U798" s="15" t="s">
        <v>128</v>
      </c>
      <c r="V798" s="15">
        <v>4</v>
      </c>
      <c r="W798" s="15">
        <v>5</v>
      </c>
      <c r="X798" s="15" t="s">
        <v>9856</v>
      </c>
      <c r="Y798" s="17">
        <v>6788.1857142857143</v>
      </c>
      <c r="Z798" s="17">
        <v>77.2</v>
      </c>
      <c r="AA798" s="17">
        <v>59.5</v>
      </c>
      <c r="AB798" s="17">
        <v>196.9</v>
      </c>
      <c r="AC798" s="15" t="s">
        <v>7846</v>
      </c>
      <c r="AD798" s="15" t="s">
        <v>7847</v>
      </c>
      <c r="AE798" s="15" t="s">
        <v>40</v>
      </c>
      <c r="AF798" s="15" t="s">
        <v>7848</v>
      </c>
      <c r="AG798" s="15" t="s">
        <v>182</v>
      </c>
      <c r="AH798" s="15" t="s">
        <v>10454</v>
      </c>
      <c r="AI798" s="15" t="s">
        <v>7849</v>
      </c>
      <c r="AJ798" s="15" t="s">
        <v>6131</v>
      </c>
      <c r="AK798" s="15" t="s">
        <v>348</v>
      </c>
      <c r="AL798" s="17">
        <v>92504</v>
      </c>
      <c r="AM798" s="15" t="s">
        <v>45</v>
      </c>
      <c r="AN798" s="15" t="s">
        <v>7850</v>
      </c>
      <c r="AO798" s="15" t="s">
        <v>9856</v>
      </c>
      <c r="AP798" s="15" t="s">
        <v>50</v>
      </c>
      <c r="AQ798" s="15" t="s">
        <v>9882</v>
      </c>
      <c r="AR798" s="15" t="s">
        <v>9883</v>
      </c>
      <c r="AS798" s="15" t="s">
        <v>11059</v>
      </c>
      <c r="AT798" s="24" t="s">
        <v>7851</v>
      </c>
      <c r="AU798" s="17">
        <v>14</v>
      </c>
      <c r="AV798" s="15" t="s">
        <v>49</v>
      </c>
      <c r="AW798" s="15">
        <v>0</v>
      </c>
      <c r="AX798" s="17">
        <v>7</v>
      </c>
      <c r="AY798" s="17">
        <f t="shared" si="25"/>
        <v>2</v>
      </c>
      <c r="AZ798" s="15" t="s">
        <v>50</v>
      </c>
      <c r="BA798" s="15">
        <v>1143618</v>
      </c>
      <c r="BB798" s="18" t="s">
        <v>9856</v>
      </c>
    </row>
    <row r="799" spans="1:54" x14ac:dyDescent="0.25">
      <c r="A799" s="14" t="s">
        <v>7852</v>
      </c>
      <c r="B799" s="15" t="s">
        <v>7853</v>
      </c>
      <c r="C799" s="15" t="s">
        <v>7854</v>
      </c>
      <c r="D799" s="15">
        <v>53059</v>
      </c>
      <c r="E799" s="15">
        <v>51815</v>
      </c>
      <c r="F799" s="15">
        <f t="shared" si="24"/>
        <v>-1244</v>
      </c>
      <c r="G799" s="15">
        <v>317</v>
      </c>
      <c r="H799" s="16" t="s">
        <v>7855</v>
      </c>
      <c r="I799" s="15">
        <v>2026</v>
      </c>
      <c r="J799" s="15" t="s">
        <v>3475</v>
      </c>
      <c r="K799" s="15" t="s">
        <v>7713</v>
      </c>
      <c r="L799" s="15" t="s">
        <v>29</v>
      </c>
      <c r="M799" s="15" t="s">
        <v>30</v>
      </c>
      <c r="N799" s="15" t="s">
        <v>1323</v>
      </c>
      <c r="O799" s="15" t="s">
        <v>678</v>
      </c>
      <c r="P799" s="15" t="s">
        <v>721</v>
      </c>
      <c r="Q799" s="15" t="s">
        <v>722</v>
      </c>
      <c r="R799" s="15" t="s">
        <v>9856</v>
      </c>
      <c r="S799" s="15" t="s">
        <v>9856</v>
      </c>
      <c r="T799" s="15" t="s">
        <v>9856</v>
      </c>
      <c r="U799" s="15" t="s">
        <v>128</v>
      </c>
      <c r="V799" s="15">
        <v>4</v>
      </c>
      <c r="W799" s="15">
        <v>5</v>
      </c>
      <c r="X799" s="15" t="s">
        <v>9856</v>
      </c>
      <c r="Y799" s="17">
        <v>6788.1857142857143</v>
      </c>
      <c r="Z799" s="17">
        <v>73</v>
      </c>
      <c r="AA799" s="17">
        <v>57.8</v>
      </c>
      <c r="AB799" s="17">
        <v>185.9</v>
      </c>
      <c r="AC799" s="15" t="s">
        <v>9856</v>
      </c>
      <c r="AD799" s="15" t="s">
        <v>40</v>
      </c>
      <c r="AE799" s="15" t="s">
        <v>40</v>
      </c>
      <c r="AF799" s="15" t="s">
        <v>7856</v>
      </c>
      <c r="AG799" s="15" t="s">
        <v>40</v>
      </c>
      <c r="AH799" s="15" t="s">
        <v>10455</v>
      </c>
      <c r="AI799" s="15" t="s">
        <v>7857</v>
      </c>
      <c r="AJ799" s="15" t="s">
        <v>1801</v>
      </c>
      <c r="AK799" s="15" t="s">
        <v>59</v>
      </c>
      <c r="AL799" s="17">
        <v>32839</v>
      </c>
      <c r="AM799" s="15" t="s">
        <v>45</v>
      </c>
      <c r="AN799" s="15" t="s">
        <v>7858</v>
      </c>
      <c r="AO799" s="15" t="s">
        <v>7859</v>
      </c>
      <c r="AP799" s="15" t="s">
        <v>50</v>
      </c>
      <c r="AQ799" s="15" t="s">
        <v>9882</v>
      </c>
      <c r="AR799" s="15" t="s">
        <v>9883</v>
      </c>
      <c r="AS799" s="15" t="s">
        <v>11060</v>
      </c>
      <c r="AT799" s="24" t="s">
        <v>7860</v>
      </c>
      <c r="AU799" s="17">
        <v>41</v>
      </c>
      <c r="AV799" s="15" t="s">
        <v>49</v>
      </c>
      <c r="AW799" s="15">
        <v>0</v>
      </c>
      <c r="AX799" s="17">
        <v>41</v>
      </c>
      <c r="AY799" s="17">
        <f t="shared" si="25"/>
        <v>1</v>
      </c>
      <c r="AZ799" s="15" t="s">
        <v>50</v>
      </c>
      <c r="BA799" s="15">
        <v>1155349</v>
      </c>
      <c r="BB799" s="18">
        <v>1342988</v>
      </c>
    </row>
    <row r="800" spans="1:54" x14ac:dyDescent="0.25">
      <c r="A800" s="14" t="s">
        <v>7861</v>
      </c>
      <c r="B800" s="15" t="s">
        <v>7862</v>
      </c>
      <c r="C800" s="15" t="s">
        <v>7863</v>
      </c>
      <c r="D800" s="15">
        <v>80540</v>
      </c>
      <c r="E800" s="15">
        <v>79740</v>
      </c>
      <c r="F800" s="15">
        <f t="shared" si="24"/>
        <v>-800</v>
      </c>
      <c r="G800" s="15">
        <v>0</v>
      </c>
      <c r="H800" s="16" t="s">
        <v>7864</v>
      </c>
      <c r="I800" s="15">
        <v>2026</v>
      </c>
      <c r="J800" s="15" t="s">
        <v>3475</v>
      </c>
      <c r="K800" s="15" t="s">
        <v>7865</v>
      </c>
      <c r="L800" s="15" t="s">
        <v>7866</v>
      </c>
      <c r="M800" s="15" t="s">
        <v>30</v>
      </c>
      <c r="N800" s="15" t="s">
        <v>1323</v>
      </c>
      <c r="O800" s="15" t="s">
        <v>127</v>
      </c>
      <c r="P800" s="15" t="s">
        <v>642</v>
      </c>
      <c r="Q800" s="15" t="s">
        <v>34</v>
      </c>
      <c r="R800" s="15" t="s">
        <v>417</v>
      </c>
      <c r="S800" s="15" t="s">
        <v>36</v>
      </c>
      <c r="T800" s="15">
        <v>3</v>
      </c>
      <c r="U800" s="15" t="s">
        <v>128</v>
      </c>
      <c r="V800" s="15">
        <v>4</v>
      </c>
      <c r="W800" s="15">
        <v>5</v>
      </c>
      <c r="X800" s="15">
        <v>6</v>
      </c>
      <c r="Y800" s="17">
        <v>6788.1857142857143</v>
      </c>
      <c r="Z800" s="17">
        <v>74.400000000000006</v>
      </c>
      <c r="AA800" s="17">
        <v>57.9</v>
      </c>
      <c r="AB800" s="17">
        <v>194.9</v>
      </c>
      <c r="AC800" s="15" t="s">
        <v>7867</v>
      </c>
      <c r="AD800" s="15" t="s">
        <v>7868</v>
      </c>
      <c r="AE800" s="15" t="s">
        <v>941</v>
      </c>
      <c r="AF800" s="15" t="s">
        <v>40</v>
      </c>
      <c r="AG800" s="15" t="s">
        <v>40</v>
      </c>
      <c r="AH800" s="15" t="s">
        <v>3582</v>
      </c>
      <c r="AI800" s="15" t="s">
        <v>7869</v>
      </c>
      <c r="AJ800" s="15" t="s">
        <v>7870</v>
      </c>
      <c r="AK800" s="15" t="s">
        <v>224</v>
      </c>
      <c r="AL800" s="17">
        <v>18702</v>
      </c>
      <c r="AM800" s="15" t="s">
        <v>45</v>
      </c>
      <c r="AN800" s="15" t="s">
        <v>7871</v>
      </c>
      <c r="AO800" s="15" t="s">
        <v>9856</v>
      </c>
      <c r="AP800" s="15" t="s">
        <v>50</v>
      </c>
      <c r="AQ800" s="15" t="s">
        <v>9882</v>
      </c>
      <c r="AR800" s="15" t="s">
        <v>9883</v>
      </c>
      <c r="AS800" s="15" t="s">
        <v>11061</v>
      </c>
      <c r="AT800" s="24" t="s">
        <v>7872</v>
      </c>
      <c r="AU800" s="17">
        <v>129</v>
      </c>
      <c r="AV800" s="15" t="s">
        <v>49</v>
      </c>
      <c r="AW800" s="15">
        <v>0</v>
      </c>
      <c r="AX800" s="17">
        <v>129</v>
      </c>
      <c r="AY800" s="17">
        <f t="shared" si="25"/>
        <v>1</v>
      </c>
      <c r="AZ800" s="15" t="s">
        <v>148</v>
      </c>
      <c r="BA800" s="15">
        <v>1208655</v>
      </c>
      <c r="BB800" s="18">
        <v>1305807</v>
      </c>
    </row>
    <row r="801" spans="1:54" x14ac:dyDescent="0.25">
      <c r="A801" s="14" t="s">
        <v>7873</v>
      </c>
      <c r="B801" s="15" t="s">
        <v>7874</v>
      </c>
      <c r="C801" s="15" t="s">
        <v>7875</v>
      </c>
      <c r="D801" s="15">
        <v>102699</v>
      </c>
      <c r="E801" s="15">
        <v>102699</v>
      </c>
      <c r="F801" s="15">
        <f t="shared" si="24"/>
        <v>0</v>
      </c>
      <c r="G801" s="15">
        <v>81</v>
      </c>
      <c r="H801" s="16" t="s">
        <v>7876</v>
      </c>
      <c r="I801" s="15">
        <v>2025</v>
      </c>
      <c r="J801" s="15" t="s">
        <v>3475</v>
      </c>
      <c r="K801" s="15" t="s">
        <v>7865</v>
      </c>
      <c r="L801" s="15" t="s">
        <v>7877</v>
      </c>
      <c r="M801" s="15" t="s">
        <v>30</v>
      </c>
      <c r="N801" s="15" t="s">
        <v>1323</v>
      </c>
      <c r="O801" s="15" t="s">
        <v>127</v>
      </c>
      <c r="P801" s="15" t="s">
        <v>306</v>
      </c>
      <c r="Q801" s="15" t="s">
        <v>357</v>
      </c>
      <c r="R801" s="15" t="s">
        <v>417</v>
      </c>
      <c r="S801" s="15" t="s">
        <v>36</v>
      </c>
      <c r="T801" s="15">
        <v>3</v>
      </c>
      <c r="U801" s="15" t="s">
        <v>128</v>
      </c>
      <c r="V801" s="15">
        <v>4</v>
      </c>
      <c r="W801" s="15">
        <v>5</v>
      </c>
      <c r="X801" s="15">
        <v>6</v>
      </c>
      <c r="Y801" s="17">
        <v>6788.1857142857143</v>
      </c>
      <c r="Z801" s="17">
        <v>74.400000000000006</v>
      </c>
      <c r="AA801" s="17">
        <v>57.9</v>
      </c>
      <c r="AB801" s="17">
        <v>194.9</v>
      </c>
      <c r="AC801" s="15" t="s">
        <v>7878</v>
      </c>
      <c r="AD801" s="15" t="s">
        <v>40</v>
      </c>
      <c r="AE801" s="15" t="s">
        <v>40</v>
      </c>
      <c r="AF801" s="15" t="s">
        <v>7879</v>
      </c>
      <c r="AG801" s="15" t="s">
        <v>85</v>
      </c>
      <c r="AH801" s="15" t="s">
        <v>10456</v>
      </c>
      <c r="AI801" s="15" t="s">
        <v>7880</v>
      </c>
      <c r="AJ801" s="15" t="s">
        <v>7881</v>
      </c>
      <c r="AK801" s="15" t="s">
        <v>44</v>
      </c>
      <c r="AL801" s="17">
        <v>7960</v>
      </c>
      <c r="AM801" s="15" t="s">
        <v>45</v>
      </c>
      <c r="AN801" s="15" t="s">
        <v>7882</v>
      </c>
      <c r="AO801" s="15" t="s">
        <v>7883</v>
      </c>
      <c r="AP801" s="15" t="s">
        <v>50</v>
      </c>
      <c r="AQ801" s="15" t="s">
        <v>9882</v>
      </c>
      <c r="AR801" s="15" t="s">
        <v>9883</v>
      </c>
      <c r="AS801" s="15" t="s">
        <v>7884</v>
      </c>
      <c r="AT801" s="24" t="s">
        <v>7885</v>
      </c>
      <c r="AU801" s="17">
        <v>511</v>
      </c>
      <c r="AV801" s="15" t="s">
        <v>49</v>
      </c>
      <c r="AW801" s="15">
        <v>0</v>
      </c>
      <c r="AX801" s="17">
        <v>511</v>
      </c>
      <c r="AY801" s="17">
        <f t="shared" si="25"/>
        <v>1</v>
      </c>
      <c r="AZ801" s="15" t="s">
        <v>50</v>
      </c>
      <c r="BA801" s="15">
        <v>1196844</v>
      </c>
      <c r="BB801" s="18">
        <v>1417797</v>
      </c>
    </row>
    <row r="802" spans="1:54" x14ac:dyDescent="0.25">
      <c r="A802" s="14" t="s">
        <v>7896</v>
      </c>
      <c r="B802" s="15" t="s">
        <v>7897</v>
      </c>
      <c r="C802" s="15" t="s">
        <v>7898</v>
      </c>
      <c r="D802" s="15">
        <v>84560</v>
      </c>
      <c r="E802" s="15">
        <v>84560</v>
      </c>
      <c r="F802" s="15">
        <f t="shared" si="24"/>
        <v>0</v>
      </c>
      <c r="G802" s="15">
        <v>14</v>
      </c>
      <c r="H802" s="16" t="s">
        <v>7899</v>
      </c>
      <c r="I802" s="15">
        <v>2026</v>
      </c>
      <c r="J802" s="15" t="s">
        <v>3475</v>
      </c>
      <c r="K802" s="15" t="s">
        <v>7865</v>
      </c>
      <c r="L802" s="15" t="s">
        <v>7890</v>
      </c>
      <c r="M802" s="15" t="s">
        <v>30</v>
      </c>
      <c r="N802" s="15" t="s">
        <v>3662</v>
      </c>
      <c r="O802" s="15" t="s">
        <v>127</v>
      </c>
      <c r="P802" s="15" t="s">
        <v>642</v>
      </c>
      <c r="Q802" s="15" t="s">
        <v>34</v>
      </c>
      <c r="R802" s="15" t="s">
        <v>417</v>
      </c>
      <c r="S802" s="15" t="s">
        <v>36</v>
      </c>
      <c r="T802" s="15">
        <v>3</v>
      </c>
      <c r="U802" s="15" t="s">
        <v>128</v>
      </c>
      <c r="V802" s="15">
        <v>5</v>
      </c>
      <c r="W802" s="15">
        <v>7</v>
      </c>
      <c r="X802" s="15">
        <v>6</v>
      </c>
      <c r="Y802" s="17">
        <v>6788.1857142857143</v>
      </c>
      <c r="Z802" s="17">
        <v>74.400000000000006</v>
      </c>
      <c r="AA802" s="17">
        <v>58.9</v>
      </c>
      <c r="AB802" s="17">
        <v>194.9</v>
      </c>
      <c r="AC802" s="15" t="s">
        <v>7891</v>
      </c>
      <c r="AD802" s="15" t="s">
        <v>3492</v>
      </c>
      <c r="AE802" s="15" t="s">
        <v>40</v>
      </c>
      <c r="AF802" s="15" t="s">
        <v>40</v>
      </c>
      <c r="AG802" s="15" t="s">
        <v>40</v>
      </c>
      <c r="AH802" s="15" t="s">
        <v>10457</v>
      </c>
      <c r="AI802" s="15" t="s">
        <v>7900</v>
      </c>
      <c r="AJ802" s="15" t="s">
        <v>7311</v>
      </c>
      <c r="AK802" s="15" t="s">
        <v>248</v>
      </c>
      <c r="AL802" s="17">
        <v>44305</v>
      </c>
      <c r="AM802" s="15" t="s">
        <v>45</v>
      </c>
      <c r="AN802" s="15" t="s">
        <v>7901</v>
      </c>
      <c r="AO802" s="15" t="s">
        <v>7902</v>
      </c>
      <c r="AP802" s="15" t="s">
        <v>50</v>
      </c>
      <c r="AQ802" s="15" t="s">
        <v>9882</v>
      </c>
      <c r="AR802" s="15" t="s">
        <v>9883</v>
      </c>
      <c r="AS802" s="15" t="s">
        <v>7903</v>
      </c>
      <c r="AT802" s="24" t="s">
        <v>7904</v>
      </c>
      <c r="AU802" s="17">
        <v>48</v>
      </c>
      <c r="AV802" s="15" t="s">
        <v>49</v>
      </c>
      <c r="AW802" s="15">
        <v>0</v>
      </c>
      <c r="AX802" s="17">
        <v>48</v>
      </c>
      <c r="AY802" s="17">
        <f t="shared" si="25"/>
        <v>1</v>
      </c>
      <c r="AZ802" s="15" t="s">
        <v>50</v>
      </c>
      <c r="BA802" s="15">
        <v>1124911</v>
      </c>
      <c r="BB802" s="18" t="s">
        <v>9856</v>
      </c>
    </row>
    <row r="803" spans="1:54" x14ac:dyDescent="0.25">
      <c r="A803" s="14" t="s">
        <v>7886</v>
      </c>
      <c r="B803" s="15" t="s">
        <v>7887</v>
      </c>
      <c r="C803" s="15" t="s">
        <v>7888</v>
      </c>
      <c r="D803" s="15">
        <v>80345</v>
      </c>
      <c r="E803" s="15">
        <v>80345</v>
      </c>
      <c r="F803" s="15">
        <f t="shared" si="24"/>
        <v>0</v>
      </c>
      <c r="G803" s="15">
        <v>10</v>
      </c>
      <c r="H803" s="16" t="s">
        <v>7889</v>
      </c>
      <c r="I803" s="15">
        <v>2025</v>
      </c>
      <c r="J803" s="15" t="s">
        <v>3475</v>
      </c>
      <c r="K803" s="15" t="s">
        <v>7865</v>
      </c>
      <c r="L803" s="15" t="s">
        <v>7890</v>
      </c>
      <c r="M803" s="15" t="s">
        <v>30</v>
      </c>
      <c r="N803" s="15" t="s">
        <v>3662</v>
      </c>
      <c r="O803" s="15" t="s">
        <v>127</v>
      </c>
      <c r="P803" s="15" t="s">
        <v>642</v>
      </c>
      <c r="Q803" s="15" t="s">
        <v>34</v>
      </c>
      <c r="R803" s="15" t="s">
        <v>417</v>
      </c>
      <c r="S803" s="15" t="s">
        <v>36</v>
      </c>
      <c r="T803" s="15">
        <v>3</v>
      </c>
      <c r="U803" s="15" t="s">
        <v>128</v>
      </c>
      <c r="V803" s="15">
        <v>5</v>
      </c>
      <c r="W803" s="15">
        <v>7</v>
      </c>
      <c r="X803" s="15">
        <v>6</v>
      </c>
      <c r="Y803" s="17">
        <v>6788.1857142857143</v>
      </c>
      <c r="Z803" s="17">
        <v>74.400000000000006</v>
      </c>
      <c r="AA803" s="17">
        <v>58.9</v>
      </c>
      <c r="AB803" s="17">
        <v>194.9</v>
      </c>
      <c r="AC803" s="15" t="s">
        <v>7891</v>
      </c>
      <c r="AD803" s="15" t="s">
        <v>40</v>
      </c>
      <c r="AE803" s="15" t="s">
        <v>40</v>
      </c>
      <c r="AF803" s="15" t="s">
        <v>3531</v>
      </c>
      <c r="AG803" s="15" t="s">
        <v>40</v>
      </c>
      <c r="AH803" s="15" t="s">
        <v>10458</v>
      </c>
      <c r="AI803" s="15" t="s">
        <v>3532</v>
      </c>
      <c r="AJ803" s="15" t="s">
        <v>3533</v>
      </c>
      <c r="AK803" s="15" t="s">
        <v>348</v>
      </c>
      <c r="AL803" s="17">
        <v>91791</v>
      </c>
      <c r="AM803" s="15" t="s">
        <v>45</v>
      </c>
      <c r="AN803" s="15" t="s">
        <v>7892</v>
      </c>
      <c r="AO803" s="15" t="s">
        <v>7893</v>
      </c>
      <c r="AP803" s="15" t="s">
        <v>50</v>
      </c>
      <c r="AQ803" s="15" t="s">
        <v>9882</v>
      </c>
      <c r="AR803" s="15" t="s">
        <v>9883</v>
      </c>
      <c r="AS803" s="15" t="s">
        <v>7894</v>
      </c>
      <c r="AT803" s="24" t="s">
        <v>7895</v>
      </c>
      <c r="AU803" s="17">
        <v>349</v>
      </c>
      <c r="AV803" s="15" t="s">
        <v>49</v>
      </c>
      <c r="AW803" s="15">
        <v>0</v>
      </c>
      <c r="AX803" s="17">
        <v>128</v>
      </c>
      <c r="AY803" s="17">
        <f t="shared" si="25"/>
        <v>2.7265625</v>
      </c>
      <c r="AZ803" s="15" t="s">
        <v>50</v>
      </c>
      <c r="BA803" s="15">
        <v>1277183</v>
      </c>
      <c r="BB803" s="18">
        <v>1336848</v>
      </c>
    </row>
    <row r="804" spans="1:54" x14ac:dyDescent="0.25">
      <c r="A804" s="14" t="s">
        <v>7905</v>
      </c>
      <c r="B804" s="15" t="s">
        <v>7906</v>
      </c>
      <c r="C804" s="15" t="s">
        <v>7907</v>
      </c>
      <c r="D804" s="15">
        <v>90000</v>
      </c>
      <c r="E804" s="15">
        <v>89915</v>
      </c>
      <c r="F804" s="15">
        <f t="shared" si="24"/>
        <v>-85</v>
      </c>
      <c r="G804" s="15">
        <v>1169</v>
      </c>
      <c r="H804" s="16" t="s">
        <v>7908</v>
      </c>
      <c r="I804" s="15">
        <v>2025</v>
      </c>
      <c r="J804" s="15" t="s">
        <v>3475</v>
      </c>
      <c r="K804" s="15" t="s">
        <v>7909</v>
      </c>
      <c r="L804" s="15" t="s">
        <v>7910</v>
      </c>
      <c r="M804" s="15" t="s">
        <v>30</v>
      </c>
      <c r="N804" s="15" t="s">
        <v>1259</v>
      </c>
      <c r="O804" s="15" t="s">
        <v>127</v>
      </c>
      <c r="P804" s="15" t="s">
        <v>642</v>
      </c>
      <c r="Q804" s="15" t="s">
        <v>34</v>
      </c>
      <c r="R804" s="15" t="s">
        <v>417</v>
      </c>
      <c r="S804" s="15" t="s">
        <v>36</v>
      </c>
      <c r="T804" s="15">
        <v>3</v>
      </c>
      <c r="U804" s="15" t="s">
        <v>128</v>
      </c>
      <c r="V804" s="15">
        <v>2</v>
      </c>
      <c r="W804" s="15">
        <v>4</v>
      </c>
      <c r="X804" s="15">
        <v>6</v>
      </c>
      <c r="Y804" s="17">
        <v>6788.1857142857143</v>
      </c>
      <c r="Z804" s="17">
        <v>77</v>
      </c>
      <c r="AA804" s="17">
        <v>56.2</v>
      </c>
      <c r="AB804" s="17">
        <v>191</v>
      </c>
      <c r="AC804" s="15" t="s">
        <v>7911</v>
      </c>
      <c r="AD804" s="15" t="s">
        <v>7912</v>
      </c>
      <c r="AE804" s="15" t="s">
        <v>40</v>
      </c>
      <c r="AF804" s="15" t="s">
        <v>7913</v>
      </c>
      <c r="AG804" s="15" t="s">
        <v>310</v>
      </c>
      <c r="AH804" s="15" t="s">
        <v>7917</v>
      </c>
      <c r="AI804" s="15" t="s">
        <v>7914</v>
      </c>
      <c r="AJ804" s="15" t="s">
        <v>3053</v>
      </c>
      <c r="AK804" s="15" t="s">
        <v>348</v>
      </c>
      <c r="AL804" s="17">
        <v>90404</v>
      </c>
      <c r="AM804" s="15" t="s">
        <v>45</v>
      </c>
      <c r="AN804" s="15" t="s">
        <v>7915</v>
      </c>
      <c r="AO804" s="15" t="s">
        <v>7916</v>
      </c>
      <c r="AP804" s="15" t="s">
        <v>50</v>
      </c>
      <c r="AQ804" s="15" t="s">
        <v>9882</v>
      </c>
      <c r="AR804" s="15" t="s">
        <v>9883</v>
      </c>
      <c r="AS804" s="15" t="s">
        <v>11062</v>
      </c>
      <c r="AT804" s="24" t="s">
        <v>7918</v>
      </c>
      <c r="AU804" s="17">
        <v>151</v>
      </c>
      <c r="AV804" s="15" t="s">
        <v>49</v>
      </c>
      <c r="AW804" s="15">
        <v>0</v>
      </c>
      <c r="AX804" s="17">
        <v>151</v>
      </c>
      <c r="AY804" s="17">
        <f t="shared" si="25"/>
        <v>1</v>
      </c>
      <c r="AZ804" s="15" t="s">
        <v>50</v>
      </c>
      <c r="BA804" s="15">
        <v>1212859</v>
      </c>
      <c r="BB804" s="18">
        <v>1623255</v>
      </c>
    </row>
    <row r="805" spans="1:54" x14ac:dyDescent="0.25">
      <c r="A805" s="14" t="s">
        <v>7919</v>
      </c>
      <c r="B805" s="15" t="s">
        <v>7920</v>
      </c>
      <c r="C805" s="15" t="s">
        <v>7921</v>
      </c>
      <c r="D805" s="15">
        <v>118018</v>
      </c>
      <c r="E805" s="15">
        <v>117640</v>
      </c>
      <c r="F805" s="15">
        <f t="shared" si="24"/>
        <v>-378</v>
      </c>
      <c r="G805" s="15">
        <v>21</v>
      </c>
      <c r="H805" s="16" t="s">
        <v>7922</v>
      </c>
      <c r="I805" s="15">
        <v>2026</v>
      </c>
      <c r="J805" s="15" t="s">
        <v>3475</v>
      </c>
      <c r="K805" s="15" t="s">
        <v>7923</v>
      </c>
      <c r="L805" s="15">
        <v>43</v>
      </c>
      <c r="M805" s="15" t="s">
        <v>30</v>
      </c>
      <c r="N805" s="15" t="s">
        <v>677</v>
      </c>
      <c r="O805" s="15" t="s">
        <v>678</v>
      </c>
      <c r="P805" s="15" t="s">
        <v>642</v>
      </c>
      <c r="Q805" s="15" t="s">
        <v>34</v>
      </c>
      <c r="R805" s="15" t="s">
        <v>82</v>
      </c>
      <c r="S805" s="15" t="s">
        <v>36</v>
      </c>
      <c r="T805" s="15">
        <v>2</v>
      </c>
      <c r="U805" s="15" t="s">
        <v>128</v>
      </c>
      <c r="V805" s="15">
        <v>3</v>
      </c>
      <c r="W805" s="15">
        <v>4</v>
      </c>
      <c r="X805" s="15">
        <v>4</v>
      </c>
      <c r="Y805" s="17">
        <v>6788.1857142857143</v>
      </c>
      <c r="Z805" s="17">
        <v>75.900000000000006</v>
      </c>
      <c r="AA805" s="17">
        <v>53.5</v>
      </c>
      <c r="AB805" s="17">
        <v>186.1</v>
      </c>
      <c r="AC805" s="15" t="s">
        <v>7924</v>
      </c>
      <c r="AD805" s="15" t="s">
        <v>40</v>
      </c>
      <c r="AE805" s="15" t="s">
        <v>40</v>
      </c>
      <c r="AF805" s="15" t="s">
        <v>7925</v>
      </c>
      <c r="AG805" s="15" t="s">
        <v>196</v>
      </c>
      <c r="AH805" s="15" t="s">
        <v>10459</v>
      </c>
      <c r="AI805" s="15" t="s">
        <v>7926</v>
      </c>
      <c r="AJ805" s="15" t="s">
        <v>5709</v>
      </c>
      <c r="AK805" s="15" t="s">
        <v>1071</v>
      </c>
      <c r="AL805" s="17">
        <v>60540</v>
      </c>
      <c r="AM805" s="15" t="s">
        <v>45</v>
      </c>
      <c r="AN805" s="15" t="s">
        <v>7927</v>
      </c>
      <c r="AO805" s="15" t="s">
        <v>7928</v>
      </c>
      <c r="AP805" s="15" t="s">
        <v>50</v>
      </c>
      <c r="AQ805" s="15" t="s">
        <v>9882</v>
      </c>
      <c r="AR805" s="15" t="s">
        <v>9883</v>
      </c>
      <c r="AS805" s="15" t="s">
        <v>11063</v>
      </c>
      <c r="AT805" s="24" t="s">
        <v>7929</v>
      </c>
      <c r="AU805" s="17">
        <v>229</v>
      </c>
      <c r="AV805" s="15" t="s">
        <v>49</v>
      </c>
      <c r="AW805" s="15">
        <v>0</v>
      </c>
      <c r="AX805" s="17">
        <v>228</v>
      </c>
      <c r="AY805" s="17">
        <f t="shared" si="25"/>
        <v>1.0043859649122806</v>
      </c>
      <c r="AZ805" s="15" t="s">
        <v>50</v>
      </c>
      <c r="BA805" s="15">
        <v>1124897</v>
      </c>
      <c r="BB805" s="18">
        <v>1416434</v>
      </c>
    </row>
    <row r="806" spans="1:54" x14ac:dyDescent="0.25">
      <c r="A806" s="14" t="s">
        <v>7930</v>
      </c>
      <c r="B806" s="15" t="s">
        <v>7931</v>
      </c>
      <c r="C806" s="15" t="s">
        <v>7932</v>
      </c>
      <c r="D806" s="15">
        <v>159505</v>
      </c>
      <c r="E806" s="15">
        <v>159505</v>
      </c>
      <c r="F806" s="15">
        <f t="shared" si="24"/>
        <v>0</v>
      </c>
      <c r="G806" s="15">
        <v>5</v>
      </c>
      <c r="H806" s="16" t="s">
        <v>7933</v>
      </c>
      <c r="I806" s="15">
        <v>2025</v>
      </c>
      <c r="J806" s="15" t="s">
        <v>3475</v>
      </c>
      <c r="K806" s="15" t="s">
        <v>7923</v>
      </c>
      <c r="L806" s="15">
        <v>55</v>
      </c>
      <c r="M806" s="15" t="s">
        <v>30</v>
      </c>
      <c r="N806" s="15" t="s">
        <v>677</v>
      </c>
      <c r="O806" s="15" t="s">
        <v>127</v>
      </c>
      <c r="P806" s="15" t="s">
        <v>33</v>
      </c>
      <c r="Q806" s="15" t="s">
        <v>34</v>
      </c>
      <c r="R806" s="15" t="s">
        <v>3529</v>
      </c>
      <c r="S806" s="15" t="s">
        <v>157</v>
      </c>
      <c r="T806" s="15">
        <v>4</v>
      </c>
      <c r="U806" s="15" t="s">
        <v>128</v>
      </c>
      <c r="V806" s="15">
        <v>3</v>
      </c>
      <c r="W806" s="15">
        <v>4</v>
      </c>
      <c r="X806" s="15">
        <v>8</v>
      </c>
      <c r="Y806" s="17">
        <v>6788.1857142857143</v>
      </c>
      <c r="Z806" s="17">
        <v>78.099999999999994</v>
      </c>
      <c r="AA806" s="17">
        <v>53.3</v>
      </c>
      <c r="AB806" s="17">
        <v>186.1</v>
      </c>
      <c r="AC806" s="15" t="s">
        <v>7934</v>
      </c>
      <c r="AD806" s="15" t="s">
        <v>40</v>
      </c>
      <c r="AE806" s="15" t="s">
        <v>40</v>
      </c>
      <c r="AF806" s="15" t="s">
        <v>7935</v>
      </c>
      <c r="AG806" s="15" t="s">
        <v>6483</v>
      </c>
      <c r="AH806" s="15" t="s">
        <v>10460</v>
      </c>
      <c r="AI806" s="15" t="s">
        <v>7936</v>
      </c>
      <c r="AJ806" s="15" t="s">
        <v>7937</v>
      </c>
      <c r="AK806" s="15" t="s">
        <v>348</v>
      </c>
      <c r="AL806" s="17">
        <v>95762</v>
      </c>
      <c r="AM806" s="15" t="s">
        <v>45</v>
      </c>
      <c r="AN806" s="15" t="s">
        <v>7938</v>
      </c>
      <c r="AO806" s="15" t="s">
        <v>7939</v>
      </c>
      <c r="AP806" s="15" t="s">
        <v>50</v>
      </c>
      <c r="AQ806" s="15" t="s">
        <v>9882</v>
      </c>
      <c r="AR806" s="15" t="s">
        <v>9883</v>
      </c>
      <c r="AS806" s="15" t="s">
        <v>7940</v>
      </c>
      <c r="AT806" s="24" t="s">
        <v>7941</v>
      </c>
      <c r="AU806" s="17">
        <v>512</v>
      </c>
      <c r="AV806" s="15" t="s">
        <v>49</v>
      </c>
      <c r="AW806" s="15">
        <v>0</v>
      </c>
      <c r="AX806" s="17">
        <v>136</v>
      </c>
      <c r="AY806" s="17">
        <f t="shared" si="25"/>
        <v>3.7647058823529411</v>
      </c>
      <c r="AZ806" s="15" t="s">
        <v>50</v>
      </c>
      <c r="BA806" s="15">
        <v>1116456</v>
      </c>
      <c r="BB806" s="18">
        <v>1409166</v>
      </c>
    </row>
    <row r="807" spans="1:54" x14ac:dyDescent="0.25">
      <c r="A807" s="14" t="s">
        <v>7942</v>
      </c>
      <c r="B807" s="15" t="s">
        <v>7943</v>
      </c>
      <c r="C807" s="15" t="s">
        <v>7944</v>
      </c>
      <c r="D807" s="15">
        <v>277200</v>
      </c>
      <c r="E807" s="15">
        <v>277200</v>
      </c>
      <c r="F807" s="15">
        <f t="shared" si="24"/>
        <v>0</v>
      </c>
      <c r="G807" s="15">
        <v>10</v>
      </c>
      <c r="H807" s="16">
        <v>177087</v>
      </c>
      <c r="I807" s="15">
        <v>2025</v>
      </c>
      <c r="J807" s="15" t="s">
        <v>3475</v>
      </c>
      <c r="K807" s="15" t="s">
        <v>7923</v>
      </c>
      <c r="L807" s="15" t="s">
        <v>7945</v>
      </c>
      <c r="M807" s="15" t="s">
        <v>30</v>
      </c>
      <c r="N807" s="15" t="s">
        <v>677</v>
      </c>
      <c r="O807" s="15" t="s">
        <v>127</v>
      </c>
      <c r="P807" s="15" t="s">
        <v>33</v>
      </c>
      <c r="Q807" s="15" t="s">
        <v>34</v>
      </c>
      <c r="R807" s="15" t="s">
        <v>3529</v>
      </c>
      <c r="S807" s="15" t="s">
        <v>157</v>
      </c>
      <c r="T807" s="15">
        <v>4</v>
      </c>
      <c r="U807" s="15" t="s">
        <v>128</v>
      </c>
      <c r="V807" s="15">
        <v>3</v>
      </c>
      <c r="W807" s="15">
        <v>4</v>
      </c>
      <c r="X807" s="15">
        <v>8</v>
      </c>
      <c r="Y807" s="17">
        <v>6788.1857142857143</v>
      </c>
      <c r="Z807" s="17">
        <v>78.099999999999994</v>
      </c>
      <c r="AA807" s="17">
        <v>53.3</v>
      </c>
      <c r="AB807" s="17">
        <v>186.1</v>
      </c>
      <c r="AC807" s="15" t="s">
        <v>7946</v>
      </c>
      <c r="AD807" s="15" t="s">
        <v>9856</v>
      </c>
      <c r="AE807" s="15" t="s">
        <v>9856</v>
      </c>
      <c r="AF807" s="15" t="s">
        <v>3589</v>
      </c>
      <c r="AG807" s="15" t="s">
        <v>40</v>
      </c>
      <c r="AH807" s="15" t="s">
        <v>10461</v>
      </c>
      <c r="AI807" s="15" t="s">
        <v>7947</v>
      </c>
      <c r="AJ807" s="15" t="s">
        <v>1015</v>
      </c>
      <c r="AK807" s="15" t="s">
        <v>348</v>
      </c>
      <c r="AL807" s="17">
        <v>91761</v>
      </c>
      <c r="AM807" s="15" t="s">
        <v>45</v>
      </c>
      <c r="AN807" s="15" t="s">
        <v>7948</v>
      </c>
      <c r="AO807" s="15" t="s">
        <v>9856</v>
      </c>
      <c r="AP807" s="15" t="s">
        <v>50</v>
      </c>
      <c r="AQ807" s="15" t="s">
        <v>9882</v>
      </c>
      <c r="AR807" s="15" t="s">
        <v>9883</v>
      </c>
      <c r="AS807" s="15" t="s">
        <v>7949</v>
      </c>
      <c r="AT807" s="24" t="s">
        <v>7950</v>
      </c>
      <c r="AU807" s="17">
        <v>240</v>
      </c>
      <c r="AV807" s="15" t="s">
        <v>49</v>
      </c>
      <c r="AW807" s="15">
        <v>0</v>
      </c>
      <c r="AX807" s="17">
        <v>240</v>
      </c>
      <c r="AY807" s="17">
        <f t="shared" si="25"/>
        <v>1</v>
      </c>
      <c r="AZ807" s="15" t="s">
        <v>50</v>
      </c>
      <c r="BA807" s="15">
        <v>1124906</v>
      </c>
      <c r="BB807" s="18" t="s">
        <v>9856</v>
      </c>
    </row>
    <row r="808" spans="1:54" x14ac:dyDescent="0.25">
      <c r="A808" s="14" t="s">
        <v>7951</v>
      </c>
      <c r="B808" s="15" t="s">
        <v>7952</v>
      </c>
      <c r="C808" s="15" t="s">
        <v>7953</v>
      </c>
      <c r="D808" s="15">
        <v>227550</v>
      </c>
      <c r="E808" s="15">
        <v>227550</v>
      </c>
      <c r="F808" s="15">
        <f t="shared" si="24"/>
        <v>0</v>
      </c>
      <c r="G808" s="15">
        <v>3</v>
      </c>
      <c r="H808" s="16">
        <v>69463</v>
      </c>
      <c r="I808" s="15">
        <v>2026</v>
      </c>
      <c r="J808" s="15" t="s">
        <v>3475</v>
      </c>
      <c r="K808" s="15" t="s">
        <v>2285</v>
      </c>
      <c r="L808" s="15" t="s">
        <v>7954</v>
      </c>
      <c r="M808" s="15" t="s">
        <v>30</v>
      </c>
      <c r="N808" s="15" t="s">
        <v>1259</v>
      </c>
      <c r="O808" s="15" t="s">
        <v>127</v>
      </c>
      <c r="P808" s="15" t="s">
        <v>33</v>
      </c>
      <c r="Q808" s="15" t="s">
        <v>34</v>
      </c>
      <c r="R808" s="15" t="s">
        <v>3529</v>
      </c>
      <c r="S808" s="15" t="s">
        <v>157</v>
      </c>
      <c r="T808" s="15">
        <v>4</v>
      </c>
      <c r="U808" s="15" t="s">
        <v>128</v>
      </c>
      <c r="V808" s="15">
        <v>2</v>
      </c>
      <c r="W808" s="15">
        <v>2</v>
      </c>
      <c r="X808" s="15">
        <v>8</v>
      </c>
      <c r="Y808" s="17">
        <v>6788.1857142857143</v>
      </c>
      <c r="Z808" s="17">
        <v>75.400000000000006</v>
      </c>
      <c r="AA808" s="17">
        <v>53.5</v>
      </c>
      <c r="AB808" s="17">
        <v>184.9</v>
      </c>
      <c r="AC808" s="15" t="s">
        <v>7955</v>
      </c>
      <c r="AD808" s="15" t="s">
        <v>7956</v>
      </c>
      <c r="AE808" s="15" t="s">
        <v>196</v>
      </c>
      <c r="AF808" s="15" t="s">
        <v>7957</v>
      </c>
      <c r="AG808" s="15" t="s">
        <v>85</v>
      </c>
      <c r="AH808" s="15" t="s">
        <v>10462</v>
      </c>
      <c r="AI808" s="15" t="s">
        <v>7958</v>
      </c>
      <c r="AJ808" s="15" t="s">
        <v>7959</v>
      </c>
      <c r="AK808" s="15" t="s">
        <v>348</v>
      </c>
      <c r="AL808" s="17">
        <v>92111</v>
      </c>
      <c r="AM808" s="15" t="s">
        <v>45</v>
      </c>
      <c r="AN808" s="15" t="s">
        <v>7960</v>
      </c>
      <c r="AO808" s="15" t="s">
        <v>7961</v>
      </c>
      <c r="AP808" s="15" t="s">
        <v>50</v>
      </c>
      <c r="AQ808" s="15" t="s">
        <v>9882</v>
      </c>
      <c r="AR808" s="15" t="s">
        <v>9883</v>
      </c>
      <c r="AS808" s="15" t="s">
        <v>11064</v>
      </c>
      <c r="AT808" s="24" t="s">
        <v>7962</v>
      </c>
      <c r="AU808" s="17">
        <v>129</v>
      </c>
      <c r="AV808" s="15" t="s">
        <v>49</v>
      </c>
      <c r="AW808" s="15">
        <v>0</v>
      </c>
      <c r="AX808" s="17">
        <v>129</v>
      </c>
      <c r="AY808" s="17">
        <f t="shared" si="25"/>
        <v>1</v>
      </c>
      <c r="AZ808" s="15" t="s">
        <v>50</v>
      </c>
      <c r="BA808" s="15">
        <v>1118248</v>
      </c>
      <c r="BB808" s="18" t="s">
        <v>9856</v>
      </c>
    </row>
    <row r="809" spans="1:54" x14ac:dyDescent="0.25">
      <c r="A809" s="14" t="s">
        <v>7963</v>
      </c>
      <c r="B809" s="15" t="s">
        <v>7964</v>
      </c>
      <c r="C809" s="15" t="s">
        <v>7965</v>
      </c>
      <c r="D809" s="15">
        <v>61485</v>
      </c>
      <c r="E809" s="15">
        <v>61485</v>
      </c>
      <c r="F809" s="15">
        <f t="shared" si="24"/>
        <v>0</v>
      </c>
      <c r="G809" s="15">
        <v>3</v>
      </c>
      <c r="H809" s="16" t="s">
        <v>7966</v>
      </c>
      <c r="I809" s="15">
        <v>2025</v>
      </c>
      <c r="J809" s="15" t="s">
        <v>3475</v>
      </c>
      <c r="K809" s="15" t="s">
        <v>7967</v>
      </c>
      <c r="L809" s="15" t="s">
        <v>7968</v>
      </c>
      <c r="M809" s="15" t="s">
        <v>125</v>
      </c>
      <c r="N809" s="15" t="s">
        <v>126</v>
      </c>
      <c r="O809" s="15" t="s">
        <v>127</v>
      </c>
      <c r="P809" s="15" t="s">
        <v>642</v>
      </c>
      <c r="Q809" s="15" t="s">
        <v>34</v>
      </c>
      <c r="R809" s="15" t="s">
        <v>82</v>
      </c>
      <c r="S809" s="15" t="s">
        <v>36</v>
      </c>
      <c r="T809" s="15">
        <v>2</v>
      </c>
      <c r="U809" s="15" t="s">
        <v>128</v>
      </c>
      <c r="V809" s="15">
        <v>5</v>
      </c>
      <c r="W809" s="15">
        <v>7</v>
      </c>
      <c r="X809" s="15">
        <v>4</v>
      </c>
      <c r="Y809" s="17">
        <v>6788.1857142857143</v>
      </c>
      <c r="Z809" s="17">
        <v>72.8</v>
      </c>
      <c r="AA809" s="17">
        <v>65.400000000000006</v>
      </c>
      <c r="AB809" s="17">
        <v>183.1</v>
      </c>
      <c r="AC809" s="15" t="s">
        <v>7969</v>
      </c>
      <c r="AD809" s="15" t="s">
        <v>40</v>
      </c>
      <c r="AE809" s="15" t="s">
        <v>40</v>
      </c>
      <c r="AF809" s="15" t="s">
        <v>3541</v>
      </c>
      <c r="AG809" s="15" t="s">
        <v>196</v>
      </c>
      <c r="AH809" s="15" t="s">
        <v>9891</v>
      </c>
      <c r="AI809" s="15" t="s">
        <v>183</v>
      </c>
      <c r="AJ809" s="15" t="s">
        <v>184</v>
      </c>
      <c r="AK809" s="15" t="s">
        <v>185</v>
      </c>
      <c r="AL809" s="17">
        <v>28211</v>
      </c>
      <c r="AM809" s="15" t="s">
        <v>45</v>
      </c>
      <c r="AN809" s="15" t="s">
        <v>186</v>
      </c>
      <c r="AO809" s="15" t="s">
        <v>187</v>
      </c>
      <c r="AP809" s="15" t="s">
        <v>50</v>
      </c>
      <c r="AQ809" s="15" t="s">
        <v>9882</v>
      </c>
      <c r="AR809" s="15" t="s">
        <v>9883</v>
      </c>
      <c r="AS809" s="15" t="s">
        <v>7970</v>
      </c>
      <c r="AT809" s="24" t="s">
        <v>7971</v>
      </c>
      <c r="AU809" s="17">
        <v>73</v>
      </c>
      <c r="AV809" s="15" t="s">
        <v>49</v>
      </c>
      <c r="AW809" s="15">
        <v>0</v>
      </c>
      <c r="AX809" s="17">
        <v>73</v>
      </c>
      <c r="AY809" s="17">
        <f t="shared" si="25"/>
        <v>1</v>
      </c>
      <c r="AZ809" s="15" t="s">
        <v>148</v>
      </c>
      <c r="BA809" s="15">
        <v>1074936</v>
      </c>
      <c r="BB809" s="18">
        <v>1339787</v>
      </c>
    </row>
    <row r="810" spans="1:54" x14ac:dyDescent="0.25">
      <c r="A810" s="14" t="s">
        <v>7972</v>
      </c>
      <c r="B810" s="15" t="s">
        <v>7973</v>
      </c>
      <c r="C810" s="15" t="s">
        <v>7974</v>
      </c>
      <c r="D810" s="15">
        <v>64539</v>
      </c>
      <c r="E810" s="15">
        <v>64140</v>
      </c>
      <c r="F810" s="15">
        <f t="shared" si="24"/>
        <v>-399</v>
      </c>
      <c r="G810" s="15">
        <v>10</v>
      </c>
      <c r="H810" s="16" t="s">
        <v>7975</v>
      </c>
      <c r="I810" s="15">
        <v>2026</v>
      </c>
      <c r="J810" s="15" t="s">
        <v>3475</v>
      </c>
      <c r="K810" s="15" t="s">
        <v>7967</v>
      </c>
      <c r="L810" s="15" t="s">
        <v>7976</v>
      </c>
      <c r="M810" s="15" t="s">
        <v>125</v>
      </c>
      <c r="N810" s="15" t="s">
        <v>126</v>
      </c>
      <c r="O810" s="15" t="s">
        <v>127</v>
      </c>
      <c r="P810" s="15" t="s">
        <v>642</v>
      </c>
      <c r="Q810" s="15" t="s">
        <v>34</v>
      </c>
      <c r="R810" s="15" t="s">
        <v>82</v>
      </c>
      <c r="S810" s="15" t="s">
        <v>36</v>
      </c>
      <c r="T810" s="15">
        <v>2</v>
      </c>
      <c r="U810" s="15" t="s">
        <v>128</v>
      </c>
      <c r="V810" s="15">
        <v>5</v>
      </c>
      <c r="W810" s="15">
        <v>7</v>
      </c>
      <c r="X810" s="15">
        <v>4</v>
      </c>
      <c r="Y810" s="17">
        <v>6788.1857142857143</v>
      </c>
      <c r="Z810" s="17">
        <v>72.8</v>
      </c>
      <c r="AA810" s="17">
        <v>65.400000000000006</v>
      </c>
      <c r="AB810" s="17">
        <v>183.1</v>
      </c>
      <c r="AC810" s="15" t="s">
        <v>7969</v>
      </c>
      <c r="AD810" s="15" t="s">
        <v>7977</v>
      </c>
      <c r="AE810" s="15" t="s">
        <v>40</v>
      </c>
      <c r="AF810" s="15" t="s">
        <v>7856</v>
      </c>
      <c r="AG810" s="15" t="s">
        <v>40</v>
      </c>
      <c r="AH810" s="15" t="s">
        <v>810</v>
      </c>
      <c r="AI810" s="15" t="s">
        <v>806</v>
      </c>
      <c r="AJ810" s="15" t="s">
        <v>807</v>
      </c>
      <c r="AK810" s="15" t="s">
        <v>348</v>
      </c>
      <c r="AL810" s="17">
        <v>92882</v>
      </c>
      <c r="AM810" s="15" t="s">
        <v>45</v>
      </c>
      <c r="AN810" s="15" t="s">
        <v>808</v>
      </c>
      <c r="AO810" s="15" t="s">
        <v>9856</v>
      </c>
      <c r="AP810" s="15" t="s">
        <v>50</v>
      </c>
      <c r="AQ810" s="15" t="s">
        <v>9882</v>
      </c>
      <c r="AR810" s="15" t="s">
        <v>9883</v>
      </c>
      <c r="AS810" s="15" t="s">
        <v>9856</v>
      </c>
      <c r="AT810" s="24" t="s">
        <v>7978</v>
      </c>
      <c r="AU810" s="17">
        <v>41</v>
      </c>
      <c r="AV810" s="15" t="s">
        <v>49</v>
      </c>
      <c r="AW810" s="15">
        <v>0</v>
      </c>
      <c r="AX810" s="17">
        <v>41</v>
      </c>
      <c r="AY810" s="17">
        <f t="shared" si="25"/>
        <v>1</v>
      </c>
      <c r="AZ810" s="15" t="s">
        <v>148</v>
      </c>
      <c r="BA810" s="15">
        <v>1190473</v>
      </c>
      <c r="BB810" s="18">
        <v>1406620</v>
      </c>
    </row>
    <row r="811" spans="1:54" x14ac:dyDescent="0.25">
      <c r="A811" s="14" t="s">
        <v>7979</v>
      </c>
      <c r="B811" s="15" t="s">
        <v>7980</v>
      </c>
      <c r="C811" s="15" t="s">
        <v>7981</v>
      </c>
      <c r="D811" s="15">
        <v>51849</v>
      </c>
      <c r="E811" s="15">
        <v>50950</v>
      </c>
      <c r="F811" s="15">
        <f t="shared" si="24"/>
        <v>-899</v>
      </c>
      <c r="G811" s="15">
        <v>0</v>
      </c>
      <c r="H811" s="16">
        <v>263070</v>
      </c>
      <c r="I811" s="15">
        <v>2026</v>
      </c>
      <c r="J811" s="15" t="s">
        <v>3475</v>
      </c>
      <c r="K811" s="15" t="s">
        <v>7982</v>
      </c>
      <c r="L811" s="15" t="s">
        <v>7983</v>
      </c>
      <c r="M811" s="15" t="s">
        <v>125</v>
      </c>
      <c r="N811" s="15" t="s">
        <v>126</v>
      </c>
      <c r="O811" s="15" t="s">
        <v>127</v>
      </c>
      <c r="P811" s="15" t="s">
        <v>642</v>
      </c>
      <c r="Q811" s="15" t="s">
        <v>34</v>
      </c>
      <c r="R811" s="15" t="s">
        <v>82</v>
      </c>
      <c r="S811" s="15" t="s">
        <v>36</v>
      </c>
      <c r="T811" s="15">
        <v>2</v>
      </c>
      <c r="U811" s="15" t="s">
        <v>128</v>
      </c>
      <c r="V811" s="15">
        <v>5</v>
      </c>
      <c r="W811" s="15">
        <v>5</v>
      </c>
      <c r="X811" s="15">
        <v>4</v>
      </c>
      <c r="Y811" s="15">
        <v>4839</v>
      </c>
      <c r="Z811" s="17">
        <v>72.2</v>
      </c>
      <c r="AA811" s="17">
        <v>63.5</v>
      </c>
      <c r="AB811" s="17">
        <v>173.9</v>
      </c>
      <c r="AC811" s="15" t="s">
        <v>7984</v>
      </c>
      <c r="AD811" s="15" t="s">
        <v>40</v>
      </c>
      <c r="AE811" s="15" t="s">
        <v>40</v>
      </c>
      <c r="AF811" s="15" t="s">
        <v>9856</v>
      </c>
      <c r="AG811" s="15" t="s">
        <v>9856</v>
      </c>
      <c r="AH811" s="15" t="s">
        <v>10463</v>
      </c>
      <c r="AI811" s="15" t="s">
        <v>7985</v>
      </c>
      <c r="AJ811" s="15" t="s">
        <v>4483</v>
      </c>
      <c r="AK811" s="15" t="s">
        <v>44</v>
      </c>
      <c r="AL811" s="17">
        <v>8817</v>
      </c>
      <c r="AM811" s="15" t="s">
        <v>45</v>
      </c>
      <c r="AN811" s="15" t="s">
        <v>7986</v>
      </c>
      <c r="AO811" s="15" t="s">
        <v>9856</v>
      </c>
      <c r="AP811" s="15" t="s">
        <v>50</v>
      </c>
      <c r="AQ811" s="15" t="s">
        <v>9882</v>
      </c>
      <c r="AR811" s="15" t="s">
        <v>9883</v>
      </c>
      <c r="AS811" s="15" t="s">
        <v>11065</v>
      </c>
      <c r="AT811" s="24" t="s">
        <v>7987</v>
      </c>
      <c r="AU811" s="17">
        <v>279</v>
      </c>
      <c r="AV811" s="15" t="s">
        <v>49</v>
      </c>
      <c r="AW811" s="15">
        <v>0</v>
      </c>
      <c r="AX811" s="17">
        <v>279</v>
      </c>
      <c r="AY811" s="17">
        <f t="shared" si="25"/>
        <v>1</v>
      </c>
      <c r="AZ811" s="15" t="s">
        <v>148</v>
      </c>
      <c r="BA811" s="15">
        <v>1126249</v>
      </c>
      <c r="BB811" s="18">
        <v>1393186</v>
      </c>
    </row>
    <row r="812" spans="1:54" x14ac:dyDescent="0.25">
      <c r="A812" s="14" t="s">
        <v>7988</v>
      </c>
      <c r="B812" s="15" t="s">
        <v>7989</v>
      </c>
      <c r="C812" s="15" t="s">
        <v>7990</v>
      </c>
      <c r="D812" s="15">
        <v>66999</v>
      </c>
      <c r="E812" s="15">
        <v>65505</v>
      </c>
      <c r="F812" s="15">
        <f t="shared" si="24"/>
        <v>-1494</v>
      </c>
      <c r="G812" s="15">
        <v>10</v>
      </c>
      <c r="H812" s="16" t="s">
        <v>7991</v>
      </c>
      <c r="I812" s="15">
        <v>2026</v>
      </c>
      <c r="J812" s="15" t="s">
        <v>3475</v>
      </c>
      <c r="K812" s="15" t="s">
        <v>7982</v>
      </c>
      <c r="L812" s="15" t="s">
        <v>7992</v>
      </c>
      <c r="M812" s="15" t="s">
        <v>125</v>
      </c>
      <c r="N812" s="15" t="s">
        <v>126</v>
      </c>
      <c r="O812" s="15" t="s">
        <v>127</v>
      </c>
      <c r="P812" s="15" t="s">
        <v>642</v>
      </c>
      <c r="Q812" s="15" t="s">
        <v>34</v>
      </c>
      <c r="R812" s="15" t="s">
        <v>82</v>
      </c>
      <c r="S812" s="15" t="s">
        <v>36</v>
      </c>
      <c r="T812" s="15">
        <v>2</v>
      </c>
      <c r="U812" s="15" t="s">
        <v>128</v>
      </c>
      <c r="V812" s="15">
        <v>5</v>
      </c>
      <c r="W812" s="15">
        <v>5</v>
      </c>
      <c r="X812" s="15">
        <v>4</v>
      </c>
      <c r="Y812" s="17">
        <v>6788.1857142857143</v>
      </c>
      <c r="Z812" s="17">
        <v>72.8</v>
      </c>
      <c r="AA812" s="17">
        <v>62.5</v>
      </c>
      <c r="AB812" s="17">
        <v>174.6</v>
      </c>
      <c r="AC812" s="15" t="s">
        <v>7993</v>
      </c>
      <c r="AD812" s="15" t="s">
        <v>7994</v>
      </c>
      <c r="AE812" s="15" t="s">
        <v>182</v>
      </c>
      <c r="AF812" s="15" t="s">
        <v>7995</v>
      </c>
      <c r="AG812" s="15" t="s">
        <v>182</v>
      </c>
      <c r="AH812" s="15" t="s">
        <v>10464</v>
      </c>
      <c r="AI812" s="15" t="s">
        <v>7996</v>
      </c>
      <c r="AJ812" s="15" t="s">
        <v>3310</v>
      </c>
      <c r="AK812" s="15" t="s">
        <v>59</v>
      </c>
      <c r="AL812" s="17">
        <v>33444</v>
      </c>
      <c r="AM812" s="15" t="s">
        <v>45</v>
      </c>
      <c r="AN812" s="15" t="s">
        <v>7997</v>
      </c>
      <c r="AO812" s="15" t="s">
        <v>7998</v>
      </c>
      <c r="AP812" s="15" t="s">
        <v>50</v>
      </c>
      <c r="AQ812" s="15" t="s">
        <v>9882</v>
      </c>
      <c r="AR812" s="15" t="s">
        <v>9883</v>
      </c>
      <c r="AS812" s="15" t="s">
        <v>11066</v>
      </c>
      <c r="AT812" s="24" t="s">
        <v>7999</v>
      </c>
      <c r="AU812" s="17">
        <v>150</v>
      </c>
      <c r="AV812" s="15" t="s">
        <v>49</v>
      </c>
      <c r="AW812" s="15">
        <v>0</v>
      </c>
      <c r="AX812" s="17">
        <v>150</v>
      </c>
      <c r="AY812" s="17">
        <f t="shared" si="25"/>
        <v>1</v>
      </c>
      <c r="AZ812" s="15" t="s">
        <v>50</v>
      </c>
      <c r="BA812" s="15">
        <v>1112351</v>
      </c>
      <c r="BB812" s="18">
        <v>1424564</v>
      </c>
    </row>
    <row r="813" spans="1:54" x14ac:dyDescent="0.25">
      <c r="A813" s="14" t="s">
        <v>8000</v>
      </c>
      <c r="B813" s="15" t="s">
        <v>8001</v>
      </c>
      <c r="C813" s="15" t="s">
        <v>8002</v>
      </c>
      <c r="D813" s="15">
        <v>61375</v>
      </c>
      <c r="E813" s="15">
        <v>61375</v>
      </c>
      <c r="F813" s="15">
        <f t="shared" si="24"/>
        <v>0</v>
      </c>
      <c r="G813" s="15">
        <v>15</v>
      </c>
      <c r="H813" s="16" t="s">
        <v>8003</v>
      </c>
      <c r="I813" s="15">
        <v>2025</v>
      </c>
      <c r="J813" s="15" t="s">
        <v>3475</v>
      </c>
      <c r="K813" s="15" t="s">
        <v>8004</v>
      </c>
      <c r="L813" s="15" t="s">
        <v>29</v>
      </c>
      <c r="M813" s="15" t="s">
        <v>125</v>
      </c>
      <c r="N813" s="15" t="s">
        <v>126</v>
      </c>
      <c r="O813" s="15" t="s">
        <v>127</v>
      </c>
      <c r="P813" s="15" t="s">
        <v>721</v>
      </c>
      <c r="Q813" s="15" t="s">
        <v>722</v>
      </c>
      <c r="R813" s="15" t="s">
        <v>9856</v>
      </c>
      <c r="S813" s="15" t="s">
        <v>9856</v>
      </c>
      <c r="T813" s="15" t="s">
        <v>9856</v>
      </c>
      <c r="U813" s="15" t="s">
        <v>128</v>
      </c>
      <c r="V813" s="15">
        <v>5</v>
      </c>
      <c r="W813" s="15">
        <v>7</v>
      </c>
      <c r="X813" s="15" t="s">
        <v>9856</v>
      </c>
      <c r="Y813" s="15">
        <v>5732</v>
      </c>
      <c r="Z813" s="17">
        <v>72.2</v>
      </c>
      <c r="AA813" s="17">
        <v>65.599999999999994</v>
      </c>
      <c r="AB813" s="17">
        <v>184.4</v>
      </c>
      <c r="AC813" s="15" t="s">
        <v>8005</v>
      </c>
      <c r="AD813" s="15" t="s">
        <v>40</v>
      </c>
      <c r="AE813" s="15" t="s">
        <v>40</v>
      </c>
      <c r="AF813" s="15" t="s">
        <v>40</v>
      </c>
      <c r="AG813" s="15" t="s">
        <v>40</v>
      </c>
      <c r="AH813" s="15" t="s">
        <v>10465</v>
      </c>
      <c r="AI813" s="15" t="s">
        <v>8006</v>
      </c>
      <c r="AJ813" s="15" t="s">
        <v>8007</v>
      </c>
      <c r="AK813" s="15" t="s">
        <v>348</v>
      </c>
      <c r="AL813" s="17">
        <v>92692</v>
      </c>
      <c r="AM813" s="15" t="s">
        <v>45</v>
      </c>
      <c r="AN813" s="15" t="s">
        <v>8008</v>
      </c>
      <c r="AO813" s="15" t="s">
        <v>9856</v>
      </c>
      <c r="AP813" s="15" t="s">
        <v>50</v>
      </c>
      <c r="AQ813" s="15" t="s">
        <v>9882</v>
      </c>
      <c r="AR813" s="15" t="s">
        <v>9883</v>
      </c>
      <c r="AS813" s="15" t="s">
        <v>11067</v>
      </c>
      <c r="AT813" s="24" t="s">
        <v>8009</v>
      </c>
      <c r="AU813" s="17">
        <v>457</v>
      </c>
      <c r="AV813" s="15" t="s">
        <v>49</v>
      </c>
      <c r="AW813" s="15">
        <v>0</v>
      </c>
      <c r="AX813" s="17">
        <v>441</v>
      </c>
      <c r="AY813" s="17">
        <f t="shared" si="25"/>
        <v>1.036281179138322</v>
      </c>
      <c r="AZ813" s="15" t="s">
        <v>50</v>
      </c>
      <c r="BA813" s="15">
        <v>1283587</v>
      </c>
      <c r="BB813" s="18">
        <v>1335095</v>
      </c>
    </row>
    <row r="814" spans="1:54" x14ac:dyDescent="0.25">
      <c r="A814" s="14" t="s">
        <v>8010</v>
      </c>
      <c r="B814" s="15" t="s">
        <v>8011</v>
      </c>
      <c r="C814" s="15" t="s">
        <v>8012</v>
      </c>
      <c r="D814" s="15">
        <v>99450</v>
      </c>
      <c r="E814" s="15">
        <v>99450</v>
      </c>
      <c r="F814" s="15">
        <f t="shared" si="24"/>
        <v>0</v>
      </c>
      <c r="G814" s="15">
        <v>5</v>
      </c>
      <c r="H814" s="16" t="s">
        <v>8013</v>
      </c>
      <c r="I814" s="15">
        <v>2025</v>
      </c>
      <c r="J814" s="15" t="s">
        <v>3475</v>
      </c>
      <c r="K814" s="15" t="s">
        <v>8014</v>
      </c>
      <c r="L814" s="15" t="s">
        <v>8015</v>
      </c>
      <c r="M814" s="15" t="s">
        <v>125</v>
      </c>
      <c r="N814" s="15" t="s">
        <v>126</v>
      </c>
      <c r="O814" s="15" t="s">
        <v>127</v>
      </c>
      <c r="P814" s="15" t="s">
        <v>306</v>
      </c>
      <c r="Q814" s="15" t="s">
        <v>357</v>
      </c>
      <c r="R814" s="15" t="s">
        <v>82</v>
      </c>
      <c r="S814" s="15" t="s">
        <v>36</v>
      </c>
      <c r="T814" s="15">
        <v>2</v>
      </c>
      <c r="U814" s="15" t="s">
        <v>128</v>
      </c>
      <c r="V814" s="15">
        <v>5</v>
      </c>
      <c r="W814" s="15">
        <v>5</v>
      </c>
      <c r="X814" s="15">
        <v>4</v>
      </c>
      <c r="Y814" s="15">
        <v>6360</v>
      </c>
      <c r="Z814" s="17">
        <v>75.599999999999994</v>
      </c>
      <c r="AA814" s="17">
        <v>64.400000000000006</v>
      </c>
      <c r="AB814" s="17">
        <v>187</v>
      </c>
      <c r="AC814" s="15" t="s">
        <v>8016</v>
      </c>
      <c r="AD814" s="15" t="s">
        <v>8017</v>
      </c>
      <c r="AE814" s="15" t="s">
        <v>182</v>
      </c>
      <c r="AF814" s="15" t="s">
        <v>8018</v>
      </c>
      <c r="AG814" s="15" t="s">
        <v>941</v>
      </c>
      <c r="AH814" s="15" t="s">
        <v>10466</v>
      </c>
      <c r="AI814" s="15" t="s">
        <v>8019</v>
      </c>
      <c r="AJ814" s="15" t="s">
        <v>2484</v>
      </c>
      <c r="AK814" s="15" t="s">
        <v>348</v>
      </c>
      <c r="AL814" s="17">
        <v>95825</v>
      </c>
      <c r="AM814" s="15" t="s">
        <v>45</v>
      </c>
      <c r="AN814" s="15" t="s">
        <v>8020</v>
      </c>
      <c r="AO814" s="15" t="s">
        <v>8021</v>
      </c>
      <c r="AP814" s="15" t="s">
        <v>50</v>
      </c>
      <c r="AQ814" s="15" t="s">
        <v>9882</v>
      </c>
      <c r="AR814" s="15" t="s">
        <v>9883</v>
      </c>
      <c r="AS814" s="15" t="s">
        <v>8022</v>
      </c>
      <c r="AT814" s="24" t="s">
        <v>8023</v>
      </c>
      <c r="AU814" s="17">
        <v>478</v>
      </c>
      <c r="AV814" s="15" t="s">
        <v>49</v>
      </c>
      <c r="AW814" s="15">
        <v>0</v>
      </c>
      <c r="AX814" s="17">
        <v>136</v>
      </c>
      <c r="AY814" s="17">
        <f t="shared" si="25"/>
        <v>3.5147058823529411</v>
      </c>
      <c r="AZ814" s="15" t="s">
        <v>50</v>
      </c>
      <c r="BA814" s="15">
        <v>1277106</v>
      </c>
      <c r="BB814" s="18">
        <v>1409166</v>
      </c>
    </row>
    <row r="815" spans="1:54" x14ac:dyDescent="0.25">
      <c r="A815" s="14" t="s">
        <v>8024</v>
      </c>
      <c r="B815" s="15" t="s">
        <v>8025</v>
      </c>
      <c r="C815" s="15" t="s">
        <v>8026</v>
      </c>
      <c r="D815" s="15">
        <v>72929</v>
      </c>
      <c r="E815" s="15">
        <v>72030</v>
      </c>
      <c r="F815" s="15">
        <f t="shared" si="24"/>
        <v>-899</v>
      </c>
      <c r="G815" s="15">
        <v>0</v>
      </c>
      <c r="H815" s="16">
        <v>255493</v>
      </c>
      <c r="I815" s="15">
        <v>2025</v>
      </c>
      <c r="J815" s="15" t="s">
        <v>3475</v>
      </c>
      <c r="K815" s="15" t="s">
        <v>8014</v>
      </c>
      <c r="L815" s="15" t="s">
        <v>8027</v>
      </c>
      <c r="M815" s="15" t="s">
        <v>125</v>
      </c>
      <c r="N815" s="15" t="s">
        <v>126</v>
      </c>
      <c r="O815" s="15" t="s">
        <v>127</v>
      </c>
      <c r="P815" s="15" t="s">
        <v>642</v>
      </c>
      <c r="Q815" s="15" t="s">
        <v>34</v>
      </c>
      <c r="R815" s="15" t="s">
        <v>82</v>
      </c>
      <c r="S815" s="15" t="s">
        <v>36</v>
      </c>
      <c r="T815" s="15">
        <v>2</v>
      </c>
      <c r="U815" s="15" t="s">
        <v>128</v>
      </c>
      <c r="V815" s="15">
        <v>5</v>
      </c>
      <c r="W815" s="15">
        <v>5</v>
      </c>
      <c r="X815" s="15">
        <v>4</v>
      </c>
      <c r="Y815" s="15">
        <v>5622</v>
      </c>
      <c r="Z815" s="17">
        <v>76</v>
      </c>
      <c r="AA815" s="17">
        <v>64.400000000000006</v>
      </c>
      <c r="AB815" s="17">
        <v>187</v>
      </c>
      <c r="AC815" s="15" t="s">
        <v>8028</v>
      </c>
      <c r="AD815" s="15" t="s">
        <v>40</v>
      </c>
      <c r="AE815" s="15" t="s">
        <v>40</v>
      </c>
      <c r="AF815" s="15" t="s">
        <v>40</v>
      </c>
      <c r="AG815" s="15" t="s">
        <v>40</v>
      </c>
      <c r="AH815" s="15" t="s">
        <v>10463</v>
      </c>
      <c r="AI815" s="15" t="s">
        <v>7985</v>
      </c>
      <c r="AJ815" s="15" t="s">
        <v>4483</v>
      </c>
      <c r="AK815" s="15" t="s">
        <v>44</v>
      </c>
      <c r="AL815" s="17">
        <v>8817</v>
      </c>
      <c r="AM815" s="15" t="s">
        <v>45</v>
      </c>
      <c r="AN815" s="15" t="s">
        <v>7986</v>
      </c>
      <c r="AO815" s="15" t="s">
        <v>9856</v>
      </c>
      <c r="AP815" s="15" t="s">
        <v>50</v>
      </c>
      <c r="AQ815" s="15" t="s">
        <v>9882</v>
      </c>
      <c r="AR815" s="15" t="s">
        <v>9883</v>
      </c>
      <c r="AS815" s="15" t="s">
        <v>11068</v>
      </c>
      <c r="AT815" s="24" t="s">
        <v>8029</v>
      </c>
      <c r="AU815" s="17">
        <v>538</v>
      </c>
      <c r="AV815" s="15" t="s">
        <v>49</v>
      </c>
      <c r="AW815" s="15">
        <v>0</v>
      </c>
      <c r="AX815" s="17">
        <v>538</v>
      </c>
      <c r="AY815" s="17">
        <f t="shared" si="25"/>
        <v>1</v>
      </c>
      <c r="AZ815" s="15" t="s">
        <v>148</v>
      </c>
      <c r="BA815" s="15">
        <v>1126249</v>
      </c>
      <c r="BB815" s="18" t="s">
        <v>9856</v>
      </c>
    </row>
    <row r="816" spans="1:54" x14ac:dyDescent="0.25">
      <c r="A816" s="14" t="s">
        <v>8030</v>
      </c>
      <c r="B816" s="15" t="s">
        <v>8031</v>
      </c>
      <c r="C816" s="15" t="s">
        <v>8032</v>
      </c>
      <c r="D816" s="15">
        <v>76840</v>
      </c>
      <c r="E816" s="15">
        <v>76755</v>
      </c>
      <c r="F816" s="15">
        <f t="shared" si="24"/>
        <v>-85</v>
      </c>
      <c r="G816" s="15">
        <v>12</v>
      </c>
      <c r="H816" s="16" t="s">
        <v>8033</v>
      </c>
      <c r="I816" s="15">
        <v>2026</v>
      </c>
      <c r="J816" s="15" t="s">
        <v>3475</v>
      </c>
      <c r="K816" s="15" t="s">
        <v>8014</v>
      </c>
      <c r="L816" s="15" t="s">
        <v>8027</v>
      </c>
      <c r="M816" s="15" t="s">
        <v>125</v>
      </c>
      <c r="N816" s="15" t="s">
        <v>126</v>
      </c>
      <c r="O816" s="15" t="s">
        <v>127</v>
      </c>
      <c r="P816" s="15" t="s">
        <v>642</v>
      </c>
      <c r="Q816" s="15" t="s">
        <v>34</v>
      </c>
      <c r="R816" s="15" t="s">
        <v>82</v>
      </c>
      <c r="S816" s="15" t="s">
        <v>36</v>
      </c>
      <c r="T816" s="15">
        <v>2</v>
      </c>
      <c r="U816" s="15" t="s">
        <v>128</v>
      </c>
      <c r="V816" s="15">
        <v>5</v>
      </c>
      <c r="W816" s="15">
        <v>5</v>
      </c>
      <c r="X816" s="15">
        <v>4</v>
      </c>
      <c r="Y816" s="15">
        <v>5622</v>
      </c>
      <c r="Z816" s="17">
        <v>76</v>
      </c>
      <c r="AA816" s="17">
        <v>64.400000000000006</v>
      </c>
      <c r="AB816" s="17">
        <v>187</v>
      </c>
      <c r="AC816" s="15" t="s">
        <v>8028</v>
      </c>
      <c r="AD816" s="15" t="s">
        <v>40</v>
      </c>
      <c r="AE816" s="15" t="s">
        <v>40</v>
      </c>
      <c r="AF816" s="15" t="s">
        <v>3541</v>
      </c>
      <c r="AG816" s="15" t="s">
        <v>196</v>
      </c>
      <c r="AH816" s="15" t="s">
        <v>10467</v>
      </c>
      <c r="AI816" s="15" t="s">
        <v>8034</v>
      </c>
      <c r="AJ816" s="15" t="s">
        <v>782</v>
      </c>
      <c r="AK816" s="15" t="s">
        <v>348</v>
      </c>
      <c r="AL816" s="17">
        <v>90621</v>
      </c>
      <c r="AM816" s="15" t="s">
        <v>45</v>
      </c>
      <c r="AN816" s="15" t="s">
        <v>8035</v>
      </c>
      <c r="AO816" s="15" t="s">
        <v>8036</v>
      </c>
      <c r="AP816" s="15" t="s">
        <v>50</v>
      </c>
      <c r="AQ816" s="15" t="s">
        <v>9882</v>
      </c>
      <c r="AR816" s="15" t="s">
        <v>9883</v>
      </c>
      <c r="AS816" s="15" t="s">
        <v>11069</v>
      </c>
      <c r="AT816" s="24" t="s">
        <v>8037</v>
      </c>
      <c r="AU816" s="17">
        <v>164</v>
      </c>
      <c r="AV816" s="15" t="s">
        <v>49</v>
      </c>
      <c r="AW816" s="15">
        <v>0</v>
      </c>
      <c r="AX816" s="17">
        <v>164</v>
      </c>
      <c r="AY816" s="17">
        <f t="shared" si="25"/>
        <v>1</v>
      </c>
      <c r="AZ816" s="15" t="s">
        <v>50</v>
      </c>
      <c r="BA816" s="15">
        <v>1162530</v>
      </c>
      <c r="BB816" s="18">
        <v>1393561</v>
      </c>
    </row>
    <row r="817" spans="1:54" x14ac:dyDescent="0.25">
      <c r="A817" s="14" t="s">
        <v>8051</v>
      </c>
      <c r="B817" s="15" t="s">
        <v>8052</v>
      </c>
      <c r="C817" s="15" t="s">
        <v>8053</v>
      </c>
      <c r="D817" s="15">
        <v>213934</v>
      </c>
      <c r="E817" s="15">
        <v>213135</v>
      </c>
      <c r="F817" s="15">
        <f t="shared" si="24"/>
        <v>-799</v>
      </c>
      <c r="G817" s="15">
        <v>0</v>
      </c>
      <c r="H817" s="16" t="s">
        <v>8054</v>
      </c>
      <c r="I817" s="15">
        <v>2026</v>
      </c>
      <c r="J817" s="15" t="s">
        <v>3475</v>
      </c>
      <c r="K817" s="15" t="s">
        <v>8041</v>
      </c>
      <c r="L817" s="15" t="s">
        <v>8042</v>
      </c>
      <c r="M817" s="15" t="s">
        <v>125</v>
      </c>
      <c r="N817" s="15" t="s">
        <v>126</v>
      </c>
      <c r="O817" s="15" t="s">
        <v>127</v>
      </c>
      <c r="P817" s="15" t="s">
        <v>642</v>
      </c>
      <c r="Q817" s="15" t="s">
        <v>34</v>
      </c>
      <c r="R817" s="15" t="s">
        <v>3529</v>
      </c>
      <c r="S817" s="15" t="s">
        <v>157</v>
      </c>
      <c r="T817" s="15">
        <v>4</v>
      </c>
      <c r="U817" s="15" t="s">
        <v>128</v>
      </c>
      <c r="V817" s="15">
        <v>5</v>
      </c>
      <c r="W817" s="15">
        <v>5</v>
      </c>
      <c r="X817" s="15">
        <v>8</v>
      </c>
      <c r="Y817" s="15">
        <v>7055</v>
      </c>
      <c r="Z817" s="17">
        <v>80.900000000000006</v>
      </c>
      <c r="AA817" s="17">
        <v>77.400000000000006</v>
      </c>
      <c r="AB817" s="17">
        <v>191.9</v>
      </c>
      <c r="AC817" s="15" t="s">
        <v>8043</v>
      </c>
      <c r="AD817" s="15" t="s">
        <v>40</v>
      </c>
      <c r="AE817" s="15" t="s">
        <v>40</v>
      </c>
      <c r="AF817" s="15" t="s">
        <v>40</v>
      </c>
      <c r="AG817" s="15" t="s">
        <v>40</v>
      </c>
      <c r="AH817" s="15" t="s">
        <v>10468</v>
      </c>
      <c r="AI817" s="15" t="s">
        <v>8055</v>
      </c>
      <c r="AJ817" s="15" t="s">
        <v>8056</v>
      </c>
      <c r="AK817" s="15" t="s">
        <v>1508</v>
      </c>
      <c r="AL817" s="17">
        <v>6825</v>
      </c>
      <c r="AM817" s="15" t="s">
        <v>45</v>
      </c>
      <c r="AN817" s="15" t="s">
        <v>8057</v>
      </c>
      <c r="AO817" s="15" t="s">
        <v>9856</v>
      </c>
      <c r="AP817" s="15" t="s">
        <v>50</v>
      </c>
      <c r="AQ817" s="15" t="s">
        <v>9882</v>
      </c>
      <c r="AR817" s="15" t="s">
        <v>9883</v>
      </c>
      <c r="AS817" s="15" t="s">
        <v>11070</v>
      </c>
      <c r="AT817" s="24" t="s">
        <v>8058</v>
      </c>
      <c r="AU817" s="17">
        <v>28</v>
      </c>
      <c r="AV817" s="15" t="s">
        <v>49</v>
      </c>
      <c r="AW817" s="15">
        <v>0</v>
      </c>
      <c r="AX817" s="17">
        <v>28</v>
      </c>
      <c r="AY817" s="17">
        <f t="shared" si="25"/>
        <v>1</v>
      </c>
      <c r="AZ817" s="15" t="s">
        <v>50</v>
      </c>
      <c r="BA817" s="15">
        <v>1162128</v>
      </c>
      <c r="BB817" s="18" t="s">
        <v>9856</v>
      </c>
    </row>
    <row r="818" spans="1:54" x14ac:dyDescent="0.25">
      <c r="A818" s="14" t="s">
        <v>8038</v>
      </c>
      <c r="B818" s="15" t="s">
        <v>8039</v>
      </c>
      <c r="C818" s="15" t="s">
        <v>8040</v>
      </c>
      <c r="D818" s="15">
        <v>239000</v>
      </c>
      <c r="E818" s="15">
        <v>239000</v>
      </c>
      <c r="F818" s="15">
        <f t="shared" si="24"/>
        <v>0</v>
      </c>
      <c r="G818" s="15">
        <v>663</v>
      </c>
      <c r="H818" s="16" t="s">
        <v>9856</v>
      </c>
      <c r="I818" s="15">
        <v>2025</v>
      </c>
      <c r="J818" s="15" t="s">
        <v>3475</v>
      </c>
      <c r="K818" s="15" t="s">
        <v>8041</v>
      </c>
      <c r="L818" s="15" t="s">
        <v>8042</v>
      </c>
      <c r="M818" s="15" t="s">
        <v>125</v>
      </c>
      <c r="N818" s="15" t="s">
        <v>126</v>
      </c>
      <c r="O818" s="15" t="s">
        <v>127</v>
      </c>
      <c r="P818" s="15" t="s">
        <v>642</v>
      </c>
      <c r="Q818" s="15" t="s">
        <v>34</v>
      </c>
      <c r="R818" s="15" t="s">
        <v>3529</v>
      </c>
      <c r="S818" s="15" t="s">
        <v>157</v>
      </c>
      <c r="T818" s="15">
        <v>4</v>
      </c>
      <c r="U818" s="15" t="s">
        <v>128</v>
      </c>
      <c r="V818" s="15">
        <v>5</v>
      </c>
      <c r="W818" s="15">
        <v>5</v>
      </c>
      <c r="X818" s="15">
        <v>8</v>
      </c>
      <c r="Y818" s="15">
        <v>7055</v>
      </c>
      <c r="Z818" s="17">
        <v>80.900000000000006</v>
      </c>
      <c r="AA818" s="17">
        <v>77.400000000000006</v>
      </c>
      <c r="AB818" s="17">
        <v>191.9</v>
      </c>
      <c r="AC818" s="15" t="s">
        <v>8043</v>
      </c>
      <c r="AD818" s="15" t="s">
        <v>8044</v>
      </c>
      <c r="AE818" s="15" t="s">
        <v>85</v>
      </c>
      <c r="AF818" s="15" t="s">
        <v>8045</v>
      </c>
      <c r="AG818" s="15" t="s">
        <v>40</v>
      </c>
      <c r="AH818" s="15" t="s">
        <v>10469</v>
      </c>
      <c r="AI818" s="15" t="s">
        <v>8046</v>
      </c>
      <c r="AJ818" s="15" t="s">
        <v>8047</v>
      </c>
      <c r="AK818" s="15" t="s">
        <v>44</v>
      </c>
      <c r="AL818" s="17">
        <v>8232</v>
      </c>
      <c r="AM818" s="15" t="s">
        <v>45</v>
      </c>
      <c r="AN818" s="15" t="s">
        <v>8048</v>
      </c>
      <c r="AO818" s="15" t="s">
        <v>9856</v>
      </c>
      <c r="AP818" s="15" t="s">
        <v>50</v>
      </c>
      <c r="AQ818" s="15" t="s">
        <v>9882</v>
      </c>
      <c r="AR818" s="15" t="s">
        <v>9884</v>
      </c>
      <c r="AS818" s="15" t="s">
        <v>8049</v>
      </c>
      <c r="AT818" s="24" t="s">
        <v>8050</v>
      </c>
      <c r="AU818" s="17">
        <v>38</v>
      </c>
      <c r="AV818" s="15" t="s">
        <v>49</v>
      </c>
      <c r="AW818" s="15">
        <v>0</v>
      </c>
      <c r="AX818" s="17">
        <v>34</v>
      </c>
      <c r="AY818" s="17">
        <f t="shared" si="25"/>
        <v>1.1176470588235294</v>
      </c>
      <c r="AZ818" s="15" t="s">
        <v>50</v>
      </c>
      <c r="BA818" s="15">
        <v>1141741</v>
      </c>
      <c r="BB818" s="18">
        <v>1423376</v>
      </c>
    </row>
    <row r="819" spans="1:54" x14ac:dyDescent="0.25">
      <c r="A819" s="14" t="s">
        <v>8059</v>
      </c>
      <c r="B819" s="15" t="s">
        <v>8060</v>
      </c>
      <c r="C819" s="15" t="s">
        <v>8061</v>
      </c>
      <c r="D819" s="15">
        <v>187400</v>
      </c>
      <c r="E819" s="15">
        <v>187400</v>
      </c>
      <c r="F819" s="15">
        <f t="shared" si="24"/>
        <v>0</v>
      </c>
      <c r="G819" s="15">
        <v>239</v>
      </c>
      <c r="H819" s="16" t="s">
        <v>8062</v>
      </c>
      <c r="I819" s="15">
        <v>2025</v>
      </c>
      <c r="J819" s="15" t="s">
        <v>3475</v>
      </c>
      <c r="K819" s="15" t="s">
        <v>8041</v>
      </c>
      <c r="L819" s="15" t="s">
        <v>8063</v>
      </c>
      <c r="M819" s="15" t="s">
        <v>125</v>
      </c>
      <c r="N819" s="15" t="s">
        <v>126</v>
      </c>
      <c r="O819" s="15" t="s">
        <v>127</v>
      </c>
      <c r="P819" s="15" t="s">
        <v>721</v>
      </c>
      <c r="Q819" s="15" t="s">
        <v>722</v>
      </c>
      <c r="R819" s="15" t="s">
        <v>9856</v>
      </c>
      <c r="S819" s="15" t="s">
        <v>9856</v>
      </c>
      <c r="T819" s="15" t="s">
        <v>9856</v>
      </c>
      <c r="U819" s="15" t="s">
        <v>128</v>
      </c>
      <c r="V819" s="15">
        <v>5</v>
      </c>
      <c r="W819" s="15">
        <v>5</v>
      </c>
      <c r="X819" s="15" t="s">
        <v>9856</v>
      </c>
      <c r="Y819" s="17">
        <v>6788.1857142857143</v>
      </c>
      <c r="Z819" s="17">
        <v>76</v>
      </c>
      <c r="AA819" s="17">
        <v>78.2</v>
      </c>
      <c r="AB819" s="17">
        <v>182</v>
      </c>
      <c r="AC819" s="15" t="s">
        <v>8064</v>
      </c>
      <c r="AD819" s="15" t="s">
        <v>40</v>
      </c>
      <c r="AE819" s="15" t="s">
        <v>40</v>
      </c>
      <c r="AF819" s="15" t="s">
        <v>8065</v>
      </c>
      <c r="AG819" s="15" t="s">
        <v>656</v>
      </c>
      <c r="AH819" s="15" t="s">
        <v>10139</v>
      </c>
      <c r="AI819" s="15" t="s">
        <v>3542</v>
      </c>
      <c r="AJ819" s="15" t="s">
        <v>3543</v>
      </c>
      <c r="AK819" s="15" t="s">
        <v>348</v>
      </c>
      <c r="AL819" s="17">
        <v>95677</v>
      </c>
      <c r="AM819" s="15" t="s">
        <v>45</v>
      </c>
      <c r="AN819" s="15" t="s">
        <v>3544</v>
      </c>
      <c r="AO819" s="15" t="s">
        <v>3545</v>
      </c>
      <c r="AP819" s="15" t="s">
        <v>50</v>
      </c>
      <c r="AQ819" s="15" t="s">
        <v>9882</v>
      </c>
      <c r="AR819" s="15" t="s">
        <v>9883</v>
      </c>
      <c r="AS819" s="15" t="s">
        <v>8066</v>
      </c>
      <c r="AT819" s="24" t="s">
        <v>8067</v>
      </c>
      <c r="AU819" s="17">
        <v>250</v>
      </c>
      <c r="AV819" s="15" t="s">
        <v>49</v>
      </c>
      <c r="AW819" s="15">
        <v>0</v>
      </c>
      <c r="AX819" s="17">
        <v>136</v>
      </c>
      <c r="AY819" s="17">
        <f t="shared" si="25"/>
        <v>1.838235294117647</v>
      </c>
      <c r="AZ819" s="15" t="s">
        <v>50</v>
      </c>
      <c r="BA819" s="15">
        <v>1123945</v>
      </c>
      <c r="BB819" s="18">
        <v>1409166</v>
      </c>
    </row>
    <row r="820" spans="1:54" x14ac:dyDescent="0.25">
      <c r="A820" s="14" t="s">
        <v>8068</v>
      </c>
      <c r="B820" s="15" t="s">
        <v>8069</v>
      </c>
      <c r="C820" s="15" t="s">
        <v>8070</v>
      </c>
      <c r="D820" s="15">
        <v>180700</v>
      </c>
      <c r="E820" s="15">
        <v>179605</v>
      </c>
      <c r="F820" s="15">
        <f t="shared" si="24"/>
        <v>-1095</v>
      </c>
      <c r="G820" s="15">
        <v>239</v>
      </c>
      <c r="H820" s="16" t="s">
        <v>8071</v>
      </c>
      <c r="I820" s="15">
        <v>2026</v>
      </c>
      <c r="J820" s="15" t="s">
        <v>3475</v>
      </c>
      <c r="K820" s="15" t="s">
        <v>8041</v>
      </c>
      <c r="L820" s="15" t="s">
        <v>8063</v>
      </c>
      <c r="M820" s="15" t="s">
        <v>125</v>
      </c>
      <c r="N820" s="15" t="s">
        <v>126</v>
      </c>
      <c r="O820" s="15" t="s">
        <v>127</v>
      </c>
      <c r="P820" s="15" t="s">
        <v>721</v>
      </c>
      <c r="Q820" s="15" t="s">
        <v>722</v>
      </c>
      <c r="R820" s="15" t="s">
        <v>9856</v>
      </c>
      <c r="S820" s="15" t="s">
        <v>9856</v>
      </c>
      <c r="T820" s="15" t="s">
        <v>9856</v>
      </c>
      <c r="U820" s="15" t="s">
        <v>128</v>
      </c>
      <c r="V820" s="15">
        <v>5</v>
      </c>
      <c r="W820" s="15">
        <v>5</v>
      </c>
      <c r="X820" s="15" t="s">
        <v>9856</v>
      </c>
      <c r="Y820" s="17">
        <v>6788.1857142857143</v>
      </c>
      <c r="Z820" s="17">
        <v>76</v>
      </c>
      <c r="AA820" s="17">
        <v>78.2</v>
      </c>
      <c r="AB820" s="17">
        <v>182</v>
      </c>
      <c r="AC820" s="15" t="s">
        <v>8064</v>
      </c>
      <c r="AD820" s="15" t="s">
        <v>9856</v>
      </c>
      <c r="AE820" s="15" t="s">
        <v>9856</v>
      </c>
      <c r="AF820" s="15" t="s">
        <v>310</v>
      </c>
      <c r="AG820" s="15" t="s">
        <v>310</v>
      </c>
      <c r="AH820" s="15" t="s">
        <v>10470</v>
      </c>
      <c r="AI820" s="15" t="s">
        <v>8072</v>
      </c>
      <c r="AJ820" s="15" t="s">
        <v>3675</v>
      </c>
      <c r="AK820" s="15" t="s">
        <v>59</v>
      </c>
      <c r="AL820" s="17">
        <v>32225</v>
      </c>
      <c r="AM820" s="15" t="s">
        <v>45</v>
      </c>
      <c r="AN820" s="15" t="s">
        <v>8073</v>
      </c>
      <c r="AO820" s="15" t="s">
        <v>8074</v>
      </c>
      <c r="AP820" s="15" t="s">
        <v>50</v>
      </c>
      <c r="AQ820" s="15" t="s">
        <v>9882</v>
      </c>
      <c r="AR820" s="15" t="s">
        <v>9883</v>
      </c>
      <c r="AS820" s="15" t="s">
        <v>8075</v>
      </c>
      <c r="AT820" s="24" t="s">
        <v>8076</v>
      </c>
      <c r="AU820" s="17">
        <v>17</v>
      </c>
      <c r="AV820" s="15" t="s">
        <v>49</v>
      </c>
      <c r="AW820" s="15">
        <v>0</v>
      </c>
      <c r="AX820" s="17">
        <v>16</v>
      </c>
      <c r="AY820" s="17">
        <f t="shared" si="25"/>
        <v>1.0625</v>
      </c>
      <c r="AZ820" s="15" t="s">
        <v>50</v>
      </c>
      <c r="BA820" s="15">
        <v>1277229</v>
      </c>
      <c r="BB820" s="18">
        <v>1425697</v>
      </c>
    </row>
    <row r="821" spans="1:54" x14ac:dyDescent="0.25">
      <c r="A821" s="14" t="s">
        <v>8077</v>
      </c>
      <c r="B821" s="15" t="s">
        <v>8078</v>
      </c>
      <c r="C821" s="15" t="s">
        <v>8079</v>
      </c>
      <c r="D821" s="15">
        <v>70624</v>
      </c>
      <c r="E821" s="15">
        <v>70211</v>
      </c>
      <c r="F821" s="15">
        <f t="shared" si="24"/>
        <v>-413</v>
      </c>
      <c r="G821" s="15">
        <v>13</v>
      </c>
      <c r="H821" s="16" t="s">
        <v>8080</v>
      </c>
      <c r="I821" s="15">
        <v>2025</v>
      </c>
      <c r="J821" s="15" t="s">
        <v>3475</v>
      </c>
      <c r="K821" s="15" t="s">
        <v>8081</v>
      </c>
      <c r="L821" s="15" t="s">
        <v>29</v>
      </c>
      <c r="M821" s="15" t="s">
        <v>125</v>
      </c>
      <c r="N821" s="15" t="s">
        <v>8082</v>
      </c>
      <c r="O821" s="15" t="s">
        <v>678</v>
      </c>
      <c r="P821" s="15" t="s">
        <v>33</v>
      </c>
      <c r="Q821" s="15" t="s">
        <v>735</v>
      </c>
      <c r="R821" s="15" t="s">
        <v>82</v>
      </c>
      <c r="S821" s="15" t="s">
        <v>36</v>
      </c>
      <c r="T821" s="15">
        <v>2</v>
      </c>
      <c r="U821" s="15" t="s">
        <v>128</v>
      </c>
      <c r="V821" s="15">
        <v>4</v>
      </c>
      <c r="W821" s="15">
        <v>6</v>
      </c>
      <c r="X821" s="15">
        <v>4</v>
      </c>
      <c r="Y821" s="15">
        <v>9050</v>
      </c>
      <c r="Z821" s="17">
        <v>79.5</v>
      </c>
      <c r="AA821" s="17">
        <v>96.3</v>
      </c>
      <c r="AB821" s="17">
        <v>233.5</v>
      </c>
      <c r="AC821" s="15" t="s">
        <v>8083</v>
      </c>
      <c r="AD821" s="15" t="s">
        <v>40</v>
      </c>
      <c r="AE821" s="15" t="s">
        <v>40</v>
      </c>
      <c r="AF821" s="15" t="s">
        <v>8084</v>
      </c>
      <c r="AG821" s="15" t="s">
        <v>182</v>
      </c>
      <c r="AH821" s="15" t="s">
        <v>10471</v>
      </c>
      <c r="AI821" s="15" t="s">
        <v>8085</v>
      </c>
      <c r="AJ821" s="15" t="s">
        <v>8086</v>
      </c>
      <c r="AK821" s="15" t="s">
        <v>324</v>
      </c>
      <c r="AL821" s="17">
        <v>49008</v>
      </c>
      <c r="AM821" s="15" t="s">
        <v>45</v>
      </c>
      <c r="AN821" s="15" t="s">
        <v>8087</v>
      </c>
      <c r="AO821" s="15" t="s">
        <v>9856</v>
      </c>
      <c r="AP821" s="15" t="s">
        <v>50</v>
      </c>
      <c r="AQ821" s="15" t="s">
        <v>9882</v>
      </c>
      <c r="AR821" s="15" t="s">
        <v>9883</v>
      </c>
      <c r="AS821" s="15" t="s">
        <v>11071</v>
      </c>
      <c r="AT821" s="24" t="s">
        <v>8088</v>
      </c>
      <c r="AU821" s="17">
        <v>262</v>
      </c>
      <c r="AV821" s="15" t="s">
        <v>49</v>
      </c>
      <c r="AW821" s="15">
        <v>0</v>
      </c>
      <c r="AX821" s="17">
        <v>260</v>
      </c>
      <c r="AY821" s="17">
        <f t="shared" si="25"/>
        <v>1.0076923076923077</v>
      </c>
      <c r="AZ821" s="15" t="s">
        <v>148</v>
      </c>
      <c r="BA821" s="15">
        <v>1162010</v>
      </c>
      <c r="BB821" s="18">
        <v>1393164</v>
      </c>
    </row>
    <row r="822" spans="1:54" x14ac:dyDescent="0.25">
      <c r="A822" s="14" t="s">
        <v>8089</v>
      </c>
      <c r="B822" s="15" t="s">
        <v>8090</v>
      </c>
      <c r="C822" s="15" t="s">
        <v>8091</v>
      </c>
      <c r="D822" s="15">
        <v>93596</v>
      </c>
      <c r="E822" s="15">
        <v>93218</v>
      </c>
      <c r="F822" s="15">
        <f t="shared" si="24"/>
        <v>-378</v>
      </c>
      <c r="G822" s="15">
        <v>7</v>
      </c>
      <c r="H822" s="16" t="s">
        <v>8092</v>
      </c>
      <c r="I822" s="15">
        <v>2026</v>
      </c>
      <c r="J822" s="15" t="s">
        <v>3475</v>
      </c>
      <c r="K822" s="15" t="s">
        <v>8093</v>
      </c>
      <c r="L822" s="15" t="s">
        <v>29</v>
      </c>
      <c r="M822" s="15" t="s">
        <v>125</v>
      </c>
      <c r="N822" s="15" t="s">
        <v>694</v>
      </c>
      <c r="O822" s="15" t="s">
        <v>127</v>
      </c>
      <c r="P822" s="15" t="s">
        <v>33</v>
      </c>
      <c r="Q822" s="15" t="s">
        <v>735</v>
      </c>
      <c r="R822" s="15" t="s">
        <v>82</v>
      </c>
      <c r="S822" s="15" t="s">
        <v>36</v>
      </c>
      <c r="T822" s="15">
        <v>2</v>
      </c>
      <c r="U822" s="15" t="s">
        <v>128</v>
      </c>
      <c r="V822" s="15">
        <v>4</v>
      </c>
      <c r="W822" s="15">
        <v>12</v>
      </c>
      <c r="X822" s="15">
        <v>4</v>
      </c>
      <c r="Y822" s="15">
        <v>9050</v>
      </c>
      <c r="Z822" s="17">
        <v>79.5</v>
      </c>
      <c r="AA822" s="17">
        <v>67.13893442622954</v>
      </c>
      <c r="AB822" s="17">
        <v>233.5</v>
      </c>
      <c r="AC822" s="15" t="s">
        <v>8094</v>
      </c>
      <c r="AD822" s="15" t="s">
        <v>40</v>
      </c>
      <c r="AE822" s="15" t="s">
        <v>40</v>
      </c>
      <c r="AF822" s="15" t="s">
        <v>3576</v>
      </c>
      <c r="AG822" s="15" t="s">
        <v>40</v>
      </c>
      <c r="AH822" s="15" t="s">
        <v>10459</v>
      </c>
      <c r="AI822" s="15" t="s">
        <v>7926</v>
      </c>
      <c r="AJ822" s="15" t="s">
        <v>5709</v>
      </c>
      <c r="AK822" s="15" t="s">
        <v>1071</v>
      </c>
      <c r="AL822" s="17">
        <v>60540</v>
      </c>
      <c r="AM822" s="15" t="s">
        <v>45</v>
      </c>
      <c r="AN822" s="15" t="s">
        <v>7927</v>
      </c>
      <c r="AO822" s="15" t="s">
        <v>7928</v>
      </c>
      <c r="AP822" s="15" t="s">
        <v>50</v>
      </c>
      <c r="AQ822" s="15" t="s">
        <v>9882</v>
      </c>
      <c r="AR822" s="15" t="s">
        <v>9883</v>
      </c>
      <c r="AS822" s="15" t="s">
        <v>11072</v>
      </c>
      <c r="AT822" s="24" t="s">
        <v>8096</v>
      </c>
      <c r="AU822" s="17">
        <v>218</v>
      </c>
      <c r="AV822" s="15" t="s">
        <v>49</v>
      </c>
      <c r="AW822" s="15">
        <v>0</v>
      </c>
      <c r="AX822" s="17">
        <v>217</v>
      </c>
      <c r="AY822" s="17">
        <f t="shared" si="25"/>
        <v>1.0046082949308757</v>
      </c>
      <c r="AZ822" s="15" t="s">
        <v>50</v>
      </c>
      <c r="BA822" s="15">
        <v>1124897</v>
      </c>
      <c r="BB822" s="18">
        <v>1399078</v>
      </c>
    </row>
    <row r="823" spans="1:54" x14ac:dyDescent="0.25">
      <c r="A823" s="14" t="s">
        <v>8097</v>
      </c>
      <c r="B823" s="15" t="s">
        <v>8098</v>
      </c>
      <c r="C823" s="15" t="s">
        <v>8099</v>
      </c>
      <c r="D823" s="15">
        <v>63617</v>
      </c>
      <c r="E823" s="15">
        <v>68445</v>
      </c>
      <c r="F823" s="15">
        <f t="shared" si="24"/>
        <v>4828</v>
      </c>
      <c r="G823" s="15">
        <v>23</v>
      </c>
      <c r="H823" s="16" t="s">
        <v>8100</v>
      </c>
      <c r="I823" s="15">
        <v>2025</v>
      </c>
      <c r="J823" s="15" t="s">
        <v>8101</v>
      </c>
      <c r="K823" s="15" t="s">
        <v>8102</v>
      </c>
      <c r="L823" s="15" t="s">
        <v>2879</v>
      </c>
      <c r="M823" s="15" t="s">
        <v>125</v>
      </c>
      <c r="N823" s="15" t="s">
        <v>126</v>
      </c>
      <c r="O823" s="15" t="s">
        <v>127</v>
      </c>
      <c r="P823" s="15" t="s">
        <v>33</v>
      </c>
      <c r="Q823" s="15" t="s">
        <v>34</v>
      </c>
      <c r="R823" s="15" t="s">
        <v>1031</v>
      </c>
      <c r="S823" s="15" t="s">
        <v>157</v>
      </c>
      <c r="T823" s="15">
        <v>3</v>
      </c>
      <c r="U823" s="15" t="s">
        <v>128</v>
      </c>
      <c r="V823" s="15">
        <v>5</v>
      </c>
      <c r="W823" s="15">
        <v>5</v>
      </c>
      <c r="X823" s="15">
        <v>6</v>
      </c>
      <c r="Y823" s="17">
        <v>6788.1857142857143</v>
      </c>
      <c r="Z823" s="17">
        <v>74.8</v>
      </c>
      <c r="AA823" s="17">
        <v>65.8</v>
      </c>
      <c r="AB823" s="17">
        <v>185.7</v>
      </c>
      <c r="AC823" s="15" t="s">
        <v>8103</v>
      </c>
      <c r="AD823" s="15" t="s">
        <v>8104</v>
      </c>
      <c r="AE823" s="15" t="s">
        <v>40</v>
      </c>
      <c r="AF823" s="15" t="s">
        <v>8105</v>
      </c>
      <c r="AG823" s="15" t="s">
        <v>310</v>
      </c>
      <c r="AH823" s="15" t="s">
        <v>10472</v>
      </c>
      <c r="AI823" s="15" t="s">
        <v>8106</v>
      </c>
      <c r="AJ823" s="15" t="s">
        <v>4649</v>
      </c>
      <c r="AK823" s="15" t="s">
        <v>115</v>
      </c>
      <c r="AL823" s="17">
        <v>3060</v>
      </c>
      <c r="AM823" s="15" t="s">
        <v>45</v>
      </c>
      <c r="AN823" s="15" t="s">
        <v>8107</v>
      </c>
      <c r="AO823" s="15" t="s">
        <v>8108</v>
      </c>
      <c r="AP823" s="15" t="s">
        <v>50</v>
      </c>
      <c r="AQ823" s="15" t="s">
        <v>9882</v>
      </c>
      <c r="AR823" s="15" t="s">
        <v>9883</v>
      </c>
      <c r="AS823" s="15" t="s">
        <v>9856</v>
      </c>
      <c r="AT823" s="24" t="s">
        <v>8109</v>
      </c>
      <c r="AU823" s="17">
        <v>269</v>
      </c>
      <c r="AV823" s="15" t="s">
        <v>49</v>
      </c>
      <c r="AW823" s="15">
        <v>0</v>
      </c>
      <c r="AX823" s="17">
        <v>269</v>
      </c>
      <c r="AY823" s="17">
        <f t="shared" si="25"/>
        <v>1</v>
      </c>
      <c r="AZ823" s="15" t="s">
        <v>50</v>
      </c>
      <c r="BA823" s="15">
        <v>1112461</v>
      </c>
      <c r="BB823" s="18">
        <v>1353873</v>
      </c>
    </row>
    <row r="824" spans="1:54" x14ac:dyDescent="0.25">
      <c r="A824" s="14" t="s">
        <v>8110</v>
      </c>
      <c r="B824" s="15" t="s">
        <v>8111</v>
      </c>
      <c r="C824" s="15" t="s">
        <v>8112</v>
      </c>
      <c r="D824" s="15">
        <v>52905</v>
      </c>
      <c r="E824" s="15">
        <v>58230</v>
      </c>
      <c r="F824" s="15">
        <f t="shared" si="24"/>
        <v>5325</v>
      </c>
      <c r="G824" s="15">
        <v>5</v>
      </c>
      <c r="H824" s="16" t="s">
        <v>8113</v>
      </c>
      <c r="I824" s="15">
        <v>2025</v>
      </c>
      <c r="J824" s="15" t="s">
        <v>8101</v>
      </c>
      <c r="K824" s="15" t="s">
        <v>8114</v>
      </c>
      <c r="L824" s="15" t="s">
        <v>2879</v>
      </c>
      <c r="M824" s="15" t="s">
        <v>125</v>
      </c>
      <c r="N824" s="15" t="s">
        <v>126</v>
      </c>
      <c r="O824" s="15" t="s">
        <v>127</v>
      </c>
      <c r="P824" s="15" t="s">
        <v>33</v>
      </c>
      <c r="Q824" s="15" t="s">
        <v>34</v>
      </c>
      <c r="R824" s="15" t="s">
        <v>82</v>
      </c>
      <c r="S824" s="15" t="s">
        <v>36</v>
      </c>
      <c r="T824" s="15">
        <v>2</v>
      </c>
      <c r="U824" s="15" t="s">
        <v>128</v>
      </c>
      <c r="V824" s="15">
        <v>5</v>
      </c>
      <c r="W824" s="15">
        <v>5</v>
      </c>
      <c r="X824" s="15">
        <v>4</v>
      </c>
      <c r="Y824" s="17">
        <v>6788.1857142857143</v>
      </c>
      <c r="Z824" s="17">
        <v>74.8</v>
      </c>
      <c r="AA824" s="17">
        <v>65.7</v>
      </c>
      <c r="AB824" s="17">
        <v>185.7</v>
      </c>
      <c r="AC824" s="15" t="s">
        <v>8115</v>
      </c>
      <c r="AD824" s="15" t="s">
        <v>941</v>
      </c>
      <c r="AE824" s="15" t="s">
        <v>941</v>
      </c>
      <c r="AF824" s="15" t="s">
        <v>8116</v>
      </c>
      <c r="AG824" s="15" t="s">
        <v>196</v>
      </c>
      <c r="AH824" s="15" t="s">
        <v>5927</v>
      </c>
      <c r="AI824" s="15" t="s">
        <v>8117</v>
      </c>
      <c r="AJ824" s="15" t="s">
        <v>3162</v>
      </c>
      <c r="AK824" s="15" t="s">
        <v>88</v>
      </c>
      <c r="AL824" s="17">
        <v>11746</v>
      </c>
      <c r="AM824" s="15" t="s">
        <v>45</v>
      </c>
      <c r="AN824" s="15" t="s">
        <v>8118</v>
      </c>
      <c r="AO824" s="15" t="s">
        <v>9856</v>
      </c>
      <c r="AP824" s="15" t="s">
        <v>50</v>
      </c>
      <c r="AQ824" s="15" t="s">
        <v>9882</v>
      </c>
      <c r="AR824" s="15" t="s">
        <v>9883</v>
      </c>
      <c r="AS824" s="15" t="s">
        <v>11073</v>
      </c>
      <c r="AT824" s="24" t="s">
        <v>8119</v>
      </c>
      <c r="AU824" s="17">
        <v>125</v>
      </c>
      <c r="AV824" s="15" t="s">
        <v>49</v>
      </c>
      <c r="AW824" s="15">
        <v>0</v>
      </c>
      <c r="AX824" s="17">
        <v>86</v>
      </c>
      <c r="AY824" s="17">
        <f t="shared" si="25"/>
        <v>1.4534883720930232</v>
      </c>
      <c r="AZ824" s="15" t="s">
        <v>148</v>
      </c>
      <c r="BA824" s="15">
        <v>1161153</v>
      </c>
      <c r="BB824" s="18">
        <v>1508289</v>
      </c>
    </row>
    <row r="825" spans="1:54" x14ac:dyDescent="0.25">
      <c r="A825" s="14" t="s">
        <v>9545</v>
      </c>
      <c r="B825" s="15" t="s">
        <v>9546</v>
      </c>
      <c r="C825" s="15" t="s">
        <v>9547</v>
      </c>
      <c r="D825" s="15">
        <v>71985</v>
      </c>
      <c r="E825" s="15">
        <v>71985</v>
      </c>
      <c r="F825" s="15">
        <f t="shared" si="24"/>
        <v>0</v>
      </c>
      <c r="G825" s="15">
        <v>4</v>
      </c>
      <c r="H825" s="16" t="s">
        <v>9548</v>
      </c>
      <c r="I825" s="15">
        <v>2026</v>
      </c>
      <c r="J825" s="15" t="s">
        <v>8101</v>
      </c>
      <c r="K825" s="15" t="s">
        <v>8102</v>
      </c>
      <c r="L825" s="15" t="s">
        <v>6424</v>
      </c>
      <c r="M825" s="15" t="s">
        <v>125</v>
      </c>
      <c r="N825" s="15" t="s">
        <v>126</v>
      </c>
      <c r="O825" s="15" t="s">
        <v>127</v>
      </c>
      <c r="P825" s="15" t="s">
        <v>33</v>
      </c>
      <c r="Q825" s="15" t="s">
        <v>34</v>
      </c>
      <c r="R825" s="15" t="s">
        <v>1031</v>
      </c>
      <c r="S825" s="15" t="s">
        <v>157</v>
      </c>
      <c r="T825" s="15">
        <v>3</v>
      </c>
      <c r="U825" s="15" t="s">
        <v>128</v>
      </c>
      <c r="V825" s="15">
        <v>5</v>
      </c>
      <c r="W825" s="15">
        <v>5</v>
      </c>
      <c r="X825" s="15">
        <v>6</v>
      </c>
      <c r="Y825" s="17">
        <v>6788.1857142857143</v>
      </c>
      <c r="Z825" s="17">
        <v>75.2</v>
      </c>
      <c r="AA825" s="17">
        <v>65.8</v>
      </c>
      <c r="AB825" s="17">
        <v>185.7</v>
      </c>
      <c r="AC825" s="15" t="s">
        <v>9549</v>
      </c>
      <c r="AD825" s="15" t="s">
        <v>40</v>
      </c>
      <c r="AE825" s="15" t="s">
        <v>40</v>
      </c>
      <c r="AF825" s="15" t="s">
        <v>182</v>
      </c>
      <c r="AG825" s="15" t="s">
        <v>182</v>
      </c>
      <c r="AH825" s="15" t="s">
        <v>10067</v>
      </c>
      <c r="AI825" s="15" t="s">
        <v>9493</v>
      </c>
      <c r="AJ825" s="15" t="s">
        <v>1590</v>
      </c>
      <c r="AK825" s="15" t="s">
        <v>1016</v>
      </c>
      <c r="AL825" s="17">
        <v>97501</v>
      </c>
      <c r="AM825" s="15" t="s">
        <v>45</v>
      </c>
      <c r="AN825" s="15" t="s">
        <v>9494</v>
      </c>
      <c r="AO825" s="15" t="s">
        <v>9495</v>
      </c>
      <c r="AP825" s="15" t="s">
        <v>50</v>
      </c>
      <c r="AQ825" s="15" t="s">
        <v>9882</v>
      </c>
      <c r="AR825" s="15" t="s">
        <v>9883</v>
      </c>
      <c r="AS825" s="15" t="s">
        <v>9856</v>
      </c>
      <c r="AT825" s="24" t="s">
        <v>9550</v>
      </c>
      <c r="AU825" s="17">
        <v>12</v>
      </c>
      <c r="AV825" s="15" t="s">
        <v>49</v>
      </c>
      <c r="AW825" s="15">
        <v>0</v>
      </c>
      <c r="AX825" s="17">
        <v>5</v>
      </c>
      <c r="AY825" s="17">
        <f t="shared" si="25"/>
        <v>2.4</v>
      </c>
      <c r="AZ825" s="15" t="s">
        <v>148</v>
      </c>
      <c r="BA825" s="15">
        <v>1277150</v>
      </c>
      <c r="BB825" s="18">
        <v>1424297</v>
      </c>
    </row>
    <row r="826" spans="1:54" x14ac:dyDescent="0.25">
      <c r="A826" s="14" t="s">
        <v>8120</v>
      </c>
      <c r="B826" s="15" t="s">
        <v>8121</v>
      </c>
      <c r="C826" s="15" t="s">
        <v>8099</v>
      </c>
      <c r="D826" s="15">
        <v>66126</v>
      </c>
      <c r="E826" s="15">
        <v>72600</v>
      </c>
      <c r="F826" s="15">
        <f t="shared" si="24"/>
        <v>6474</v>
      </c>
      <c r="G826" s="15">
        <v>8</v>
      </c>
      <c r="H826" s="16" t="s">
        <v>8122</v>
      </c>
      <c r="I826" s="15">
        <v>2025</v>
      </c>
      <c r="J826" s="15" t="s">
        <v>8101</v>
      </c>
      <c r="K826" s="15" t="s">
        <v>8102</v>
      </c>
      <c r="L826" s="15" t="s">
        <v>6424</v>
      </c>
      <c r="M826" s="15" t="s">
        <v>125</v>
      </c>
      <c r="N826" s="15" t="s">
        <v>126</v>
      </c>
      <c r="O826" s="15" t="s">
        <v>127</v>
      </c>
      <c r="P826" s="15" t="s">
        <v>33</v>
      </c>
      <c r="Q826" s="15" t="s">
        <v>34</v>
      </c>
      <c r="R826" s="15" t="s">
        <v>1031</v>
      </c>
      <c r="S826" s="15" t="s">
        <v>157</v>
      </c>
      <c r="T826" s="15">
        <v>3</v>
      </c>
      <c r="U826" s="15" t="s">
        <v>128</v>
      </c>
      <c r="V826" s="15">
        <v>5</v>
      </c>
      <c r="W826" s="15">
        <v>5</v>
      </c>
      <c r="X826" s="15">
        <v>6</v>
      </c>
      <c r="Y826" s="17">
        <v>6788.1857142857143</v>
      </c>
      <c r="Z826" s="17">
        <v>75.2</v>
      </c>
      <c r="AA826" s="17">
        <v>65.8</v>
      </c>
      <c r="AB826" s="17">
        <v>185.7</v>
      </c>
      <c r="AC826" s="15" t="s">
        <v>8123</v>
      </c>
      <c r="AD826" s="15" t="s">
        <v>8104</v>
      </c>
      <c r="AE826" s="15" t="s">
        <v>40</v>
      </c>
      <c r="AF826" s="15" t="s">
        <v>8124</v>
      </c>
      <c r="AG826" s="15" t="s">
        <v>196</v>
      </c>
      <c r="AH826" s="15" t="s">
        <v>9568</v>
      </c>
      <c r="AI826" s="15" t="s">
        <v>8125</v>
      </c>
      <c r="AJ826" s="15" t="s">
        <v>6349</v>
      </c>
      <c r="AK826" s="15" t="s">
        <v>348</v>
      </c>
      <c r="AL826" s="17">
        <v>91401</v>
      </c>
      <c r="AM826" s="15" t="s">
        <v>45</v>
      </c>
      <c r="AN826" s="15" t="s">
        <v>8126</v>
      </c>
      <c r="AO826" s="15" t="s">
        <v>8127</v>
      </c>
      <c r="AP826" s="15" t="s">
        <v>50</v>
      </c>
      <c r="AQ826" s="15" t="s">
        <v>9882</v>
      </c>
      <c r="AR826" s="15" t="s">
        <v>9883</v>
      </c>
      <c r="AS826" s="15" t="s">
        <v>9856</v>
      </c>
      <c r="AT826" s="24" t="s">
        <v>8128</v>
      </c>
      <c r="AU826" s="17">
        <v>353</v>
      </c>
      <c r="AV826" s="15" t="s">
        <v>49</v>
      </c>
      <c r="AW826" s="15">
        <v>0</v>
      </c>
      <c r="AX826" s="17">
        <v>236</v>
      </c>
      <c r="AY826" s="17">
        <f t="shared" si="25"/>
        <v>1.4957627118644068</v>
      </c>
      <c r="AZ826" s="15" t="s">
        <v>50</v>
      </c>
      <c r="BA826" s="15">
        <v>1283769</v>
      </c>
      <c r="BB826" s="18">
        <v>1403332</v>
      </c>
    </row>
    <row r="827" spans="1:54" x14ac:dyDescent="0.25">
      <c r="A827" s="14" t="s">
        <v>8129</v>
      </c>
      <c r="B827" s="15" t="s">
        <v>8130</v>
      </c>
      <c r="C827" s="15" t="s">
        <v>8131</v>
      </c>
      <c r="D827" s="15">
        <v>83890</v>
      </c>
      <c r="E827" s="15">
        <v>83890</v>
      </c>
      <c r="F827" s="15">
        <f t="shared" si="24"/>
        <v>0</v>
      </c>
      <c r="G827" s="15">
        <v>11</v>
      </c>
      <c r="H827" s="16" t="s">
        <v>8132</v>
      </c>
      <c r="I827" s="15">
        <v>2025</v>
      </c>
      <c r="J827" s="15" t="s">
        <v>8101</v>
      </c>
      <c r="K827" s="15" t="s">
        <v>8133</v>
      </c>
      <c r="L827" s="15" t="s">
        <v>6424</v>
      </c>
      <c r="M827" s="15" t="s">
        <v>125</v>
      </c>
      <c r="N827" s="15" t="s">
        <v>126</v>
      </c>
      <c r="O827" s="15" t="s">
        <v>127</v>
      </c>
      <c r="P827" s="15" t="s">
        <v>721</v>
      </c>
      <c r="Q827" s="15" t="s">
        <v>722</v>
      </c>
      <c r="R827" s="15" t="s">
        <v>9856</v>
      </c>
      <c r="S827" s="15" t="s">
        <v>9856</v>
      </c>
      <c r="T827" s="15" t="s">
        <v>9856</v>
      </c>
      <c r="U827" s="15" t="s">
        <v>128</v>
      </c>
      <c r="V827" s="15">
        <v>5</v>
      </c>
      <c r="W827" s="15">
        <v>5</v>
      </c>
      <c r="X827" s="15" t="s">
        <v>9856</v>
      </c>
      <c r="Y827" s="17">
        <v>6788.1857142857143</v>
      </c>
      <c r="Z827" s="17">
        <v>77.400000000000006</v>
      </c>
      <c r="AA827" s="17">
        <v>66.8</v>
      </c>
      <c r="AB827" s="17">
        <v>187.9</v>
      </c>
      <c r="AC827" s="15" t="s">
        <v>8134</v>
      </c>
      <c r="AD827" s="15" t="s">
        <v>40</v>
      </c>
      <c r="AE827" s="15" t="s">
        <v>40</v>
      </c>
      <c r="AF827" s="15" t="s">
        <v>8116</v>
      </c>
      <c r="AG827" s="15" t="s">
        <v>196</v>
      </c>
      <c r="AH827" s="15" t="s">
        <v>10473</v>
      </c>
      <c r="AI827" s="15" t="s">
        <v>8135</v>
      </c>
      <c r="AJ827" s="15" t="s">
        <v>4571</v>
      </c>
      <c r="AK827" s="15" t="s">
        <v>348</v>
      </c>
      <c r="AL827" s="17">
        <v>94597</v>
      </c>
      <c r="AM827" s="15" t="s">
        <v>45</v>
      </c>
      <c r="AN827" s="15" t="s">
        <v>8136</v>
      </c>
      <c r="AO827" s="15" t="s">
        <v>9856</v>
      </c>
      <c r="AP827" s="15" t="s">
        <v>50</v>
      </c>
      <c r="AQ827" s="15" t="s">
        <v>9882</v>
      </c>
      <c r="AR827" s="15" t="s">
        <v>9883</v>
      </c>
      <c r="AS827" s="15" t="s">
        <v>8137</v>
      </c>
      <c r="AT827" s="24" t="s">
        <v>8138</v>
      </c>
      <c r="AU827" s="17">
        <v>39</v>
      </c>
      <c r="AV827" s="15" t="s">
        <v>49</v>
      </c>
      <c r="AW827" s="15">
        <v>0</v>
      </c>
      <c r="AX827" s="17">
        <v>32</v>
      </c>
      <c r="AY827" s="17">
        <f t="shared" si="25"/>
        <v>1.21875</v>
      </c>
      <c r="AZ827" s="15" t="s">
        <v>148</v>
      </c>
      <c r="BA827" s="15">
        <v>1284073</v>
      </c>
      <c r="BB827" s="18">
        <v>1402706</v>
      </c>
    </row>
    <row r="828" spans="1:54" x14ac:dyDescent="0.25">
      <c r="A828" s="14" t="s">
        <v>8152</v>
      </c>
      <c r="B828" s="15" t="s">
        <v>8153</v>
      </c>
      <c r="C828" s="15" t="s">
        <v>8154</v>
      </c>
      <c r="D828" s="15">
        <v>55680</v>
      </c>
      <c r="E828" s="15">
        <v>61005</v>
      </c>
      <c r="F828" s="15">
        <f t="shared" si="24"/>
        <v>5325</v>
      </c>
      <c r="G828" s="15">
        <v>6</v>
      </c>
      <c r="H828" s="16" t="s">
        <v>8155</v>
      </c>
      <c r="I828" s="15">
        <v>2025</v>
      </c>
      <c r="J828" s="15" t="s">
        <v>8101</v>
      </c>
      <c r="K828" s="15" t="s">
        <v>8114</v>
      </c>
      <c r="L828" s="15" t="s">
        <v>6424</v>
      </c>
      <c r="M828" s="15" t="s">
        <v>125</v>
      </c>
      <c r="N828" s="15" t="s">
        <v>126</v>
      </c>
      <c r="O828" s="15" t="s">
        <v>127</v>
      </c>
      <c r="P828" s="15" t="s">
        <v>33</v>
      </c>
      <c r="Q828" s="15" t="s">
        <v>34</v>
      </c>
      <c r="R828" s="15" t="s">
        <v>82</v>
      </c>
      <c r="S828" s="15" t="s">
        <v>36</v>
      </c>
      <c r="T828" s="15">
        <v>2</v>
      </c>
      <c r="U828" s="15" t="s">
        <v>128</v>
      </c>
      <c r="V828" s="15">
        <v>5</v>
      </c>
      <c r="W828" s="15">
        <v>5</v>
      </c>
      <c r="X828" s="15">
        <v>4</v>
      </c>
      <c r="Y828" s="17">
        <v>6788.1857142857143</v>
      </c>
      <c r="Z828" s="17">
        <v>74.8</v>
      </c>
      <c r="AA828" s="17">
        <v>65.7</v>
      </c>
      <c r="AB828" s="17">
        <v>185.7</v>
      </c>
      <c r="AC828" s="15" t="s">
        <v>8156</v>
      </c>
      <c r="AD828" s="15" t="s">
        <v>656</v>
      </c>
      <c r="AE828" s="15" t="s">
        <v>656</v>
      </c>
      <c r="AF828" s="15" t="s">
        <v>8116</v>
      </c>
      <c r="AG828" s="15" t="s">
        <v>196</v>
      </c>
      <c r="AH828" s="15" t="s">
        <v>5927</v>
      </c>
      <c r="AI828" s="15" t="s">
        <v>8117</v>
      </c>
      <c r="AJ828" s="15" t="s">
        <v>3162</v>
      </c>
      <c r="AK828" s="15" t="s">
        <v>88</v>
      </c>
      <c r="AL828" s="17">
        <v>11746</v>
      </c>
      <c r="AM828" s="15" t="s">
        <v>45</v>
      </c>
      <c r="AN828" s="15" t="s">
        <v>8118</v>
      </c>
      <c r="AO828" s="15" t="s">
        <v>9856</v>
      </c>
      <c r="AP828" s="15" t="s">
        <v>50</v>
      </c>
      <c r="AQ828" s="15" t="s">
        <v>9882</v>
      </c>
      <c r="AR828" s="15" t="s">
        <v>9883</v>
      </c>
      <c r="AS828" s="15" t="s">
        <v>11074</v>
      </c>
      <c r="AT828" s="24" t="s">
        <v>8157</v>
      </c>
      <c r="AU828" s="17">
        <v>137</v>
      </c>
      <c r="AV828" s="15" t="s">
        <v>49</v>
      </c>
      <c r="AW828" s="15">
        <v>0</v>
      </c>
      <c r="AX828" s="17">
        <v>86</v>
      </c>
      <c r="AY828" s="17">
        <f t="shared" si="25"/>
        <v>1.5930232558139534</v>
      </c>
      <c r="AZ828" s="15" t="s">
        <v>148</v>
      </c>
      <c r="BA828" s="15">
        <v>1161153</v>
      </c>
      <c r="BB828" s="18">
        <v>1508289</v>
      </c>
    </row>
    <row r="829" spans="1:54" x14ac:dyDescent="0.25">
      <c r="A829" s="14" t="s">
        <v>8139</v>
      </c>
      <c r="B829" s="15" t="s">
        <v>8140</v>
      </c>
      <c r="C829" s="15" t="s">
        <v>8141</v>
      </c>
      <c r="D829" s="15">
        <v>52977</v>
      </c>
      <c r="E829" s="15">
        <v>59525</v>
      </c>
      <c r="F829" s="15">
        <f t="shared" si="24"/>
        <v>6548</v>
      </c>
      <c r="G829" s="15">
        <v>15</v>
      </c>
      <c r="H829" s="16" t="s">
        <v>8142</v>
      </c>
      <c r="I829" s="15">
        <v>2025</v>
      </c>
      <c r="J829" s="15" t="s">
        <v>8101</v>
      </c>
      <c r="K829" s="15" t="s">
        <v>8143</v>
      </c>
      <c r="L829" s="15" t="s">
        <v>6424</v>
      </c>
      <c r="M829" s="15" t="s">
        <v>125</v>
      </c>
      <c r="N829" s="15" t="s">
        <v>126</v>
      </c>
      <c r="O829" s="15" t="s">
        <v>127</v>
      </c>
      <c r="P829" s="15" t="s">
        <v>642</v>
      </c>
      <c r="Q829" s="15" t="s">
        <v>34</v>
      </c>
      <c r="R829" s="15" t="s">
        <v>82</v>
      </c>
      <c r="S829" s="15" t="s">
        <v>36</v>
      </c>
      <c r="T829" s="15">
        <v>2</v>
      </c>
      <c r="U829" s="15" t="s">
        <v>128</v>
      </c>
      <c r="V829" s="15">
        <v>5</v>
      </c>
      <c r="W829" s="15">
        <v>5</v>
      </c>
      <c r="X829" s="15">
        <v>4</v>
      </c>
      <c r="Y829" s="17">
        <v>6788.1857142857143</v>
      </c>
      <c r="Z829" s="17">
        <v>74.8</v>
      </c>
      <c r="AA829" s="17">
        <v>65.7</v>
      </c>
      <c r="AB829" s="17">
        <v>185.7</v>
      </c>
      <c r="AC829" s="15" t="s">
        <v>8144</v>
      </c>
      <c r="AD829" s="15" t="s">
        <v>656</v>
      </c>
      <c r="AE829" s="15" t="s">
        <v>656</v>
      </c>
      <c r="AF829" s="15" t="s">
        <v>1929</v>
      </c>
      <c r="AG829" s="15" t="s">
        <v>196</v>
      </c>
      <c r="AH829" s="15" t="s">
        <v>5918</v>
      </c>
      <c r="AI829" s="15" t="s">
        <v>8145</v>
      </c>
      <c r="AJ829" s="15" t="s">
        <v>8146</v>
      </c>
      <c r="AK829" s="15" t="s">
        <v>97</v>
      </c>
      <c r="AL829" s="17">
        <v>30097</v>
      </c>
      <c r="AM829" s="15" t="s">
        <v>45</v>
      </c>
      <c r="AN829" s="15" t="s">
        <v>8147</v>
      </c>
      <c r="AO829" s="15" t="s">
        <v>9856</v>
      </c>
      <c r="AP829" s="15" t="s">
        <v>50</v>
      </c>
      <c r="AQ829" s="15" t="s">
        <v>9882</v>
      </c>
      <c r="AR829" s="15" t="s">
        <v>9883</v>
      </c>
      <c r="AS829" s="15" t="s">
        <v>9856</v>
      </c>
      <c r="AT829" s="24" t="s">
        <v>8151</v>
      </c>
      <c r="AU829" s="17">
        <v>167</v>
      </c>
      <c r="AV829" s="15" t="s">
        <v>49</v>
      </c>
      <c r="AW829" s="15">
        <v>0</v>
      </c>
      <c r="AX829" s="17">
        <v>20</v>
      </c>
      <c r="AY829" s="17">
        <f t="shared" si="25"/>
        <v>8.35</v>
      </c>
      <c r="AZ829" s="15" t="s">
        <v>50</v>
      </c>
      <c r="BA829" s="15">
        <v>1201974</v>
      </c>
      <c r="BB829" s="18">
        <v>1405554</v>
      </c>
    </row>
    <row r="830" spans="1:54" x14ac:dyDescent="0.25">
      <c r="A830" s="14" t="s">
        <v>8158</v>
      </c>
      <c r="B830" s="15" t="s">
        <v>8159</v>
      </c>
      <c r="C830" s="15" t="s">
        <v>8160</v>
      </c>
      <c r="D830" s="15">
        <v>79264</v>
      </c>
      <c r="E830" s="15">
        <v>79264</v>
      </c>
      <c r="F830" s="15">
        <f t="shared" si="24"/>
        <v>0</v>
      </c>
      <c r="G830" s="15">
        <v>17</v>
      </c>
      <c r="H830" s="16">
        <v>260469</v>
      </c>
      <c r="I830" s="15">
        <v>2026</v>
      </c>
      <c r="J830" s="15" t="s">
        <v>8101</v>
      </c>
      <c r="K830" s="15" t="s">
        <v>8102</v>
      </c>
      <c r="L830" s="15" t="s">
        <v>8161</v>
      </c>
      <c r="M830" s="15" t="s">
        <v>125</v>
      </c>
      <c r="N830" s="15" t="s">
        <v>126</v>
      </c>
      <c r="O830" s="15" t="s">
        <v>127</v>
      </c>
      <c r="P830" s="15" t="s">
        <v>33</v>
      </c>
      <c r="Q830" s="15" t="s">
        <v>34</v>
      </c>
      <c r="R830" s="15" t="s">
        <v>1031</v>
      </c>
      <c r="S830" s="15" t="s">
        <v>157</v>
      </c>
      <c r="T830" s="15">
        <v>3</v>
      </c>
      <c r="U830" s="15" t="s">
        <v>128</v>
      </c>
      <c r="V830" s="15">
        <v>5</v>
      </c>
      <c r="W830" s="15">
        <v>5</v>
      </c>
      <c r="X830" s="15">
        <v>6</v>
      </c>
      <c r="Y830" s="17">
        <v>6788.1857142857143</v>
      </c>
      <c r="Z830" s="17">
        <v>75.2</v>
      </c>
      <c r="AA830" s="17">
        <v>65.8</v>
      </c>
      <c r="AB830" s="17">
        <v>185.7</v>
      </c>
      <c r="AC830" s="15" t="s">
        <v>8162</v>
      </c>
      <c r="AD830" s="15" t="s">
        <v>9856</v>
      </c>
      <c r="AE830" s="15" t="s">
        <v>9856</v>
      </c>
      <c r="AF830" s="15" t="s">
        <v>182</v>
      </c>
      <c r="AG830" s="15" t="s">
        <v>182</v>
      </c>
      <c r="AH830" s="15" t="s">
        <v>10474</v>
      </c>
      <c r="AI830" s="15" t="s">
        <v>8163</v>
      </c>
      <c r="AJ830" s="15" t="s">
        <v>1406</v>
      </c>
      <c r="AK830" s="15" t="s">
        <v>59</v>
      </c>
      <c r="AL830" s="17">
        <v>33137</v>
      </c>
      <c r="AM830" s="15" t="s">
        <v>45</v>
      </c>
      <c r="AN830" s="15" t="s">
        <v>8164</v>
      </c>
      <c r="AO830" s="15" t="s">
        <v>9856</v>
      </c>
      <c r="AP830" s="15" t="s">
        <v>50</v>
      </c>
      <c r="AQ830" s="15" t="s">
        <v>9882</v>
      </c>
      <c r="AR830" s="15" t="s">
        <v>9883</v>
      </c>
      <c r="AS830" s="15" t="s">
        <v>11075</v>
      </c>
      <c r="AT830" s="24" t="s">
        <v>8165</v>
      </c>
      <c r="AU830" s="17">
        <v>41</v>
      </c>
      <c r="AV830" s="15" t="s">
        <v>49</v>
      </c>
      <c r="AW830" s="15">
        <v>0</v>
      </c>
      <c r="AX830" s="17">
        <v>18</v>
      </c>
      <c r="AY830" s="17">
        <f t="shared" si="25"/>
        <v>2.2777777777777777</v>
      </c>
      <c r="AZ830" s="15" t="s">
        <v>50</v>
      </c>
      <c r="BA830" s="15">
        <v>1206029</v>
      </c>
      <c r="BB830" s="18">
        <v>1398294</v>
      </c>
    </row>
    <row r="831" spans="1:54" x14ac:dyDescent="0.25">
      <c r="A831" s="14" t="s">
        <v>9654</v>
      </c>
      <c r="B831" s="15" t="s">
        <v>9655</v>
      </c>
      <c r="C831" s="15" t="s">
        <v>9656</v>
      </c>
      <c r="D831" s="15">
        <v>68390</v>
      </c>
      <c r="E831" s="15">
        <v>68390</v>
      </c>
      <c r="F831" s="15">
        <f t="shared" si="24"/>
        <v>0</v>
      </c>
      <c r="G831" s="15">
        <v>12</v>
      </c>
      <c r="H831" s="16" t="s">
        <v>9657</v>
      </c>
      <c r="I831" s="15">
        <v>2025</v>
      </c>
      <c r="J831" s="15" t="s">
        <v>8101</v>
      </c>
      <c r="K831" s="15" t="s">
        <v>8133</v>
      </c>
      <c r="L831" s="15" t="s">
        <v>8161</v>
      </c>
      <c r="M831" s="15" t="s">
        <v>125</v>
      </c>
      <c r="N831" s="15" t="s">
        <v>126</v>
      </c>
      <c r="O831" s="15" t="s">
        <v>127</v>
      </c>
      <c r="P831" s="15" t="s">
        <v>721</v>
      </c>
      <c r="Q831" s="15" t="s">
        <v>722</v>
      </c>
      <c r="R831" s="15" t="s">
        <v>9856</v>
      </c>
      <c r="S831" s="15" t="s">
        <v>9856</v>
      </c>
      <c r="T831" s="15" t="s">
        <v>9856</v>
      </c>
      <c r="U831" s="15" t="s">
        <v>128</v>
      </c>
      <c r="V831" s="15">
        <v>5</v>
      </c>
      <c r="W831" s="15">
        <v>5</v>
      </c>
      <c r="X831" s="15" t="s">
        <v>9856</v>
      </c>
      <c r="Y831" s="17">
        <v>6788.1857142857143</v>
      </c>
      <c r="Z831" s="17">
        <v>77.400000000000006</v>
      </c>
      <c r="AA831" s="17">
        <v>66.8</v>
      </c>
      <c r="AB831" s="17">
        <v>187.9</v>
      </c>
      <c r="AC831" s="15" t="s">
        <v>9658</v>
      </c>
      <c r="AD831" s="15" t="s">
        <v>40</v>
      </c>
      <c r="AE831" s="15" t="s">
        <v>40</v>
      </c>
      <c r="AF831" s="15" t="s">
        <v>8116</v>
      </c>
      <c r="AG831" s="15" t="s">
        <v>196</v>
      </c>
      <c r="AH831" s="15" t="s">
        <v>10475</v>
      </c>
      <c r="AI831" s="15" t="s">
        <v>9659</v>
      </c>
      <c r="AJ831" s="15" t="s">
        <v>132</v>
      </c>
      <c r="AK831" s="15" t="s">
        <v>133</v>
      </c>
      <c r="AL831" s="17">
        <v>77090</v>
      </c>
      <c r="AM831" s="15" t="s">
        <v>45</v>
      </c>
      <c r="AN831" s="15" t="s">
        <v>9660</v>
      </c>
      <c r="AO831" s="15" t="s">
        <v>9856</v>
      </c>
      <c r="AP831" s="15" t="s">
        <v>50</v>
      </c>
      <c r="AQ831" s="15" t="s">
        <v>9882</v>
      </c>
      <c r="AR831" s="15" t="s">
        <v>9883</v>
      </c>
      <c r="AS831" s="15" t="s">
        <v>11076</v>
      </c>
      <c r="AT831" s="24" t="s">
        <v>9661</v>
      </c>
      <c r="AU831" s="17">
        <v>101</v>
      </c>
      <c r="AV831" s="15" t="s">
        <v>49</v>
      </c>
      <c r="AW831" s="15">
        <v>0</v>
      </c>
      <c r="AX831" s="17">
        <v>87</v>
      </c>
      <c r="AY831" s="17">
        <f t="shared" si="25"/>
        <v>1.1609195402298851</v>
      </c>
      <c r="AZ831" s="15" t="s">
        <v>50</v>
      </c>
      <c r="BA831" s="15">
        <v>1161665</v>
      </c>
      <c r="BB831" s="18">
        <v>1409128</v>
      </c>
    </row>
    <row r="832" spans="1:54" x14ac:dyDescent="0.25">
      <c r="A832" s="14" t="s">
        <v>8166</v>
      </c>
      <c r="B832" s="15" t="s">
        <v>8167</v>
      </c>
      <c r="C832" s="15" t="s">
        <v>8168</v>
      </c>
      <c r="D832" s="15">
        <v>74250</v>
      </c>
      <c r="E832" s="15">
        <v>74250</v>
      </c>
      <c r="F832" s="15">
        <f t="shared" si="24"/>
        <v>0</v>
      </c>
      <c r="G832" s="15">
        <v>14</v>
      </c>
      <c r="H832" s="16">
        <v>22132</v>
      </c>
      <c r="I832" s="15">
        <v>2027</v>
      </c>
      <c r="J832" s="15" t="s">
        <v>8101</v>
      </c>
      <c r="K832" s="15" t="s">
        <v>8169</v>
      </c>
      <c r="L832" s="15" t="s">
        <v>6424</v>
      </c>
      <c r="M832" s="15" t="s">
        <v>125</v>
      </c>
      <c r="N832" s="15" t="s">
        <v>126</v>
      </c>
      <c r="O832" s="15" t="s">
        <v>127</v>
      </c>
      <c r="P832" s="15" t="s">
        <v>721</v>
      </c>
      <c r="Q832" s="15" t="s">
        <v>722</v>
      </c>
      <c r="R832" s="15" t="s">
        <v>9856</v>
      </c>
      <c r="S832" s="15" t="s">
        <v>9856</v>
      </c>
      <c r="T832" s="15" t="s">
        <v>9856</v>
      </c>
      <c r="U832" s="15" t="s">
        <v>128</v>
      </c>
      <c r="V832" s="15">
        <v>5</v>
      </c>
      <c r="W832" s="15">
        <v>5</v>
      </c>
      <c r="X832" s="15" t="s">
        <v>9856</v>
      </c>
      <c r="Y832" s="17">
        <v>6788.1857142857143</v>
      </c>
      <c r="Z832" s="17">
        <v>76.3</v>
      </c>
      <c r="AA832" s="17">
        <v>66.599999999999994</v>
      </c>
      <c r="AB832" s="17">
        <v>187.8</v>
      </c>
      <c r="AC832" s="15" t="s">
        <v>8170</v>
      </c>
      <c r="AD832" s="15" t="s">
        <v>8171</v>
      </c>
      <c r="AE832" s="15" t="s">
        <v>40</v>
      </c>
      <c r="AF832" s="15" t="s">
        <v>8172</v>
      </c>
      <c r="AG832" s="15" t="s">
        <v>40</v>
      </c>
      <c r="AH832" s="15" t="s">
        <v>10476</v>
      </c>
      <c r="AI832" s="15" t="s">
        <v>8173</v>
      </c>
      <c r="AJ832" s="15" t="s">
        <v>1338</v>
      </c>
      <c r="AK832" s="15" t="s">
        <v>348</v>
      </c>
      <c r="AL832" s="17">
        <v>92029</v>
      </c>
      <c r="AM832" s="15" t="s">
        <v>45</v>
      </c>
      <c r="AN832" s="15" t="s">
        <v>9856</v>
      </c>
      <c r="AO832" s="15" t="s">
        <v>9856</v>
      </c>
      <c r="AP832" s="15" t="s">
        <v>50</v>
      </c>
      <c r="AQ832" s="15" t="s">
        <v>9882</v>
      </c>
      <c r="AR832" s="15" t="s">
        <v>9883</v>
      </c>
      <c r="AS832" s="15" t="s">
        <v>9856</v>
      </c>
      <c r="AT832" s="24" t="s">
        <v>8174</v>
      </c>
      <c r="AU832" s="17">
        <v>25</v>
      </c>
      <c r="AV832" s="15" t="s">
        <v>49</v>
      </c>
      <c r="AW832" s="15">
        <v>0</v>
      </c>
      <c r="AX832" s="17">
        <v>24</v>
      </c>
      <c r="AY832" s="17">
        <f t="shared" si="25"/>
        <v>1.0416666666666667</v>
      </c>
      <c r="AZ832" s="15" t="s">
        <v>50</v>
      </c>
      <c r="BA832" s="15">
        <v>1197182</v>
      </c>
      <c r="BB832" s="18">
        <v>1423969</v>
      </c>
    </row>
    <row r="833" spans="1:54" x14ac:dyDescent="0.25">
      <c r="A833" s="14" t="s">
        <v>9551</v>
      </c>
      <c r="B833" s="15" t="s">
        <v>9552</v>
      </c>
      <c r="C833" s="15" t="s">
        <v>9553</v>
      </c>
      <c r="D833" s="15">
        <v>79305</v>
      </c>
      <c r="E833" s="15">
        <v>79305</v>
      </c>
      <c r="F833" s="15">
        <f t="shared" si="24"/>
        <v>0</v>
      </c>
      <c r="G833" s="15">
        <v>295</v>
      </c>
      <c r="H833" s="16" t="s">
        <v>9554</v>
      </c>
      <c r="I833" s="15">
        <v>2027</v>
      </c>
      <c r="J833" s="15" t="s">
        <v>8101</v>
      </c>
      <c r="K833" s="15" t="s">
        <v>8169</v>
      </c>
      <c r="L833" s="15" t="s">
        <v>8161</v>
      </c>
      <c r="M833" s="15" t="s">
        <v>125</v>
      </c>
      <c r="N833" s="15" t="s">
        <v>126</v>
      </c>
      <c r="O833" s="15" t="s">
        <v>127</v>
      </c>
      <c r="P833" s="15" t="s">
        <v>721</v>
      </c>
      <c r="Q833" s="15" t="s">
        <v>722</v>
      </c>
      <c r="R833" s="15" t="s">
        <v>9856</v>
      </c>
      <c r="S833" s="15" t="s">
        <v>9856</v>
      </c>
      <c r="T833" s="15" t="s">
        <v>9856</v>
      </c>
      <c r="U833" s="15" t="s">
        <v>128</v>
      </c>
      <c r="V833" s="15">
        <v>5</v>
      </c>
      <c r="W833" s="15">
        <v>5</v>
      </c>
      <c r="X833" s="15" t="s">
        <v>9856</v>
      </c>
      <c r="Y833" s="17">
        <v>6788.1857142857143</v>
      </c>
      <c r="Z833" s="17">
        <v>76.3</v>
      </c>
      <c r="AA833" s="17">
        <v>66.599999999999994</v>
      </c>
      <c r="AB833" s="17">
        <v>187.8</v>
      </c>
      <c r="AC833" s="15" t="s">
        <v>9555</v>
      </c>
      <c r="AD833" s="15" t="s">
        <v>40</v>
      </c>
      <c r="AE833" s="15" t="s">
        <v>40</v>
      </c>
      <c r="AF833" s="15" t="s">
        <v>182</v>
      </c>
      <c r="AG833" s="15" t="s">
        <v>182</v>
      </c>
      <c r="AH833" s="15" t="s">
        <v>10067</v>
      </c>
      <c r="AI833" s="15" t="s">
        <v>9493</v>
      </c>
      <c r="AJ833" s="15" t="s">
        <v>1590</v>
      </c>
      <c r="AK833" s="15" t="s">
        <v>1016</v>
      </c>
      <c r="AL833" s="17">
        <v>97501</v>
      </c>
      <c r="AM833" s="15" t="s">
        <v>45</v>
      </c>
      <c r="AN833" s="15" t="s">
        <v>9494</v>
      </c>
      <c r="AO833" s="15" t="s">
        <v>9495</v>
      </c>
      <c r="AP833" s="15" t="s">
        <v>50</v>
      </c>
      <c r="AQ833" s="15" t="s">
        <v>9882</v>
      </c>
      <c r="AR833" s="15" t="s">
        <v>9883</v>
      </c>
      <c r="AS833" s="15" t="s">
        <v>9856</v>
      </c>
      <c r="AT833" s="24" t="s">
        <v>9556</v>
      </c>
      <c r="AU833" s="17">
        <v>53</v>
      </c>
      <c r="AV833" s="15" t="s">
        <v>49</v>
      </c>
      <c r="AW833" s="15">
        <v>0</v>
      </c>
      <c r="AX833" s="17">
        <v>40</v>
      </c>
      <c r="AY833" s="17">
        <f t="shared" si="25"/>
        <v>1.325</v>
      </c>
      <c r="AZ833" s="15" t="s">
        <v>148</v>
      </c>
      <c r="BA833" s="15">
        <v>1277150</v>
      </c>
      <c r="BB833" s="18">
        <v>1404657</v>
      </c>
    </row>
    <row r="834" spans="1:54" x14ac:dyDescent="0.25">
      <c r="A834" s="14" t="s">
        <v>8175</v>
      </c>
      <c r="B834" s="15" t="s">
        <v>8176</v>
      </c>
      <c r="C834" s="15" t="s">
        <v>8177</v>
      </c>
      <c r="D834" s="15">
        <v>65258</v>
      </c>
      <c r="E834" s="15">
        <v>66380</v>
      </c>
      <c r="F834" s="15">
        <f t="shared" si="24"/>
        <v>1122</v>
      </c>
      <c r="G834" s="15">
        <v>0</v>
      </c>
      <c r="H834" s="16" t="s">
        <v>9856</v>
      </c>
      <c r="I834" s="15">
        <v>2026</v>
      </c>
      <c r="J834" s="15" t="s">
        <v>8101</v>
      </c>
      <c r="K834" s="15" t="s">
        <v>8143</v>
      </c>
      <c r="L834" s="15" t="s">
        <v>8161</v>
      </c>
      <c r="M834" s="15" t="s">
        <v>125</v>
      </c>
      <c r="N834" s="15" t="s">
        <v>126</v>
      </c>
      <c r="O834" s="15" t="s">
        <v>127</v>
      </c>
      <c r="P834" s="15" t="s">
        <v>33</v>
      </c>
      <c r="Q834" s="15" t="s">
        <v>34</v>
      </c>
      <c r="R834" s="15" t="s">
        <v>82</v>
      </c>
      <c r="S834" s="15" t="s">
        <v>36</v>
      </c>
      <c r="T834" s="15">
        <v>2</v>
      </c>
      <c r="U834" s="15" t="s">
        <v>128</v>
      </c>
      <c r="V834" s="15">
        <v>5</v>
      </c>
      <c r="W834" s="15">
        <v>5</v>
      </c>
      <c r="X834" s="15">
        <v>4</v>
      </c>
      <c r="Y834" s="17">
        <v>6788.1857142857143</v>
      </c>
      <c r="Z834" s="17">
        <v>74.8</v>
      </c>
      <c r="AA834" s="17">
        <v>65.7</v>
      </c>
      <c r="AB834" s="17">
        <v>185.7</v>
      </c>
      <c r="AC834" s="15" t="s">
        <v>8178</v>
      </c>
      <c r="AD834" s="15" t="s">
        <v>8179</v>
      </c>
      <c r="AE834" s="15" t="s">
        <v>40</v>
      </c>
      <c r="AF834" s="15" t="s">
        <v>8105</v>
      </c>
      <c r="AG834" s="15" t="s">
        <v>310</v>
      </c>
      <c r="AH834" s="15" t="s">
        <v>10477</v>
      </c>
      <c r="AI834" s="15" t="s">
        <v>8180</v>
      </c>
      <c r="AJ834" s="15" t="s">
        <v>8181</v>
      </c>
      <c r="AK834" s="15" t="s">
        <v>1071</v>
      </c>
      <c r="AL834" s="17">
        <v>61761</v>
      </c>
      <c r="AM834" s="15" t="s">
        <v>45</v>
      </c>
      <c r="AN834" s="15" t="s">
        <v>8182</v>
      </c>
      <c r="AO834" s="15" t="s">
        <v>8183</v>
      </c>
      <c r="AP834" s="15" t="s">
        <v>50</v>
      </c>
      <c r="AQ834" s="15" t="s">
        <v>9882</v>
      </c>
      <c r="AR834" s="15" t="s">
        <v>9883</v>
      </c>
      <c r="AS834" s="15" t="s">
        <v>9856</v>
      </c>
      <c r="AT834" s="24" t="s">
        <v>8184</v>
      </c>
      <c r="AU834" s="17">
        <v>11</v>
      </c>
      <c r="AV834" s="15" t="s">
        <v>49</v>
      </c>
      <c r="AW834" s="15">
        <v>1</v>
      </c>
      <c r="AX834" s="17">
        <v>11</v>
      </c>
      <c r="AY834" s="17">
        <f t="shared" si="25"/>
        <v>1</v>
      </c>
      <c r="AZ834" s="15" t="s">
        <v>50</v>
      </c>
      <c r="BA834" s="15">
        <v>1115917</v>
      </c>
      <c r="BB834" s="18">
        <v>1392383</v>
      </c>
    </row>
    <row r="835" spans="1:54" x14ac:dyDescent="0.25">
      <c r="A835" s="14" t="s">
        <v>8185</v>
      </c>
      <c r="B835" s="15" t="s">
        <v>8186</v>
      </c>
      <c r="C835" s="15" t="s">
        <v>8187</v>
      </c>
      <c r="D835" s="15">
        <v>51842</v>
      </c>
      <c r="E835" s="15">
        <v>54570</v>
      </c>
      <c r="F835" s="15">
        <f t="shared" ref="F835:F898" si="26">E835-D835</f>
        <v>2728</v>
      </c>
      <c r="G835" s="15">
        <v>288</v>
      </c>
      <c r="H835" s="16" t="s">
        <v>8188</v>
      </c>
      <c r="I835" s="15">
        <v>2025</v>
      </c>
      <c r="J835" s="15" t="s">
        <v>8101</v>
      </c>
      <c r="K835" s="15" t="s">
        <v>8189</v>
      </c>
      <c r="L835" s="15" t="s">
        <v>2879</v>
      </c>
      <c r="M835" s="15" t="s">
        <v>125</v>
      </c>
      <c r="N835" s="15" t="s">
        <v>126</v>
      </c>
      <c r="O835" s="15" t="s">
        <v>678</v>
      </c>
      <c r="P835" s="15" t="s">
        <v>721</v>
      </c>
      <c r="Q835" s="15" t="s">
        <v>722</v>
      </c>
      <c r="R835" s="15" t="s">
        <v>9856</v>
      </c>
      <c r="S835" s="15" t="s">
        <v>9856</v>
      </c>
      <c r="T835" s="15" t="s">
        <v>9856</v>
      </c>
      <c r="U835" s="15" t="s">
        <v>128</v>
      </c>
      <c r="V835" s="15">
        <v>5</v>
      </c>
      <c r="W835" s="15">
        <v>5</v>
      </c>
      <c r="X835" s="15" t="s">
        <v>9856</v>
      </c>
      <c r="Y835" s="17">
        <v>6788.1857142857143</v>
      </c>
      <c r="Z835" s="17">
        <v>73.400000000000006</v>
      </c>
      <c r="AA835" s="17">
        <v>64.7</v>
      </c>
      <c r="AB835" s="17">
        <v>180.7</v>
      </c>
      <c r="AC835" s="15" t="s">
        <v>8190</v>
      </c>
      <c r="AD835" s="15" t="s">
        <v>8191</v>
      </c>
      <c r="AE835" s="15" t="s">
        <v>40</v>
      </c>
      <c r="AF835" s="15" t="s">
        <v>8192</v>
      </c>
      <c r="AG835" s="15" t="s">
        <v>182</v>
      </c>
      <c r="AH835" s="15" t="s">
        <v>10219</v>
      </c>
      <c r="AI835" s="15" t="s">
        <v>4603</v>
      </c>
      <c r="AJ835" s="15" t="s">
        <v>4179</v>
      </c>
      <c r="AK835" s="15" t="s">
        <v>1561</v>
      </c>
      <c r="AL835" s="17">
        <v>70816</v>
      </c>
      <c r="AM835" s="15" t="s">
        <v>45</v>
      </c>
      <c r="AN835" s="15" t="s">
        <v>4604</v>
      </c>
      <c r="AO835" s="15" t="s">
        <v>9856</v>
      </c>
      <c r="AP835" s="15" t="s">
        <v>50</v>
      </c>
      <c r="AQ835" s="15" t="s">
        <v>9882</v>
      </c>
      <c r="AR835" s="15" t="s">
        <v>9883</v>
      </c>
      <c r="AS835" s="15" t="s">
        <v>11077</v>
      </c>
      <c r="AT835" s="24" t="s">
        <v>8193</v>
      </c>
      <c r="AU835" s="17">
        <v>536</v>
      </c>
      <c r="AV835" s="15" t="s">
        <v>49</v>
      </c>
      <c r="AW835" s="15">
        <v>0</v>
      </c>
      <c r="AX835" s="17">
        <v>535</v>
      </c>
      <c r="AY835" s="17">
        <f t="shared" ref="AY835:AY898" si="27">AU835/AX835</f>
        <v>1.0018691588785047</v>
      </c>
      <c r="AZ835" s="15" t="s">
        <v>50</v>
      </c>
      <c r="BA835" s="15">
        <v>1121979</v>
      </c>
      <c r="BB835" s="18">
        <v>1559196</v>
      </c>
    </row>
    <row r="836" spans="1:54" x14ac:dyDescent="0.25">
      <c r="A836" s="14" t="s">
        <v>8194</v>
      </c>
      <c r="B836" s="15" t="s">
        <v>8195</v>
      </c>
      <c r="C836" s="15" t="s">
        <v>8196</v>
      </c>
      <c r="D836" s="15">
        <v>49035</v>
      </c>
      <c r="E836" s="15">
        <v>49035</v>
      </c>
      <c r="F836" s="15">
        <f t="shared" si="26"/>
        <v>0</v>
      </c>
      <c r="G836" s="15">
        <v>0</v>
      </c>
      <c r="H836" s="16" t="s">
        <v>9856</v>
      </c>
      <c r="I836" s="15">
        <v>2026</v>
      </c>
      <c r="J836" s="15" t="s">
        <v>8101</v>
      </c>
      <c r="K836" s="15" t="s">
        <v>8197</v>
      </c>
      <c r="L836" s="15" t="s">
        <v>29</v>
      </c>
      <c r="M836" s="15" t="s">
        <v>125</v>
      </c>
      <c r="N836" s="15" t="s">
        <v>126</v>
      </c>
      <c r="O836" s="15" t="s">
        <v>127</v>
      </c>
      <c r="P836" s="15" t="s">
        <v>33</v>
      </c>
      <c r="Q836" s="15" t="s">
        <v>110</v>
      </c>
      <c r="R836" s="15" t="s">
        <v>82</v>
      </c>
      <c r="S836" s="15" t="s">
        <v>36</v>
      </c>
      <c r="T836" s="15">
        <v>2</v>
      </c>
      <c r="U836" s="15" t="s">
        <v>128</v>
      </c>
      <c r="V836" s="15">
        <v>5</v>
      </c>
      <c r="W836" s="15">
        <v>5</v>
      </c>
      <c r="X836" s="15">
        <v>4</v>
      </c>
      <c r="Y836" s="17">
        <v>6788.1857142857143</v>
      </c>
      <c r="Z836" s="17">
        <v>73.2</v>
      </c>
      <c r="AA836" s="17">
        <v>64.099999999999994</v>
      </c>
      <c r="AB836" s="17">
        <v>178.4</v>
      </c>
      <c r="AC836" s="15" t="s">
        <v>8198</v>
      </c>
      <c r="AD836" s="15" t="s">
        <v>8199</v>
      </c>
      <c r="AE836" s="15" t="s">
        <v>941</v>
      </c>
      <c r="AF836" s="15" t="s">
        <v>8124</v>
      </c>
      <c r="AG836" s="15" t="s">
        <v>196</v>
      </c>
      <c r="AH836" s="15" t="s">
        <v>10478</v>
      </c>
      <c r="AI836" s="15" t="s">
        <v>8200</v>
      </c>
      <c r="AJ836" s="15" t="s">
        <v>4727</v>
      </c>
      <c r="AK836" s="15" t="s">
        <v>1016</v>
      </c>
      <c r="AL836" s="17">
        <v>97005</v>
      </c>
      <c r="AM836" s="15" t="s">
        <v>45</v>
      </c>
      <c r="AN836" s="15" t="s">
        <v>8201</v>
      </c>
      <c r="AO836" s="15" t="s">
        <v>8202</v>
      </c>
      <c r="AP836" s="15" t="s">
        <v>50</v>
      </c>
      <c r="AQ836" s="15" t="s">
        <v>9882</v>
      </c>
      <c r="AR836" s="15" t="s">
        <v>9883</v>
      </c>
      <c r="AS836" s="15" t="s">
        <v>9856</v>
      </c>
      <c r="AT836" s="24" t="s">
        <v>8203</v>
      </c>
      <c r="AU836" s="17">
        <v>40</v>
      </c>
      <c r="AV836" s="15" t="s">
        <v>49</v>
      </c>
      <c r="AW836" s="15">
        <v>1</v>
      </c>
      <c r="AX836" s="17">
        <v>40</v>
      </c>
      <c r="AY836" s="17">
        <f t="shared" si="27"/>
        <v>1</v>
      </c>
      <c r="AZ836" s="15" t="s">
        <v>50</v>
      </c>
      <c r="BA836" s="15">
        <v>1163042</v>
      </c>
      <c r="BB836" s="18">
        <v>1402034</v>
      </c>
    </row>
    <row r="837" spans="1:54" x14ac:dyDescent="0.25">
      <c r="A837" s="14" t="s">
        <v>8216</v>
      </c>
      <c r="B837" s="15" t="s">
        <v>8217</v>
      </c>
      <c r="C837" s="15" t="s">
        <v>8218</v>
      </c>
      <c r="D837" s="15">
        <v>67295</v>
      </c>
      <c r="E837" s="15">
        <v>67295</v>
      </c>
      <c r="F837" s="15">
        <f t="shared" si="26"/>
        <v>0</v>
      </c>
      <c r="G837" s="15">
        <v>4</v>
      </c>
      <c r="H837" s="16" t="s">
        <v>8219</v>
      </c>
      <c r="I837" s="15">
        <v>2026</v>
      </c>
      <c r="J837" s="15" t="s">
        <v>8101</v>
      </c>
      <c r="K837" s="15" t="s">
        <v>8208</v>
      </c>
      <c r="L837" s="15" t="s">
        <v>2879</v>
      </c>
      <c r="M837" s="15" t="s">
        <v>125</v>
      </c>
      <c r="N837" s="15" t="s">
        <v>126</v>
      </c>
      <c r="O837" s="15" t="s">
        <v>127</v>
      </c>
      <c r="P837" s="15" t="s">
        <v>642</v>
      </c>
      <c r="Q837" s="15" t="s">
        <v>34</v>
      </c>
      <c r="R837" s="15" t="s">
        <v>82</v>
      </c>
      <c r="S837" s="15" t="s">
        <v>36</v>
      </c>
      <c r="T837" s="15">
        <v>2</v>
      </c>
      <c r="U837" s="15" t="s">
        <v>128</v>
      </c>
      <c r="V837" s="15">
        <v>5</v>
      </c>
      <c r="W837" s="15">
        <v>7</v>
      </c>
      <c r="X837" s="15">
        <v>4</v>
      </c>
      <c r="Y837" s="17">
        <v>6788.1857142857143</v>
      </c>
      <c r="Z837" s="17">
        <v>77.599999999999994</v>
      </c>
      <c r="AA837" s="17">
        <v>68.5</v>
      </c>
      <c r="AB837" s="17">
        <v>199.6</v>
      </c>
      <c r="AC837" s="15" t="s">
        <v>8209</v>
      </c>
      <c r="AD837" s="15" t="s">
        <v>310</v>
      </c>
      <c r="AE837" s="15" t="s">
        <v>310</v>
      </c>
      <c r="AF837" s="15" t="s">
        <v>40</v>
      </c>
      <c r="AG837" s="15" t="s">
        <v>40</v>
      </c>
      <c r="AH837" s="15" t="s">
        <v>10479</v>
      </c>
      <c r="AI837" s="15" t="s">
        <v>8220</v>
      </c>
      <c r="AJ837" s="15" t="s">
        <v>8221</v>
      </c>
      <c r="AK837" s="15" t="s">
        <v>136</v>
      </c>
      <c r="AL837" s="17">
        <v>29607</v>
      </c>
      <c r="AM837" s="15" t="s">
        <v>45</v>
      </c>
      <c r="AN837" s="15" t="s">
        <v>8222</v>
      </c>
      <c r="AO837" s="15" t="s">
        <v>8223</v>
      </c>
      <c r="AP837" s="15" t="s">
        <v>50</v>
      </c>
      <c r="AQ837" s="15" t="s">
        <v>9882</v>
      </c>
      <c r="AR837" s="15" t="s">
        <v>9883</v>
      </c>
      <c r="AS837" s="15" t="s">
        <v>11078</v>
      </c>
      <c r="AT837" s="24" t="s">
        <v>8224</v>
      </c>
      <c r="AU837" s="17">
        <v>90</v>
      </c>
      <c r="AV837" s="15" t="s">
        <v>49</v>
      </c>
      <c r="AW837" s="15">
        <v>0</v>
      </c>
      <c r="AX837" s="17">
        <v>90</v>
      </c>
      <c r="AY837" s="17">
        <f t="shared" si="27"/>
        <v>1</v>
      </c>
      <c r="AZ837" s="15" t="s">
        <v>50</v>
      </c>
      <c r="BA837" s="15">
        <v>1121662</v>
      </c>
      <c r="BB837" s="18">
        <v>1363091</v>
      </c>
    </row>
    <row r="838" spans="1:54" x14ac:dyDescent="0.25">
      <c r="A838" s="14" t="s">
        <v>8204</v>
      </c>
      <c r="B838" s="15" t="s">
        <v>8205</v>
      </c>
      <c r="C838" s="15" t="s">
        <v>8206</v>
      </c>
      <c r="D838" s="15">
        <v>66600</v>
      </c>
      <c r="E838" s="15">
        <v>66600</v>
      </c>
      <c r="F838" s="15">
        <f t="shared" si="26"/>
        <v>0</v>
      </c>
      <c r="G838" s="15">
        <v>12</v>
      </c>
      <c r="H838" s="16" t="s">
        <v>8207</v>
      </c>
      <c r="I838" s="15">
        <v>2025</v>
      </c>
      <c r="J838" s="15" t="s">
        <v>8101</v>
      </c>
      <c r="K838" s="15" t="s">
        <v>8208</v>
      </c>
      <c r="L838" s="15" t="s">
        <v>2879</v>
      </c>
      <c r="M838" s="15" t="s">
        <v>125</v>
      </c>
      <c r="N838" s="15" t="s">
        <v>126</v>
      </c>
      <c r="O838" s="15" t="s">
        <v>127</v>
      </c>
      <c r="P838" s="15" t="s">
        <v>642</v>
      </c>
      <c r="Q838" s="15" t="s">
        <v>34</v>
      </c>
      <c r="R838" s="15" t="s">
        <v>82</v>
      </c>
      <c r="S838" s="15" t="s">
        <v>36</v>
      </c>
      <c r="T838" s="15">
        <v>2</v>
      </c>
      <c r="U838" s="15" t="s">
        <v>128</v>
      </c>
      <c r="V838" s="15">
        <v>5</v>
      </c>
      <c r="W838" s="15">
        <v>7</v>
      </c>
      <c r="X838" s="15">
        <v>4</v>
      </c>
      <c r="Y838" s="17">
        <v>6788.1857142857143</v>
      </c>
      <c r="Z838" s="17">
        <v>77.599999999999994</v>
      </c>
      <c r="AA838" s="17">
        <v>68.5</v>
      </c>
      <c r="AB838" s="17">
        <v>199.6</v>
      </c>
      <c r="AC838" s="15" t="s">
        <v>8209</v>
      </c>
      <c r="AD838" s="15" t="s">
        <v>8210</v>
      </c>
      <c r="AE838" s="15" t="s">
        <v>182</v>
      </c>
      <c r="AF838" s="15" t="s">
        <v>8211</v>
      </c>
      <c r="AG838" s="15" t="s">
        <v>70</v>
      </c>
      <c r="AH838" s="15" t="s">
        <v>10480</v>
      </c>
      <c r="AI838" s="15" t="s">
        <v>8212</v>
      </c>
      <c r="AJ838" s="15" t="s">
        <v>8213</v>
      </c>
      <c r="AK838" s="15" t="s">
        <v>1016</v>
      </c>
      <c r="AL838" s="17">
        <v>97401</v>
      </c>
      <c r="AM838" s="15" t="s">
        <v>45</v>
      </c>
      <c r="AN838" s="15" t="s">
        <v>8214</v>
      </c>
      <c r="AO838" s="15" t="s">
        <v>9856</v>
      </c>
      <c r="AP838" s="15" t="s">
        <v>50</v>
      </c>
      <c r="AQ838" s="15" t="s">
        <v>9882</v>
      </c>
      <c r="AR838" s="15" t="s">
        <v>9883</v>
      </c>
      <c r="AS838" s="15" t="s">
        <v>9856</v>
      </c>
      <c r="AT838" s="24" t="s">
        <v>8215</v>
      </c>
      <c r="AU838" s="17">
        <v>411</v>
      </c>
      <c r="AV838" s="15" t="s">
        <v>49</v>
      </c>
      <c r="AW838" s="15">
        <v>0</v>
      </c>
      <c r="AX838" s="17">
        <v>408</v>
      </c>
      <c r="AY838" s="17">
        <f t="shared" si="27"/>
        <v>1.0073529411764706</v>
      </c>
      <c r="AZ838" s="15" t="s">
        <v>148</v>
      </c>
      <c r="BA838" s="15">
        <v>1125076</v>
      </c>
      <c r="BB838" s="18">
        <v>1359723</v>
      </c>
    </row>
    <row r="839" spans="1:54" x14ac:dyDescent="0.25">
      <c r="A839" s="14" t="s">
        <v>8225</v>
      </c>
      <c r="B839" s="15" t="s">
        <v>8226</v>
      </c>
      <c r="C839" s="15" t="s">
        <v>8227</v>
      </c>
      <c r="D839" s="15">
        <v>99859</v>
      </c>
      <c r="E839" s="15">
        <v>106195</v>
      </c>
      <c r="F839" s="15">
        <f t="shared" si="26"/>
        <v>6336</v>
      </c>
      <c r="G839" s="15">
        <v>5</v>
      </c>
      <c r="H839" s="16" t="s">
        <v>8228</v>
      </c>
      <c r="I839" s="15">
        <v>2025</v>
      </c>
      <c r="J839" s="15" t="s">
        <v>8101</v>
      </c>
      <c r="K839" s="15" t="s">
        <v>8229</v>
      </c>
      <c r="L839" s="15" t="s">
        <v>6424</v>
      </c>
      <c r="M839" s="15" t="s">
        <v>125</v>
      </c>
      <c r="N839" s="15" t="s">
        <v>126</v>
      </c>
      <c r="O839" s="15" t="s">
        <v>127</v>
      </c>
      <c r="P839" s="15" t="s">
        <v>33</v>
      </c>
      <c r="Q839" s="15" t="s">
        <v>34</v>
      </c>
      <c r="R839" s="15" t="s">
        <v>3529</v>
      </c>
      <c r="S839" s="15" t="s">
        <v>157</v>
      </c>
      <c r="T839" s="15">
        <v>4</v>
      </c>
      <c r="U839" s="15" t="s">
        <v>128</v>
      </c>
      <c r="V839" s="15">
        <v>5</v>
      </c>
      <c r="W839" s="15">
        <v>5</v>
      </c>
      <c r="X839" s="15">
        <v>8</v>
      </c>
      <c r="Y839" s="17">
        <v>6788.1857142857143</v>
      </c>
      <c r="Z839" s="17">
        <v>79</v>
      </c>
      <c r="AA839" s="17">
        <v>67.2</v>
      </c>
      <c r="AB839" s="17">
        <v>197</v>
      </c>
      <c r="AC839" s="15" t="s">
        <v>8230</v>
      </c>
      <c r="AD839" s="15" t="s">
        <v>8231</v>
      </c>
      <c r="AE839" s="15" t="s">
        <v>40</v>
      </c>
      <c r="AF839" s="15" t="s">
        <v>8124</v>
      </c>
      <c r="AG839" s="15" t="s">
        <v>196</v>
      </c>
      <c r="AH839" s="15" t="s">
        <v>8148</v>
      </c>
      <c r="AI839" s="15" t="s">
        <v>8149</v>
      </c>
      <c r="AJ839" s="15" t="s">
        <v>8150</v>
      </c>
      <c r="AK839" s="15" t="s">
        <v>97</v>
      </c>
      <c r="AL839" s="17">
        <v>30076</v>
      </c>
      <c r="AM839" s="15" t="s">
        <v>45</v>
      </c>
      <c r="AN839" s="15" t="s">
        <v>8232</v>
      </c>
      <c r="AO839" s="15" t="s">
        <v>8233</v>
      </c>
      <c r="AP839" s="15" t="s">
        <v>50</v>
      </c>
      <c r="AQ839" s="15" t="s">
        <v>9882</v>
      </c>
      <c r="AR839" s="15" t="s">
        <v>9883</v>
      </c>
      <c r="AS839" s="15" t="s">
        <v>9856</v>
      </c>
      <c r="AT839" s="24" t="s">
        <v>9856</v>
      </c>
      <c r="AU839" s="17">
        <v>219.69723756906077</v>
      </c>
      <c r="AV839" s="15" t="s">
        <v>49</v>
      </c>
      <c r="AW839" s="15">
        <v>0</v>
      </c>
      <c r="AX839" s="17">
        <v>0</v>
      </c>
      <c r="AY839" s="17">
        <v>0</v>
      </c>
      <c r="AZ839" s="15" t="s">
        <v>9852</v>
      </c>
      <c r="BA839" s="15" t="s">
        <v>9856</v>
      </c>
      <c r="BB839" s="18" t="s">
        <v>9856</v>
      </c>
    </row>
    <row r="840" spans="1:54" x14ac:dyDescent="0.25">
      <c r="A840" s="14" t="s">
        <v>8234</v>
      </c>
      <c r="B840" s="15" t="s">
        <v>8235</v>
      </c>
      <c r="C840" s="15" t="s">
        <v>8236</v>
      </c>
      <c r="D840" s="15">
        <v>96073</v>
      </c>
      <c r="E840" s="15">
        <v>100660</v>
      </c>
      <c r="F840" s="15">
        <f t="shared" si="26"/>
        <v>4587</v>
      </c>
      <c r="G840" s="15">
        <v>14</v>
      </c>
      <c r="H840" s="16" t="s">
        <v>8237</v>
      </c>
      <c r="I840" s="15">
        <v>2026</v>
      </c>
      <c r="J840" s="15" t="s">
        <v>8101</v>
      </c>
      <c r="K840" s="15" t="s">
        <v>8238</v>
      </c>
      <c r="L840" s="15" t="s">
        <v>6424</v>
      </c>
      <c r="M840" s="15" t="s">
        <v>125</v>
      </c>
      <c r="N840" s="15" t="s">
        <v>126</v>
      </c>
      <c r="O840" s="15" t="s">
        <v>127</v>
      </c>
      <c r="P840" s="15" t="s">
        <v>33</v>
      </c>
      <c r="Q840" s="15" t="s">
        <v>34</v>
      </c>
      <c r="R840" s="15" t="s">
        <v>3529</v>
      </c>
      <c r="S840" s="15" t="s">
        <v>157</v>
      </c>
      <c r="T840" s="15">
        <v>4</v>
      </c>
      <c r="U840" s="15" t="s">
        <v>128</v>
      </c>
      <c r="V840" s="15">
        <v>5</v>
      </c>
      <c r="W840" s="15">
        <v>7</v>
      </c>
      <c r="X840" s="15">
        <v>8</v>
      </c>
      <c r="Y840" s="17">
        <v>6788.1857142857143</v>
      </c>
      <c r="Z840" s="17">
        <v>77.599999999999994</v>
      </c>
      <c r="AA840" s="17">
        <v>68.5</v>
      </c>
      <c r="AB840" s="17">
        <v>199.6</v>
      </c>
      <c r="AC840" s="15" t="s">
        <v>8239</v>
      </c>
      <c r="AD840" s="15" t="s">
        <v>8231</v>
      </c>
      <c r="AE840" s="15" t="s">
        <v>40</v>
      </c>
      <c r="AF840" s="15" t="s">
        <v>8172</v>
      </c>
      <c r="AG840" s="15" t="s">
        <v>40</v>
      </c>
      <c r="AH840" s="15" t="s">
        <v>10481</v>
      </c>
      <c r="AI840" s="15" t="s">
        <v>8240</v>
      </c>
      <c r="AJ840" s="15" t="s">
        <v>8241</v>
      </c>
      <c r="AK840" s="15" t="s">
        <v>1071</v>
      </c>
      <c r="AL840" s="17">
        <v>60053</v>
      </c>
      <c r="AM840" s="15" t="s">
        <v>45</v>
      </c>
      <c r="AN840" s="15" t="s">
        <v>8242</v>
      </c>
      <c r="AO840" s="15" t="s">
        <v>8243</v>
      </c>
      <c r="AP840" s="15" t="s">
        <v>50</v>
      </c>
      <c r="AQ840" s="15" t="s">
        <v>9882</v>
      </c>
      <c r="AR840" s="15" t="s">
        <v>9883</v>
      </c>
      <c r="AS840" s="15" t="s">
        <v>9856</v>
      </c>
      <c r="AT840" s="24" t="s">
        <v>8244</v>
      </c>
      <c r="AU840" s="17">
        <v>156</v>
      </c>
      <c r="AV840" s="15" t="s">
        <v>49</v>
      </c>
      <c r="AW840" s="15">
        <v>0</v>
      </c>
      <c r="AX840" s="17">
        <v>156</v>
      </c>
      <c r="AY840" s="17">
        <f t="shared" si="27"/>
        <v>1</v>
      </c>
      <c r="AZ840" s="15" t="s">
        <v>50</v>
      </c>
      <c r="BA840" s="15">
        <v>1213276</v>
      </c>
      <c r="BB840" s="18">
        <v>1430211</v>
      </c>
    </row>
    <row r="841" spans="1:54" x14ac:dyDescent="0.25">
      <c r="A841" s="14" t="s">
        <v>8245</v>
      </c>
      <c r="B841" s="15" t="s">
        <v>8246</v>
      </c>
      <c r="C841" s="15" t="s">
        <v>8247</v>
      </c>
      <c r="D841" s="15">
        <v>76385</v>
      </c>
      <c r="E841" s="15">
        <v>77085</v>
      </c>
      <c r="F841" s="15">
        <f t="shared" si="26"/>
        <v>700</v>
      </c>
      <c r="G841" s="15">
        <v>0</v>
      </c>
      <c r="H841" s="16" t="s">
        <v>8248</v>
      </c>
      <c r="I841" s="15">
        <v>2026</v>
      </c>
      <c r="J841" s="15" t="s">
        <v>8101</v>
      </c>
      <c r="K841" s="15" t="s">
        <v>8249</v>
      </c>
      <c r="L841" s="15" t="s">
        <v>6424</v>
      </c>
      <c r="M841" s="15" t="s">
        <v>125</v>
      </c>
      <c r="N841" s="15" t="s">
        <v>126</v>
      </c>
      <c r="O841" s="15" t="s">
        <v>127</v>
      </c>
      <c r="P841" s="15" t="s">
        <v>33</v>
      </c>
      <c r="Q841" s="15" t="s">
        <v>34</v>
      </c>
      <c r="R841" s="15" t="s">
        <v>1031</v>
      </c>
      <c r="S841" s="15" t="s">
        <v>157</v>
      </c>
      <c r="T841" s="15">
        <v>3</v>
      </c>
      <c r="U841" s="15" t="s">
        <v>128</v>
      </c>
      <c r="V841" s="15">
        <v>5</v>
      </c>
      <c r="W841" s="15">
        <v>5</v>
      </c>
      <c r="X841" s="15">
        <v>6</v>
      </c>
      <c r="Y841" s="17">
        <v>6788.1857142857143</v>
      </c>
      <c r="Z841" s="17">
        <v>74.8</v>
      </c>
      <c r="AA841" s="17">
        <v>65.5</v>
      </c>
      <c r="AB841" s="17">
        <v>185.7</v>
      </c>
      <c r="AC841" s="15" t="s">
        <v>8250</v>
      </c>
      <c r="AD841" s="15" t="s">
        <v>8104</v>
      </c>
      <c r="AE841" s="15" t="s">
        <v>40</v>
      </c>
      <c r="AF841" s="15" t="s">
        <v>8172</v>
      </c>
      <c r="AG841" s="15" t="s">
        <v>40</v>
      </c>
      <c r="AH841" s="15" t="s">
        <v>10482</v>
      </c>
      <c r="AI841" s="15" t="s">
        <v>8251</v>
      </c>
      <c r="AJ841" s="15" t="s">
        <v>5126</v>
      </c>
      <c r="AK841" s="15" t="s">
        <v>373</v>
      </c>
      <c r="AL841" s="17">
        <v>20904</v>
      </c>
      <c r="AM841" s="15" t="s">
        <v>45</v>
      </c>
      <c r="AN841" s="15" t="s">
        <v>8252</v>
      </c>
      <c r="AO841" s="15" t="s">
        <v>8253</v>
      </c>
      <c r="AP841" s="15" t="s">
        <v>50</v>
      </c>
      <c r="AQ841" s="15" t="s">
        <v>9882</v>
      </c>
      <c r="AR841" s="15" t="s">
        <v>9883</v>
      </c>
      <c r="AS841" s="15" t="s">
        <v>9856</v>
      </c>
      <c r="AT841" s="24" t="s">
        <v>8254</v>
      </c>
      <c r="AU841" s="17">
        <v>50</v>
      </c>
      <c r="AV841" s="15" t="s">
        <v>49</v>
      </c>
      <c r="AW841" s="15">
        <v>0</v>
      </c>
      <c r="AX841" s="17">
        <v>41</v>
      </c>
      <c r="AY841" s="17">
        <f t="shared" si="27"/>
        <v>1.2195121951219512</v>
      </c>
      <c r="AZ841" s="15" t="s">
        <v>50</v>
      </c>
      <c r="BA841" s="15">
        <v>1148405</v>
      </c>
      <c r="BB841" s="18">
        <v>1425398</v>
      </c>
    </row>
    <row r="842" spans="1:54" x14ac:dyDescent="0.25">
      <c r="A842" s="14" t="s">
        <v>8255</v>
      </c>
      <c r="B842" s="15" t="s">
        <v>8256</v>
      </c>
      <c r="C842" s="15" t="s">
        <v>8257</v>
      </c>
      <c r="D842" s="15">
        <v>83875</v>
      </c>
      <c r="E842" s="15">
        <v>83700</v>
      </c>
      <c r="F842" s="15">
        <f t="shared" si="26"/>
        <v>-175</v>
      </c>
      <c r="G842" s="15">
        <v>21</v>
      </c>
      <c r="H842" s="16" t="s">
        <v>8258</v>
      </c>
      <c r="I842" s="15">
        <v>2025</v>
      </c>
      <c r="J842" s="15" t="s">
        <v>8101</v>
      </c>
      <c r="K842" s="15" t="s">
        <v>8259</v>
      </c>
      <c r="L842" s="15" t="s">
        <v>6424</v>
      </c>
      <c r="M842" s="15" t="s">
        <v>125</v>
      </c>
      <c r="N842" s="15" t="s">
        <v>126</v>
      </c>
      <c r="O842" s="15" t="s">
        <v>127</v>
      </c>
      <c r="P842" s="15" t="s">
        <v>642</v>
      </c>
      <c r="Q842" s="15" t="s">
        <v>34</v>
      </c>
      <c r="R842" s="15" t="s">
        <v>1031</v>
      </c>
      <c r="S842" s="15" t="s">
        <v>157</v>
      </c>
      <c r="T842" s="15">
        <v>3</v>
      </c>
      <c r="U842" s="15" t="s">
        <v>128</v>
      </c>
      <c r="V842" s="15">
        <v>5</v>
      </c>
      <c r="W842" s="15">
        <v>5</v>
      </c>
      <c r="X842" s="15">
        <v>6</v>
      </c>
      <c r="Y842" s="17">
        <v>6788.1857142857143</v>
      </c>
      <c r="Z842" s="17">
        <v>79</v>
      </c>
      <c r="AA842" s="17">
        <v>67.2</v>
      </c>
      <c r="AB842" s="17">
        <v>196.6</v>
      </c>
      <c r="AC842" s="15" t="s">
        <v>8260</v>
      </c>
      <c r="AD842" s="15" t="s">
        <v>9856</v>
      </c>
      <c r="AE842" s="15" t="s">
        <v>9856</v>
      </c>
      <c r="AF842" s="15" t="s">
        <v>196</v>
      </c>
      <c r="AG842" s="15" t="s">
        <v>196</v>
      </c>
      <c r="AH842" s="15" t="s">
        <v>10483</v>
      </c>
      <c r="AI842" s="15" t="s">
        <v>8261</v>
      </c>
      <c r="AJ842" s="15" t="s">
        <v>6885</v>
      </c>
      <c r="AK842" s="15" t="s">
        <v>88</v>
      </c>
      <c r="AL842" s="17">
        <v>10606</v>
      </c>
      <c r="AM842" s="15" t="s">
        <v>45</v>
      </c>
      <c r="AN842" s="15" t="s">
        <v>8262</v>
      </c>
      <c r="AO842" s="15" t="s">
        <v>8263</v>
      </c>
      <c r="AP842" s="15" t="s">
        <v>50</v>
      </c>
      <c r="AQ842" s="15" t="s">
        <v>9882</v>
      </c>
      <c r="AR842" s="15" t="s">
        <v>9883</v>
      </c>
      <c r="AS842" s="15" t="s">
        <v>11079</v>
      </c>
      <c r="AT842" s="24" t="s">
        <v>8264</v>
      </c>
      <c r="AU842" s="17">
        <v>316</v>
      </c>
      <c r="AV842" s="15" t="s">
        <v>49</v>
      </c>
      <c r="AW842" s="15">
        <v>0</v>
      </c>
      <c r="AX842" s="17">
        <v>248</v>
      </c>
      <c r="AY842" s="17">
        <f t="shared" si="27"/>
        <v>1.2741935483870968</v>
      </c>
      <c r="AZ842" s="15" t="s">
        <v>50</v>
      </c>
      <c r="BA842" s="15">
        <v>1117773</v>
      </c>
      <c r="BB842" s="18">
        <v>1409293</v>
      </c>
    </row>
    <row r="843" spans="1:54" x14ac:dyDescent="0.25">
      <c r="A843" s="14" t="s">
        <v>8265</v>
      </c>
      <c r="B843" s="15" t="s">
        <v>8266</v>
      </c>
      <c r="C843" s="15" t="s">
        <v>8267</v>
      </c>
      <c r="D843" s="15">
        <v>67840</v>
      </c>
      <c r="E843" s="15">
        <v>72840</v>
      </c>
      <c r="F843" s="15">
        <f t="shared" si="26"/>
        <v>5000</v>
      </c>
      <c r="G843" s="15">
        <v>14</v>
      </c>
      <c r="H843" s="16">
        <v>22126</v>
      </c>
      <c r="I843" s="15">
        <v>2026</v>
      </c>
      <c r="J843" s="15" t="s">
        <v>8101</v>
      </c>
      <c r="K843" s="15" t="s">
        <v>8208</v>
      </c>
      <c r="L843" s="15" t="s">
        <v>8268</v>
      </c>
      <c r="M843" s="15" t="s">
        <v>125</v>
      </c>
      <c r="N843" s="15" t="s">
        <v>126</v>
      </c>
      <c r="O843" s="15" t="s">
        <v>127</v>
      </c>
      <c r="P843" s="15" t="s">
        <v>642</v>
      </c>
      <c r="Q843" s="15" t="s">
        <v>34</v>
      </c>
      <c r="R843" s="15" t="s">
        <v>1031</v>
      </c>
      <c r="S843" s="15" t="s">
        <v>157</v>
      </c>
      <c r="T843" s="15">
        <v>3</v>
      </c>
      <c r="U843" s="15" t="s">
        <v>128</v>
      </c>
      <c r="V843" s="15">
        <v>5</v>
      </c>
      <c r="W843" s="15">
        <v>7</v>
      </c>
      <c r="X843" s="15">
        <v>6</v>
      </c>
      <c r="Y843" s="17">
        <v>6788.1857142857143</v>
      </c>
      <c r="Z843" s="17">
        <v>77.5</v>
      </c>
      <c r="AA843" s="17">
        <v>68.400000000000006</v>
      </c>
      <c r="AB843" s="17">
        <v>199.6</v>
      </c>
      <c r="AC843" s="15" t="s">
        <v>8269</v>
      </c>
      <c r="AD843" s="15" t="s">
        <v>40</v>
      </c>
      <c r="AE843" s="15" t="s">
        <v>40</v>
      </c>
      <c r="AF843" s="15" t="s">
        <v>8124</v>
      </c>
      <c r="AG843" s="15" t="s">
        <v>196</v>
      </c>
      <c r="AH843" s="15" t="s">
        <v>10476</v>
      </c>
      <c r="AI843" s="15" t="s">
        <v>8173</v>
      </c>
      <c r="AJ843" s="15" t="s">
        <v>1338</v>
      </c>
      <c r="AK843" s="15" t="s">
        <v>348</v>
      </c>
      <c r="AL843" s="17">
        <v>92029</v>
      </c>
      <c r="AM843" s="15" t="s">
        <v>45</v>
      </c>
      <c r="AN843" s="15" t="s">
        <v>9856</v>
      </c>
      <c r="AO843" s="15" t="s">
        <v>9856</v>
      </c>
      <c r="AP843" s="15" t="s">
        <v>50</v>
      </c>
      <c r="AQ843" s="15" t="s">
        <v>9882</v>
      </c>
      <c r="AR843" s="15" t="s">
        <v>9883</v>
      </c>
      <c r="AS843" s="15" t="s">
        <v>9856</v>
      </c>
      <c r="AT843" s="24" t="s">
        <v>8270</v>
      </c>
      <c r="AU843" s="17">
        <v>76</v>
      </c>
      <c r="AV843" s="15" t="s">
        <v>49</v>
      </c>
      <c r="AW843" s="15">
        <v>0</v>
      </c>
      <c r="AX843" s="17">
        <v>75</v>
      </c>
      <c r="AY843" s="17">
        <f t="shared" si="27"/>
        <v>1.0133333333333334</v>
      </c>
      <c r="AZ843" s="15" t="s">
        <v>50</v>
      </c>
      <c r="BA843" s="15">
        <v>1197182</v>
      </c>
      <c r="BB843" s="18">
        <v>1423969</v>
      </c>
    </row>
    <row r="844" spans="1:54" x14ac:dyDescent="0.25">
      <c r="A844" s="14" t="s">
        <v>8271</v>
      </c>
      <c r="B844" s="15" t="s">
        <v>8272</v>
      </c>
      <c r="C844" s="15" t="s">
        <v>8273</v>
      </c>
      <c r="D844" s="15">
        <v>84475</v>
      </c>
      <c r="E844" s="15">
        <v>84475</v>
      </c>
      <c r="F844" s="15">
        <f t="shared" si="26"/>
        <v>0</v>
      </c>
      <c r="G844" s="15">
        <v>283</v>
      </c>
      <c r="H844" s="16">
        <v>37925</v>
      </c>
      <c r="I844" s="15">
        <v>2027</v>
      </c>
      <c r="J844" s="15" t="s">
        <v>8101</v>
      </c>
      <c r="K844" s="15" t="s">
        <v>8274</v>
      </c>
      <c r="L844" s="15" t="s">
        <v>8161</v>
      </c>
      <c r="M844" s="15" t="s">
        <v>125</v>
      </c>
      <c r="N844" s="15" t="s">
        <v>126</v>
      </c>
      <c r="O844" s="15" t="s">
        <v>127</v>
      </c>
      <c r="P844" s="15" t="s">
        <v>721</v>
      </c>
      <c r="Q844" s="15" t="s">
        <v>722</v>
      </c>
      <c r="R844" s="15" t="s">
        <v>9856</v>
      </c>
      <c r="S844" s="15" t="s">
        <v>9856</v>
      </c>
      <c r="T844" s="15" t="s">
        <v>9856</v>
      </c>
      <c r="U844" s="15" t="s">
        <v>128</v>
      </c>
      <c r="V844" s="15">
        <v>5</v>
      </c>
      <c r="W844" s="15">
        <v>5</v>
      </c>
      <c r="X844" s="15" t="s">
        <v>9856</v>
      </c>
      <c r="Y844" s="17">
        <v>6788.1857142857143</v>
      </c>
      <c r="Z844" s="17">
        <v>77.400000000000006</v>
      </c>
      <c r="AA844" s="17">
        <v>65.400000000000006</v>
      </c>
      <c r="AB844" s="17">
        <v>187.9</v>
      </c>
      <c r="AC844" s="15" t="s">
        <v>8275</v>
      </c>
      <c r="AD844" s="15" t="s">
        <v>40</v>
      </c>
      <c r="AE844" s="15" t="s">
        <v>40</v>
      </c>
      <c r="AF844" s="15" t="s">
        <v>8276</v>
      </c>
      <c r="AG844" s="15" t="s">
        <v>182</v>
      </c>
      <c r="AH844" s="15" t="s">
        <v>10484</v>
      </c>
      <c r="AI844" s="15" t="s">
        <v>8277</v>
      </c>
      <c r="AJ844" s="15" t="s">
        <v>8278</v>
      </c>
      <c r="AK844" s="15" t="s">
        <v>348</v>
      </c>
      <c r="AL844" s="17">
        <v>92705</v>
      </c>
      <c r="AM844" s="15" t="s">
        <v>45</v>
      </c>
      <c r="AN844" s="15" t="s">
        <v>8279</v>
      </c>
      <c r="AO844" s="15" t="s">
        <v>8280</v>
      </c>
      <c r="AP844" s="15" t="s">
        <v>50</v>
      </c>
      <c r="AQ844" s="15" t="s">
        <v>9882</v>
      </c>
      <c r="AR844" s="15" t="s">
        <v>9883</v>
      </c>
      <c r="AS844" s="15" t="s">
        <v>9856</v>
      </c>
      <c r="AT844" s="24" t="s">
        <v>8281</v>
      </c>
      <c r="AU844" s="17">
        <v>39</v>
      </c>
      <c r="AV844" s="15" t="s">
        <v>49</v>
      </c>
      <c r="AW844" s="15">
        <v>0</v>
      </c>
      <c r="AX844" s="17">
        <v>12</v>
      </c>
      <c r="AY844" s="17">
        <f t="shared" si="27"/>
        <v>3.25</v>
      </c>
      <c r="AZ844" s="15" t="s">
        <v>50</v>
      </c>
      <c r="BA844" s="15">
        <v>1285071</v>
      </c>
      <c r="BB844" s="18">
        <v>1338757</v>
      </c>
    </row>
    <row r="845" spans="1:54" x14ac:dyDescent="0.25">
      <c r="A845" s="14" t="s">
        <v>8282</v>
      </c>
      <c r="B845" s="15" t="s">
        <v>8283</v>
      </c>
      <c r="C845" s="15" t="s">
        <v>8284</v>
      </c>
      <c r="D845" s="15">
        <v>111590</v>
      </c>
      <c r="E845" s="15">
        <v>111590</v>
      </c>
      <c r="F845" s="15">
        <f t="shared" si="26"/>
        <v>0</v>
      </c>
      <c r="G845" s="15">
        <v>362</v>
      </c>
      <c r="H845" s="16" t="s">
        <v>8285</v>
      </c>
      <c r="I845" s="15">
        <v>2025</v>
      </c>
      <c r="J845" s="15" t="s">
        <v>8101</v>
      </c>
      <c r="K845" s="15" t="s">
        <v>8229</v>
      </c>
      <c r="L845" s="15" t="s">
        <v>8161</v>
      </c>
      <c r="M845" s="15" t="s">
        <v>125</v>
      </c>
      <c r="N845" s="15" t="s">
        <v>126</v>
      </c>
      <c r="O845" s="15" t="s">
        <v>127</v>
      </c>
      <c r="P845" s="15" t="s">
        <v>33</v>
      </c>
      <c r="Q845" s="15" t="s">
        <v>34</v>
      </c>
      <c r="R845" s="15" t="s">
        <v>3529</v>
      </c>
      <c r="S845" s="15" t="s">
        <v>157</v>
      </c>
      <c r="T845" s="15">
        <v>4</v>
      </c>
      <c r="U845" s="15" t="s">
        <v>128</v>
      </c>
      <c r="V845" s="15">
        <v>5</v>
      </c>
      <c r="W845" s="15">
        <v>5</v>
      </c>
      <c r="X845" s="15">
        <v>8</v>
      </c>
      <c r="Y845" s="17">
        <v>6788.1857142857143</v>
      </c>
      <c r="Z845" s="17">
        <v>79</v>
      </c>
      <c r="AA845" s="17">
        <v>67.2</v>
      </c>
      <c r="AB845" s="17">
        <v>197</v>
      </c>
      <c r="AC845" s="15" t="s">
        <v>8286</v>
      </c>
      <c r="AD845" s="15" t="s">
        <v>8287</v>
      </c>
      <c r="AE845" s="15" t="s">
        <v>40</v>
      </c>
      <c r="AF845" s="15" t="s">
        <v>8288</v>
      </c>
      <c r="AG845" s="15" t="s">
        <v>85</v>
      </c>
      <c r="AH845" s="15" t="s">
        <v>10485</v>
      </c>
      <c r="AI845" s="15" t="s">
        <v>8289</v>
      </c>
      <c r="AJ845" s="15" t="s">
        <v>994</v>
      </c>
      <c r="AK845" s="15" t="s">
        <v>224</v>
      </c>
      <c r="AL845" s="17">
        <v>15301</v>
      </c>
      <c r="AM845" s="15" t="s">
        <v>45</v>
      </c>
      <c r="AN845" s="15" t="s">
        <v>8290</v>
      </c>
      <c r="AO845" s="15" t="s">
        <v>9856</v>
      </c>
      <c r="AP845" s="15" t="s">
        <v>50</v>
      </c>
      <c r="AQ845" s="15" t="s">
        <v>9882</v>
      </c>
      <c r="AR845" s="15" t="s">
        <v>9883</v>
      </c>
      <c r="AS845" s="15" t="s">
        <v>9856</v>
      </c>
      <c r="AT845" s="24" t="s">
        <v>8291</v>
      </c>
      <c r="AU845" s="17">
        <v>576</v>
      </c>
      <c r="AV845" s="15" t="s">
        <v>49</v>
      </c>
      <c r="AW845" s="15">
        <v>0</v>
      </c>
      <c r="AX845" s="17">
        <v>532</v>
      </c>
      <c r="AY845" s="17">
        <f t="shared" si="27"/>
        <v>1.0827067669172932</v>
      </c>
      <c r="AZ845" s="15" t="s">
        <v>50</v>
      </c>
      <c r="BA845" s="15">
        <v>1284502</v>
      </c>
      <c r="BB845" s="18">
        <v>1401278</v>
      </c>
    </row>
    <row r="846" spans="1:54" x14ac:dyDescent="0.25">
      <c r="A846" s="14" t="s">
        <v>8292</v>
      </c>
      <c r="B846" s="15" t="s">
        <v>8293</v>
      </c>
      <c r="C846" s="15" t="s">
        <v>8294</v>
      </c>
      <c r="D846" s="15">
        <v>72060</v>
      </c>
      <c r="E846" s="15">
        <v>72060</v>
      </c>
      <c r="F846" s="15">
        <f t="shared" si="26"/>
        <v>0</v>
      </c>
      <c r="G846" s="15">
        <v>4</v>
      </c>
      <c r="H846" s="16" t="s">
        <v>8295</v>
      </c>
      <c r="I846" s="15">
        <v>2027</v>
      </c>
      <c r="J846" s="15" t="s">
        <v>8101</v>
      </c>
      <c r="K846" s="15" t="s">
        <v>8296</v>
      </c>
      <c r="L846" s="15" t="s">
        <v>2879</v>
      </c>
      <c r="M846" s="15" t="s">
        <v>125</v>
      </c>
      <c r="N846" s="15" t="s">
        <v>126</v>
      </c>
      <c r="O846" s="15" t="s">
        <v>127</v>
      </c>
      <c r="P846" s="15" t="s">
        <v>721</v>
      </c>
      <c r="Q846" s="15" t="s">
        <v>722</v>
      </c>
      <c r="R846" s="15" t="s">
        <v>9856</v>
      </c>
      <c r="S846" s="15" t="s">
        <v>9856</v>
      </c>
      <c r="T846" s="15" t="s">
        <v>9856</v>
      </c>
      <c r="U846" s="15" t="s">
        <v>128</v>
      </c>
      <c r="V846" s="15">
        <v>5</v>
      </c>
      <c r="W846" s="15">
        <v>5</v>
      </c>
      <c r="X846" s="15" t="s">
        <v>9856</v>
      </c>
      <c r="Y846" s="17">
        <v>6788.1857142857143</v>
      </c>
      <c r="Z846" s="17">
        <v>76.3</v>
      </c>
      <c r="AA846" s="17">
        <v>65.099999999999994</v>
      </c>
      <c r="AB846" s="17">
        <v>187.9</v>
      </c>
      <c r="AC846" s="15" t="s">
        <v>8297</v>
      </c>
      <c r="AD846" s="15" t="s">
        <v>40</v>
      </c>
      <c r="AE846" s="15" t="s">
        <v>40</v>
      </c>
      <c r="AF846" s="15" t="s">
        <v>8298</v>
      </c>
      <c r="AG846" s="15" t="s">
        <v>40</v>
      </c>
      <c r="AH846" s="15" t="s">
        <v>10486</v>
      </c>
      <c r="AI846" s="15" t="s">
        <v>8299</v>
      </c>
      <c r="AJ846" s="15" t="s">
        <v>8300</v>
      </c>
      <c r="AK846" s="15" t="s">
        <v>348</v>
      </c>
      <c r="AL846" s="17">
        <v>92008</v>
      </c>
      <c r="AM846" s="15" t="s">
        <v>45</v>
      </c>
      <c r="AN846" s="15" t="s">
        <v>8301</v>
      </c>
      <c r="AO846" s="15" t="s">
        <v>9856</v>
      </c>
      <c r="AP846" s="15" t="s">
        <v>50</v>
      </c>
      <c r="AQ846" s="15" t="s">
        <v>9882</v>
      </c>
      <c r="AR846" s="15" t="s">
        <v>9883</v>
      </c>
      <c r="AS846" s="15" t="s">
        <v>11080</v>
      </c>
      <c r="AT846" s="24" t="s">
        <v>8302</v>
      </c>
      <c r="AU846" s="17">
        <v>25</v>
      </c>
      <c r="AV846" s="15" t="s">
        <v>49</v>
      </c>
      <c r="AW846" s="15">
        <v>0</v>
      </c>
      <c r="AX846" s="17">
        <v>17</v>
      </c>
      <c r="AY846" s="17">
        <f t="shared" si="27"/>
        <v>1.4705882352941178</v>
      </c>
      <c r="AZ846" s="15" t="s">
        <v>50</v>
      </c>
      <c r="BA846" s="15">
        <v>1284805</v>
      </c>
      <c r="BB846" s="18">
        <v>1330562</v>
      </c>
    </row>
    <row r="847" spans="1:54" x14ac:dyDescent="0.25">
      <c r="A847" s="14" t="s">
        <v>8303</v>
      </c>
      <c r="B847" s="15" t="s">
        <v>8304</v>
      </c>
      <c r="C847" s="15" t="s">
        <v>8305</v>
      </c>
      <c r="D847" s="15">
        <v>57905</v>
      </c>
      <c r="E847" s="15">
        <v>57905</v>
      </c>
      <c r="F847" s="15">
        <f t="shared" si="26"/>
        <v>0</v>
      </c>
      <c r="G847" s="15">
        <v>84</v>
      </c>
      <c r="H847" s="16" t="s">
        <v>8306</v>
      </c>
      <c r="I847" s="15">
        <v>2025</v>
      </c>
      <c r="J847" s="15" t="s">
        <v>8101</v>
      </c>
      <c r="K847" s="15" t="s">
        <v>8307</v>
      </c>
      <c r="L847" s="15" t="s">
        <v>2879</v>
      </c>
      <c r="M847" s="15" t="s">
        <v>125</v>
      </c>
      <c r="N847" s="15" t="s">
        <v>126</v>
      </c>
      <c r="O847" s="15" t="s">
        <v>127</v>
      </c>
      <c r="P847" s="15" t="s">
        <v>642</v>
      </c>
      <c r="Q847" s="15" t="s">
        <v>34</v>
      </c>
      <c r="R847" s="15" t="s">
        <v>82</v>
      </c>
      <c r="S847" s="15" t="s">
        <v>36</v>
      </c>
      <c r="T847" s="15">
        <v>2</v>
      </c>
      <c r="U847" s="15" t="s">
        <v>128</v>
      </c>
      <c r="V847" s="15">
        <v>5</v>
      </c>
      <c r="W847" s="15">
        <v>5</v>
      </c>
      <c r="X847" s="15">
        <v>4</v>
      </c>
      <c r="Y847" s="17">
        <v>6788.1857142857143</v>
      </c>
      <c r="Z847" s="17">
        <v>74.8</v>
      </c>
      <c r="AA847" s="17">
        <v>65.5</v>
      </c>
      <c r="AB847" s="17">
        <v>185.7</v>
      </c>
      <c r="AC847" s="15" t="s">
        <v>8308</v>
      </c>
      <c r="AD847" s="15" t="s">
        <v>40</v>
      </c>
      <c r="AE847" s="15" t="s">
        <v>40</v>
      </c>
      <c r="AF847" s="15" t="s">
        <v>40</v>
      </c>
      <c r="AG847" s="15" t="s">
        <v>40</v>
      </c>
      <c r="AH847" s="15" t="s">
        <v>8314</v>
      </c>
      <c r="AI847" s="15" t="s">
        <v>8309</v>
      </c>
      <c r="AJ847" s="15" t="s">
        <v>8310</v>
      </c>
      <c r="AK847" s="15" t="s">
        <v>1508</v>
      </c>
      <c r="AL847" s="17">
        <v>6810</v>
      </c>
      <c r="AM847" s="15" t="s">
        <v>45</v>
      </c>
      <c r="AN847" s="15" t="s">
        <v>8311</v>
      </c>
      <c r="AO847" s="15" t="s">
        <v>8312</v>
      </c>
      <c r="AP847" s="15" t="s">
        <v>50</v>
      </c>
      <c r="AQ847" s="15" t="s">
        <v>9882</v>
      </c>
      <c r="AR847" s="15" t="s">
        <v>9883</v>
      </c>
      <c r="AS847" s="15" t="s">
        <v>11081</v>
      </c>
      <c r="AT847" s="24" t="s">
        <v>8313</v>
      </c>
      <c r="AU847" s="17">
        <v>191</v>
      </c>
      <c r="AV847" s="15" t="s">
        <v>49</v>
      </c>
      <c r="AW847" s="15">
        <v>0</v>
      </c>
      <c r="AX847" s="17">
        <v>87</v>
      </c>
      <c r="AY847" s="17">
        <f t="shared" si="27"/>
        <v>2.1954022988505746</v>
      </c>
      <c r="AZ847" s="15" t="s">
        <v>148</v>
      </c>
      <c r="BA847" s="15">
        <v>1158794</v>
      </c>
      <c r="BB847" s="18">
        <v>1592321</v>
      </c>
    </row>
    <row r="848" spans="1:54" x14ac:dyDescent="0.25">
      <c r="A848" s="14" t="s">
        <v>8315</v>
      </c>
      <c r="B848" s="15" t="s">
        <v>8316</v>
      </c>
      <c r="C848" s="15" t="s">
        <v>8317</v>
      </c>
      <c r="D848" s="15">
        <v>54036</v>
      </c>
      <c r="E848" s="15">
        <v>60040</v>
      </c>
      <c r="F848" s="15">
        <f t="shared" si="26"/>
        <v>6004</v>
      </c>
      <c r="G848" s="15">
        <v>0</v>
      </c>
      <c r="H848" s="16" t="s">
        <v>8318</v>
      </c>
      <c r="I848" s="15">
        <v>2025</v>
      </c>
      <c r="J848" s="15" t="s">
        <v>8101</v>
      </c>
      <c r="K848" s="15" t="s">
        <v>8307</v>
      </c>
      <c r="L848" s="15" t="s">
        <v>6424</v>
      </c>
      <c r="M848" s="15" t="s">
        <v>125</v>
      </c>
      <c r="N848" s="15" t="s">
        <v>126</v>
      </c>
      <c r="O848" s="15" t="s">
        <v>127</v>
      </c>
      <c r="P848" s="15" t="s">
        <v>642</v>
      </c>
      <c r="Q848" s="15" t="s">
        <v>34</v>
      </c>
      <c r="R848" s="15" t="s">
        <v>82</v>
      </c>
      <c r="S848" s="15" t="s">
        <v>36</v>
      </c>
      <c r="T848" s="15">
        <v>2</v>
      </c>
      <c r="U848" s="15" t="s">
        <v>128</v>
      </c>
      <c r="V848" s="15">
        <v>5</v>
      </c>
      <c r="W848" s="15">
        <v>5</v>
      </c>
      <c r="X848" s="15">
        <v>4</v>
      </c>
      <c r="Y848" s="17">
        <v>6788.1857142857143</v>
      </c>
      <c r="Z848" s="17">
        <v>74.8</v>
      </c>
      <c r="AA848" s="17">
        <v>65.5</v>
      </c>
      <c r="AB848" s="17">
        <v>185.7</v>
      </c>
      <c r="AC848" s="15" t="s">
        <v>8319</v>
      </c>
      <c r="AD848" s="15" t="s">
        <v>40</v>
      </c>
      <c r="AE848" s="15" t="s">
        <v>40</v>
      </c>
      <c r="AF848" s="15" t="s">
        <v>182</v>
      </c>
      <c r="AG848" s="15" t="s">
        <v>182</v>
      </c>
      <c r="AH848" s="15" t="s">
        <v>10487</v>
      </c>
      <c r="AI848" s="15" t="s">
        <v>8320</v>
      </c>
      <c r="AJ848" s="15" t="s">
        <v>8321</v>
      </c>
      <c r="AK848" s="15" t="s">
        <v>348</v>
      </c>
      <c r="AL848" s="17">
        <v>93933</v>
      </c>
      <c r="AM848" s="15" t="s">
        <v>45</v>
      </c>
      <c r="AN848" s="15" t="s">
        <v>8322</v>
      </c>
      <c r="AO848" s="15" t="s">
        <v>9856</v>
      </c>
      <c r="AP848" s="15" t="s">
        <v>50</v>
      </c>
      <c r="AQ848" s="15" t="s">
        <v>9882</v>
      </c>
      <c r="AR848" s="15" t="s">
        <v>9883</v>
      </c>
      <c r="AS848" s="15" t="s">
        <v>11082</v>
      </c>
      <c r="AT848" s="24" t="s">
        <v>8323</v>
      </c>
      <c r="AU848" s="17">
        <v>101</v>
      </c>
      <c r="AV848" s="15" t="s">
        <v>49</v>
      </c>
      <c r="AW848" s="15">
        <v>0</v>
      </c>
      <c r="AX848" s="17">
        <v>22</v>
      </c>
      <c r="AY848" s="17">
        <f t="shared" si="27"/>
        <v>4.5909090909090908</v>
      </c>
      <c r="AZ848" s="15" t="s">
        <v>148</v>
      </c>
      <c r="BA848" s="15">
        <v>1159012</v>
      </c>
      <c r="BB848" s="18" t="s">
        <v>9856</v>
      </c>
    </row>
    <row r="849" spans="1:54" x14ac:dyDescent="0.25">
      <c r="A849" s="14" t="s">
        <v>8324</v>
      </c>
      <c r="B849" s="15" t="s">
        <v>8325</v>
      </c>
      <c r="C849" s="15" t="s">
        <v>8326</v>
      </c>
      <c r="D849" s="15">
        <v>47620</v>
      </c>
      <c r="E849" s="15">
        <v>47620</v>
      </c>
      <c r="F849" s="15">
        <f t="shared" si="26"/>
        <v>0</v>
      </c>
      <c r="G849" s="15">
        <v>10</v>
      </c>
      <c r="H849" s="16" t="s">
        <v>8327</v>
      </c>
      <c r="I849" s="15">
        <v>2025</v>
      </c>
      <c r="J849" s="15" t="s">
        <v>8101</v>
      </c>
      <c r="K849" s="15" t="s">
        <v>8197</v>
      </c>
      <c r="L849" s="15" t="s">
        <v>8328</v>
      </c>
      <c r="M849" s="15" t="s">
        <v>125</v>
      </c>
      <c r="N849" s="15" t="s">
        <v>126</v>
      </c>
      <c r="O849" s="15" t="s">
        <v>127</v>
      </c>
      <c r="P849" s="15" t="s">
        <v>33</v>
      </c>
      <c r="Q849" s="15" t="s">
        <v>110</v>
      </c>
      <c r="R849" s="15" t="s">
        <v>82</v>
      </c>
      <c r="S849" s="15" t="s">
        <v>36</v>
      </c>
      <c r="T849" s="15">
        <v>2</v>
      </c>
      <c r="U849" s="15" t="s">
        <v>128</v>
      </c>
      <c r="V849" s="15">
        <v>5</v>
      </c>
      <c r="W849" s="15">
        <v>5</v>
      </c>
      <c r="X849" s="15">
        <v>4</v>
      </c>
      <c r="Y849" s="17">
        <v>6788.1857142857143</v>
      </c>
      <c r="Z849" s="17">
        <v>72.8</v>
      </c>
      <c r="AA849" s="17">
        <v>64.099999999999994</v>
      </c>
      <c r="AB849" s="17">
        <v>176.6</v>
      </c>
      <c r="AC849" s="15" t="s">
        <v>8329</v>
      </c>
      <c r="AD849" s="15" t="s">
        <v>8330</v>
      </c>
      <c r="AE849" s="15" t="s">
        <v>40</v>
      </c>
      <c r="AF849" s="15" t="s">
        <v>8298</v>
      </c>
      <c r="AG849" s="15" t="s">
        <v>40</v>
      </c>
      <c r="AH849" s="15" t="s">
        <v>10488</v>
      </c>
      <c r="AI849" s="15" t="s">
        <v>8331</v>
      </c>
      <c r="AJ849" s="15" t="s">
        <v>8332</v>
      </c>
      <c r="AK849" s="15" t="s">
        <v>44</v>
      </c>
      <c r="AL849" s="17">
        <v>7410</v>
      </c>
      <c r="AM849" s="15" t="s">
        <v>45</v>
      </c>
      <c r="AN849" s="15" t="s">
        <v>8333</v>
      </c>
      <c r="AO849" s="15" t="s">
        <v>8334</v>
      </c>
      <c r="AP849" s="15" t="s">
        <v>50</v>
      </c>
      <c r="AQ849" s="15" t="s">
        <v>9882</v>
      </c>
      <c r="AR849" s="15" t="s">
        <v>9883</v>
      </c>
      <c r="AS849" s="15" t="s">
        <v>11083</v>
      </c>
      <c r="AT849" s="24" t="s">
        <v>8335</v>
      </c>
      <c r="AU849" s="17">
        <v>436</v>
      </c>
      <c r="AV849" s="15" t="s">
        <v>49</v>
      </c>
      <c r="AW849" s="15">
        <v>0</v>
      </c>
      <c r="AX849" s="17">
        <v>305</v>
      </c>
      <c r="AY849" s="17">
        <f t="shared" si="27"/>
        <v>1.4295081967213115</v>
      </c>
      <c r="AZ849" s="15" t="s">
        <v>50</v>
      </c>
      <c r="BA849" s="15">
        <v>1198268</v>
      </c>
      <c r="BB849" s="18">
        <v>1392230</v>
      </c>
    </row>
    <row r="850" spans="1:54" x14ac:dyDescent="0.25">
      <c r="A850" s="14" t="s">
        <v>8336</v>
      </c>
      <c r="B850" s="15" t="s">
        <v>8337</v>
      </c>
      <c r="C850" s="15" t="s">
        <v>8338</v>
      </c>
      <c r="D850" s="15">
        <v>87286</v>
      </c>
      <c r="E850" s="15">
        <v>91660</v>
      </c>
      <c r="F850" s="15">
        <f t="shared" si="26"/>
        <v>4374</v>
      </c>
      <c r="G850" s="15">
        <v>0</v>
      </c>
      <c r="H850" s="16" t="s">
        <v>9856</v>
      </c>
      <c r="I850" s="15">
        <v>2026</v>
      </c>
      <c r="J850" s="15" t="s">
        <v>8101</v>
      </c>
      <c r="K850" s="15" t="s">
        <v>8259</v>
      </c>
      <c r="L850" s="15" t="s">
        <v>8161</v>
      </c>
      <c r="M850" s="15" t="s">
        <v>125</v>
      </c>
      <c r="N850" s="15" t="s">
        <v>126</v>
      </c>
      <c r="O850" s="15" t="s">
        <v>127</v>
      </c>
      <c r="P850" s="15" t="s">
        <v>642</v>
      </c>
      <c r="Q850" s="15" t="s">
        <v>34</v>
      </c>
      <c r="R850" s="15" t="s">
        <v>1031</v>
      </c>
      <c r="S850" s="15" t="s">
        <v>157</v>
      </c>
      <c r="T850" s="15">
        <v>3</v>
      </c>
      <c r="U850" s="15" t="s">
        <v>128</v>
      </c>
      <c r="V850" s="15">
        <v>5</v>
      </c>
      <c r="W850" s="15">
        <v>5</v>
      </c>
      <c r="X850" s="15">
        <v>6</v>
      </c>
      <c r="Y850" s="17">
        <v>6788.1857142857143</v>
      </c>
      <c r="Z850" s="17">
        <v>79</v>
      </c>
      <c r="AA850" s="17">
        <v>67.2</v>
      </c>
      <c r="AB850" s="17">
        <v>196.6</v>
      </c>
      <c r="AC850" s="15" t="s">
        <v>8339</v>
      </c>
      <c r="AD850" s="15" t="s">
        <v>8231</v>
      </c>
      <c r="AE850" s="15" t="s">
        <v>40</v>
      </c>
      <c r="AF850" s="15" t="s">
        <v>8340</v>
      </c>
      <c r="AG850" s="15" t="s">
        <v>182</v>
      </c>
      <c r="AH850" s="15" t="s">
        <v>10489</v>
      </c>
      <c r="AI850" s="15" t="s">
        <v>8341</v>
      </c>
      <c r="AJ850" s="15" t="s">
        <v>8342</v>
      </c>
      <c r="AK850" s="15" t="s">
        <v>448</v>
      </c>
      <c r="AL850" s="17">
        <v>63122</v>
      </c>
      <c r="AM850" s="15" t="s">
        <v>45</v>
      </c>
      <c r="AN850" s="15" t="s">
        <v>9856</v>
      </c>
      <c r="AO850" s="15" t="s">
        <v>9856</v>
      </c>
      <c r="AP850" s="15" t="s">
        <v>50</v>
      </c>
      <c r="AQ850" s="15" t="s">
        <v>9882</v>
      </c>
      <c r="AR850" s="15" t="s">
        <v>9883</v>
      </c>
      <c r="AS850" s="15" t="s">
        <v>9856</v>
      </c>
      <c r="AT850" s="24" t="s">
        <v>8343</v>
      </c>
      <c r="AU850" s="17">
        <v>51</v>
      </c>
      <c r="AV850" s="15" t="s">
        <v>49</v>
      </c>
      <c r="AW850" s="15">
        <v>1</v>
      </c>
      <c r="AX850" s="17">
        <v>51</v>
      </c>
      <c r="AY850" s="17">
        <f t="shared" si="27"/>
        <v>1</v>
      </c>
      <c r="AZ850" s="15" t="s">
        <v>50</v>
      </c>
      <c r="BA850" s="15">
        <v>1196562</v>
      </c>
      <c r="BB850" s="18">
        <v>1502735</v>
      </c>
    </row>
    <row r="851" spans="1:54" x14ac:dyDescent="0.25">
      <c r="A851" s="14" t="s">
        <v>8344</v>
      </c>
      <c r="B851" s="15" t="s">
        <v>8345</v>
      </c>
      <c r="C851" s="15" t="s">
        <v>8346</v>
      </c>
      <c r="D851" s="15">
        <v>59395</v>
      </c>
      <c r="E851" s="15">
        <v>62395</v>
      </c>
      <c r="F851" s="15">
        <f t="shared" si="26"/>
        <v>3000</v>
      </c>
      <c r="G851" s="15">
        <v>115</v>
      </c>
      <c r="H851" s="16" t="s">
        <v>8347</v>
      </c>
      <c r="I851" s="15">
        <v>2026</v>
      </c>
      <c r="J851" s="15" t="s">
        <v>8101</v>
      </c>
      <c r="K851" s="15" t="s">
        <v>8189</v>
      </c>
      <c r="L851" s="15" t="s">
        <v>2879</v>
      </c>
      <c r="M851" s="15" t="s">
        <v>125</v>
      </c>
      <c r="N851" s="15" t="s">
        <v>126</v>
      </c>
      <c r="O851" s="15" t="s">
        <v>127</v>
      </c>
      <c r="P851" s="15" t="s">
        <v>721</v>
      </c>
      <c r="Q851" s="15" t="s">
        <v>722</v>
      </c>
      <c r="R851" s="15" t="s">
        <v>9856</v>
      </c>
      <c r="S851" s="15" t="s">
        <v>9856</v>
      </c>
      <c r="T851" s="15" t="s">
        <v>9856</v>
      </c>
      <c r="U851" s="15" t="s">
        <v>128</v>
      </c>
      <c r="V851" s="15">
        <v>5</v>
      </c>
      <c r="W851" s="15">
        <v>5</v>
      </c>
      <c r="X851" s="15" t="s">
        <v>9856</v>
      </c>
      <c r="Y851" s="17">
        <v>6788.1857142857143</v>
      </c>
      <c r="Z851" s="17">
        <v>73.400000000000006</v>
      </c>
      <c r="AA851" s="17">
        <v>64.7</v>
      </c>
      <c r="AB851" s="17">
        <v>180.7</v>
      </c>
      <c r="AC851" s="15" t="s">
        <v>8348</v>
      </c>
      <c r="AD851" s="15" t="s">
        <v>8191</v>
      </c>
      <c r="AE851" s="15" t="s">
        <v>40</v>
      </c>
      <c r="AF851" s="15" t="s">
        <v>8349</v>
      </c>
      <c r="AG851" s="15" t="s">
        <v>40</v>
      </c>
      <c r="AH851" s="15" t="s">
        <v>10490</v>
      </c>
      <c r="AI851" s="15" t="s">
        <v>8350</v>
      </c>
      <c r="AJ851" s="15" t="s">
        <v>7435</v>
      </c>
      <c r="AK851" s="15" t="s">
        <v>348</v>
      </c>
      <c r="AL851" s="17">
        <v>90211</v>
      </c>
      <c r="AM851" s="15" t="s">
        <v>45</v>
      </c>
      <c r="AN851" s="15" t="s">
        <v>8351</v>
      </c>
      <c r="AO851" s="15" t="s">
        <v>8352</v>
      </c>
      <c r="AP851" s="15" t="s">
        <v>50</v>
      </c>
      <c r="AQ851" s="15" t="s">
        <v>9882</v>
      </c>
      <c r="AR851" s="15" t="s">
        <v>9883</v>
      </c>
      <c r="AS851" s="15" t="s">
        <v>9856</v>
      </c>
      <c r="AT851" s="24" t="s">
        <v>8353</v>
      </c>
      <c r="AU851" s="17">
        <v>166</v>
      </c>
      <c r="AV851" s="15" t="s">
        <v>49</v>
      </c>
      <c r="AW851" s="15">
        <v>0</v>
      </c>
      <c r="AX851" s="17">
        <v>5</v>
      </c>
      <c r="AY851" s="17">
        <f t="shared" si="27"/>
        <v>33.200000000000003</v>
      </c>
      <c r="AZ851" s="15" t="s">
        <v>50</v>
      </c>
      <c r="BA851" s="15">
        <v>1160221</v>
      </c>
      <c r="BB851" s="18">
        <v>1424049</v>
      </c>
    </row>
    <row r="852" spans="1:54" x14ac:dyDescent="0.25">
      <c r="A852" s="14" t="s">
        <v>8354</v>
      </c>
      <c r="B852" s="15" t="s">
        <v>8355</v>
      </c>
      <c r="C852" s="15" t="s">
        <v>8267</v>
      </c>
      <c r="D852" s="15">
        <v>65295</v>
      </c>
      <c r="E852" s="15">
        <v>70295</v>
      </c>
      <c r="F852" s="15">
        <f t="shared" si="26"/>
        <v>5000</v>
      </c>
      <c r="G852" s="15">
        <v>0</v>
      </c>
      <c r="H852" s="16" t="s">
        <v>9856</v>
      </c>
      <c r="I852" s="15">
        <v>2026</v>
      </c>
      <c r="J852" s="15" t="s">
        <v>8101</v>
      </c>
      <c r="K852" s="15" t="s">
        <v>8208</v>
      </c>
      <c r="L852" s="15" t="s">
        <v>6424</v>
      </c>
      <c r="M852" s="15" t="s">
        <v>125</v>
      </c>
      <c r="N852" s="15" t="s">
        <v>126</v>
      </c>
      <c r="O852" s="15" t="s">
        <v>127</v>
      </c>
      <c r="P852" s="15" t="s">
        <v>642</v>
      </c>
      <c r="Q852" s="15" t="s">
        <v>34</v>
      </c>
      <c r="R852" s="15" t="s">
        <v>82</v>
      </c>
      <c r="S852" s="15" t="s">
        <v>36</v>
      </c>
      <c r="T852" s="15">
        <v>2</v>
      </c>
      <c r="U852" s="15" t="s">
        <v>128</v>
      </c>
      <c r="V852" s="15">
        <v>5</v>
      </c>
      <c r="W852" s="15">
        <v>7</v>
      </c>
      <c r="X852" s="15">
        <v>4</v>
      </c>
      <c r="Y852" s="17">
        <v>6788.1857142857143</v>
      </c>
      <c r="Z852" s="17">
        <v>77.599999999999994</v>
      </c>
      <c r="AA852" s="17">
        <v>68.5</v>
      </c>
      <c r="AB852" s="17">
        <v>199.6</v>
      </c>
      <c r="AC852" s="15" t="s">
        <v>8356</v>
      </c>
      <c r="AD852" s="15" t="s">
        <v>8357</v>
      </c>
      <c r="AE852" s="15" t="s">
        <v>656</v>
      </c>
      <c r="AF852" s="15" t="s">
        <v>8358</v>
      </c>
      <c r="AG852" s="15" t="s">
        <v>310</v>
      </c>
      <c r="AH852" s="15" t="s">
        <v>10491</v>
      </c>
      <c r="AI852" s="15" t="s">
        <v>8359</v>
      </c>
      <c r="AJ852" s="15" t="s">
        <v>7265</v>
      </c>
      <c r="AK852" s="15" t="s">
        <v>1721</v>
      </c>
      <c r="AL852" s="17">
        <v>2886</v>
      </c>
      <c r="AM852" s="15" t="s">
        <v>45</v>
      </c>
      <c r="AN852" s="15" t="s">
        <v>9856</v>
      </c>
      <c r="AO852" s="15" t="s">
        <v>9856</v>
      </c>
      <c r="AP852" s="15" t="s">
        <v>50</v>
      </c>
      <c r="AQ852" s="15" t="s">
        <v>9882</v>
      </c>
      <c r="AR852" s="15" t="s">
        <v>9883</v>
      </c>
      <c r="AS852" s="15" t="s">
        <v>9856</v>
      </c>
      <c r="AT852" s="24" t="s">
        <v>8360</v>
      </c>
      <c r="AU852" s="17">
        <v>6</v>
      </c>
      <c r="AV852" s="15" t="s">
        <v>49</v>
      </c>
      <c r="AW852" s="15">
        <v>1</v>
      </c>
      <c r="AX852" s="17">
        <v>6</v>
      </c>
      <c r="AY852" s="17">
        <f t="shared" si="27"/>
        <v>1</v>
      </c>
      <c r="AZ852" s="15" t="s">
        <v>50</v>
      </c>
      <c r="BA852" s="15">
        <v>1277630</v>
      </c>
      <c r="BB852" s="18">
        <v>1383384</v>
      </c>
    </row>
    <row r="853" spans="1:54" x14ac:dyDescent="0.25">
      <c r="A853" s="14" t="s">
        <v>8361</v>
      </c>
      <c r="B853" s="15" t="s">
        <v>8362</v>
      </c>
      <c r="C853" s="15" t="s">
        <v>8363</v>
      </c>
      <c r="D853" s="15">
        <v>63555</v>
      </c>
      <c r="E853" s="15">
        <v>63555</v>
      </c>
      <c r="F853" s="15">
        <f t="shared" si="26"/>
        <v>0</v>
      </c>
      <c r="G853" s="15">
        <v>16</v>
      </c>
      <c r="H853" s="16" t="s">
        <v>8364</v>
      </c>
      <c r="I853" s="15">
        <v>2025</v>
      </c>
      <c r="J853" s="15" t="s">
        <v>8101</v>
      </c>
      <c r="K853" s="15" t="s">
        <v>8189</v>
      </c>
      <c r="L853" s="15" t="s">
        <v>6424</v>
      </c>
      <c r="M853" s="15" t="s">
        <v>125</v>
      </c>
      <c r="N853" s="15" t="s">
        <v>126</v>
      </c>
      <c r="O853" s="15" t="s">
        <v>127</v>
      </c>
      <c r="P853" s="15" t="s">
        <v>721</v>
      </c>
      <c r="Q853" s="15" t="s">
        <v>722</v>
      </c>
      <c r="R853" s="15" t="s">
        <v>9856</v>
      </c>
      <c r="S853" s="15" t="s">
        <v>9856</v>
      </c>
      <c r="T853" s="15" t="s">
        <v>9856</v>
      </c>
      <c r="U853" s="15" t="s">
        <v>128</v>
      </c>
      <c r="V853" s="15">
        <v>5</v>
      </c>
      <c r="W853" s="15">
        <v>5</v>
      </c>
      <c r="X853" s="15" t="s">
        <v>9856</v>
      </c>
      <c r="Y853" s="17">
        <v>6788.1857142857143</v>
      </c>
      <c r="Z853" s="17">
        <v>73.400000000000006</v>
      </c>
      <c r="AA853" s="17">
        <v>64.7</v>
      </c>
      <c r="AB853" s="17">
        <v>180.7</v>
      </c>
      <c r="AC853" s="15" t="s">
        <v>8365</v>
      </c>
      <c r="AD853" s="15" t="s">
        <v>9856</v>
      </c>
      <c r="AE853" s="15" t="s">
        <v>9856</v>
      </c>
      <c r="AF853" s="15" t="s">
        <v>8192</v>
      </c>
      <c r="AG853" s="15" t="s">
        <v>182</v>
      </c>
      <c r="AH853" s="15" t="s">
        <v>824</v>
      </c>
      <c r="AI853" s="15" t="s">
        <v>9866</v>
      </c>
      <c r="AJ853" s="15" t="s">
        <v>3260</v>
      </c>
      <c r="AK853" s="15" t="s">
        <v>136</v>
      </c>
      <c r="AL853" s="17">
        <v>29708</v>
      </c>
      <c r="AM853" s="15" t="s">
        <v>45</v>
      </c>
      <c r="AN853" s="15" t="s">
        <v>3261</v>
      </c>
      <c r="AO853" s="15" t="s">
        <v>9856</v>
      </c>
      <c r="AP853" s="15" t="s">
        <v>50</v>
      </c>
      <c r="AQ853" s="15" t="s">
        <v>9882</v>
      </c>
      <c r="AR853" s="15" t="s">
        <v>9883</v>
      </c>
      <c r="AS853" s="15" t="s">
        <v>11084</v>
      </c>
      <c r="AT853" s="24" t="s">
        <v>8366</v>
      </c>
      <c r="AU853" s="17">
        <v>440</v>
      </c>
      <c r="AV853" s="15" t="s">
        <v>49</v>
      </c>
      <c r="AW853" s="15">
        <v>0</v>
      </c>
      <c r="AX853" s="17">
        <v>374</v>
      </c>
      <c r="AY853" s="17">
        <f t="shared" si="27"/>
        <v>1.1764705882352942</v>
      </c>
      <c r="AZ853" s="15" t="s">
        <v>148</v>
      </c>
      <c r="BA853" s="15">
        <v>1283591</v>
      </c>
      <c r="BB853" s="18">
        <v>1434941</v>
      </c>
    </row>
    <row r="854" spans="1:54" x14ac:dyDescent="0.25">
      <c r="A854" s="14" t="s">
        <v>8367</v>
      </c>
      <c r="B854" s="15" t="s">
        <v>8368</v>
      </c>
      <c r="C854" s="15" t="s">
        <v>8267</v>
      </c>
      <c r="D854" s="15">
        <v>71875</v>
      </c>
      <c r="E854" s="15">
        <v>78645</v>
      </c>
      <c r="F854" s="15">
        <f t="shared" si="26"/>
        <v>6770</v>
      </c>
      <c r="G854" s="15">
        <v>0</v>
      </c>
      <c r="H854" s="16" t="s">
        <v>8369</v>
      </c>
      <c r="I854" s="15">
        <v>2026</v>
      </c>
      <c r="J854" s="15" t="s">
        <v>8101</v>
      </c>
      <c r="K854" s="15" t="s">
        <v>8208</v>
      </c>
      <c r="L854" s="15" t="s">
        <v>8328</v>
      </c>
      <c r="M854" s="15" t="s">
        <v>125</v>
      </c>
      <c r="N854" s="15" t="s">
        <v>126</v>
      </c>
      <c r="O854" s="15" t="s">
        <v>127</v>
      </c>
      <c r="P854" s="15" t="s">
        <v>642</v>
      </c>
      <c r="Q854" s="15" t="s">
        <v>34</v>
      </c>
      <c r="R854" s="15" t="s">
        <v>1031</v>
      </c>
      <c r="S854" s="15" t="s">
        <v>157</v>
      </c>
      <c r="T854" s="15">
        <v>3</v>
      </c>
      <c r="U854" s="15" t="s">
        <v>128</v>
      </c>
      <c r="V854" s="15">
        <v>5</v>
      </c>
      <c r="W854" s="15">
        <v>7</v>
      </c>
      <c r="X854" s="15">
        <v>6</v>
      </c>
      <c r="Y854" s="17">
        <v>6788.1857142857143</v>
      </c>
      <c r="Z854" s="17">
        <v>77.5</v>
      </c>
      <c r="AA854" s="17">
        <v>68.400000000000006</v>
      </c>
      <c r="AB854" s="17">
        <v>199.6</v>
      </c>
      <c r="AC854" s="15" t="s">
        <v>8370</v>
      </c>
      <c r="AD854" s="15" t="s">
        <v>40</v>
      </c>
      <c r="AE854" s="15" t="s">
        <v>40</v>
      </c>
      <c r="AF854" s="15" t="s">
        <v>8172</v>
      </c>
      <c r="AG854" s="15" t="s">
        <v>40</v>
      </c>
      <c r="AH854" s="15" t="s">
        <v>10492</v>
      </c>
      <c r="AI854" s="15" t="s">
        <v>8371</v>
      </c>
      <c r="AJ854" s="15" t="s">
        <v>6859</v>
      </c>
      <c r="AK854" s="15" t="s">
        <v>44</v>
      </c>
      <c r="AL854" s="17">
        <v>7631</v>
      </c>
      <c r="AM854" s="15" t="s">
        <v>45</v>
      </c>
      <c r="AN854" s="15" t="s">
        <v>8372</v>
      </c>
      <c r="AO854" s="15" t="s">
        <v>8373</v>
      </c>
      <c r="AP854" s="15" t="s">
        <v>50</v>
      </c>
      <c r="AQ854" s="15" t="s">
        <v>9882</v>
      </c>
      <c r="AR854" s="15" t="s">
        <v>9883</v>
      </c>
      <c r="AS854" s="15" t="s">
        <v>9856</v>
      </c>
      <c r="AT854" s="24" t="s">
        <v>8374</v>
      </c>
      <c r="AU854" s="17">
        <v>79</v>
      </c>
      <c r="AV854" s="15" t="s">
        <v>49</v>
      </c>
      <c r="AW854" s="15">
        <v>0</v>
      </c>
      <c r="AX854" s="17">
        <v>79</v>
      </c>
      <c r="AY854" s="17">
        <f t="shared" si="27"/>
        <v>1</v>
      </c>
      <c r="AZ854" s="15" t="s">
        <v>50</v>
      </c>
      <c r="BA854" s="15">
        <v>1118179</v>
      </c>
      <c r="BB854" s="18">
        <v>1423874</v>
      </c>
    </row>
    <row r="855" spans="1:54" x14ac:dyDescent="0.25">
      <c r="A855" s="14" t="s">
        <v>8375</v>
      </c>
      <c r="B855" s="15" t="s">
        <v>8376</v>
      </c>
      <c r="C855" s="15" t="s">
        <v>8236</v>
      </c>
      <c r="D855" s="15">
        <v>111773</v>
      </c>
      <c r="E855" s="15">
        <v>116360</v>
      </c>
      <c r="F855" s="15">
        <f t="shared" si="26"/>
        <v>4587</v>
      </c>
      <c r="G855" s="15">
        <v>0</v>
      </c>
      <c r="H855" s="16" t="s">
        <v>9856</v>
      </c>
      <c r="I855" s="15">
        <v>2026</v>
      </c>
      <c r="J855" s="15" t="s">
        <v>8101</v>
      </c>
      <c r="K855" s="15" t="s">
        <v>8238</v>
      </c>
      <c r="L855" s="15" t="s">
        <v>8161</v>
      </c>
      <c r="M855" s="15" t="s">
        <v>125</v>
      </c>
      <c r="N855" s="15" t="s">
        <v>126</v>
      </c>
      <c r="O855" s="15" t="s">
        <v>127</v>
      </c>
      <c r="P855" s="15" t="s">
        <v>33</v>
      </c>
      <c r="Q855" s="15" t="s">
        <v>34</v>
      </c>
      <c r="R855" s="15" t="s">
        <v>3529</v>
      </c>
      <c r="S855" s="15" t="s">
        <v>157</v>
      </c>
      <c r="T855" s="15">
        <v>4</v>
      </c>
      <c r="U855" s="15" t="s">
        <v>128</v>
      </c>
      <c r="V855" s="15">
        <v>5</v>
      </c>
      <c r="W855" s="15">
        <v>7</v>
      </c>
      <c r="X855" s="15">
        <v>8</v>
      </c>
      <c r="Y855" s="17">
        <v>6788.1857142857143</v>
      </c>
      <c r="Z855" s="17">
        <v>77.599999999999994</v>
      </c>
      <c r="AA855" s="17">
        <v>68.5</v>
      </c>
      <c r="AB855" s="17">
        <v>199.6</v>
      </c>
      <c r="AC855" s="15" t="s">
        <v>8377</v>
      </c>
      <c r="AD855" s="15" t="s">
        <v>8231</v>
      </c>
      <c r="AE855" s="15" t="s">
        <v>40</v>
      </c>
      <c r="AF855" s="15" t="s">
        <v>8340</v>
      </c>
      <c r="AG855" s="15" t="s">
        <v>182</v>
      </c>
      <c r="AH855" s="15" t="s">
        <v>10493</v>
      </c>
      <c r="AI855" s="15" t="s">
        <v>8378</v>
      </c>
      <c r="AJ855" s="15" t="s">
        <v>8379</v>
      </c>
      <c r="AK855" s="15" t="s">
        <v>1071</v>
      </c>
      <c r="AL855" s="17">
        <v>60035</v>
      </c>
      <c r="AM855" s="15" t="s">
        <v>45</v>
      </c>
      <c r="AN855" s="15" t="s">
        <v>9856</v>
      </c>
      <c r="AO855" s="15" t="s">
        <v>9856</v>
      </c>
      <c r="AP855" s="15" t="s">
        <v>50</v>
      </c>
      <c r="AQ855" s="15" t="s">
        <v>9882</v>
      </c>
      <c r="AR855" s="15" t="s">
        <v>9883</v>
      </c>
      <c r="AS855" s="15" t="s">
        <v>9856</v>
      </c>
      <c r="AT855" s="24" t="s">
        <v>8380</v>
      </c>
      <c r="AU855" s="17">
        <v>5</v>
      </c>
      <c r="AV855" s="15" t="s">
        <v>49</v>
      </c>
      <c r="AW855" s="15">
        <v>1</v>
      </c>
      <c r="AX855" s="17">
        <v>5</v>
      </c>
      <c r="AY855" s="17">
        <f t="shared" si="27"/>
        <v>1</v>
      </c>
      <c r="AZ855" s="15" t="s">
        <v>50</v>
      </c>
      <c r="BA855" s="15">
        <v>1198273</v>
      </c>
      <c r="BB855" s="18">
        <v>1392757</v>
      </c>
    </row>
    <row r="856" spans="1:54" x14ac:dyDescent="0.25">
      <c r="A856" s="14" t="s">
        <v>8381</v>
      </c>
      <c r="B856" s="15" t="s">
        <v>8382</v>
      </c>
      <c r="C856" s="15" t="s">
        <v>8383</v>
      </c>
      <c r="D856" s="15">
        <v>56535</v>
      </c>
      <c r="E856" s="15">
        <v>70535</v>
      </c>
      <c r="F856" s="15">
        <f t="shared" si="26"/>
        <v>14000</v>
      </c>
      <c r="G856" s="15">
        <v>0</v>
      </c>
      <c r="H856" s="16" t="s">
        <v>8384</v>
      </c>
      <c r="I856" s="15">
        <v>2025</v>
      </c>
      <c r="J856" s="15" t="s">
        <v>8101</v>
      </c>
      <c r="K856" s="15" t="s">
        <v>8385</v>
      </c>
      <c r="L856" s="15" t="s">
        <v>2879</v>
      </c>
      <c r="M856" s="15" t="s">
        <v>30</v>
      </c>
      <c r="N856" s="15" t="s">
        <v>31</v>
      </c>
      <c r="O856" s="15" t="s">
        <v>678</v>
      </c>
      <c r="P856" s="15" t="s">
        <v>721</v>
      </c>
      <c r="Q856" s="15" t="s">
        <v>722</v>
      </c>
      <c r="R856" s="15" t="s">
        <v>9856</v>
      </c>
      <c r="S856" s="15" t="s">
        <v>9856</v>
      </c>
      <c r="T856" s="15" t="s">
        <v>9856</v>
      </c>
      <c r="U856" s="15" t="s">
        <v>128</v>
      </c>
      <c r="V856" s="15">
        <v>5</v>
      </c>
      <c r="W856" s="15">
        <v>5</v>
      </c>
      <c r="X856" s="15" t="s">
        <v>9856</v>
      </c>
      <c r="Y856" s="17">
        <v>6788.1857142857143</v>
      </c>
      <c r="Z856" s="17">
        <v>76.2</v>
      </c>
      <c r="AA856" s="17">
        <v>58.6</v>
      </c>
      <c r="AB856" s="17">
        <v>194</v>
      </c>
      <c r="AC856" s="15" t="s">
        <v>8386</v>
      </c>
      <c r="AD856" s="15" t="s">
        <v>8387</v>
      </c>
      <c r="AE856" s="15" t="s">
        <v>40</v>
      </c>
      <c r="AF856" s="15" t="s">
        <v>8124</v>
      </c>
      <c r="AG856" s="15" t="s">
        <v>196</v>
      </c>
      <c r="AH856" s="15" t="s">
        <v>10494</v>
      </c>
      <c r="AI856" s="15" t="s">
        <v>8388</v>
      </c>
      <c r="AJ856" s="15" t="s">
        <v>8007</v>
      </c>
      <c r="AK856" s="15" t="s">
        <v>348</v>
      </c>
      <c r="AL856" s="17">
        <v>92692</v>
      </c>
      <c r="AM856" s="15" t="s">
        <v>45</v>
      </c>
      <c r="AN856" s="15" t="s">
        <v>8389</v>
      </c>
      <c r="AO856" s="15" t="s">
        <v>8390</v>
      </c>
      <c r="AP856" s="15" t="s">
        <v>50</v>
      </c>
      <c r="AQ856" s="15" t="s">
        <v>9882</v>
      </c>
      <c r="AR856" s="15" t="s">
        <v>9883</v>
      </c>
      <c r="AS856" s="15" t="s">
        <v>9856</v>
      </c>
      <c r="AT856" s="24" t="s">
        <v>8391</v>
      </c>
      <c r="AU856" s="17">
        <v>315</v>
      </c>
      <c r="AV856" s="15" t="s">
        <v>49</v>
      </c>
      <c r="AW856" s="15">
        <v>0</v>
      </c>
      <c r="AX856" s="17">
        <v>315</v>
      </c>
      <c r="AY856" s="17">
        <f t="shared" si="27"/>
        <v>1</v>
      </c>
      <c r="AZ856" s="15" t="s">
        <v>50</v>
      </c>
      <c r="BA856" s="15">
        <v>1213281</v>
      </c>
      <c r="BB856" s="18">
        <v>1334990</v>
      </c>
    </row>
    <row r="857" spans="1:54" x14ac:dyDescent="0.25">
      <c r="A857" s="14" t="s">
        <v>8392</v>
      </c>
      <c r="B857" s="15" t="s">
        <v>8393</v>
      </c>
      <c r="C857" s="15" t="s">
        <v>8394</v>
      </c>
      <c r="D857" s="15">
        <v>70184</v>
      </c>
      <c r="E857" s="15">
        <v>71885</v>
      </c>
      <c r="F857" s="15">
        <f t="shared" si="26"/>
        <v>1701</v>
      </c>
      <c r="G857" s="15">
        <v>295</v>
      </c>
      <c r="H857" s="16" t="s">
        <v>8395</v>
      </c>
      <c r="I857" s="15">
        <v>2025</v>
      </c>
      <c r="J857" s="15" t="s">
        <v>8101</v>
      </c>
      <c r="K857" s="15" t="s">
        <v>8396</v>
      </c>
      <c r="L857" s="15" t="s">
        <v>6424</v>
      </c>
      <c r="M857" s="15" t="s">
        <v>30</v>
      </c>
      <c r="N857" s="15" t="s">
        <v>1323</v>
      </c>
      <c r="O857" s="15" t="s">
        <v>127</v>
      </c>
      <c r="P857" s="15" t="s">
        <v>33</v>
      </c>
      <c r="Q857" s="15" t="s">
        <v>34</v>
      </c>
      <c r="R857" s="15" t="s">
        <v>1031</v>
      </c>
      <c r="S857" s="15" t="s">
        <v>157</v>
      </c>
      <c r="T857" s="15">
        <v>3</v>
      </c>
      <c r="U857" s="15" t="s">
        <v>128</v>
      </c>
      <c r="V857" s="15">
        <v>5</v>
      </c>
      <c r="W857" s="15">
        <v>5</v>
      </c>
      <c r="X857" s="15">
        <v>6</v>
      </c>
      <c r="Y857" s="17">
        <v>6788.1857142857143</v>
      </c>
      <c r="Z857" s="17">
        <v>73.2</v>
      </c>
      <c r="AA857" s="17">
        <v>56.5</v>
      </c>
      <c r="AB857" s="17">
        <v>190.3</v>
      </c>
      <c r="AC857" s="15" t="s">
        <v>8397</v>
      </c>
      <c r="AD857" s="15" t="s">
        <v>8398</v>
      </c>
      <c r="AE857" s="15" t="s">
        <v>40</v>
      </c>
      <c r="AF857" s="15" t="s">
        <v>8172</v>
      </c>
      <c r="AG857" s="15" t="s">
        <v>40</v>
      </c>
      <c r="AH857" s="15" t="s">
        <v>9178</v>
      </c>
      <c r="AI857" s="15" t="s">
        <v>8399</v>
      </c>
      <c r="AJ857" s="15" t="s">
        <v>5095</v>
      </c>
      <c r="AK857" s="15" t="s">
        <v>1422</v>
      </c>
      <c r="AL857" s="17">
        <v>80121</v>
      </c>
      <c r="AM857" s="15" t="s">
        <v>45</v>
      </c>
      <c r="AN857" s="15" t="s">
        <v>8400</v>
      </c>
      <c r="AO857" s="15" t="s">
        <v>8401</v>
      </c>
      <c r="AP857" s="15" t="s">
        <v>50</v>
      </c>
      <c r="AQ857" s="15" t="s">
        <v>9882</v>
      </c>
      <c r="AR857" s="15" t="s">
        <v>9883</v>
      </c>
      <c r="AS857" s="15" t="s">
        <v>9856</v>
      </c>
      <c r="AT857" s="24" t="s">
        <v>8403</v>
      </c>
      <c r="AU857" s="17">
        <v>177</v>
      </c>
      <c r="AV857" s="15" t="s">
        <v>49</v>
      </c>
      <c r="AW857" s="15">
        <v>0</v>
      </c>
      <c r="AX857" s="17">
        <v>91</v>
      </c>
      <c r="AY857" s="17">
        <f t="shared" si="27"/>
        <v>1.945054945054945</v>
      </c>
      <c r="AZ857" s="15" t="s">
        <v>50</v>
      </c>
      <c r="BA857" s="15">
        <v>1201345</v>
      </c>
      <c r="BB857" s="18">
        <v>1307899</v>
      </c>
    </row>
    <row r="858" spans="1:54" x14ac:dyDescent="0.25">
      <c r="A858" s="14" t="s">
        <v>8404</v>
      </c>
      <c r="B858" s="15" t="s">
        <v>8405</v>
      </c>
      <c r="C858" s="15" t="s">
        <v>8406</v>
      </c>
      <c r="D858" s="15">
        <v>86050</v>
      </c>
      <c r="E858" s="15">
        <v>86050</v>
      </c>
      <c r="F858" s="15">
        <f t="shared" si="26"/>
        <v>0</v>
      </c>
      <c r="G858" s="15">
        <v>6</v>
      </c>
      <c r="H858" s="16" t="s">
        <v>8407</v>
      </c>
      <c r="I858" s="15">
        <v>2027</v>
      </c>
      <c r="J858" s="15" t="s">
        <v>8101</v>
      </c>
      <c r="K858" s="15" t="s">
        <v>8408</v>
      </c>
      <c r="L858" s="15" t="s">
        <v>6424</v>
      </c>
      <c r="M858" s="15" t="s">
        <v>30</v>
      </c>
      <c r="N858" s="15" t="s">
        <v>31</v>
      </c>
      <c r="O858" s="15" t="s">
        <v>127</v>
      </c>
      <c r="P858" s="15" t="s">
        <v>721</v>
      </c>
      <c r="Q858" s="15" t="s">
        <v>722</v>
      </c>
      <c r="R858" s="15" t="s">
        <v>9856</v>
      </c>
      <c r="S858" s="15" t="s">
        <v>9856</v>
      </c>
      <c r="T858" s="15" t="s">
        <v>9856</v>
      </c>
      <c r="U858" s="15" t="s">
        <v>128</v>
      </c>
      <c r="V858" s="15">
        <v>5</v>
      </c>
      <c r="W858" s="15">
        <v>5</v>
      </c>
      <c r="X858" s="15" t="s">
        <v>9856</v>
      </c>
      <c r="Y858" s="17">
        <v>6788.1857142857143</v>
      </c>
      <c r="Z858" s="17">
        <v>76.2</v>
      </c>
      <c r="AA858" s="17">
        <v>58.5</v>
      </c>
      <c r="AB858" s="17">
        <v>194</v>
      </c>
      <c r="AC858" s="15" t="s">
        <v>8409</v>
      </c>
      <c r="AD858" s="15" t="s">
        <v>40</v>
      </c>
      <c r="AE858" s="15" t="s">
        <v>40</v>
      </c>
      <c r="AF858" s="15" t="s">
        <v>8349</v>
      </c>
      <c r="AG858" s="15" t="s">
        <v>40</v>
      </c>
      <c r="AH858" s="15" t="s">
        <v>8413</v>
      </c>
      <c r="AI858" s="15" t="s">
        <v>8410</v>
      </c>
      <c r="AJ858" s="15" t="s">
        <v>8411</v>
      </c>
      <c r="AK858" s="15" t="s">
        <v>133</v>
      </c>
      <c r="AL858" s="17">
        <v>76126</v>
      </c>
      <c r="AM858" s="15" t="s">
        <v>45</v>
      </c>
      <c r="AN858" s="15" t="s">
        <v>8412</v>
      </c>
      <c r="AO858" s="15" t="s">
        <v>9856</v>
      </c>
      <c r="AP858" s="15" t="s">
        <v>50</v>
      </c>
      <c r="AQ858" s="15" t="s">
        <v>9882</v>
      </c>
      <c r="AR858" s="15" t="s">
        <v>9883</v>
      </c>
      <c r="AS858" s="15" t="s">
        <v>9856</v>
      </c>
      <c r="AT858" s="24" t="s">
        <v>8414</v>
      </c>
      <c r="AU858" s="17">
        <v>48</v>
      </c>
      <c r="AV858" s="15" t="s">
        <v>49</v>
      </c>
      <c r="AW858" s="15">
        <v>0</v>
      </c>
      <c r="AX858" s="17">
        <v>31</v>
      </c>
      <c r="AY858" s="17">
        <f t="shared" si="27"/>
        <v>1.5483870967741935</v>
      </c>
      <c r="AZ858" s="15" t="s">
        <v>50</v>
      </c>
      <c r="BA858" s="15">
        <v>1120117</v>
      </c>
      <c r="BB858" s="18">
        <v>1405429</v>
      </c>
    </row>
    <row r="859" spans="1:54" x14ac:dyDescent="0.25">
      <c r="A859" s="14" t="s">
        <v>9557</v>
      </c>
      <c r="B859" s="15" t="s">
        <v>9558</v>
      </c>
      <c r="C859" s="15" t="s">
        <v>9559</v>
      </c>
      <c r="D859" s="15">
        <v>77535</v>
      </c>
      <c r="E859" s="15">
        <v>77535</v>
      </c>
      <c r="F859" s="15">
        <f t="shared" si="26"/>
        <v>0</v>
      </c>
      <c r="G859" s="15">
        <v>377</v>
      </c>
      <c r="H859" s="16" t="s">
        <v>9560</v>
      </c>
      <c r="I859" s="15">
        <v>2025</v>
      </c>
      <c r="J859" s="15" t="s">
        <v>8101</v>
      </c>
      <c r="K859" s="15" t="s">
        <v>8385</v>
      </c>
      <c r="L859" s="15" t="s">
        <v>8161</v>
      </c>
      <c r="M859" s="15" t="s">
        <v>30</v>
      </c>
      <c r="N859" s="15" t="s">
        <v>31</v>
      </c>
      <c r="O859" s="15" t="s">
        <v>127</v>
      </c>
      <c r="P859" s="15" t="s">
        <v>721</v>
      </c>
      <c r="Q859" s="15" t="s">
        <v>722</v>
      </c>
      <c r="R859" s="15" t="s">
        <v>9856</v>
      </c>
      <c r="S859" s="15" t="s">
        <v>9856</v>
      </c>
      <c r="T859" s="15" t="s">
        <v>9856</v>
      </c>
      <c r="U859" s="15" t="s">
        <v>128</v>
      </c>
      <c r="V859" s="15">
        <v>5</v>
      </c>
      <c r="W859" s="15">
        <v>5</v>
      </c>
      <c r="X859" s="15" t="s">
        <v>9856</v>
      </c>
      <c r="Y859" s="17">
        <v>6788.1857142857143</v>
      </c>
      <c r="Z859" s="17">
        <v>76.2</v>
      </c>
      <c r="AA859" s="17">
        <v>58.6</v>
      </c>
      <c r="AB859" s="17">
        <v>194</v>
      </c>
      <c r="AC859" s="15" t="s">
        <v>9561</v>
      </c>
      <c r="AD859" s="15" t="s">
        <v>40</v>
      </c>
      <c r="AE859" s="15" t="s">
        <v>40</v>
      </c>
      <c r="AF859" s="15" t="s">
        <v>8349</v>
      </c>
      <c r="AG859" s="15" t="s">
        <v>40</v>
      </c>
      <c r="AH859" s="15" t="s">
        <v>10067</v>
      </c>
      <c r="AI859" s="15" t="s">
        <v>9493</v>
      </c>
      <c r="AJ859" s="15" t="s">
        <v>1590</v>
      </c>
      <c r="AK859" s="15" t="s">
        <v>1016</v>
      </c>
      <c r="AL859" s="17">
        <v>97501</v>
      </c>
      <c r="AM859" s="15" t="s">
        <v>45</v>
      </c>
      <c r="AN859" s="15" t="s">
        <v>9494</v>
      </c>
      <c r="AO859" s="15" t="s">
        <v>9495</v>
      </c>
      <c r="AP859" s="15" t="s">
        <v>50</v>
      </c>
      <c r="AQ859" s="15" t="s">
        <v>9882</v>
      </c>
      <c r="AR859" s="15" t="s">
        <v>9883</v>
      </c>
      <c r="AS859" s="15" t="s">
        <v>9856</v>
      </c>
      <c r="AT859" s="24" t="s">
        <v>9562</v>
      </c>
      <c r="AU859" s="17">
        <v>340</v>
      </c>
      <c r="AV859" s="15" t="s">
        <v>49</v>
      </c>
      <c r="AW859" s="15">
        <v>0</v>
      </c>
      <c r="AX859" s="17">
        <v>178</v>
      </c>
      <c r="AY859" s="17">
        <f t="shared" si="27"/>
        <v>1.9101123595505618</v>
      </c>
      <c r="AZ859" s="15" t="s">
        <v>148</v>
      </c>
      <c r="BA859" s="15">
        <v>1277150</v>
      </c>
      <c r="BB859" s="18">
        <v>1424767</v>
      </c>
    </row>
    <row r="860" spans="1:54" x14ac:dyDescent="0.25">
      <c r="A860" s="14" t="s">
        <v>8415</v>
      </c>
      <c r="B860" s="15" t="s">
        <v>8416</v>
      </c>
      <c r="C860" s="15" t="s">
        <v>8417</v>
      </c>
      <c r="D860" s="15">
        <v>75208</v>
      </c>
      <c r="E860" s="15">
        <v>88885</v>
      </c>
      <c r="F860" s="15">
        <f t="shared" si="26"/>
        <v>13677</v>
      </c>
      <c r="G860" s="15">
        <v>12</v>
      </c>
      <c r="H860" s="16" t="s">
        <v>8418</v>
      </c>
      <c r="I860" s="15">
        <v>2025</v>
      </c>
      <c r="J860" s="15" t="s">
        <v>8101</v>
      </c>
      <c r="K860" s="15" t="s">
        <v>8408</v>
      </c>
      <c r="L860" s="15" t="s">
        <v>8161</v>
      </c>
      <c r="M860" s="15" t="s">
        <v>30</v>
      </c>
      <c r="N860" s="15" t="s">
        <v>31</v>
      </c>
      <c r="O860" s="15" t="s">
        <v>127</v>
      </c>
      <c r="P860" s="15" t="s">
        <v>721</v>
      </c>
      <c r="Q860" s="15" t="s">
        <v>722</v>
      </c>
      <c r="R860" s="15" t="s">
        <v>9856</v>
      </c>
      <c r="S860" s="15" t="s">
        <v>9856</v>
      </c>
      <c r="T860" s="15" t="s">
        <v>9856</v>
      </c>
      <c r="U860" s="15" t="s">
        <v>128</v>
      </c>
      <c r="V860" s="15">
        <v>5</v>
      </c>
      <c r="W860" s="15">
        <v>5</v>
      </c>
      <c r="X860" s="15" t="s">
        <v>9856</v>
      </c>
      <c r="Y860" s="17">
        <v>6788.1857142857143</v>
      </c>
      <c r="Z860" s="17">
        <v>76.2</v>
      </c>
      <c r="AA860" s="17">
        <v>58.5</v>
      </c>
      <c r="AB860" s="17">
        <v>194</v>
      </c>
      <c r="AC860" s="15" t="s">
        <v>8419</v>
      </c>
      <c r="AD860" s="15" t="s">
        <v>8420</v>
      </c>
      <c r="AE860" s="15" t="s">
        <v>85</v>
      </c>
      <c r="AF860" s="15" t="s">
        <v>8340</v>
      </c>
      <c r="AG860" s="15" t="s">
        <v>182</v>
      </c>
      <c r="AH860" s="15" t="s">
        <v>10495</v>
      </c>
      <c r="AI860" s="15" t="s">
        <v>8421</v>
      </c>
      <c r="AJ860" s="15" t="s">
        <v>5709</v>
      </c>
      <c r="AK860" s="15" t="s">
        <v>1071</v>
      </c>
      <c r="AL860" s="17">
        <v>60540</v>
      </c>
      <c r="AM860" s="15" t="s">
        <v>45</v>
      </c>
      <c r="AN860" s="15" t="s">
        <v>8422</v>
      </c>
      <c r="AO860" s="15" t="s">
        <v>8423</v>
      </c>
      <c r="AP860" s="15" t="s">
        <v>50</v>
      </c>
      <c r="AQ860" s="15" t="s">
        <v>9882</v>
      </c>
      <c r="AR860" s="15" t="s">
        <v>9883</v>
      </c>
      <c r="AS860" s="15" t="s">
        <v>9856</v>
      </c>
      <c r="AT860" s="24" t="s">
        <v>8424</v>
      </c>
      <c r="AU860" s="17">
        <v>311</v>
      </c>
      <c r="AV860" s="15" t="s">
        <v>49</v>
      </c>
      <c r="AW860" s="15">
        <v>0</v>
      </c>
      <c r="AX860" s="17">
        <v>311</v>
      </c>
      <c r="AY860" s="17">
        <f t="shared" si="27"/>
        <v>1</v>
      </c>
      <c r="AZ860" s="15" t="s">
        <v>50</v>
      </c>
      <c r="BA860" s="15">
        <v>1284380</v>
      </c>
      <c r="BB860" s="18">
        <v>1400749</v>
      </c>
    </row>
    <row r="861" spans="1:54" x14ac:dyDescent="0.25">
      <c r="A861" s="14" t="s">
        <v>8425</v>
      </c>
      <c r="B861" s="15" t="s">
        <v>8426</v>
      </c>
      <c r="C861" s="15" t="s">
        <v>8427</v>
      </c>
      <c r="D861" s="15">
        <v>79520</v>
      </c>
      <c r="E861" s="15">
        <v>79520</v>
      </c>
      <c r="F861" s="15">
        <f t="shared" si="26"/>
        <v>0</v>
      </c>
      <c r="G861" s="15">
        <v>0</v>
      </c>
      <c r="H861" s="16" t="s">
        <v>8428</v>
      </c>
      <c r="I861" s="15">
        <v>2027</v>
      </c>
      <c r="J861" s="15" t="s">
        <v>8101</v>
      </c>
      <c r="K861" s="15" t="s">
        <v>8385</v>
      </c>
      <c r="L861" s="15" t="s">
        <v>6424</v>
      </c>
      <c r="M861" s="15" t="s">
        <v>30</v>
      </c>
      <c r="N861" s="15" t="s">
        <v>31</v>
      </c>
      <c r="O861" s="15" t="s">
        <v>127</v>
      </c>
      <c r="P861" s="15" t="s">
        <v>721</v>
      </c>
      <c r="Q861" s="15" t="s">
        <v>722</v>
      </c>
      <c r="R861" s="15" t="s">
        <v>9856</v>
      </c>
      <c r="S861" s="15" t="s">
        <v>9856</v>
      </c>
      <c r="T861" s="15" t="s">
        <v>9856</v>
      </c>
      <c r="U861" s="15" t="s">
        <v>128</v>
      </c>
      <c r="V861" s="15">
        <v>5</v>
      </c>
      <c r="W861" s="15">
        <v>5</v>
      </c>
      <c r="X861" s="15" t="s">
        <v>9856</v>
      </c>
      <c r="Y861" s="17">
        <v>6788.1857142857143</v>
      </c>
      <c r="Z861" s="17">
        <v>76.2</v>
      </c>
      <c r="AA861" s="17">
        <v>58.6</v>
      </c>
      <c r="AB861" s="17">
        <v>194</v>
      </c>
      <c r="AC861" s="15" t="s">
        <v>8429</v>
      </c>
      <c r="AD861" s="15" t="s">
        <v>8104</v>
      </c>
      <c r="AE861" s="15" t="s">
        <v>40</v>
      </c>
      <c r="AF861" s="15" t="s">
        <v>8340</v>
      </c>
      <c r="AG861" s="15" t="s">
        <v>182</v>
      </c>
      <c r="AH861" s="15" t="s">
        <v>10496</v>
      </c>
      <c r="AI861" s="15" t="s">
        <v>8430</v>
      </c>
      <c r="AJ861" s="15" t="s">
        <v>8431</v>
      </c>
      <c r="AK861" s="15" t="s">
        <v>348</v>
      </c>
      <c r="AL861" s="17">
        <v>93313</v>
      </c>
      <c r="AM861" s="15" t="s">
        <v>45</v>
      </c>
      <c r="AN861" s="15" t="s">
        <v>8432</v>
      </c>
      <c r="AO861" s="15" t="s">
        <v>8433</v>
      </c>
      <c r="AP861" s="15" t="s">
        <v>50</v>
      </c>
      <c r="AQ861" s="15" t="s">
        <v>9882</v>
      </c>
      <c r="AR861" s="15" t="s">
        <v>9883</v>
      </c>
      <c r="AS861" s="15" t="s">
        <v>9856</v>
      </c>
      <c r="AT861" s="24" t="s">
        <v>8434</v>
      </c>
      <c r="AU861" s="17">
        <v>33</v>
      </c>
      <c r="AV861" s="15" t="s">
        <v>49</v>
      </c>
      <c r="AW861" s="15">
        <v>0</v>
      </c>
      <c r="AX861" s="17">
        <v>33</v>
      </c>
      <c r="AY861" s="17">
        <f t="shared" si="27"/>
        <v>1</v>
      </c>
      <c r="AZ861" s="15" t="s">
        <v>50</v>
      </c>
      <c r="BA861" s="15">
        <v>1150664</v>
      </c>
      <c r="BB861" s="18">
        <v>1329964</v>
      </c>
    </row>
    <row r="862" spans="1:54" x14ac:dyDescent="0.25">
      <c r="A862" s="14" t="s">
        <v>8435</v>
      </c>
      <c r="B862" s="15" t="s">
        <v>8436</v>
      </c>
      <c r="C862" s="15" t="s">
        <v>8437</v>
      </c>
      <c r="D862" s="15">
        <v>74594</v>
      </c>
      <c r="E862" s="15">
        <v>77220</v>
      </c>
      <c r="F862" s="15">
        <f t="shared" si="26"/>
        <v>2626</v>
      </c>
      <c r="G862" s="15">
        <v>0</v>
      </c>
      <c r="H862" s="16" t="s">
        <v>9856</v>
      </c>
      <c r="I862" s="15">
        <v>2026</v>
      </c>
      <c r="J862" s="15" t="s">
        <v>8101</v>
      </c>
      <c r="K862" s="15" t="s">
        <v>8438</v>
      </c>
      <c r="L862" s="15" t="s">
        <v>8161</v>
      </c>
      <c r="M862" s="15" t="s">
        <v>30</v>
      </c>
      <c r="N862" s="15" t="s">
        <v>1323</v>
      </c>
      <c r="O862" s="15" t="s">
        <v>127</v>
      </c>
      <c r="P862" s="15" t="s">
        <v>642</v>
      </c>
      <c r="Q862" s="15" t="s">
        <v>34</v>
      </c>
      <c r="R862" s="15" t="s">
        <v>1031</v>
      </c>
      <c r="S862" s="15" t="s">
        <v>157</v>
      </c>
      <c r="T862" s="15">
        <v>3</v>
      </c>
      <c r="U862" s="15" t="s">
        <v>128</v>
      </c>
      <c r="V862" s="15">
        <v>4</v>
      </c>
      <c r="W862" s="15">
        <v>5</v>
      </c>
      <c r="X862" s="15">
        <v>6</v>
      </c>
      <c r="Y862" s="17">
        <v>6788.1857142857143</v>
      </c>
      <c r="Z862" s="17">
        <v>74.3</v>
      </c>
      <c r="AA862" s="17">
        <v>57.4</v>
      </c>
      <c r="AB862" s="17">
        <v>196.8</v>
      </c>
      <c r="AC862" s="15" t="s">
        <v>8439</v>
      </c>
      <c r="AD862" s="15" t="s">
        <v>8179</v>
      </c>
      <c r="AE862" s="15" t="s">
        <v>40</v>
      </c>
      <c r="AF862" s="15" t="s">
        <v>8440</v>
      </c>
      <c r="AG862" s="15" t="s">
        <v>310</v>
      </c>
      <c r="AH862" s="15" t="s">
        <v>10497</v>
      </c>
      <c r="AI862" s="15" t="s">
        <v>8441</v>
      </c>
      <c r="AJ862" s="15" t="s">
        <v>8442</v>
      </c>
      <c r="AK862" s="15" t="s">
        <v>88</v>
      </c>
      <c r="AL862" s="17">
        <v>11354</v>
      </c>
      <c r="AM862" s="15" t="s">
        <v>45</v>
      </c>
      <c r="AN862" s="15" t="s">
        <v>8443</v>
      </c>
      <c r="AO862" s="15" t="s">
        <v>8444</v>
      </c>
      <c r="AP862" s="15" t="s">
        <v>50</v>
      </c>
      <c r="AQ862" s="15" t="s">
        <v>9882</v>
      </c>
      <c r="AR862" s="15" t="s">
        <v>9883</v>
      </c>
      <c r="AS862" s="15" t="s">
        <v>9856</v>
      </c>
      <c r="AT862" s="24" t="s">
        <v>8445</v>
      </c>
      <c r="AU862" s="17">
        <v>41</v>
      </c>
      <c r="AV862" s="15" t="s">
        <v>49</v>
      </c>
      <c r="AW862" s="15">
        <v>1</v>
      </c>
      <c r="AX862" s="17">
        <v>41</v>
      </c>
      <c r="AY862" s="17">
        <f t="shared" si="27"/>
        <v>1</v>
      </c>
      <c r="AZ862" s="15" t="s">
        <v>50</v>
      </c>
      <c r="BA862" s="15">
        <v>1157555</v>
      </c>
      <c r="BB862" s="18">
        <v>1483341</v>
      </c>
    </row>
    <row r="863" spans="1:54" x14ac:dyDescent="0.25">
      <c r="A863" s="14" t="s">
        <v>8446</v>
      </c>
      <c r="B863" s="15" t="s">
        <v>8447</v>
      </c>
      <c r="C863" s="15" t="s">
        <v>8448</v>
      </c>
      <c r="D863" s="15">
        <v>57266</v>
      </c>
      <c r="E863" s="15">
        <v>63015</v>
      </c>
      <c r="F863" s="15">
        <f t="shared" si="26"/>
        <v>5749</v>
      </c>
      <c r="G863" s="15">
        <v>0</v>
      </c>
      <c r="H863" s="16" t="s">
        <v>8449</v>
      </c>
      <c r="I863" s="15">
        <v>2025</v>
      </c>
      <c r="J863" s="15" t="s">
        <v>8101</v>
      </c>
      <c r="K863" s="15" t="s">
        <v>8438</v>
      </c>
      <c r="L863" s="15" t="s">
        <v>2879</v>
      </c>
      <c r="M863" s="15" t="s">
        <v>30</v>
      </c>
      <c r="N863" s="15" t="s">
        <v>1323</v>
      </c>
      <c r="O863" s="15" t="s">
        <v>127</v>
      </c>
      <c r="P863" s="15" t="s">
        <v>642</v>
      </c>
      <c r="Q863" s="15" t="s">
        <v>34</v>
      </c>
      <c r="R863" s="15" t="s">
        <v>82</v>
      </c>
      <c r="S863" s="15" t="s">
        <v>36</v>
      </c>
      <c r="T863" s="15">
        <v>2</v>
      </c>
      <c r="U863" s="15" t="s">
        <v>128</v>
      </c>
      <c r="V863" s="15">
        <v>4</v>
      </c>
      <c r="W863" s="15">
        <v>5</v>
      </c>
      <c r="X863" s="15">
        <v>4</v>
      </c>
      <c r="Y863" s="17">
        <v>6788.1857142857143</v>
      </c>
      <c r="Z863" s="17">
        <v>74.3</v>
      </c>
      <c r="AA863" s="17">
        <v>57.4</v>
      </c>
      <c r="AB863" s="17">
        <v>194.4</v>
      </c>
      <c r="AC863" s="15" t="s">
        <v>8450</v>
      </c>
      <c r="AD863" s="15" t="s">
        <v>8451</v>
      </c>
      <c r="AE863" s="15" t="s">
        <v>656</v>
      </c>
      <c r="AF863" s="15" t="s">
        <v>40</v>
      </c>
      <c r="AG863" s="15" t="s">
        <v>40</v>
      </c>
      <c r="AH863" s="15" t="s">
        <v>10498</v>
      </c>
      <c r="AI863" s="15" t="s">
        <v>8452</v>
      </c>
      <c r="AJ863" s="15" t="s">
        <v>8453</v>
      </c>
      <c r="AK863" s="15" t="s">
        <v>97</v>
      </c>
      <c r="AL863" s="17">
        <v>31061</v>
      </c>
      <c r="AM863" s="15" t="s">
        <v>45</v>
      </c>
      <c r="AN863" s="15" t="s">
        <v>8454</v>
      </c>
      <c r="AO863" s="15" t="s">
        <v>9856</v>
      </c>
      <c r="AP863" s="15" t="s">
        <v>50</v>
      </c>
      <c r="AQ863" s="15" t="s">
        <v>9882</v>
      </c>
      <c r="AR863" s="15" t="s">
        <v>9883</v>
      </c>
      <c r="AS863" s="15" t="s">
        <v>11085</v>
      </c>
      <c r="AT863" s="24" t="s">
        <v>8455</v>
      </c>
      <c r="AU863" s="17">
        <v>539</v>
      </c>
      <c r="AV863" s="15" t="s">
        <v>49</v>
      </c>
      <c r="AW863" s="15">
        <v>0</v>
      </c>
      <c r="AX863" s="17">
        <v>440</v>
      </c>
      <c r="AY863" s="17">
        <f t="shared" si="27"/>
        <v>1.2250000000000001</v>
      </c>
      <c r="AZ863" s="15" t="s">
        <v>50</v>
      </c>
      <c r="BA863" s="15">
        <v>1125349</v>
      </c>
      <c r="BB863" s="18" t="s">
        <v>9856</v>
      </c>
    </row>
    <row r="864" spans="1:54" x14ac:dyDescent="0.25">
      <c r="A864" s="14" t="s">
        <v>8456</v>
      </c>
      <c r="B864" s="15" t="s">
        <v>8457</v>
      </c>
      <c r="C864" s="15" t="s">
        <v>8458</v>
      </c>
      <c r="D864" s="15">
        <v>81130</v>
      </c>
      <c r="E864" s="15">
        <v>88185</v>
      </c>
      <c r="F864" s="15">
        <f t="shared" si="26"/>
        <v>7055</v>
      </c>
      <c r="G864" s="15">
        <v>15</v>
      </c>
      <c r="H864" s="16" t="s">
        <v>8459</v>
      </c>
      <c r="I864" s="15">
        <v>2025</v>
      </c>
      <c r="J864" s="15" t="s">
        <v>8101</v>
      </c>
      <c r="K864" s="15" t="s">
        <v>8460</v>
      </c>
      <c r="L864" s="15" t="s">
        <v>6424</v>
      </c>
      <c r="M864" s="15" t="s">
        <v>30</v>
      </c>
      <c r="N864" s="15" t="s">
        <v>1323</v>
      </c>
      <c r="O864" s="15" t="s">
        <v>127</v>
      </c>
      <c r="P864" s="15" t="s">
        <v>642</v>
      </c>
      <c r="Q864" s="15" t="s">
        <v>34</v>
      </c>
      <c r="R864" s="15" t="s">
        <v>8461</v>
      </c>
      <c r="S864" s="15" t="s">
        <v>157</v>
      </c>
      <c r="T864" s="15">
        <v>2.9</v>
      </c>
      <c r="U864" s="15" t="s">
        <v>128</v>
      </c>
      <c r="V864" s="15">
        <v>4</v>
      </c>
      <c r="W864" s="15">
        <v>5</v>
      </c>
      <c r="X864" s="15">
        <v>6</v>
      </c>
      <c r="Y864" s="17">
        <v>6788.1857142857143</v>
      </c>
      <c r="Z864" s="17">
        <v>74.3</v>
      </c>
      <c r="AA864" s="17">
        <v>57.4</v>
      </c>
      <c r="AB864" s="17">
        <v>194.4</v>
      </c>
      <c r="AC864" s="15" t="s">
        <v>8462</v>
      </c>
      <c r="AD864" s="15" t="s">
        <v>8463</v>
      </c>
      <c r="AE864" s="15" t="s">
        <v>40</v>
      </c>
      <c r="AF864" s="15" t="s">
        <v>8172</v>
      </c>
      <c r="AG864" s="15" t="s">
        <v>40</v>
      </c>
      <c r="AH864" s="15" t="s">
        <v>9568</v>
      </c>
      <c r="AI864" s="15" t="s">
        <v>8125</v>
      </c>
      <c r="AJ864" s="15" t="s">
        <v>6349</v>
      </c>
      <c r="AK864" s="15" t="s">
        <v>348</v>
      </c>
      <c r="AL864" s="17">
        <v>91401</v>
      </c>
      <c r="AM864" s="15" t="s">
        <v>45</v>
      </c>
      <c r="AN864" s="15" t="s">
        <v>8126</v>
      </c>
      <c r="AO864" s="15" t="s">
        <v>8127</v>
      </c>
      <c r="AP864" s="15" t="s">
        <v>50</v>
      </c>
      <c r="AQ864" s="15" t="s">
        <v>9882</v>
      </c>
      <c r="AR864" s="15" t="s">
        <v>9883</v>
      </c>
      <c r="AS864" s="15" t="s">
        <v>8464</v>
      </c>
      <c r="AT864" s="24" t="s">
        <v>9856</v>
      </c>
      <c r="AU864" s="17">
        <v>219.69723756906077</v>
      </c>
      <c r="AV864" s="15" t="s">
        <v>49</v>
      </c>
      <c r="AW864" s="15">
        <v>0</v>
      </c>
      <c r="AX864" s="17">
        <v>168.95081967213116</v>
      </c>
      <c r="AY864" s="17">
        <f t="shared" si="27"/>
        <v>1.3003620698343399</v>
      </c>
      <c r="AZ864" s="15" t="s">
        <v>9852</v>
      </c>
      <c r="BA864" s="15" t="s">
        <v>9856</v>
      </c>
      <c r="BB864" s="18" t="s">
        <v>9856</v>
      </c>
    </row>
    <row r="865" spans="1:54" x14ac:dyDescent="0.25">
      <c r="A865" s="14" t="s">
        <v>8465</v>
      </c>
      <c r="B865" s="15" t="s">
        <v>8466</v>
      </c>
      <c r="C865" s="15" t="s">
        <v>8467</v>
      </c>
      <c r="D865" s="15">
        <v>62110</v>
      </c>
      <c r="E865" s="15">
        <v>62110</v>
      </c>
      <c r="F865" s="15">
        <f t="shared" si="26"/>
        <v>0</v>
      </c>
      <c r="G865" s="15">
        <v>12</v>
      </c>
      <c r="H865" s="16">
        <v>37788</v>
      </c>
      <c r="I865" s="15">
        <v>2026</v>
      </c>
      <c r="J865" s="15" t="s">
        <v>8101</v>
      </c>
      <c r="K865" s="15" t="s">
        <v>8468</v>
      </c>
      <c r="L865" s="15" t="s">
        <v>29</v>
      </c>
      <c r="M865" s="15" t="s">
        <v>30</v>
      </c>
      <c r="N865" s="15" t="s">
        <v>1323</v>
      </c>
      <c r="O865" s="15" t="s">
        <v>127</v>
      </c>
      <c r="P865" s="15" t="s">
        <v>33</v>
      </c>
      <c r="Q865" s="15" t="s">
        <v>34</v>
      </c>
      <c r="R865" s="15" t="s">
        <v>82</v>
      </c>
      <c r="S865" s="15" t="s">
        <v>36</v>
      </c>
      <c r="T865" s="15">
        <v>2</v>
      </c>
      <c r="U865" s="15" t="s">
        <v>128</v>
      </c>
      <c r="V865" s="15">
        <v>4</v>
      </c>
      <c r="W865" s="15">
        <v>5</v>
      </c>
      <c r="X865" s="15">
        <v>4</v>
      </c>
      <c r="Y865" s="17">
        <v>6788.1857142857143</v>
      </c>
      <c r="Z865" s="17">
        <v>71.5</v>
      </c>
      <c r="AA865" s="17">
        <v>55.7</v>
      </c>
      <c r="AB865" s="17">
        <v>177.4</v>
      </c>
      <c r="AC865" s="15" t="s">
        <v>8469</v>
      </c>
      <c r="AD865" s="15" t="s">
        <v>9856</v>
      </c>
      <c r="AE865" s="15" t="s">
        <v>9856</v>
      </c>
      <c r="AF865" s="15" t="s">
        <v>8276</v>
      </c>
      <c r="AG865" s="15" t="s">
        <v>182</v>
      </c>
      <c r="AH865" s="15" t="s">
        <v>10484</v>
      </c>
      <c r="AI865" s="15" t="s">
        <v>8277</v>
      </c>
      <c r="AJ865" s="15" t="s">
        <v>8278</v>
      </c>
      <c r="AK865" s="15" t="s">
        <v>348</v>
      </c>
      <c r="AL865" s="17">
        <v>92705</v>
      </c>
      <c r="AM865" s="15" t="s">
        <v>45</v>
      </c>
      <c r="AN865" s="15" t="s">
        <v>8279</v>
      </c>
      <c r="AO865" s="15" t="s">
        <v>8280</v>
      </c>
      <c r="AP865" s="15" t="s">
        <v>50</v>
      </c>
      <c r="AQ865" s="15" t="s">
        <v>9882</v>
      </c>
      <c r="AR865" s="15" t="s">
        <v>9883</v>
      </c>
      <c r="AS865" s="15" t="s">
        <v>11086</v>
      </c>
      <c r="AT865" s="24" t="s">
        <v>8470</v>
      </c>
      <c r="AU865" s="17">
        <v>130</v>
      </c>
      <c r="AV865" s="15" t="s">
        <v>49</v>
      </c>
      <c r="AW865" s="15">
        <v>0</v>
      </c>
      <c r="AX865" s="17">
        <v>130</v>
      </c>
      <c r="AY865" s="17">
        <f t="shared" si="27"/>
        <v>1</v>
      </c>
      <c r="AZ865" s="15" t="s">
        <v>50</v>
      </c>
      <c r="BA865" s="15">
        <v>1285071</v>
      </c>
      <c r="BB865" s="18">
        <v>1338757</v>
      </c>
    </row>
    <row r="866" spans="1:54" x14ac:dyDescent="0.25">
      <c r="A866" s="14" t="s">
        <v>8471</v>
      </c>
      <c r="B866" s="15" t="s">
        <v>8472</v>
      </c>
      <c r="C866" s="15" t="s">
        <v>8473</v>
      </c>
      <c r="D866" s="15">
        <v>133755</v>
      </c>
      <c r="E866" s="15">
        <v>133755</v>
      </c>
      <c r="F866" s="15">
        <f t="shared" si="26"/>
        <v>0</v>
      </c>
      <c r="G866" s="15">
        <v>9</v>
      </c>
      <c r="H866" s="16" t="s">
        <v>8474</v>
      </c>
      <c r="I866" s="15">
        <v>2026</v>
      </c>
      <c r="J866" s="15" t="s">
        <v>8101</v>
      </c>
      <c r="K866" s="15" t="s">
        <v>8475</v>
      </c>
      <c r="L866" s="15" t="s">
        <v>6424</v>
      </c>
      <c r="M866" s="15" t="s">
        <v>30</v>
      </c>
      <c r="N866" s="15" t="s">
        <v>1323</v>
      </c>
      <c r="O866" s="15" t="s">
        <v>127</v>
      </c>
      <c r="P866" s="15" t="s">
        <v>721</v>
      </c>
      <c r="Q866" s="15" t="s">
        <v>722</v>
      </c>
      <c r="R866" s="15" t="s">
        <v>9856</v>
      </c>
      <c r="S866" s="15" t="s">
        <v>9856</v>
      </c>
      <c r="T866" s="15" t="s">
        <v>9856</v>
      </c>
      <c r="U866" s="15" t="s">
        <v>128</v>
      </c>
      <c r="V866" s="15">
        <v>4</v>
      </c>
      <c r="W866" s="15">
        <v>5</v>
      </c>
      <c r="X866" s="15" t="s">
        <v>9856</v>
      </c>
      <c r="Y866" s="17">
        <v>6788.1857142857143</v>
      </c>
      <c r="Z866" s="17">
        <v>77.3</v>
      </c>
      <c r="AA866" s="17">
        <v>55.6</v>
      </c>
      <c r="AB866" s="17">
        <v>197</v>
      </c>
      <c r="AC866" s="15" t="s">
        <v>8476</v>
      </c>
      <c r="AD866" s="15" t="s">
        <v>40</v>
      </c>
      <c r="AE866" s="15" t="s">
        <v>40</v>
      </c>
      <c r="AF866" s="15" t="s">
        <v>8477</v>
      </c>
      <c r="AG866" s="15" t="s">
        <v>196</v>
      </c>
      <c r="AH866" s="15" t="s">
        <v>10478</v>
      </c>
      <c r="AI866" s="15" t="s">
        <v>8200</v>
      </c>
      <c r="AJ866" s="15" t="s">
        <v>4727</v>
      </c>
      <c r="AK866" s="15" t="s">
        <v>1016</v>
      </c>
      <c r="AL866" s="17">
        <v>97005</v>
      </c>
      <c r="AM866" s="15" t="s">
        <v>45</v>
      </c>
      <c r="AN866" s="15" t="s">
        <v>8201</v>
      </c>
      <c r="AO866" s="15" t="s">
        <v>8202</v>
      </c>
      <c r="AP866" s="15" t="s">
        <v>50</v>
      </c>
      <c r="AQ866" s="15" t="s">
        <v>9882</v>
      </c>
      <c r="AR866" s="15" t="s">
        <v>9883</v>
      </c>
      <c r="AS866" s="15" t="s">
        <v>9856</v>
      </c>
      <c r="AT866" s="24" t="s">
        <v>8478</v>
      </c>
      <c r="AU866" s="17">
        <v>155</v>
      </c>
      <c r="AV866" s="15" t="s">
        <v>49</v>
      </c>
      <c r="AW866" s="15">
        <v>0</v>
      </c>
      <c r="AX866" s="17">
        <v>45</v>
      </c>
      <c r="AY866" s="17">
        <f t="shared" si="27"/>
        <v>3.4444444444444446</v>
      </c>
      <c r="AZ866" s="15" t="s">
        <v>50</v>
      </c>
      <c r="BA866" s="15">
        <v>1163042</v>
      </c>
      <c r="BB866" s="18">
        <v>1402034</v>
      </c>
    </row>
    <row r="867" spans="1:54" x14ac:dyDescent="0.25">
      <c r="A867" s="14" t="s">
        <v>8479</v>
      </c>
      <c r="B867" s="15" t="s">
        <v>8480</v>
      </c>
      <c r="C867" s="15" t="s">
        <v>8481</v>
      </c>
      <c r="D867" s="15">
        <v>53840</v>
      </c>
      <c r="E867" s="15">
        <v>56235</v>
      </c>
      <c r="F867" s="15">
        <f t="shared" si="26"/>
        <v>2395</v>
      </c>
      <c r="G867" s="15">
        <v>12</v>
      </c>
      <c r="H867" s="16" t="s">
        <v>8482</v>
      </c>
      <c r="I867" s="15">
        <v>2025</v>
      </c>
      <c r="J867" s="15" t="s">
        <v>8101</v>
      </c>
      <c r="K867" s="15" t="s">
        <v>8468</v>
      </c>
      <c r="L867" s="15" t="s">
        <v>6424</v>
      </c>
      <c r="M867" s="15" t="s">
        <v>30</v>
      </c>
      <c r="N867" s="15" t="s">
        <v>1323</v>
      </c>
      <c r="O867" s="15" t="s">
        <v>127</v>
      </c>
      <c r="P867" s="15" t="s">
        <v>33</v>
      </c>
      <c r="Q867" s="15" t="s">
        <v>34</v>
      </c>
      <c r="R867" s="15" t="s">
        <v>82</v>
      </c>
      <c r="S867" s="15" t="s">
        <v>36</v>
      </c>
      <c r="T867" s="15">
        <v>2</v>
      </c>
      <c r="U867" s="15" t="s">
        <v>128</v>
      </c>
      <c r="V867" s="15">
        <v>4</v>
      </c>
      <c r="W867" s="15">
        <v>5</v>
      </c>
      <c r="X867" s="15">
        <v>4</v>
      </c>
      <c r="Y867" s="17">
        <v>6788.1857142857143</v>
      </c>
      <c r="Z867" s="17">
        <v>71.5</v>
      </c>
      <c r="AA867" s="17">
        <v>55.7</v>
      </c>
      <c r="AB867" s="17">
        <v>177.4</v>
      </c>
      <c r="AC867" s="15" t="s">
        <v>8483</v>
      </c>
      <c r="AD867" s="15" t="s">
        <v>8463</v>
      </c>
      <c r="AE867" s="15" t="s">
        <v>40</v>
      </c>
      <c r="AF867" s="15" t="s">
        <v>8124</v>
      </c>
      <c r="AG867" s="15" t="s">
        <v>196</v>
      </c>
      <c r="AH867" s="15" t="s">
        <v>10499</v>
      </c>
      <c r="AI867" s="15" t="s">
        <v>8484</v>
      </c>
      <c r="AJ867" s="15" t="s">
        <v>2357</v>
      </c>
      <c r="AK867" s="15" t="s">
        <v>1312</v>
      </c>
      <c r="AL867" s="17">
        <v>36606</v>
      </c>
      <c r="AM867" s="15" t="s">
        <v>45</v>
      </c>
      <c r="AN867" s="15" t="s">
        <v>8485</v>
      </c>
      <c r="AO867" s="15" t="s">
        <v>8486</v>
      </c>
      <c r="AP867" s="15" t="s">
        <v>50</v>
      </c>
      <c r="AQ867" s="15" t="s">
        <v>9882</v>
      </c>
      <c r="AR867" s="15" t="s">
        <v>9883</v>
      </c>
      <c r="AS867" s="15" t="s">
        <v>9856</v>
      </c>
      <c r="AT867" s="24" t="s">
        <v>8487</v>
      </c>
      <c r="AU867" s="17">
        <v>383</v>
      </c>
      <c r="AV867" s="15" t="s">
        <v>49</v>
      </c>
      <c r="AW867" s="15">
        <v>0</v>
      </c>
      <c r="AX867" s="17">
        <v>382</v>
      </c>
      <c r="AY867" s="17">
        <f t="shared" si="27"/>
        <v>1.0026178010471205</v>
      </c>
      <c r="AZ867" s="15" t="s">
        <v>50</v>
      </c>
      <c r="BA867" s="15">
        <v>1213271</v>
      </c>
      <c r="BB867" s="18">
        <v>1392408</v>
      </c>
    </row>
    <row r="868" spans="1:54" x14ac:dyDescent="0.25">
      <c r="A868" s="14" t="s">
        <v>8488</v>
      </c>
      <c r="B868" s="15" t="s">
        <v>8489</v>
      </c>
      <c r="C868" s="15" t="s">
        <v>8473</v>
      </c>
      <c r="D868" s="15">
        <v>145455</v>
      </c>
      <c r="E868" s="15">
        <v>145455</v>
      </c>
      <c r="F868" s="15">
        <f t="shared" si="26"/>
        <v>0</v>
      </c>
      <c r="G868" s="15">
        <v>5</v>
      </c>
      <c r="H868" s="16">
        <v>7000165</v>
      </c>
      <c r="I868" s="15">
        <v>2026</v>
      </c>
      <c r="J868" s="15" t="s">
        <v>8101</v>
      </c>
      <c r="K868" s="15" t="s">
        <v>8475</v>
      </c>
      <c r="L868" s="15" t="s">
        <v>8161</v>
      </c>
      <c r="M868" s="15" t="s">
        <v>30</v>
      </c>
      <c r="N868" s="15" t="s">
        <v>1323</v>
      </c>
      <c r="O868" s="15" t="s">
        <v>127</v>
      </c>
      <c r="P868" s="15" t="s">
        <v>721</v>
      </c>
      <c r="Q868" s="15" t="s">
        <v>722</v>
      </c>
      <c r="R868" s="15" t="s">
        <v>9856</v>
      </c>
      <c r="S868" s="15" t="s">
        <v>9856</v>
      </c>
      <c r="T868" s="15" t="s">
        <v>9856</v>
      </c>
      <c r="U868" s="15" t="s">
        <v>128</v>
      </c>
      <c r="V868" s="15">
        <v>4</v>
      </c>
      <c r="W868" s="15">
        <v>5</v>
      </c>
      <c r="X868" s="15" t="s">
        <v>9856</v>
      </c>
      <c r="Y868" s="17">
        <v>6788.1857142857143</v>
      </c>
      <c r="Z868" s="17">
        <v>77.3</v>
      </c>
      <c r="AA868" s="17">
        <v>55.6</v>
      </c>
      <c r="AB868" s="17">
        <v>197</v>
      </c>
      <c r="AC868" s="15" t="s">
        <v>8490</v>
      </c>
      <c r="AD868" s="15" t="s">
        <v>40</v>
      </c>
      <c r="AE868" s="15" t="s">
        <v>40</v>
      </c>
      <c r="AF868" s="15" t="s">
        <v>8477</v>
      </c>
      <c r="AG868" s="15" t="s">
        <v>196</v>
      </c>
      <c r="AH868" s="15" t="s">
        <v>10500</v>
      </c>
      <c r="AI868" s="15" t="s">
        <v>8491</v>
      </c>
      <c r="AJ868" s="15" t="s">
        <v>6250</v>
      </c>
      <c r="AK868" s="15" t="s">
        <v>348</v>
      </c>
      <c r="AL868" s="17">
        <v>94621</v>
      </c>
      <c r="AM868" s="15" t="s">
        <v>45</v>
      </c>
      <c r="AN868" s="15" t="s">
        <v>8492</v>
      </c>
      <c r="AO868" s="15" t="s">
        <v>8493</v>
      </c>
      <c r="AP868" s="15" t="s">
        <v>50</v>
      </c>
      <c r="AQ868" s="15" t="s">
        <v>9882</v>
      </c>
      <c r="AR868" s="15" t="s">
        <v>9883</v>
      </c>
      <c r="AS868" s="15" t="s">
        <v>9856</v>
      </c>
      <c r="AT868" s="24" t="s">
        <v>8494</v>
      </c>
      <c r="AU868" s="17">
        <v>242</v>
      </c>
      <c r="AV868" s="15" t="s">
        <v>49</v>
      </c>
      <c r="AW868" s="15">
        <v>0</v>
      </c>
      <c r="AX868" s="17">
        <v>186</v>
      </c>
      <c r="AY868" s="17">
        <f t="shared" si="27"/>
        <v>1.3010752688172043</v>
      </c>
      <c r="AZ868" s="15" t="s">
        <v>50</v>
      </c>
      <c r="BA868" s="15">
        <v>1192743</v>
      </c>
      <c r="BB868" s="18">
        <v>1335938</v>
      </c>
    </row>
    <row r="869" spans="1:54" x14ac:dyDescent="0.25">
      <c r="A869" s="14" t="s">
        <v>8495</v>
      </c>
      <c r="B869" s="15" t="s">
        <v>8496</v>
      </c>
      <c r="C869" s="15" t="s">
        <v>8497</v>
      </c>
      <c r="D869" s="15">
        <v>45195</v>
      </c>
      <c r="E869" s="15">
        <v>45195</v>
      </c>
      <c r="F869" s="15">
        <f t="shared" si="26"/>
        <v>0</v>
      </c>
      <c r="G869" s="15">
        <v>38</v>
      </c>
      <c r="H869" s="16" t="s">
        <v>8498</v>
      </c>
      <c r="I869" s="15">
        <v>2025</v>
      </c>
      <c r="J869" s="15" t="s">
        <v>8101</v>
      </c>
      <c r="K869" s="15" t="s">
        <v>8499</v>
      </c>
      <c r="L869" s="15" t="s">
        <v>6424</v>
      </c>
      <c r="M869" s="15" t="s">
        <v>30</v>
      </c>
      <c r="N869" s="15" t="s">
        <v>1323</v>
      </c>
      <c r="O869" s="15" t="s">
        <v>127</v>
      </c>
      <c r="P869" s="15" t="s">
        <v>642</v>
      </c>
      <c r="Q869" s="15" t="s">
        <v>110</v>
      </c>
      <c r="R869" s="15" t="s">
        <v>82</v>
      </c>
      <c r="S869" s="15" t="s">
        <v>36</v>
      </c>
      <c r="T869" s="15">
        <v>2</v>
      </c>
      <c r="U869" s="15" t="s">
        <v>128</v>
      </c>
      <c r="V869" s="15">
        <v>4</v>
      </c>
      <c r="W869" s="15">
        <v>5</v>
      </c>
      <c r="X869" s="15">
        <v>4</v>
      </c>
      <c r="Y869" s="17">
        <v>6788.1857142857143</v>
      </c>
      <c r="Z869" s="17">
        <v>71.5</v>
      </c>
      <c r="AA869" s="17">
        <v>56.2</v>
      </c>
      <c r="AB869" s="17">
        <v>177.3</v>
      </c>
      <c r="AC869" s="15" t="s">
        <v>8500</v>
      </c>
      <c r="AD869" s="15" t="s">
        <v>8191</v>
      </c>
      <c r="AE869" s="15" t="s">
        <v>40</v>
      </c>
      <c r="AF869" s="15" t="s">
        <v>8501</v>
      </c>
      <c r="AG869" s="15" t="s">
        <v>182</v>
      </c>
      <c r="AH869" s="15" t="s">
        <v>8505</v>
      </c>
      <c r="AI869" s="15" t="s">
        <v>8502</v>
      </c>
      <c r="AJ869" s="15" t="s">
        <v>6798</v>
      </c>
      <c r="AK869" s="15" t="s">
        <v>283</v>
      </c>
      <c r="AL869" s="17">
        <v>1702</v>
      </c>
      <c r="AM869" s="15" t="s">
        <v>45</v>
      </c>
      <c r="AN869" s="15" t="s">
        <v>8503</v>
      </c>
      <c r="AO869" s="15" t="s">
        <v>9856</v>
      </c>
      <c r="AP869" s="15" t="s">
        <v>50</v>
      </c>
      <c r="AQ869" s="15" t="s">
        <v>9882</v>
      </c>
      <c r="AR869" s="15" t="s">
        <v>9883</v>
      </c>
      <c r="AS869" s="15" t="s">
        <v>11087</v>
      </c>
      <c r="AT869" s="24" t="s">
        <v>8504</v>
      </c>
      <c r="AU869" s="17">
        <v>328</v>
      </c>
      <c r="AV869" s="15" t="s">
        <v>49</v>
      </c>
      <c r="AW869" s="15">
        <v>0</v>
      </c>
      <c r="AX869" s="17">
        <v>328</v>
      </c>
      <c r="AY869" s="17">
        <f t="shared" si="27"/>
        <v>1</v>
      </c>
      <c r="AZ869" s="15" t="s">
        <v>148</v>
      </c>
      <c r="BA869" s="15">
        <v>1192173</v>
      </c>
      <c r="BB869" s="18">
        <v>1378149</v>
      </c>
    </row>
    <row r="870" spans="1:54" x14ac:dyDescent="0.25">
      <c r="A870" s="14" t="s">
        <v>8513</v>
      </c>
      <c r="B870" s="15" t="s">
        <v>8514</v>
      </c>
      <c r="C870" s="15" t="s">
        <v>8515</v>
      </c>
      <c r="D870" s="15">
        <v>144884</v>
      </c>
      <c r="E870" s="15">
        <v>173895</v>
      </c>
      <c r="F870" s="15">
        <f t="shared" si="26"/>
        <v>29011</v>
      </c>
      <c r="G870" s="15">
        <v>10</v>
      </c>
      <c r="H870" s="16" t="s">
        <v>8516</v>
      </c>
      <c r="I870" s="15">
        <v>2026</v>
      </c>
      <c r="J870" s="15" t="s">
        <v>8101</v>
      </c>
      <c r="K870" s="15" t="s">
        <v>8509</v>
      </c>
      <c r="L870" s="15" t="s">
        <v>29</v>
      </c>
      <c r="M870" s="15" t="s">
        <v>30</v>
      </c>
      <c r="N870" s="15" t="s">
        <v>1323</v>
      </c>
      <c r="O870" s="15" t="s">
        <v>127</v>
      </c>
      <c r="P870" s="15" t="s">
        <v>721</v>
      </c>
      <c r="Q870" s="15" t="s">
        <v>722</v>
      </c>
      <c r="R870" s="15" t="s">
        <v>9856</v>
      </c>
      <c r="S870" s="15" t="s">
        <v>9856</v>
      </c>
      <c r="T870" s="15" t="s">
        <v>9856</v>
      </c>
      <c r="U870" s="15" t="s">
        <v>128</v>
      </c>
      <c r="V870" s="15">
        <v>4</v>
      </c>
      <c r="W870" s="15">
        <v>5</v>
      </c>
      <c r="X870" s="15" t="s">
        <v>9856</v>
      </c>
      <c r="Y870" s="17">
        <v>6788.1857142857143</v>
      </c>
      <c r="Z870" s="17">
        <v>77.3</v>
      </c>
      <c r="AA870" s="17">
        <v>55.6</v>
      </c>
      <c r="AB870" s="17">
        <v>196.7</v>
      </c>
      <c r="AC870" s="15" t="s">
        <v>8510</v>
      </c>
      <c r="AD870" s="15" t="s">
        <v>8517</v>
      </c>
      <c r="AE870" s="15" t="s">
        <v>40</v>
      </c>
      <c r="AF870" s="15" t="s">
        <v>8477</v>
      </c>
      <c r="AG870" s="15" t="s">
        <v>196</v>
      </c>
      <c r="AH870" s="15" t="s">
        <v>10501</v>
      </c>
      <c r="AI870" s="15" t="s">
        <v>8518</v>
      </c>
      <c r="AJ870" s="15" t="s">
        <v>1781</v>
      </c>
      <c r="AK870" s="15" t="s">
        <v>854</v>
      </c>
      <c r="AL870" s="17">
        <v>22204</v>
      </c>
      <c r="AM870" s="15" t="s">
        <v>45</v>
      </c>
      <c r="AN870" s="15" t="s">
        <v>8519</v>
      </c>
      <c r="AO870" s="15" t="s">
        <v>8520</v>
      </c>
      <c r="AP870" s="15" t="s">
        <v>50</v>
      </c>
      <c r="AQ870" s="15" t="s">
        <v>9882</v>
      </c>
      <c r="AR870" s="15" t="s">
        <v>9883</v>
      </c>
      <c r="AS870" s="15" t="s">
        <v>9856</v>
      </c>
      <c r="AT870" s="24" t="s">
        <v>8521</v>
      </c>
      <c r="AU870" s="17">
        <v>59</v>
      </c>
      <c r="AV870" s="15" t="s">
        <v>49</v>
      </c>
      <c r="AW870" s="15">
        <v>0</v>
      </c>
      <c r="AX870" s="17">
        <v>58</v>
      </c>
      <c r="AY870" s="17">
        <f t="shared" si="27"/>
        <v>1.0172413793103448</v>
      </c>
      <c r="AZ870" s="15" t="s">
        <v>50</v>
      </c>
      <c r="BA870" s="15">
        <v>1284272</v>
      </c>
      <c r="BB870" s="18">
        <v>1341954</v>
      </c>
    </row>
    <row r="871" spans="1:54" x14ac:dyDescent="0.25">
      <c r="A871" s="14" t="s">
        <v>8506</v>
      </c>
      <c r="B871" s="15" t="s">
        <v>8507</v>
      </c>
      <c r="C871" s="15" t="s">
        <v>8508</v>
      </c>
      <c r="D871" s="15">
        <v>169856</v>
      </c>
      <c r="E871" s="15">
        <v>169856</v>
      </c>
      <c r="F871" s="15">
        <f t="shared" si="26"/>
        <v>0</v>
      </c>
      <c r="G871" s="15">
        <v>278</v>
      </c>
      <c r="H871" s="16">
        <v>130341</v>
      </c>
      <c r="I871" s="15">
        <v>2025</v>
      </c>
      <c r="J871" s="15" t="s">
        <v>8101</v>
      </c>
      <c r="K871" s="15" t="s">
        <v>8509</v>
      </c>
      <c r="L871" s="15" t="s">
        <v>29</v>
      </c>
      <c r="M871" s="15" t="s">
        <v>30</v>
      </c>
      <c r="N871" s="15" t="s">
        <v>1323</v>
      </c>
      <c r="O871" s="15" t="s">
        <v>127</v>
      </c>
      <c r="P871" s="15" t="s">
        <v>721</v>
      </c>
      <c r="Q871" s="15" t="s">
        <v>722</v>
      </c>
      <c r="R871" s="15" t="s">
        <v>9856</v>
      </c>
      <c r="S871" s="15" t="s">
        <v>9856</v>
      </c>
      <c r="T871" s="15" t="s">
        <v>9856</v>
      </c>
      <c r="U871" s="15" t="s">
        <v>128</v>
      </c>
      <c r="V871" s="15">
        <v>4</v>
      </c>
      <c r="W871" s="15">
        <v>5</v>
      </c>
      <c r="X871" s="15" t="s">
        <v>9856</v>
      </c>
      <c r="Y871" s="17">
        <v>6788.1857142857143</v>
      </c>
      <c r="Z871" s="17">
        <v>77.3</v>
      </c>
      <c r="AA871" s="17">
        <v>55.6</v>
      </c>
      <c r="AB871" s="17">
        <v>196.7</v>
      </c>
      <c r="AC871" s="15" t="s">
        <v>8510</v>
      </c>
      <c r="AD871" s="15" t="s">
        <v>40</v>
      </c>
      <c r="AE871" s="15" t="s">
        <v>40</v>
      </c>
      <c r="AF871" s="15" t="s">
        <v>8511</v>
      </c>
      <c r="AG871" s="15" t="s">
        <v>182</v>
      </c>
      <c r="AH871" s="15" t="s">
        <v>10488</v>
      </c>
      <c r="AI871" s="15" t="s">
        <v>8331</v>
      </c>
      <c r="AJ871" s="15" t="s">
        <v>8332</v>
      </c>
      <c r="AK871" s="15" t="s">
        <v>44</v>
      </c>
      <c r="AL871" s="17">
        <v>7410</v>
      </c>
      <c r="AM871" s="15" t="s">
        <v>45</v>
      </c>
      <c r="AN871" s="15" t="s">
        <v>8333</v>
      </c>
      <c r="AO871" s="15" t="s">
        <v>8334</v>
      </c>
      <c r="AP871" s="15" t="s">
        <v>50</v>
      </c>
      <c r="AQ871" s="15" t="s">
        <v>9882</v>
      </c>
      <c r="AR871" s="15" t="s">
        <v>9883</v>
      </c>
      <c r="AS871" s="15" t="s">
        <v>11088</v>
      </c>
      <c r="AT871" s="24" t="s">
        <v>8512</v>
      </c>
      <c r="AU871" s="17">
        <v>514</v>
      </c>
      <c r="AV871" s="15" t="s">
        <v>49</v>
      </c>
      <c r="AW871" s="15">
        <v>0</v>
      </c>
      <c r="AX871" s="17">
        <v>513</v>
      </c>
      <c r="AY871" s="17">
        <f t="shared" si="27"/>
        <v>1.0019493177387915</v>
      </c>
      <c r="AZ871" s="15" t="s">
        <v>50</v>
      </c>
      <c r="BA871" s="15">
        <v>1198268</v>
      </c>
      <c r="BB871" s="18">
        <v>1514392</v>
      </c>
    </row>
    <row r="872" spans="1:54" x14ac:dyDescent="0.25">
      <c r="A872" s="14" t="s">
        <v>8523</v>
      </c>
      <c r="B872" s="15" t="s">
        <v>8524</v>
      </c>
      <c r="C872" s="15" t="s">
        <v>8525</v>
      </c>
      <c r="D872" s="15">
        <v>103525</v>
      </c>
      <c r="E872" s="15">
        <v>103525</v>
      </c>
      <c r="F872" s="15">
        <f t="shared" si="26"/>
        <v>0</v>
      </c>
      <c r="G872" s="15">
        <v>15</v>
      </c>
      <c r="H872" s="16" t="s">
        <v>8526</v>
      </c>
      <c r="I872" s="15">
        <v>2025</v>
      </c>
      <c r="J872" s="15" t="s">
        <v>8101</v>
      </c>
      <c r="K872" s="15" t="s">
        <v>8527</v>
      </c>
      <c r="L872" s="15" t="s">
        <v>29</v>
      </c>
      <c r="M872" s="15" t="s">
        <v>30</v>
      </c>
      <c r="N872" s="15" t="s">
        <v>1323</v>
      </c>
      <c r="O872" s="15" t="s">
        <v>127</v>
      </c>
      <c r="P872" s="15" t="s">
        <v>642</v>
      </c>
      <c r="Q872" s="15" t="s">
        <v>34</v>
      </c>
      <c r="R872" s="15" t="s">
        <v>1031</v>
      </c>
      <c r="S872" s="15" t="s">
        <v>157</v>
      </c>
      <c r="T872" s="15">
        <v>3</v>
      </c>
      <c r="U872" s="15" t="s">
        <v>128</v>
      </c>
      <c r="V872" s="15">
        <v>4</v>
      </c>
      <c r="W872" s="15">
        <v>5</v>
      </c>
      <c r="X872" s="15">
        <v>6</v>
      </c>
      <c r="Y872" s="17">
        <v>6788.1857142857143</v>
      </c>
      <c r="Z872" s="17">
        <v>76.599999999999994</v>
      </c>
      <c r="AA872" s="17">
        <v>58.6</v>
      </c>
      <c r="AB872" s="17">
        <v>209.5</v>
      </c>
      <c r="AC872" s="15" t="s">
        <v>8528</v>
      </c>
      <c r="AD872" s="15" t="s">
        <v>40</v>
      </c>
      <c r="AE872" s="15" t="s">
        <v>40</v>
      </c>
      <c r="AF872" s="15" t="s">
        <v>8298</v>
      </c>
      <c r="AG872" s="15" t="s">
        <v>40</v>
      </c>
      <c r="AH872" s="15" t="s">
        <v>10219</v>
      </c>
      <c r="AI872" s="15" t="s">
        <v>4603</v>
      </c>
      <c r="AJ872" s="15" t="s">
        <v>4179</v>
      </c>
      <c r="AK872" s="15" t="s">
        <v>1561</v>
      </c>
      <c r="AL872" s="17">
        <v>70816</v>
      </c>
      <c r="AM872" s="15" t="s">
        <v>45</v>
      </c>
      <c r="AN872" s="15" t="s">
        <v>4604</v>
      </c>
      <c r="AO872" s="15" t="s">
        <v>9856</v>
      </c>
      <c r="AP872" s="15" t="s">
        <v>50</v>
      </c>
      <c r="AQ872" s="15" t="s">
        <v>9882</v>
      </c>
      <c r="AR872" s="15" t="s">
        <v>9883</v>
      </c>
      <c r="AS872" s="15" t="s">
        <v>11089</v>
      </c>
      <c r="AT872" s="24" t="s">
        <v>8529</v>
      </c>
      <c r="AU872" s="17">
        <v>561</v>
      </c>
      <c r="AV872" s="15" t="s">
        <v>49</v>
      </c>
      <c r="AW872" s="15">
        <v>0</v>
      </c>
      <c r="AX872" s="17">
        <v>559</v>
      </c>
      <c r="AY872" s="17">
        <f t="shared" si="27"/>
        <v>1.0035778175313059</v>
      </c>
      <c r="AZ872" s="15" t="s">
        <v>50</v>
      </c>
      <c r="BA872" s="15">
        <v>1121979</v>
      </c>
      <c r="BB872" s="18">
        <v>1559196</v>
      </c>
    </row>
    <row r="873" spans="1:54" x14ac:dyDescent="0.25">
      <c r="A873" s="14" t="s">
        <v>9563</v>
      </c>
      <c r="B873" s="15" t="s">
        <v>9564</v>
      </c>
      <c r="C873" s="15" t="s">
        <v>9565</v>
      </c>
      <c r="D873" s="15">
        <v>70688</v>
      </c>
      <c r="E873" s="15">
        <v>70688</v>
      </c>
      <c r="F873" s="15">
        <f t="shared" si="26"/>
        <v>0</v>
      </c>
      <c r="G873" s="15">
        <v>15</v>
      </c>
      <c r="H873" s="16" t="s">
        <v>9566</v>
      </c>
      <c r="I873" s="15">
        <v>2025</v>
      </c>
      <c r="J873" s="15" t="s">
        <v>8101</v>
      </c>
      <c r="K873" s="15" t="s">
        <v>8541</v>
      </c>
      <c r="L873" s="15" t="s">
        <v>2879</v>
      </c>
      <c r="M873" s="15" t="s">
        <v>30</v>
      </c>
      <c r="N873" s="15" t="s">
        <v>31</v>
      </c>
      <c r="O873" s="15" t="s">
        <v>127</v>
      </c>
      <c r="P873" s="15" t="s">
        <v>642</v>
      </c>
      <c r="Q873" s="15" t="s">
        <v>34</v>
      </c>
      <c r="R873" s="15" t="s">
        <v>1031</v>
      </c>
      <c r="S873" s="15" t="s">
        <v>157</v>
      </c>
      <c r="T873" s="15">
        <v>3</v>
      </c>
      <c r="U873" s="15" t="s">
        <v>128</v>
      </c>
      <c r="V873" s="15">
        <v>5</v>
      </c>
      <c r="W873" s="15">
        <v>5</v>
      </c>
      <c r="X873" s="15">
        <v>6</v>
      </c>
      <c r="Y873" s="17">
        <v>6788.1857142857143</v>
      </c>
      <c r="Z873" s="17">
        <v>75.099999999999994</v>
      </c>
      <c r="AA873" s="17">
        <v>56</v>
      </c>
      <c r="AB873" s="17">
        <v>195.6</v>
      </c>
      <c r="AC873" s="15" t="s">
        <v>9567</v>
      </c>
      <c r="AD873" s="15" t="s">
        <v>40</v>
      </c>
      <c r="AE873" s="15" t="s">
        <v>40</v>
      </c>
      <c r="AF873" s="15" t="s">
        <v>8298</v>
      </c>
      <c r="AG873" s="15" t="s">
        <v>40</v>
      </c>
      <c r="AH873" s="15" t="s">
        <v>10067</v>
      </c>
      <c r="AI873" s="15" t="s">
        <v>9493</v>
      </c>
      <c r="AJ873" s="15" t="s">
        <v>1590</v>
      </c>
      <c r="AK873" s="15" t="s">
        <v>1016</v>
      </c>
      <c r="AL873" s="17">
        <v>97501</v>
      </c>
      <c r="AM873" s="15" t="s">
        <v>45</v>
      </c>
      <c r="AN873" s="15" t="s">
        <v>9494</v>
      </c>
      <c r="AO873" s="15" t="s">
        <v>9495</v>
      </c>
      <c r="AP873" s="15" t="s">
        <v>50</v>
      </c>
      <c r="AQ873" s="15" t="s">
        <v>9882</v>
      </c>
      <c r="AR873" s="15" t="s">
        <v>9883</v>
      </c>
      <c r="AS873" s="15" t="s">
        <v>9569</v>
      </c>
      <c r="AT873" s="24" t="s">
        <v>9570</v>
      </c>
      <c r="AU873" s="17">
        <v>97</v>
      </c>
      <c r="AV873" s="15" t="s">
        <v>49</v>
      </c>
      <c r="AW873" s="15">
        <v>0</v>
      </c>
      <c r="AX873" s="17">
        <v>37</v>
      </c>
      <c r="AY873" s="17">
        <f t="shared" si="27"/>
        <v>2.6216216216216215</v>
      </c>
      <c r="AZ873" s="15" t="s">
        <v>148</v>
      </c>
      <c r="BA873" s="15">
        <v>1277150</v>
      </c>
      <c r="BB873" s="18">
        <v>1403332</v>
      </c>
    </row>
    <row r="874" spans="1:54" x14ac:dyDescent="0.25">
      <c r="A874" s="14" t="s">
        <v>8530</v>
      </c>
      <c r="B874" s="15" t="s">
        <v>8531</v>
      </c>
      <c r="C874" s="15" t="s">
        <v>8532</v>
      </c>
      <c r="D874" s="15">
        <v>99725</v>
      </c>
      <c r="E874" s="15">
        <v>110805</v>
      </c>
      <c r="F874" s="15">
        <f t="shared" si="26"/>
        <v>11080</v>
      </c>
      <c r="G874" s="15">
        <v>1</v>
      </c>
      <c r="H874" s="16" t="s">
        <v>8533</v>
      </c>
      <c r="I874" s="15">
        <v>2025</v>
      </c>
      <c r="J874" s="15" t="s">
        <v>8101</v>
      </c>
      <c r="K874" s="15" t="s">
        <v>8534</v>
      </c>
      <c r="L874" s="15" t="s">
        <v>8161</v>
      </c>
      <c r="M874" s="15" t="s">
        <v>30</v>
      </c>
      <c r="N874" s="15" t="s">
        <v>31</v>
      </c>
      <c r="O874" s="15" t="s">
        <v>127</v>
      </c>
      <c r="P874" s="15" t="s">
        <v>642</v>
      </c>
      <c r="Q874" s="15" t="s">
        <v>34</v>
      </c>
      <c r="R874" s="15" t="s">
        <v>8461</v>
      </c>
      <c r="S874" s="15" t="s">
        <v>157</v>
      </c>
      <c r="T874" s="15">
        <v>2.9</v>
      </c>
      <c r="U874" s="15" t="s">
        <v>128</v>
      </c>
      <c r="V874" s="15">
        <v>5</v>
      </c>
      <c r="W874" s="15">
        <v>5</v>
      </c>
      <c r="X874" s="15">
        <v>6</v>
      </c>
      <c r="Y874" s="17">
        <v>6788.1857142857143</v>
      </c>
      <c r="Z874" s="17">
        <v>75.2</v>
      </c>
      <c r="AA874" s="17">
        <v>55.9</v>
      </c>
      <c r="AB874" s="17">
        <v>196</v>
      </c>
      <c r="AC874" s="15" t="s">
        <v>8535</v>
      </c>
      <c r="AD874" s="15" t="s">
        <v>40</v>
      </c>
      <c r="AE874" s="15" t="s">
        <v>40</v>
      </c>
      <c r="AF874" s="15" t="s">
        <v>182</v>
      </c>
      <c r="AG874" s="15" t="s">
        <v>182</v>
      </c>
      <c r="AH874" s="15" t="s">
        <v>10487</v>
      </c>
      <c r="AI874" s="15" t="s">
        <v>8320</v>
      </c>
      <c r="AJ874" s="15" t="s">
        <v>8321</v>
      </c>
      <c r="AK874" s="15" t="s">
        <v>348</v>
      </c>
      <c r="AL874" s="17">
        <v>93933</v>
      </c>
      <c r="AM874" s="15" t="s">
        <v>45</v>
      </c>
      <c r="AN874" s="15" t="s">
        <v>8322</v>
      </c>
      <c r="AO874" s="15" t="s">
        <v>9856</v>
      </c>
      <c r="AP874" s="15" t="s">
        <v>50</v>
      </c>
      <c r="AQ874" s="15" t="s">
        <v>9882</v>
      </c>
      <c r="AR874" s="15" t="s">
        <v>9883</v>
      </c>
      <c r="AS874" s="15" t="s">
        <v>11090</v>
      </c>
      <c r="AT874" s="24" t="s">
        <v>8536</v>
      </c>
      <c r="AU874" s="17">
        <v>472</v>
      </c>
      <c r="AV874" s="15" t="s">
        <v>49</v>
      </c>
      <c r="AW874" s="15">
        <v>0</v>
      </c>
      <c r="AX874" s="17">
        <v>22</v>
      </c>
      <c r="AY874" s="17">
        <f t="shared" si="27"/>
        <v>21.454545454545453</v>
      </c>
      <c r="AZ874" s="15" t="s">
        <v>148</v>
      </c>
      <c r="BA874" s="15">
        <v>1159012</v>
      </c>
      <c r="BB874" s="18" t="s">
        <v>9856</v>
      </c>
    </row>
    <row r="875" spans="1:54" x14ac:dyDescent="0.25">
      <c r="A875" s="14" t="s">
        <v>8537</v>
      </c>
      <c r="B875" s="15" t="s">
        <v>8538</v>
      </c>
      <c r="C875" s="15" t="s">
        <v>8539</v>
      </c>
      <c r="D875" s="15">
        <v>82490</v>
      </c>
      <c r="E875" s="15">
        <v>82315</v>
      </c>
      <c r="F875" s="15">
        <f t="shared" si="26"/>
        <v>-175</v>
      </c>
      <c r="G875" s="15">
        <v>55</v>
      </c>
      <c r="H875" s="16" t="s">
        <v>8540</v>
      </c>
      <c r="I875" s="15">
        <v>2025</v>
      </c>
      <c r="J875" s="15" t="s">
        <v>8101</v>
      </c>
      <c r="K875" s="15" t="s">
        <v>8541</v>
      </c>
      <c r="L875" s="15" t="s">
        <v>6424</v>
      </c>
      <c r="M875" s="15" t="s">
        <v>30</v>
      </c>
      <c r="N875" s="15" t="s">
        <v>31</v>
      </c>
      <c r="O875" s="15" t="s">
        <v>127</v>
      </c>
      <c r="P875" s="15" t="s">
        <v>642</v>
      </c>
      <c r="Q875" s="15" t="s">
        <v>34</v>
      </c>
      <c r="R875" s="15" t="s">
        <v>1031</v>
      </c>
      <c r="S875" s="15" t="s">
        <v>157</v>
      </c>
      <c r="T875" s="15">
        <v>3</v>
      </c>
      <c r="U875" s="15" t="s">
        <v>128</v>
      </c>
      <c r="V875" s="15">
        <v>5</v>
      </c>
      <c r="W875" s="15">
        <v>5</v>
      </c>
      <c r="X875" s="15">
        <v>6</v>
      </c>
      <c r="Y875" s="17">
        <v>6788.1857142857143</v>
      </c>
      <c r="Z875" s="17">
        <v>75.2</v>
      </c>
      <c r="AA875" s="17">
        <v>56</v>
      </c>
      <c r="AB875" s="17">
        <v>195.6</v>
      </c>
      <c r="AC875" s="15" t="s">
        <v>8542</v>
      </c>
      <c r="AD875" s="15" t="s">
        <v>40</v>
      </c>
      <c r="AE875" s="15" t="s">
        <v>40</v>
      </c>
      <c r="AF875" s="15" t="s">
        <v>8116</v>
      </c>
      <c r="AG875" s="15" t="s">
        <v>196</v>
      </c>
      <c r="AH875" s="15" t="s">
        <v>10502</v>
      </c>
      <c r="AI875" s="15" t="s">
        <v>8543</v>
      </c>
      <c r="AJ875" s="15" t="s">
        <v>8544</v>
      </c>
      <c r="AK875" s="15" t="s">
        <v>88</v>
      </c>
      <c r="AL875" s="17">
        <v>14623</v>
      </c>
      <c r="AM875" s="15" t="s">
        <v>45</v>
      </c>
      <c r="AN875" s="15" t="s">
        <v>8545</v>
      </c>
      <c r="AO875" s="15" t="s">
        <v>9856</v>
      </c>
      <c r="AP875" s="15" t="s">
        <v>50</v>
      </c>
      <c r="AQ875" s="15" t="s">
        <v>9882</v>
      </c>
      <c r="AR875" s="15" t="s">
        <v>9883</v>
      </c>
      <c r="AS875" s="15" t="s">
        <v>9856</v>
      </c>
      <c r="AT875" s="24" t="s">
        <v>8546</v>
      </c>
      <c r="AU875" s="17">
        <v>562</v>
      </c>
      <c r="AV875" s="15" t="s">
        <v>49</v>
      </c>
      <c r="AW875" s="15">
        <v>0</v>
      </c>
      <c r="AX875" s="17">
        <v>27</v>
      </c>
      <c r="AY875" s="17">
        <f t="shared" si="27"/>
        <v>20.814814814814813</v>
      </c>
      <c r="AZ875" s="15" t="s">
        <v>50</v>
      </c>
      <c r="BA875" s="15">
        <v>1125303</v>
      </c>
      <c r="BB875" s="18">
        <v>1383931</v>
      </c>
    </row>
    <row r="876" spans="1:54" x14ac:dyDescent="0.25">
      <c r="A876" s="14" t="s">
        <v>8547</v>
      </c>
      <c r="B876" s="15" t="s">
        <v>8548</v>
      </c>
      <c r="C876" s="15" t="s">
        <v>8549</v>
      </c>
      <c r="D876" s="15">
        <v>86655</v>
      </c>
      <c r="E876" s="15">
        <v>89335</v>
      </c>
      <c r="F876" s="15">
        <f t="shared" si="26"/>
        <v>2680</v>
      </c>
      <c r="G876" s="15">
        <v>13</v>
      </c>
      <c r="H876" s="16" t="s">
        <v>8550</v>
      </c>
      <c r="I876" s="15">
        <v>2025</v>
      </c>
      <c r="J876" s="15" t="s">
        <v>8101</v>
      </c>
      <c r="K876" s="15" t="s">
        <v>8541</v>
      </c>
      <c r="L876" s="15" t="s">
        <v>8161</v>
      </c>
      <c r="M876" s="15" t="s">
        <v>30</v>
      </c>
      <c r="N876" s="15" t="s">
        <v>31</v>
      </c>
      <c r="O876" s="15" t="s">
        <v>127</v>
      </c>
      <c r="P876" s="15" t="s">
        <v>642</v>
      </c>
      <c r="Q876" s="15" t="s">
        <v>34</v>
      </c>
      <c r="R876" s="15" t="s">
        <v>1031</v>
      </c>
      <c r="S876" s="15" t="s">
        <v>157</v>
      </c>
      <c r="T876" s="15">
        <v>3</v>
      </c>
      <c r="U876" s="15" t="s">
        <v>128</v>
      </c>
      <c r="V876" s="15">
        <v>5</v>
      </c>
      <c r="W876" s="15">
        <v>5</v>
      </c>
      <c r="X876" s="15">
        <v>6</v>
      </c>
      <c r="Y876" s="17">
        <v>6788.1857142857143</v>
      </c>
      <c r="Z876" s="17">
        <v>75.2</v>
      </c>
      <c r="AA876" s="17">
        <v>56</v>
      </c>
      <c r="AB876" s="17">
        <v>195.6</v>
      </c>
      <c r="AC876" s="15" t="s">
        <v>8551</v>
      </c>
      <c r="AD876" s="15" t="s">
        <v>40</v>
      </c>
      <c r="AE876" s="15" t="s">
        <v>40</v>
      </c>
      <c r="AF876" s="15" t="s">
        <v>8298</v>
      </c>
      <c r="AG876" s="15" t="s">
        <v>40</v>
      </c>
      <c r="AH876" s="15" t="s">
        <v>10219</v>
      </c>
      <c r="AI876" s="15" t="s">
        <v>4603</v>
      </c>
      <c r="AJ876" s="15" t="s">
        <v>4179</v>
      </c>
      <c r="AK876" s="15" t="s">
        <v>1561</v>
      </c>
      <c r="AL876" s="17">
        <v>70816</v>
      </c>
      <c r="AM876" s="15" t="s">
        <v>45</v>
      </c>
      <c r="AN876" s="15" t="s">
        <v>4604</v>
      </c>
      <c r="AO876" s="15" t="s">
        <v>9856</v>
      </c>
      <c r="AP876" s="15" t="s">
        <v>50</v>
      </c>
      <c r="AQ876" s="15" t="s">
        <v>9882</v>
      </c>
      <c r="AR876" s="15" t="s">
        <v>9883</v>
      </c>
      <c r="AS876" s="15" t="s">
        <v>11091</v>
      </c>
      <c r="AT876" s="24" t="s">
        <v>8552</v>
      </c>
      <c r="AU876" s="17">
        <v>570</v>
      </c>
      <c r="AV876" s="15" t="s">
        <v>49</v>
      </c>
      <c r="AW876" s="15">
        <v>0</v>
      </c>
      <c r="AX876" s="17">
        <v>567</v>
      </c>
      <c r="AY876" s="17">
        <f t="shared" si="27"/>
        <v>1.0052910052910053</v>
      </c>
      <c r="AZ876" s="15" t="s">
        <v>50</v>
      </c>
      <c r="BA876" s="15">
        <v>1121979</v>
      </c>
      <c r="BB876" s="18">
        <v>1559196</v>
      </c>
    </row>
    <row r="877" spans="1:54" x14ac:dyDescent="0.25">
      <c r="A877" s="14" t="s">
        <v>8553</v>
      </c>
      <c r="B877" s="15" t="s">
        <v>8554</v>
      </c>
      <c r="C877" s="15" t="s">
        <v>8555</v>
      </c>
      <c r="D877" s="15">
        <v>83125</v>
      </c>
      <c r="E877" s="15">
        <v>83125</v>
      </c>
      <c r="F877" s="15">
        <f t="shared" si="26"/>
        <v>0</v>
      </c>
      <c r="G877" s="15">
        <v>79</v>
      </c>
      <c r="H877" s="16" t="s">
        <v>8556</v>
      </c>
      <c r="I877" s="15">
        <v>2026</v>
      </c>
      <c r="J877" s="15" t="s">
        <v>3155</v>
      </c>
      <c r="K877" s="15" t="s">
        <v>8557</v>
      </c>
      <c r="L877" s="15">
        <v>45</v>
      </c>
      <c r="M877" s="15" t="s">
        <v>125</v>
      </c>
      <c r="N877" s="15" t="s">
        <v>126</v>
      </c>
      <c r="O877" s="15" t="s">
        <v>127</v>
      </c>
      <c r="P877" s="15" t="s">
        <v>721</v>
      </c>
      <c r="Q877" s="15" t="s">
        <v>722</v>
      </c>
      <c r="R877" s="15" t="s">
        <v>9856</v>
      </c>
      <c r="S877" s="15" t="s">
        <v>9856</v>
      </c>
      <c r="T877" s="15" t="s">
        <v>9856</v>
      </c>
      <c r="U877" s="15" t="s">
        <v>128</v>
      </c>
      <c r="V877" s="15">
        <v>5</v>
      </c>
      <c r="W877" s="15">
        <v>5</v>
      </c>
      <c r="X877" s="15" t="s">
        <v>9856</v>
      </c>
      <c r="Y877" s="15">
        <v>6627</v>
      </c>
      <c r="Z877" s="17">
        <v>77.599999999999994</v>
      </c>
      <c r="AA877" s="17">
        <v>67.7</v>
      </c>
      <c r="AB877" s="17">
        <v>195.5</v>
      </c>
      <c r="AC877" s="15" t="s">
        <v>8558</v>
      </c>
      <c r="AD877" s="15" t="s">
        <v>40</v>
      </c>
      <c r="AE877" s="15" t="s">
        <v>40</v>
      </c>
      <c r="AF877" s="15" t="s">
        <v>4635</v>
      </c>
      <c r="AG877" s="15" t="s">
        <v>40</v>
      </c>
      <c r="AH877" s="15" t="s">
        <v>10503</v>
      </c>
      <c r="AI877" s="15" t="s">
        <v>8559</v>
      </c>
      <c r="AJ877" s="15" t="s">
        <v>5232</v>
      </c>
      <c r="AK877" s="15" t="s">
        <v>248</v>
      </c>
      <c r="AL877" s="17">
        <v>45246</v>
      </c>
      <c r="AM877" s="15" t="s">
        <v>45</v>
      </c>
      <c r="AN877" s="15" t="s">
        <v>8560</v>
      </c>
      <c r="AO877" s="15" t="s">
        <v>8561</v>
      </c>
      <c r="AP877" s="15" t="s">
        <v>50</v>
      </c>
      <c r="AQ877" s="15" t="s">
        <v>9882</v>
      </c>
      <c r="AR877" s="15" t="s">
        <v>9883</v>
      </c>
      <c r="AS877" s="15" t="s">
        <v>11092</v>
      </c>
      <c r="AT877" s="24" t="s">
        <v>8562</v>
      </c>
      <c r="AU877" s="17">
        <v>402</v>
      </c>
      <c r="AV877" s="15" t="s">
        <v>49</v>
      </c>
      <c r="AW877" s="15">
        <v>0</v>
      </c>
      <c r="AX877" s="17">
        <v>402</v>
      </c>
      <c r="AY877" s="17">
        <f t="shared" si="27"/>
        <v>1</v>
      </c>
      <c r="AZ877" s="15" t="s">
        <v>50</v>
      </c>
      <c r="BA877" s="15">
        <v>1164135</v>
      </c>
      <c r="BB877" s="18">
        <v>1358385</v>
      </c>
    </row>
    <row r="878" spans="1:54" x14ac:dyDescent="0.25">
      <c r="A878" s="14" t="s">
        <v>8563</v>
      </c>
      <c r="B878" s="15" t="s">
        <v>8564</v>
      </c>
      <c r="C878" s="15" t="s">
        <v>8565</v>
      </c>
      <c r="D878" s="15">
        <v>99462</v>
      </c>
      <c r="E878" s="15">
        <v>98945</v>
      </c>
      <c r="F878" s="15">
        <f t="shared" si="26"/>
        <v>-517</v>
      </c>
      <c r="G878" s="15">
        <v>0</v>
      </c>
      <c r="H878" s="16" t="s">
        <v>8566</v>
      </c>
      <c r="I878" s="15">
        <v>2026</v>
      </c>
      <c r="J878" s="15" t="s">
        <v>3155</v>
      </c>
      <c r="K878" s="15" t="s">
        <v>8557</v>
      </c>
      <c r="L878" s="15">
        <v>60</v>
      </c>
      <c r="M878" s="15" t="s">
        <v>125</v>
      </c>
      <c r="N878" s="15" t="s">
        <v>126</v>
      </c>
      <c r="O878" s="15" t="s">
        <v>127</v>
      </c>
      <c r="P878" s="15" t="s">
        <v>721</v>
      </c>
      <c r="Q878" s="15" t="s">
        <v>722</v>
      </c>
      <c r="R878" s="15" t="s">
        <v>9856</v>
      </c>
      <c r="S878" s="15" t="s">
        <v>9856</v>
      </c>
      <c r="T878" s="15" t="s">
        <v>9856</v>
      </c>
      <c r="U878" s="15" t="s">
        <v>128</v>
      </c>
      <c r="V878" s="15">
        <v>5</v>
      </c>
      <c r="W878" s="15">
        <v>5</v>
      </c>
      <c r="X878" s="15" t="s">
        <v>9856</v>
      </c>
      <c r="Y878" s="15">
        <v>6867</v>
      </c>
      <c r="Z878" s="17">
        <v>77.599999999999994</v>
      </c>
      <c r="AA878" s="17">
        <v>67.7</v>
      </c>
      <c r="AB878" s="17">
        <v>195.5</v>
      </c>
      <c r="AC878" s="15" t="s">
        <v>8558</v>
      </c>
      <c r="AD878" s="15" t="s">
        <v>40</v>
      </c>
      <c r="AE878" s="15" t="s">
        <v>40</v>
      </c>
      <c r="AF878" s="15" t="s">
        <v>40</v>
      </c>
      <c r="AG878" s="15" t="s">
        <v>40</v>
      </c>
      <c r="AH878" s="15" t="s">
        <v>10498</v>
      </c>
      <c r="AI878" s="15" t="s">
        <v>8452</v>
      </c>
      <c r="AJ878" s="15" t="s">
        <v>8453</v>
      </c>
      <c r="AK878" s="15" t="s">
        <v>97</v>
      </c>
      <c r="AL878" s="17">
        <v>31061</v>
      </c>
      <c r="AM878" s="15" t="s">
        <v>45</v>
      </c>
      <c r="AN878" s="15" t="s">
        <v>8454</v>
      </c>
      <c r="AO878" s="15" t="s">
        <v>9856</v>
      </c>
      <c r="AP878" s="15" t="s">
        <v>50</v>
      </c>
      <c r="AQ878" s="15" t="s">
        <v>9882</v>
      </c>
      <c r="AR878" s="15" t="s">
        <v>9883</v>
      </c>
      <c r="AS878" s="15" t="s">
        <v>11093</v>
      </c>
      <c r="AT878" s="24" t="s">
        <v>8567</v>
      </c>
      <c r="AU878" s="17">
        <v>336</v>
      </c>
      <c r="AV878" s="15" t="s">
        <v>49</v>
      </c>
      <c r="AW878" s="15">
        <v>0</v>
      </c>
      <c r="AX878" s="17">
        <v>269</v>
      </c>
      <c r="AY878" s="17">
        <f t="shared" si="27"/>
        <v>1.2490706319702602</v>
      </c>
      <c r="AZ878" s="15" t="s">
        <v>50</v>
      </c>
      <c r="BA878" s="15">
        <v>1125349</v>
      </c>
      <c r="BB878" s="18">
        <v>1397217</v>
      </c>
    </row>
    <row r="879" spans="1:54" x14ac:dyDescent="0.25">
      <c r="A879" s="14" t="s">
        <v>8568</v>
      </c>
      <c r="B879" s="15" t="s">
        <v>8569</v>
      </c>
      <c r="C879" s="15" t="s">
        <v>8570</v>
      </c>
      <c r="D879" s="15">
        <v>88405</v>
      </c>
      <c r="E879" s="15">
        <v>87415</v>
      </c>
      <c r="F879" s="15">
        <f t="shared" si="26"/>
        <v>-990</v>
      </c>
      <c r="G879" s="15">
        <v>0</v>
      </c>
      <c r="H879" s="16" t="s">
        <v>8571</v>
      </c>
      <c r="I879" s="15">
        <v>2027</v>
      </c>
      <c r="J879" s="15" t="s">
        <v>3155</v>
      </c>
      <c r="K879" s="15" t="s">
        <v>8572</v>
      </c>
      <c r="L879" s="15" t="s">
        <v>8573</v>
      </c>
      <c r="M879" s="15" t="s">
        <v>30</v>
      </c>
      <c r="N879" s="15" t="s">
        <v>1323</v>
      </c>
      <c r="O879" s="15" t="s">
        <v>127</v>
      </c>
      <c r="P879" s="15" t="s">
        <v>306</v>
      </c>
      <c r="Q879" s="15" t="s">
        <v>357</v>
      </c>
      <c r="R879" s="15" t="s">
        <v>417</v>
      </c>
      <c r="S879" s="15" t="s">
        <v>36</v>
      </c>
      <c r="T879" s="15">
        <v>3</v>
      </c>
      <c r="U879" s="15" t="s">
        <v>128</v>
      </c>
      <c r="V879" s="15">
        <v>4</v>
      </c>
      <c r="W879" s="15">
        <v>5</v>
      </c>
      <c r="X879" s="15">
        <v>6</v>
      </c>
      <c r="Y879" s="17">
        <v>6788.1857142857143</v>
      </c>
      <c r="Z879" s="17">
        <v>74.8</v>
      </c>
      <c r="AA879" s="17">
        <v>59.6</v>
      </c>
      <c r="AB879" s="17">
        <v>199.2</v>
      </c>
      <c r="AC879" s="15" t="s">
        <v>8574</v>
      </c>
      <c r="AD879" s="15" t="s">
        <v>8575</v>
      </c>
      <c r="AE879" s="15" t="s">
        <v>40</v>
      </c>
      <c r="AF879" s="15" t="s">
        <v>8576</v>
      </c>
      <c r="AG879" s="15" t="s">
        <v>182</v>
      </c>
      <c r="AH879" s="15" t="s">
        <v>10335</v>
      </c>
      <c r="AI879" s="15" t="s">
        <v>9876</v>
      </c>
      <c r="AJ879" s="15" t="s">
        <v>132</v>
      </c>
      <c r="AK879" s="15" t="s">
        <v>133</v>
      </c>
      <c r="AL879" s="17">
        <v>77024</v>
      </c>
      <c r="AM879" s="15" t="s">
        <v>45</v>
      </c>
      <c r="AN879" s="15" t="s">
        <v>6188</v>
      </c>
      <c r="AO879" s="15" t="s">
        <v>6189</v>
      </c>
      <c r="AP879" s="15" t="s">
        <v>50</v>
      </c>
      <c r="AQ879" s="15" t="s">
        <v>9882</v>
      </c>
      <c r="AR879" s="15" t="s">
        <v>9883</v>
      </c>
      <c r="AS879" s="15" t="s">
        <v>11094</v>
      </c>
      <c r="AT879" s="24" t="s">
        <v>8577</v>
      </c>
      <c r="AU879" s="17">
        <v>20</v>
      </c>
      <c r="AV879" s="15" t="s">
        <v>49</v>
      </c>
      <c r="AW879" s="15">
        <v>0</v>
      </c>
      <c r="AX879" s="17">
        <v>19</v>
      </c>
      <c r="AY879" s="17">
        <f t="shared" si="27"/>
        <v>1.0526315789473684</v>
      </c>
      <c r="AZ879" s="15" t="s">
        <v>148</v>
      </c>
      <c r="BA879" s="15">
        <v>1201327</v>
      </c>
      <c r="BB879" s="18">
        <v>1379104</v>
      </c>
    </row>
    <row r="880" spans="1:54" x14ac:dyDescent="0.25">
      <c r="A880" s="14" t="s">
        <v>8578</v>
      </c>
      <c r="B880" s="15" t="s">
        <v>8579</v>
      </c>
      <c r="C880" s="15" t="s">
        <v>8580</v>
      </c>
      <c r="D880" s="15">
        <v>61700</v>
      </c>
      <c r="E880" s="15">
        <v>59615</v>
      </c>
      <c r="F880" s="15">
        <f t="shared" si="26"/>
        <v>-2085</v>
      </c>
      <c r="G880" s="15">
        <v>0</v>
      </c>
      <c r="H880" s="16" t="s">
        <v>9856</v>
      </c>
      <c r="I880" s="15">
        <v>2026</v>
      </c>
      <c r="J880" s="15" t="s">
        <v>3155</v>
      </c>
      <c r="K880" s="15" t="s">
        <v>8581</v>
      </c>
      <c r="L880" s="15" t="s">
        <v>8582</v>
      </c>
      <c r="M880" s="15" t="s">
        <v>30</v>
      </c>
      <c r="N880" s="15" t="s">
        <v>31</v>
      </c>
      <c r="O880" s="15" t="s">
        <v>678</v>
      </c>
      <c r="P880" s="15" t="s">
        <v>642</v>
      </c>
      <c r="Q880" s="15" t="s">
        <v>34</v>
      </c>
      <c r="R880" s="15" t="s">
        <v>82</v>
      </c>
      <c r="S880" s="15" t="s">
        <v>36</v>
      </c>
      <c r="T880" s="15">
        <v>2</v>
      </c>
      <c r="U880" s="15" t="s">
        <v>128</v>
      </c>
      <c r="V880" s="15">
        <v>5</v>
      </c>
      <c r="W880" s="15">
        <v>5</v>
      </c>
      <c r="X880" s="15">
        <v>4</v>
      </c>
      <c r="Y880" s="17">
        <v>6788.1857142857143</v>
      </c>
      <c r="Z880" s="17">
        <v>72.900000000000006</v>
      </c>
      <c r="AA880" s="17">
        <v>56.8</v>
      </c>
      <c r="AB880" s="17">
        <v>188.5</v>
      </c>
      <c r="AC880" s="15" t="s">
        <v>8583</v>
      </c>
      <c r="AD880" s="15" t="s">
        <v>8584</v>
      </c>
      <c r="AE880" s="15" t="s">
        <v>85</v>
      </c>
      <c r="AF880" s="15" t="s">
        <v>4659</v>
      </c>
      <c r="AG880" s="15" t="s">
        <v>196</v>
      </c>
      <c r="AH880" s="15" t="s">
        <v>10504</v>
      </c>
      <c r="AI880" s="15" t="s">
        <v>8585</v>
      </c>
      <c r="AJ880" s="15" t="s">
        <v>3898</v>
      </c>
      <c r="AK880" s="15" t="s">
        <v>59</v>
      </c>
      <c r="AL880" s="17">
        <v>33544</v>
      </c>
      <c r="AM880" s="15" t="s">
        <v>45</v>
      </c>
      <c r="AN880" s="15" t="s">
        <v>8586</v>
      </c>
      <c r="AO880" s="15" t="s">
        <v>9856</v>
      </c>
      <c r="AP880" s="15" t="s">
        <v>50</v>
      </c>
      <c r="AQ880" s="15" t="s">
        <v>9882</v>
      </c>
      <c r="AR880" s="15" t="s">
        <v>9883</v>
      </c>
      <c r="AS880" s="15" t="s">
        <v>11095</v>
      </c>
      <c r="AT880" s="24" t="s">
        <v>8587</v>
      </c>
      <c r="AU880" s="17">
        <v>2</v>
      </c>
      <c r="AV880" s="15" t="s">
        <v>49</v>
      </c>
      <c r="AW880" s="15">
        <v>1</v>
      </c>
      <c r="AX880" s="17">
        <v>2</v>
      </c>
      <c r="AY880" s="17">
        <f t="shared" si="27"/>
        <v>1</v>
      </c>
      <c r="AZ880" s="15" t="s">
        <v>50</v>
      </c>
      <c r="BA880" s="15">
        <v>1124862</v>
      </c>
      <c r="BB880" s="18">
        <v>1321220</v>
      </c>
    </row>
    <row r="881" spans="1:54" x14ac:dyDescent="0.25">
      <c r="A881" s="14" t="s">
        <v>9639</v>
      </c>
      <c r="B881" s="15" t="s">
        <v>9640</v>
      </c>
      <c r="C881" s="15" t="s">
        <v>9641</v>
      </c>
      <c r="D881" s="15">
        <v>121625</v>
      </c>
      <c r="E881" s="15">
        <v>121625</v>
      </c>
      <c r="F881" s="15">
        <f t="shared" si="26"/>
        <v>0</v>
      </c>
      <c r="G881" s="15">
        <v>10</v>
      </c>
      <c r="H881" s="16" t="s">
        <v>9642</v>
      </c>
      <c r="I881" s="15">
        <v>2026</v>
      </c>
      <c r="J881" s="15" t="s">
        <v>3155</v>
      </c>
      <c r="K881" s="15" t="s">
        <v>8591</v>
      </c>
      <c r="L881" s="15" t="s">
        <v>9643</v>
      </c>
      <c r="M881" s="15" t="s">
        <v>30</v>
      </c>
      <c r="N881" s="15" t="s">
        <v>1323</v>
      </c>
      <c r="O881" s="15" t="s">
        <v>127</v>
      </c>
      <c r="P881" s="15" t="s">
        <v>642</v>
      </c>
      <c r="Q881" s="15" t="s">
        <v>34</v>
      </c>
      <c r="R881" s="15" t="s">
        <v>417</v>
      </c>
      <c r="S881" s="15" t="s">
        <v>36</v>
      </c>
      <c r="T881" s="15">
        <v>3</v>
      </c>
      <c r="U881" s="15" t="s">
        <v>128</v>
      </c>
      <c r="V881" s="15">
        <v>4</v>
      </c>
      <c r="W881" s="15">
        <v>5</v>
      </c>
      <c r="X881" s="15">
        <v>6</v>
      </c>
      <c r="Y881" s="17">
        <v>6788.1857142857143</v>
      </c>
      <c r="Z881" s="17">
        <v>76.8</v>
      </c>
      <c r="AA881" s="17">
        <v>60.8</v>
      </c>
      <c r="AB881" s="17">
        <v>212.2</v>
      </c>
      <c r="AC881" s="15" t="s">
        <v>9644</v>
      </c>
      <c r="AD881" s="15" t="s">
        <v>40</v>
      </c>
      <c r="AE881" s="15" t="s">
        <v>40</v>
      </c>
      <c r="AF881" s="15" t="s">
        <v>4937</v>
      </c>
      <c r="AG881" s="15" t="s">
        <v>182</v>
      </c>
      <c r="AH881" s="15" t="s">
        <v>9958</v>
      </c>
      <c r="AI881" s="15" t="s">
        <v>9584</v>
      </c>
      <c r="AJ881" s="15" t="s">
        <v>9585</v>
      </c>
      <c r="AK881" s="15" t="s">
        <v>1071</v>
      </c>
      <c r="AL881" s="17">
        <v>60018</v>
      </c>
      <c r="AM881" s="15" t="s">
        <v>45</v>
      </c>
      <c r="AN881" s="15" t="s">
        <v>9586</v>
      </c>
      <c r="AO881" s="15" t="s">
        <v>9856</v>
      </c>
      <c r="AP881" s="15" t="s">
        <v>50</v>
      </c>
      <c r="AQ881" s="15" t="s">
        <v>9882</v>
      </c>
      <c r="AR881" s="15" t="s">
        <v>9883</v>
      </c>
      <c r="AS881" s="15" t="s">
        <v>9645</v>
      </c>
      <c r="AT881" s="24" t="s">
        <v>9646</v>
      </c>
      <c r="AU881" s="17">
        <v>48</v>
      </c>
      <c r="AV881" s="15" t="s">
        <v>49</v>
      </c>
      <c r="AW881" s="15">
        <v>0</v>
      </c>
      <c r="AX881" s="17">
        <v>48</v>
      </c>
      <c r="AY881" s="17">
        <f t="shared" si="27"/>
        <v>1</v>
      </c>
      <c r="AZ881" s="15" t="s">
        <v>148</v>
      </c>
      <c r="BA881" s="15">
        <v>1128421</v>
      </c>
      <c r="BB881" s="18">
        <v>1379327</v>
      </c>
    </row>
    <row r="882" spans="1:54" x14ac:dyDescent="0.25">
      <c r="A882" s="14" t="s">
        <v>8588</v>
      </c>
      <c r="B882" s="15" t="s">
        <v>8589</v>
      </c>
      <c r="C882" s="15" t="s">
        <v>8590</v>
      </c>
      <c r="D882" s="15">
        <v>127835</v>
      </c>
      <c r="E882" s="15">
        <v>127835</v>
      </c>
      <c r="F882" s="15">
        <f t="shared" si="26"/>
        <v>0</v>
      </c>
      <c r="G882" s="15">
        <v>10</v>
      </c>
      <c r="H882" s="16">
        <v>525155</v>
      </c>
      <c r="I882" s="15">
        <v>2025</v>
      </c>
      <c r="J882" s="15" t="s">
        <v>3155</v>
      </c>
      <c r="K882" s="15" t="s">
        <v>8591</v>
      </c>
      <c r="L882" s="15" t="s">
        <v>8592</v>
      </c>
      <c r="M882" s="15" t="s">
        <v>30</v>
      </c>
      <c r="N882" s="15" t="s">
        <v>1323</v>
      </c>
      <c r="O882" s="15" t="s">
        <v>127</v>
      </c>
      <c r="P882" s="15" t="s">
        <v>642</v>
      </c>
      <c r="Q882" s="15" t="s">
        <v>34</v>
      </c>
      <c r="R882" s="15" t="s">
        <v>4632</v>
      </c>
      <c r="S882" s="15" t="s">
        <v>157</v>
      </c>
      <c r="T882" s="15">
        <v>4.4000000000000004</v>
      </c>
      <c r="U882" s="15" t="s">
        <v>128</v>
      </c>
      <c r="V882" s="15">
        <v>4</v>
      </c>
      <c r="W882" s="15">
        <v>5</v>
      </c>
      <c r="X882" s="15">
        <v>8</v>
      </c>
      <c r="Y882" s="17">
        <v>6788.1857142857143</v>
      </c>
      <c r="Z882" s="17">
        <v>76.8</v>
      </c>
      <c r="AA882" s="17">
        <v>60.8</v>
      </c>
      <c r="AB882" s="17">
        <v>212.2</v>
      </c>
      <c r="AC882" s="15" t="s">
        <v>8593</v>
      </c>
      <c r="AD882" s="15" t="s">
        <v>8594</v>
      </c>
      <c r="AE882" s="15" t="s">
        <v>656</v>
      </c>
      <c r="AF882" s="15" t="s">
        <v>4635</v>
      </c>
      <c r="AG882" s="15" t="s">
        <v>40</v>
      </c>
      <c r="AH882" s="15" t="s">
        <v>10505</v>
      </c>
      <c r="AI882" s="15" t="s">
        <v>8595</v>
      </c>
      <c r="AJ882" s="15" t="s">
        <v>2138</v>
      </c>
      <c r="AK882" s="15" t="s">
        <v>1561</v>
      </c>
      <c r="AL882" s="17">
        <v>71303</v>
      </c>
      <c r="AM882" s="15" t="s">
        <v>45</v>
      </c>
      <c r="AN882" s="15" t="s">
        <v>8596</v>
      </c>
      <c r="AO882" s="15" t="s">
        <v>8597</v>
      </c>
      <c r="AP882" s="15" t="s">
        <v>50</v>
      </c>
      <c r="AQ882" s="15" t="s">
        <v>9882</v>
      </c>
      <c r="AR882" s="15" t="s">
        <v>9883</v>
      </c>
      <c r="AS882" s="15" t="s">
        <v>11096</v>
      </c>
      <c r="AT882" s="24" t="s">
        <v>8598</v>
      </c>
      <c r="AU882" s="17">
        <v>353</v>
      </c>
      <c r="AV882" s="15" t="s">
        <v>49</v>
      </c>
      <c r="AW882" s="15">
        <v>0</v>
      </c>
      <c r="AX882" s="17">
        <v>353</v>
      </c>
      <c r="AY882" s="17">
        <f t="shared" si="27"/>
        <v>1</v>
      </c>
      <c r="AZ882" s="15" t="s">
        <v>50</v>
      </c>
      <c r="BA882" s="15">
        <v>1156670</v>
      </c>
      <c r="BB882" s="18">
        <v>1413093</v>
      </c>
    </row>
    <row r="883" spans="1:54" x14ac:dyDescent="0.25">
      <c r="A883" s="14" t="s">
        <v>9571</v>
      </c>
      <c r="B883" s="15" t="s">
        <v>9572</v>
      </c>
      <c r="C883" s="15" t="s">
        <v>9573</v>
      </c>
      <c r="D883" s="15">
        <v>59934</v>
      </c>
      <c r="E883" s="15">
        <v>58860</v>
      </c>
      <c r="F883" s="15">
        <f t="shared" si="26"/>
        <v>-1074</v>
      </c>
      <c r="G883" s="15">
        <v>4</v>
      </c>
      <c r="H883" s="16" t="s">
        <v>9574</v>
      </c>
      <c r="I883" s="15">
        <v>2026</v>
      </c>
      <c r="J883" s="15" t="s">
        <v>3155</v>
      </c>
      <c r="K883" s="15" t="s">
        <v>3234</v>
      </c>
      <c r="L883" s="15" t="s">
        <v>9575</v>
      </c>
      <c r="M883" s="15" t="s">
        <v>30</v>
      </c>
      <c r="N883" s="15" t="s">
        <v>1323</v>
      </c>
      <c r="O883" s="15" t="s">
        <v>127</v>
      </c>
      <c r="P883" s="15" t="s">
        <v>33</v>
      </c>
      <c r="Q883" s="15" t="s">
        <v>34</v>
      </c>
      <c r="R883" s="15" t="s">
        <v>82</v>
      </c>
      <c r="S883" s="15" t="s">
        <v>36</v>
      </c>
      <c r="T883" s="15">
        <v>2</v>
      </c>
      <c r="U883" s="15" t="s">
        <v>128</v>
      </c>
      <c r="V883" s="15">
        <v>4</v>
      </c>
      <c r="W883" s="15">
        <v>5</v>
      </c>
      <c r="X883" s="15">
        <v>4</v>
      </c>
      <c r="Y883" s="17">
        <v>6788.1857142857143</v>
      </c>
      <c r="Z883" s="17">
        <v>70.900000000000006</v>
      </c>
      <c r="AA883" s="17">
        <v>55.9</v>
      </c>
      <c r="AB883" s="17">
        <v>178.5</v>
      </c>
      <c r="AC883" s="15" t="s">
        <v>9576</v>
      </c>
      <c r="AD883" s="15" t="s">
        <v>40</v>
      </c>
      <c r="AE883" s="15" t="s">
        <v>40</v>
      </c>
      <c r="AF883" s="15" t="s">
        <v>8674</v>
      </c>
      <c r="AG883" s="15" t="s">
        <v>40</v>
      </c>
      <c r="AH883" s="15" t="s">
        <v>10067</v>
      </c>
      <c r="AI883" s="15" t="s">
        <v>9493</v>
      </c>
      <c r="AJ883" s="15" t="s">
        <v>1590</v>
      </c>
      <c r="AK883" s="15" t="s">
        <v>1016</v>
      </c>
      <c r="AL883" s="17">
        <v>97501</v>
      </c>
      <c r="AM883" s="15" t="s">
        <v>45</v>
      </c>
      <c r="AN883" s="15" t="s">
        <v>9494</v>
      </c>
      <c r="AO883" s="15" t="s">
        <v>9495</v>
      </c>
      <c r="AP883" s="15" t="s">
        <v>50</v>
      </c>
      <c r="AQ883" s="15" t="s">
        <v>9882</v>
      </c>
      <c r="AR883" s="15" t="s">
        <v>9883</v>
      </c>
      <c r="AS883" s="15" t="s">
        <v>9577</v>
      </c>
      <c r="AT883" s="24" t="s">
        <v>9578</v>
      </c>
      <c r="AU883" s="17">
        <v>82</v>
      </c>
      <c r="AV883" s="15" t="s">
        <v>49</v>
      </c>
      <c r="AW883" s="15">
        <v>0</v>
      </c>
      <c r="AX883" s="17">
        <v>82</v>
      </c>
      <c r="AY883" s="17">
        <f t="shared" si="27"/>
        <v>1</v>
      </c>
      <c r="AZ883" s="15" t="s">
        <v>148</v>
      </c>
      <c r="BA883" s="15">
        <v>1277150</v>
      </c>
      <c r="BB883" s="18">
        <v>1368113</v>
      </c>
    </row>
    <row r="884" spans="1:54" x14ac:dyDescent="0.25">
      <c r="A884" s="14" t="s">
        <v>8599</v>
      </c>
      <c r="B884" s="15" t="s">
        <v>8600</v>
      </c>
      <c r="C884" s="15" t="s">
        <v>8601</v>
      </c>
      <c r="D884" s="15">
        <v>75589</v>
      </c>
      <c r="E884" s="15">
        <v>74600</v>
      </c>
      <c r="F884" s="15">
        <f t="shared" si="26"/>
        <v>-989</v>
      </c>
      <c r="G884" s="15">
        <v>7</v>
      </c>
      <c r="H884" s="16" t="s">
        <v>8602</v>
      </c>
      <c r="I884" s="15">
        <v>2027</v>
      </c>
      <c r="J884" s="15" t="s">
        <v>3155</v>
      </c>
      <c r="K884" s="15" t="s">
        <v>8581</v>
      </c>
      <c r="L884" s="15" t="s">
        <v>8582</v>
      </c>
      <c r="M884" s="15" t="s">
        <v>30</v>
      </c>
      <c r="N884" s="15" t="s">
        <v>1259</v>
      </c>
      <c r="O884" s="15" t="s">
        <v>127</v>
      </c>
      <c r="P884" s="15" t="s">
        <v>642</v>
      </c>
      <c r="Q884" s="15" t="s">
        <v>34</v>
      </c>
      <c r="R884" s="15" t="s">
        <v>82</v>
      </c>
      <c r="S884" s="15" t="s">
        <v>36</v>
      </c>
      <c r="T884" s="15">
        <v>2</v>
      </c>
      <c r="U884" s="15" t="s">
        <v>128</v>
      </c>
      <c r="V884" s="15">
        <v>2</v>
      </c>
      <c r="W884" s="15">
        <v>4</v>
      </c>
      <c r="X884" s="15">
        <v>4</v>
      </c>
      <c r="Y884" s="17">
        <v>6788.1857142857143</v>
      </c>
      <c r="Z884" s="17">
        <v>72.900000000000006</v>
      </c>
      <c r="AA884" s="17">
        <v>54.6</v>
      </c>
      <c r="AB884" s="17">
        <v>187.9</v>
      </c>
      <c r="AC884" s="15" t="s">
        <v>8603</v>
      </c>
      <c r="AD884" s="15" t="s">
        <v>4658</v>
      </c>
      <c r="AE884" s="15" t="s">
        <v>85</v>
      </c>
      <c r="AF884" s="15" t="s">
        <v>9856</v>
      </c>
      <c r="AG884" s="15" t="s">
        <v>9856</v>
      </c>
      <c r="AH884" s="15" t="s">
        <v>8522</v>
      </c>
      <c r="AI884" s="15" t="s">
        <v>8604</v>
      </c>
      <c r="AJ884" s="15" t="s">
        <v>8605</v>
      </c>
      <c r="AK884" s="15" t="s">
        <v>1508</v>
      </c>
      <c r="AL884" s="17">
        <v>6880</v>
      </c>
      <c r="AM884" s="15" t="s">
        <v>45</v>
      </c>
      <c r="AN884" s="15" t="s">
        <v>8606</v>
      </c>
      <c r="AO884" s="15" t="s">
        <v>9856</v>
      </c>
      <c r="AP884" s="15" t="s">
        <v>50</v>
      </c>
      <c r="AQ884" s="15" t="s">
        <v>9882</v>
      </c>
      <c r="AR884" s="15" t="s">
        <v>9883</v>
      </c>
      <c r="AS884" s="15" t="s">
        <v>11097</v>
      </c>
      <c r="AT884" s="24" t="s">
        <v>8608</v>
      </c>
      <c r="AU884" s="17">
        <v>10</v>
      </c>
      <c r="AV884" s="15" t="s">
        <v>49</v>
      </c>
      <c r="AW884" s="15">
        <v>0</v>
      </c>
      <c r="AX884" s="17">
        <v>9</v>
      </c>
      <c r="AY884" s="17">
        <f t="shared" si="27"/>
        <v>1.1111111111111112</v>
      </c>
      <c r="AZ884" s="15" t="s">
        <v>148</v>
      </c>
      <c r="BA884" s="15">
        <v>1088748</v>
      </c>
      <c r="BB884" s="18">
        <v>1323488</v>
      </c>
    </row>
    <row r="885" spans="1:54" x14ac:dyDescent="0.25">
      <c r="A885" s="14" t="s">
        <v>8609</v>
      </c>
      <c r="B885" s="15" t="s">
        <v>8610</v>
      </c>
      <c r="C885" s="15" t="s">
        <v>8611</v>
      </c>
      <c r="D885" s="15">
        <v>56675</v>
      </c>
      <c r="E885" s="15">
        <v>56325</v>
      </c>
      <c r="F885" s="15">
        <f t="shared" si="26"/>
        <v>-350</v>
      </c>
      <c r="G885" s="15">
        <v>18</v>
      </c>
      <c r="H885" s="16" t="s">
        <v>8612</v>
      </c>
      <c r="I885" s="15">
        <v>2025</v>
      </c>
      <c r="J885" s="15" t="s">
        <v>3155</v>
      </c>
      <c r="K885" s="15" t="s">
        <v>8581</v>
      </c>
      <c r="L885" s="15" t="s">
        <v>8582</v>
      </c>
      <c r="M885" s="15" t="s">
        <v>30</v>
      </c>
      <c r="N885" s="15" t="s">
        <v>677</v>
      </c>
      <c r="O885" s="15" t="s">
        <v>127</v>
      </c>
      <c r="P885" s="15" t="s">
        <v>642</v>
      </c>
      <c r="Q885" s="15" t="s">
        <v>34</v>
      </c>
      <c r="R885" s="15" t="s">
        <v>82</v>
      </c>
      <c r="S885" s="15" t="s">
        <v>36</v>
      </c>
      <c r="T885" s="15">
        <v>2</v>
      </c>
      <c r="U885" s="15" t="s">
        <v>128</v>
      </c>
      <c r="V885" s="15">
        <v>2</v>
      </c>
      <c r="W885" s="15">
        <v>4</v>
      </c>
      <c r="X885" s="15">
        <v>4</v>
      </c>
      <c r="Y885" s="17">
        <v>6788.1857142857143</v>
      </c>
      <c r="Z885" s="17">
        <v>72.900000000000006</v>
      </c>
      <c r="AA885" s="17">
        <v>54.9</v>
      </c>
      <c r="AB885" s="17">
        <v>187.9</v>
      </c>
      <c r="AC885" s="15" t="s">
        <v>8613</v>
      </c>
      <c r="AD885" s="15" t="s">
        <v>8614</v>
      </c>
      <c r="AE885" s="15" t="s">
        <v>40</v>
      </c>
      <c r="AF885" s="15" t="s">
        <v>1359</v>
      </c>
      <c r="AG885" s="15" t="s">
        <v>40</v>
      </c>
      <c r="AH885" s="15" t="s">
        <v>10506</v>
      </c>
      <c r="AI885" s="15" t="s">
        <v>8615</v>
      </c>
      <c r="AJ885" s="15" t="s">
        <v>8616</v>
      </c>
      <c r="AK885" s="15" t="s">
        <v>73</v>
      </c>
      <c r="AL885" s="17">
        <v>55391</v>
      </c>
      <c r="AM885" s="15" t="s">
        <v>45</v>
      </c>
      <c r="AN885" s="15" t="s">
        <v>8617</v>
      </c>
      <c r="AO885" s="15" t="s">
        <v>8618</v>
      </c>
      <c r="AP885" s="15" t="s">
        <v>50</v>
      </c>
      <c r="AQ885" s="15" t="s">
        <v>9882</v>
      </c>
      <c r="AR885" s="15" t="s">
        <v>9883</v>
      </c>
      <c r="AS885" s="15" t="s">
        <v>11098</v>
      </c>
      <c r="AT885" s="24" t="s">
        <v>8619</v>
      </c>
      <c r="AU885" s="17">
        <v>601</v>
      </c>
      <c r="AV885" s="15" t="s">
        <v>49</v>
      </c>
      <c r="AW885" s="15">
        <v>0</v>
      </c>
      <c r="AX885" s="17">
        <v>601</v>
      </c>
      <c r="AY885" s="17">
        <f t="shared" si="27"/>
        <v>1</v>
      </c>
      <c r="AZ885" s="15" t="s">
        <v>50</v>
      </c>
      <c r="BA885" s="15">
        <v>1283739</v>
      </c>
      <c r="BB885" s="18">
        <v>1308448</v>
      </c>
    </row>
    <row r="886" spans="1:54" x14ac:dyDescent="0.25">
      <c r="A886" s="14" t="s">
        <v>8620</v>
      </c>
      <c r="B886" s="15" t="s">
        <v>8621</v>
      </c>
      <c r="C886" s="15" t="s">
        <v>8622</v>
      </c>
      <c r="D886" s="15">
        <v>78225</v>
      </c>
      <c r="E886" s="15">
        <v>78000</v>
      </c>
      <c r="F886" s="15">
        <f t="shared" si="26"/>
        <v>-225</v>
      </c>
      <c r="G886" s="15">
        <v>0</v>
      </c>
      <c r="H886" s="16" t="s">
        <v>9856</v>
      </c>
      <c r="I886" s="15">
        <v>2026</v>
      </c>
      <c r="J886" s="15" t="s">
        <v>3155</v>
      </c>
      <c r="K886" s="15" t="s">
        <v>8581</v>
      </c>
      <c r="L886" s="15" t="s">
        <v>8623</v>
      </c>
      <c r="M886" s="15" t="s">
        <v>30</v>
      </c>
      <c r="N886" s="15" t="s">
        <v>31</v>
      </c>
      <c r="O886" s="15" t="s">
        <v>127</v>
      </c>
      <c r="P886" s="15" t="s">
        <v>642</v>
      </c>
      <c r="Q886" s="15" t="s">
        <v>34</v>
      </c>
      <c r="R886" s="15" t="s">
        <v>417</v>
      </c>
      <c r="S886" s="15" t="s">
        <v>36</v>
      </c>
      <c r="T886" s="15">
        <v>3</v>
      </c>
      <c r="U886" s="15" t="s">
        <v>128</v>
      </c>
      <c r="V886" s="15">
        <v>5</v>
      </c>
      <c r="W886" s="15">
        <v>5</v>
      </c>
      <c r="X886" s="15">
        <v>6</v>
      </c>
      <c r="Y886" s="17">
        <v>6788.1857142857143</v>
      </c>
      <c r="Z886" s="17">
        <v>72.900000000000006</v>
      </c>
      <c r="AA886" s="17">
        <v>56.8</v>
      </c>
      <c r="AB886" s="17">
        <v>188.5</v>
      </c>
      <c r="AC886" s="15" t="s">
        <v>8624</v>
      </c>
      <c r="AD886" s="15" t="s">
        <v>8625</v>
      </c>
      <c r="AE886" s="15" t="s">
        <v>656</v>
      </c>
      <c r="AF886" s="15" t="s">
        <v>4635</v>
      </c>
      <c r="AG886" s="15" t="s">
        <v>40</v>
      </c>
      <c r="AH886" s="15" t="s">
        <v>10507</v>
      </c>
      <c r="AI886" s="15" t="s">
        <v>8626</v>
      </c>
      <c r="AJ886" s="15" t="s">
        <v>132</v>
      </c>
      <c r="AK886" s="15" t="s">
        <v>133</v>
      </c>
      <c r="AL886" s="17">
        <v>77002</v>
      </c>
      <c r="AM886" s="15" t="s">
        <v>45</v>
      </c>
      <c r="AN886" s="15" t="s">
        <v>9856</v>
      </c>
      <c r="AO886" s="15" t="s">
        <v>9856</v>
      </c>
      <c r="AP886" s="15" t="s">
        <v>50</v>
      </c>
      <c r="AQ886" s="15" t="s">
        <v>9882</v>
      </c>
      <c r="AR886" s="15" t="s">
        <v>9883</v>
      </c>
      <c r="AS886" s="15" t="s">
        <v>11099</v>
      </c>
      <c r="AT886" s="24" t="s">
        <v>8627</v>
      </c>
      <c r="AU886" s="17">
        <v>23</v>
      </c>
      <c r="AV886" s="15" t="s">
        <v>49</v>
      </c>
      <c r="AW886" s="15">
        <v>0</v>
      </c>
      <c r="AX886" s="17">
        <v>23</v>
      </c>
      <c r="AY886" s="17">
        <f t="shared" si="27"/>
        <v>1</v>
      </c>
      <c r="AZ886" s="15" t="s">
        <v>50</v>
      </c>
      <c r="BA886" s="15">
        <v>1169906</v>
      </c>
      <c r="BB886" s="18">
        <v>1448879</v>
      </c>
    </row>
    <row r="887" spans="1:54" x14ac:dyDescent="0.25">
      <c r="A887" s="14" t="s">
        <v>9735</v>
      </c>
      <c r="B887" s="15" t="s">
        <v>9736</v>
      </c>
      <c r="C887" s="15" t="s">
        <v>9737</v>
      </c>
      <c r="D887" s="15">
        <v>74125</v>
      </c>
      <c r="E887" s="15">
        <v>74125</v>
      </c>
      <c r="F887" s="15">
        <f t="shared" si="26"/>
        <v>0</v>
      </c>
      <c r="G887" s="15">
        <v>1</v>
      </c>
      <c r="H887" s="16" t="s">
        <v>9738</v>
      </c>
      <c r="I887" s="15">
        <v>2025</v>
      </c>
      <c r="J887" s="15" t="s">
        <v>3155</v>
      </c>
      <c r="K887" s="15" t="s">
        <v>8572</v>
      </c>
      <c r="L887" s="15" t="s">
        <v>9739</v>
      </c>
      <c r="M887" s="15" t="s">
        <v>30</v>
      </c>
      <c r="N887" s="15" t="s">
        <v>1323</v>
      </c>
      <c r="O887" s="15" t="s">
        <v>127</v>
      </c>
      <c r="P887" s="15" t="s">
        <v>642</v>
      </c>
      <c r="Q887" s="15" t="s">
        <v>34</v>
      </c>
      <c r="R887" s="15" t="s">
        <v>417</v>
      </c>
      <c r="S887" s="15" t="s">
        <v>36</v>
      </c>
      <c r="T887" s="15">
        <v>3</v>
      </c>
      <c r="U887" s="15" t="s">
        <v>128</v>
      </c>
      <c r="V887" s="15">
        <v>4</v>
      </c>
      <c r="W887" s="15">
        <v>5</v>
      </c>
      <c r="X887" s="15">
        <v>6</v>
      </c>
      <c r="Y887" s="17">
        <v>6788.1857142857143</v>
      </c>
      <c r="Z887" s="17">
        <v>74.8</v>
      </c>
      <c r="AA887" s="17">
        <v>59.6</v>
      </c>
      <c r="AB887" s="17">
        <v>199.2</v>
      </c>
      <c r="AC887" s="15" t="s">
        <v>9740</v>
      </c>
      <c r="AD887" s="15" t="s">
        <v>9741</v>
      </c>
      <c r="AE887" s="15" t="s">
        <v>196</v>
      </c>
      <c r="AF887" s="15" t="s">
        <v>4635</v>
      </c>
      <c r="AG887" s="15" t="s">
        <v>40</v>
      </c>
      <c r="AH887" s="15" t="s">
        <v>149</v>
      </c>
      <c r="AI887" s="15" t="s">
        <v>9697</v>
      </c>
      <c r="AJ887" s="15" t="s">
        <v>9149</v>
      </c>
      <c r="AK887" s="15" t="s">
        <v>133</v>
      </c>
      <c r="AL887" s="17">
        <v>75234</v>
      </c>
      <c r="AM887" s="15" t="s">
        <v>45</v>
      </c>
      <c r="AN887" s="15" t="s">
        <v>9698</v>
      </c>
      <c r="AO887" s="15" t="s">
        <v>9856</v>
      </c>
      <c r="AP887" s="15" t="s">
        <v>50</v>
      </c>
      <c r="AQ887" s="15" t="s">
        <v>9882</v>
      </c>
      <c r="AR887" s="15" t="s">
        <v>9883</v>
      </c>
      <c r="AS887" s="15" t="s">
        <v>9742</v>
      </c>
      <c r="AT887" s="24" t="s">
        <v>9743</v>
      </c>
      <c r="AU887" s="17">
        <v>457</v>
      </c>
      <c r="AV887" s="15" t="s">
        <v>49</v>
      </c>
      <c r="AW887" s="15">
        <v>0</v>
      </c>
      <c r="AX887" s="17">
        <v>385</v>
      </c>
      <c r="AY887" s="17">
        <f t="shared" si="27"/>
        <v>1.1870129870129871</v>
      </c>
      <c r="AZ887" s="15" t="s">
        <v>50</v>
      </c>
      <c r="BA887" s="15">
        <v>1283559</v>
      </c>
      <c r="BB887" s="18" t="s">
        <v>9856</v>
      </c>
    </row>
    <row r="888" spans="1:54" x14ac:dyDescent="0.25">
      <c r="A888" s="14" t="s">
        <v>8628</v>
      </c>
      <c r="B888" s="15" t="s">
        <v>8629</v>
      </c>
      <c r="C888" s="15" t="s">
        <v>8630</v>
      </c>
      <c r="D888" s="15">
        <v>71029</v>
      </c>
      <c r="E888" s="15">
        <v>70130</v>
      </c>
      <c r="F888" s="15">
        <f t="shared" si="26"/>
        <v>-899</v>
      </c>
      <c r="G888" s="15">
        <v>17</v>
      </c>
      <c r="H888" s="16" t="s">
        <v>8631</v>
      </c>
      <c r="I888" s="15">
        <v>2025</v>
      </c>
      <c r="J888" s="15" t="s">
        <v>3155</v>
      </c>
      <c r="K888" s="15" t="s">
        <v>8581</v>
      </c>
      <c r="L888" s="15" t="s">
        <v>8623</v>
      </c>
      <c r="M888" s="15" t="s">
        <v>30</v>
      </c>
      <c r="N888" s="15" t="s">
        <v>677</v>
      </c>
      <c r="O888" s="15" t="s">
        <v>127</v>
      </c>
      <c r="P888" s="15" t="s">
        <v>642</v>
      </c>
      <c r="Q888" s="15" t="s">
        <v>34</v>
      </c>
      <c r="R888" s="15" t="s">
        <v>417</v>
      </c>
      <c r="S888" s="15" t="s">
        <v>36</v>
      </c>
      <c r="T888" s="15">
        <v>3</v>
      </c>
      <c r="U888" s="15" t="s">
        <v>128</v>
      </c>
      <c r="V888" s="15">
        <v>2</v>
      </c>
      <c r="W888" s="15">
        <v>4</v>
      </c>
      <c r="X888" s="15">
        <v>6</v>
      </c>
      <c r="Y888" s="17">
        <v>6788.1857142857143</v>
      </c>
      <c r="Z888" s="17">
        <v>72.900000000000006</v>
      </c>
      <c r="AA888" s="17">
        <v>54.8</v>
      </c>
      <c r="AB888" s="17">
        <v>188</v>
      </c>
      <c r="AC888" s="15" t="s">
        <v>8632</v>
      </c>
      <c r="AD888" s="15" t="s">
        <v>8614</v>
      </c>
      <c r="AE888" s="15" t="s">
        <v>40</v>
      </c>
      <c r="AF888" s="15" t="s">
        <v>8633</v>
      </c>
      <c r="AG888" s="15" t="s">
        <v>310</v>
      </c>
      <c r="AH888" s="15" t="s">
        <v>10119</v>
      </c>
      <c r="AI888" s="15" t="s">
        <v>3238</v>
      </c>
      <c r="AJ888" s="15" t="s">
        <v>3239</v>
      </c>
      <c r="AK888" s="15" t="s">
        <v>1508</v>
      </c>
      <c r="AL888" s="17">
        <v>6705</v>
      </c>
      <c r="AM888" s="15" t="s">
        <v>45</v>
      </c>
      <c r="AN888" s="15" t="s">
        <v>3240</v>
      </c>
      <c r="AO888" s="15" t="s">
        <v>3241</v>
      </c>
      <c r="AP888" s="15" t="s">
        <v>50</v>
      </c>
      <c r="AQ888" s="15" t="s">
        <v>9882</v>
      </c>
      <c r="AR888" s="15" t="s">
        <v>9883</v>
      </c>
      <c r="AS888" s="15" t="s">
        <v>11100</v>
      </c>
      <c r="AT888" s="24" t="s">
        <v>8634</v>
      </c>
      <c r="AU888" s="17">
        <v>471</v>
      </c>
      <c r="AV888" s="15" t="s">
        <v>49</v>
      </c>
      <c r="AW888" s="15">
        <v>0</v>
      </c>
      <c r="AX888" s="17">
        <v>279</v>
      </c>
      <c r="AY888" s="17">
        <f t="shared" si="27"/>
        <v>1.6881720430107527</v>
      </c>
      <c r="AZ888" s="15" t="s">
        <v>50</v>
      </c>
      <c r="BA888" s="15">
        <v>1190523</v>
      </c>
      <c r="BB888" s="18">
        <v>1317793</v>
      </c>
    </row>
    <row r="889" spans="1:54" x14ac:dyDescent="0.25">
      <c r="A889" s="14" t="s">
        <v>8635</v>
      </c>
      <c r="B889" s="15" t="s">
        <v>8636</v>
      </c>
      <c r="C889" s="15" t="s">
        <v>8637</v>
      </c>
      <c r="D889" s="15">
        <v>74550</v>
      </c>
      <c r="E889" s="15">
        <v>74550</v>
      </c>
      <c r="F889" s="15">
        <f t="shared" si="26"/>
        <v>0</v>
      </c>
      <c r="G889" s="15">
        <v>0</v>
      </c>
      <c r="H889" s="16" t="s">
        <v>8638</v>
      </c>
      <c r="I889" s="15">
        <v>2027</v>
      </c>
      <c r="J889" s="15" t="s">
        <v>3155</v>
      </c>
      <c r="K889" s="15" t="s">
        <v>8581</v>
      </c>
      <c r="L889" s="15" t="s">
        <v>8623</v>
      </c>
      <c r="M889" s="15" t="s">
        <v>30</v>
      </c>
      <c r="N889" s="15" t="s">
        <v>677</v>
      </c>
      <c r="O889" s="15" t="s">
        <v>127</v>
      </c>
      <c r="P889" s="15" t="s">
        <v>642</v>
      </c>
      <c r="Q889" s="15" t="s">
        <v>34</v>
      </c>
      <c r="R889" s="15" t="s">
        <v>417</v>
      </c>
      <c r="S889" s="15" t="s">
        <v>36</v>
      </c>
      <c r="T889" s="15">
        <v>3</v>
      </c>
      <c r="U889" s="15" t="s">
        <v>128</v>
      </c>
      <c r="V889" s="15">
        <v>2</v>
      </c>
      <c r="W889" s="15">
        <v>4</v>
      </c>
      <c r="X889" s="15">
        <v>6</v>
      </c>
      <c r="Y889" s="17">
        <v>6788.1857142857143</v>
      </c>
      <c r="Z889" s="17">
        <v>72.900000000000006</v>
      </c>
      <c r="AA889" s="17">
        <v>54.8</v>
      </c>
      <c r="AB889" s="17">
        <v>188</v>
      </c>
      <c r="AC889" s="15" t="s">
        <v>8632</v>
      </c>
      <c r="AD889" s="15" t="s">
        <v>40</v>
      </c>
      <c r="AE889" s="15" t="s">
        <v>40</v>
      </c>
      <c r="AF889" s="15" t="s">
        <v>9856</v>
      </c>
      <c r="AG889" s="15" t="s">
        <v>9856</v>
      </c>
      <c r="AH889" s="15" t="s">
        <v>10508</v>
      </c>
      <c r="AI889" s="15" t="s">
        <v>8639</v>
      </c>
      <c r="AJ889" s="15" t="s">
        <v>1115</v>
      </c>
      <c r="AK889" s="15" t="s">
        <v>448</v>
      </c>
      <c r="AL889" s="17">
        <v>63123</v>
      </c>
      <c r="AM889" s="15" t="s">
        <v>45</v>
      </c>
      <c r="AN889" s="15" t="s">
        <v>8640</v>
      </c>
      <c r="AO889" s="15" t="s">
        <v>8641</v>
      </c>
      <c r="AP889" s="15" t="s">
        <v>50</v>
      </c>
      <c r="AQ889" s="15" t="s">
        <v>9882</v>
      </c>
      <c r="AR889" s="15" t="s">
        <v>9883</v>
      </c>
      <c r="AS889" s="15" t="s">
        <v>8642</v>
      </c>
      <c r="AT889" s="24" t="s">
        <v>8643</v>
      </c>
      <c r="AU889" s="17">
        <v>61</v>
      </c>
      <c r="AV889" s="15" t="s">
        <v>49</v>
      </c>
      <c r="AW889" s="15">
        <v>0</v>
      </c>
      <c r="AX889" s="17">
        <v>60</v>
      </c>
      <c r="AY889" s="17">
        <f t="shared" si="27"/>
        <v>1.0166666666666666</v>
      </c>
      <c r="AZ889" s="15" t="s">
        <v>50</v>
      </c>
      <c r="BA889" s="15">
        <v>1113731</v>
      </c>
      <c r="BB889" s="18">
        <v>1413620</v>
      </c>
    </row>
    <row r="890" spans="1:54" x14ac:dyDescent="0.25">
      <c r="A890" s="14" t="s">
        <v>8644</v>
      </c>
      <c r="B890" s="15" t="s">
        <v>8645</v>
      </c>
      <c r="C890" s="15" t="s">
        <v>8646</v>
      </c>
      <c r="D890" s="15">
        <v>150401</v>
      </c>
      <c r="E890" s="15">
        <v>150401</v>
      </c>
      <c r="F890" s="15">
        <f t="shared" si="26"/>
        <v>0</v>
      </c>
      <c r="G890" s="15">
        <v>1</v>
      </c>
      <c r="H890" s="16">
        <v>48272</v>
      </c>
      <c r="I890" s="15">
        <v>2025</v>
      </c>
      <c r="J890" s="15" t="s">
        <v>3155</v>
      </c>
      <c r="K890" s="15" t="s">
        <v>8647</v>
      </c>
      <c r="L890" s="15" t="s">
        <v>8648</v>
      </c>
      <c r="M890" s="15" t="s">
        <v>30</v>
      </c>
      <c r="N890" s="15" t="s">
        <v>1259</v>
      </c>
      <c r="O890" s="15" t="s">
        <v>678</v>
      </c>
      <c r="P890" s="15" t="s">
        <v>33</v>
      </c>
      <c r="Q890" s="15" t="s">
        <v>34</v>
      </c>
      <c r="R890" s="15" t="s">
        <v>417</v>
      </c>
      <c r="S890" s="15" t="s">
        <v>36</v>
      </c>
      <c r="T890" s="15">
        <v>3</v>
      </c>
      <c r="U890" s="15" t="s">
        <v>128</v>
      </c>
      <c r="V890" s="15">
        <v>2</v>
      </c>
      <c r="W890" s="15">
        <v>4</v>
      </c>
      <c r="X890" s="15">
        <v>6</v>
      </c>
      <c r="Y890" s="17">
        <v>6788.1857142857143</v>
      </c>
      <c r="Z890" s="17">
        <v>74.900000000000006</v>
      </c>
      <c r="AA890" s="17">
        <v>53</v>
      </c>
      <c r="AB890" s="17">
        <v>191</v>
      </c>
      <c r="AC890" s="15" t="s">
        <v>8649</v>
      </c>
      <c r="AD890" s="15" t="s">
        <v>8650</v>
      </c>
      <c r="AE890" s="15" t="s">
        <v>85</v>
      </c>
      <c r="AF890" s="15" t="s">
        <v>8651</v>
      </c>
      <c r="AG890" s="15" t="s">
        <v>182</v>
      </c>
      <c r="AH890" s="15" t="s">
        <v>10509</v>
      </c>
      <c r="AI890" s="15" t="s">
        <v>8652</v>
      </c>
      <c r="AJ890" s="15" t="s">
        <v>4473</v>
      </c>
      <c r="AK890" s="15" t="s">
        <v>361</v>
      </c>
      <c r="AL890" s="17">
        <v>919</v>
      </c>
      <c r="AM890" s="15" t="s">
        <v>45</v>
      </c>
      <c r="AN890" s="15" t="s">
        <v>8653</v>
      </c>
      <c r="AO890" s="15" t="s">
        <v>9856</v>
      </c>
      <c r="AP890" s="15" t="s">
        <v>50</v>
      </c>
      <c r="AQ890" s="15" t="s">
        <v>9882</v>
      </c>
      <c r="AR890" s="15" t="s">
        <v>9883</v>
      </c>
      <c r="AS890" s="15" t="s">
        <v>8654</v>
      </c>
      <c r="AT890" s="24" t="s">
        <v>8655</v>
      </c>
      <c r="AU890" s="17">
        <v>698</v>
      </c>
      <c r="AV890" s="15" t="s">
        <v>49</v>
      </c>
      <c r="AW890" s="15">
        <v>0</v>
      </c>
      <c r="AX890" s="17">
        <v>698</v>
      </c>
      <c r="AY890" s="17">
        <f t="shared" si="27"/>
        <v>1</v>
      </c>
      <c r="AZ890" s="15" t="s">
        <v>50</v>
      </c>
      <c r="BA890" s="15">
        <v>1202162</v>
      </c>
      <c r="BB890" s="18">
        <v>1322959</v>
      </c>
    </row>
    <row r="891" spans="1:54" x14ac:dyDescent="0.25">
      <c r="A891" s="14" t="s">
        <v>8656</v>
      </c>
      <c r="B891" s="15" t="s">
        <v>8657</v>
      </c>
      <c r="C891" s="15" t="s">
        <v>8658</v>
      </c>
      <c r="D891" s="15">
        <v>165250</v>
      </c>
      <c r="E891" s="15">
        <v>165250</v>
      </c>
      <c r="F891" s="15">
        <f t="shared" si="26"/>
        <v>0</v>
      </c>
      <c r="G891" s="15">
        <v>20</v>
      </c>
      <c r="H891" s="16">
        <v>261076</v>
      </c>
      <c r="I891" s="15">
        <v>2025</v>
      </c>
      <c r="J891" s="15" t="s">
        <v>3155</v>
      </c>
      <c r="K891" s="15" t="s">
        <v>8647</v>
      </c>
      <c r="L891" s="15" t="s">
        <v>8659</v>
      </c>
      <c r="M891" s="15" t="s">
        <v>30</v>
      </c>
      <c r="N891" s="15" t="s">
        <v>1323</v>
      </c>
      <c r="O891" s="15" t="s">
        <v>127</v>
      </c>
      <c r="P891" s="15" t="s">
        <v>33</v>
      </c>
      <c r="Q891" s="15" t="s">
        <v>34</v>
      </c>
      <c r="R891" s="15" t="s">
        <v>4632</v>
      </c>
      <c r="S891" s="15" t="s">
        <v>157</v>
      </c>
      <c r="T891" s="15">
        <v>4.4000000000000004</v>
      </c>
      <c r="U891" s="15" t="s">
        <v>128</v>
      </c>
      <c r="V891" s="15">
        <v>4</v>
      </c>
      <c r="W891" s="15">
        <v>5</v>
      </c>
      <c r="X891" s="15">
        <v>8</v>
      </c>
      <c r="Y891" s="17">
        <v>6788.1857142857143</v>
      </c>
      <c r="Z891" s="17">
        <v>76.099999999999994</v>
      </c>
      <c r="AA891" s="17">
        <v>56</v>
      </c>
      <c r="AB891" s="17">
        <v>200.4</v>
      </c>
      <c r="AC891" s="15" t="s">
        <v>8660</v>
      </c>
      <c r="AD891" s="15" t="s">
        <v>8661</v>
      </c>
      <c r="AE891" s="15" t="s">
        <v>40</v>
      </c>
      <c r="AF891" s="15" t="s">
        <v>8662</v>
      </c>
      <c r="AG891" s="15" t="s">
        <v>182</v>
      </c>
      <c r="AH891" s="15" t="s">
        <v>10510</v>
      </c>
      <c r="AI891" s="15" t="s">
        <v>8663</v>
      </c>
      <c r="AJ891" s="15" t="s">
        <v>6349</v>
      </c>
      <c r="AK891" s="15" t="s">
        <v>348</v>
      </c>
      <c r="AL891" s="17">
        <v>91602</v>
      </c>
      <c r="AM891" s="15" t="s">
        <v>45</v>
      </c>
      <c r="AN891" s="15" t="s">
        <v>8664</v>
      </c>
      <c r="AO891" s="15" t="s">
        <v>8665</v>
      </c>
      <c r="AP891" s="15" t="s">
        <v>50</v>
      </c>
      <c r="AQ891" s="15" t="s">
        <v>9882</v>
      </c>
      <c r="AR891" s="15" t="s">
        <v>9883</v>
      </c>
      <c r="AS891" s="15" t="s">
        <v>11101</v>
      </c>
      <c r="AT891" s="24" t="s">
        <v>8666</v>
      </c>
      <c r="AU891" s="17">
        <v>78</v>
      </c>
      <c r="AV891" s="15" t="s">
        <v>49</v>
      </c>
      <c r="AW891" s="15">
        <v>0</v>
      </c>
      <c r="AX891" s="17">
        <v>78</v>
      </c>
      <c r="AY891" s="17">
        <f t="shared" si="27"/>
        <v>1</v>
      </c>
      <c r="AZ891" s="15" t="s">
        <v>50</v>
      </c>
      <c r="BA891" s="15">
        <v>1155372</v>
      </c>
      <c r="BB891" s="18" t="s">
        <v>9856</v>
      </c>
    </row>
    <row r="892" spans="1:54" x14ac:dyDescent="0.25">
      <c r="A892" s="14" t="s">
        <v>8678</v>
      </c>
      <c r="B892" s="15" t="s">
        <v>8679</v>
      </c>
      <c r="C892" s="15" t="s">
        <v>8680</v>
      </c>
      <c r="D892" s="15">
        <v>93490</v>
      </c>
      <c r="E892" s="15">
        <v>93490</v>
      </c>
      <c r="F892" s="15">
        <f t="shared" si="26"/>
        <v>0</v>
      </c>
      <c r="G892" s="15">
        <v>5</v>
      </c>
      <c r="H892" s="16" t="s">
        <v>8681</v>
      </c>
      <c r="I892" s="15">
        <v>2027</v>
      </c>
      <c r="J892" s="15" t="s">
        <v>3155</v>
      </c>
      <c r="K892" s="15" t="s">
        <v>8671</v>
      </c>
      <c r="L892" s="15" t="s">
        <v>8672</v>
      </c>
      <c r="M892" s="15" t="s">
        <v>30</v>
      </c>
      <c r="N892" s="15" t="s">
        <v>1323</v>
      </c>
      <c r="O892" s="15" t="s">
        <v>127</v>
      </c>
      <c r="P892" s="15" t="s">
        <v>33</v>
      </c>
      <c r="Q892" s="15" t="s">
        <v>34</v>
      </c>
      <c r="R892" s="15" t="s">
        <v>417</v>
      </c>
      <c r="S892" s="15" t="s">
        <v>36</v>
      </c>
      <c r="T892" s="15">
        <v>3</v>
      </c>
      <c r="U892" s="15" t="s">
        <v>128</v>
      </c>
      <c r="V892" s="15">
        <v>4</v>
      </c>
      <c r="W892" s="15">
        <v>5</v>
      </c>
      <c r="X892" s="15">
        <v>6</v>
      </c>
      <c r="Y892" s="17">
        <v>6788.1857142857143</v>
      </c>
      <c r="Z892" s="17">
        <v>74.3</v>
      </c>
      <c r="AA892" s="17">
        <v>56.5</v>
      </c>
      <c r="AB892" s="17">
        <v>189.1</v>
      </c>
      <c r="AC892" s="15" t="s">
        <v>8673</v>
      </c>
      <c r="AD892" s="15" t="s">
        <v>9856</v>
      </c>
      <c r="AE892" s="15" t="s">
        <v>9856</v>
      </c>
      <c r="AF892" s="15" t="s">
        <v>8682</v>
      </c>
      <c r="AG892" s="15" t="s">
        <v>85</v>
      </c>
      <c r="AH892" s="15" t="s">
        <v>6373</v>
      </c>
      <c r="AI892" s="15" t="s">
        <v>6370</v>
      </c>
      <c r="AJ892" s="15" t="s">
        <v>5095</v>
      </c>
      <c r="AK892" s="15" t="s">
        <v>1422</v>
      </c>
      <c r="AL892" s="17">
        <v>80123</v>
      </c>
      <c r="AM892" s="15" t="s">
        <v>45</v>
      </c>
      <c r="AN892" s="15" t="s">
        <v>6120</v>
      </c>
      <c r="AO892" s="15" t="s">
        <v>9856</v>
      </c>
      <c r="AP892" s="15" t="s">
        <v>50</v>
      </c>
      <c r="AQ892" s="15" t="s">
        <v>9882</v>
      </c>
      <c r="AR892" s="15" t="s">
        <v>9883</v>
      </c>
      <c r="AS892" s="15" t="s">
        <v>9856</v>
      </c>
      <c r="AT892" s="24" t="s">
        <v>8683</v>
      </c>
      <c r="AU892" s="17">
        <v>74</v>
      </c>
      <c r="AV892" s="15" t="s">
        <v>49</v>
      </c>
      <c r="AW892" s="15">
        <v>0</v>
      </c>
      <c r="AX892" s="17">
        <v>73</v>
      </c>
      <c r="AY892" s="17">
        <f t="shared" si="27"/>
        <v>1.0136986301369864</v>
      </c>
      <c r="AZ892" s="15" t="s">
        <v>148</v>
      </c>
      <c r="BA892" s="15">
        <v>1119470</v>
      </c>
      <c r="BB892" s="18">
        <v>1427416</v>
      </c>
    </row>
    <row r="893" spans="1:54" x14ac:dyDescent="0.25">
      <c r="A893" s="14" t="s">
        <v>8667</v>
      </c>
      <c r="B893" s="15" t="s">
        <v>8668</v>
      </c>
      <c r="C893" s="15" t="s">
        <v>8669</v>
      </c>
      <c r="D893" s="15">
        <v>93450</v>
      </c>
      <c r="E893" s="15">
        <v>93450</v>
      </c>
      <c r="F893" s="15">
        <f t="shared" si="26"/>
        <v>0</v>
      </c>
      <c r="G893" s="15">
        <v>5</v>
      </c>
      <c r="H893" s="16" t="s">
        <v>8670</v>
      </c>
      <c r="I893" s="15">
        <v>2025</v>
      </c>
      <c r="J893" s="15" t="s">
        <v>3155</v>
      </c>
      <c r="K893" s="15" t="s">
        <v>8671</v>
      </c>
      <c r="L893" s="15" t="s">
        <v>8672</v>
      </c>
      <c r="M893" s="15" t="s">
        <v>30</v>
      </c>
      <c r="N893" s="15" t="s">
        <v>1323</v>
      </c>
      <c r="O893" s="15" t="s">
        <v>127</v>
      </c>
      <c r="P893" s="15" t="s">
        <v>33</v>
      </c>
      <c r="Q893" s="15" t="s">
        <v>34</v>
      </c>
      <c r="R893" s="15" t="s">
        <v>417</v>
      </c>
      <c r="S893" s="15" t="s">
        <v>36</v>
      </c>
      <c r="T893" s="15">
        <v>3</v>
      </c>
      <c r="U893" s="15" t="s">
        <v>128</v>
      </c>
      <c r="V893" s="15">
        <v>4</v>
      </c>
      <c r="W893" s="15">
        <v>5</v>
      </c>
      <c r="X893" s="15">
        <v>6</v>
      </c>
      <c r="Y893" s="17">
        <v>6788.1857142857143</v>
      </c>
      <c r="Z893" s="17">
        <v>74.3</v>
      </c>
      <c r="AA893" s="17">
        <v>56.5</v>
      </c>
      <c r="AB893" s="17">
        <v>189.1</v>
      </c>
      <c r="AC893" s="15" t="s">
        <v>8673</v>
      </c>
      <c r="AD893" s="15" t="s">
        <v>40</v>
      </c>
      <c r="AE893" s="15" t="s">
        <v>40</v>
      </c>
      <c r="AF893" s="15" t="s">
        <v>8674</v>
      </c>
      <c r="AG893" s="15" t="s">
        <v>40</v>
      </c>
      <c r="AH893" s="15" t="s">
        <v>10511</v>
      </c>
      <c r="AI893" s="15" t="s">
        <v>8675</v>
      </c>
      <c r="AJ893" s="15" t="s">
        <v>8676</v>
      </c>
      <c r="AK893" s="15" t="s">
        <v>88</v>
      </c>
      <c r="AL893" s="17">
        <v>11101</v>
      </c>
      <c r="AM893" s="15" t="s">
        <v>45</v>
      </c>
      <c r="AN893" s="15" t="s">
        <v>9856</v>
      </c>
      <c r="AO893" s="15" t="s">
        <v>9856</v>
      </c>
      <c r="AP893" s="15" t="s">
        <v>50</v>
      </c>
      <c r="AQ893" s="15" t="s">
        <v>9882</v>
      </c>
      <c r="AR893" s="15" t="s">
        <v>9883</v>
      </c>
      <c r="AS893" s="15" t="s">
        <v>11102</v>
      </c>
      <c r="AT893" s="24" t="s">
        <v>8677</v>
      </c>
      <c r="AU893" s="17">
        <v>24</v>
      </c>
      <c r="AV893" s="15" t="s">
        <v>49</v>
      </c>
      <c r="AW893" s="15">
        <v>0</v>
      </c>
      <c r="AX893" s="17">
        <v>24</v>
      </c>
      <c r="AY893" s="17">
        <f t="shared" si="27"/>
        <v>1</v>
      </c>
      <c r="AZ893" s="15" t="s">
        <v>50</v>
      </c>
      <c r="BA893" s="15">
        <v>1243982</v>
      </c>
      <c r="BB893" s="18">
        <v>1310161</v>
      </c>
    </row>
    <row r="894" spans="1:54" x14ac:dyDescent="0.25">
      <c r="A894" s="14" t="s">
        <v>8684</v>
      </c>
      <c r="B894" s="15" t="s">
        <v>8685</v>
      </c>
      <c r="C894" s="15" t="s">
        <v>8686</v>
      </c>
      <c r="D894" s="15">
        <v>99270</v>
      </c>
      <c r="E894" s="15">
        <v>99270</v>
      </c>
      <c r="F894" s="15">
        <f t="shared" si="26"/>
        <v>0</v>
      </c>
      <c r="G894" s="15">
        <v>27</v>
      </c>
      <c r="H894" s="16" t="s">
        <v>8687</v>
      </c>
      <c r="I894" s="15">
        <v>2026</v>
      </c>
      <c r="J894" s="15" t="s">
        <v>3155</v>
      </c>
      <c r="K894" s="15" t="s">
        <v>8688</v>
      </c>
      <c r="L894" s="15" t="s">
        <v>8689</v>
      </c>
      <c r="M894" s="15" t="s">
        <v>30</v>
      </c>
      <c r="N894" s="15" t="s">
        <v>677</v>
      </c>
      <c r="O894" s="15" t="s">
        <v>127</v>
      </c>
      <c r="P894" s="15" t="s">
        <v>33</v>
      </c>
      <c r="Q894" s="15" t="s">
        <v>34</v>
      </c>
      <c r="R894" s="15" t="s">
        <v>417</v>
      </c>
      <c r="S894" s="15" t="s">
        <v>36</v>
      </c>
      <c r="T894" s="15">
        <v>3</v>
      </c>
      <c r="U894" s="15" t="s">
        <v>128</v>
      </c>
      <c r="V894" s="15">
        <v>2</v>
      </c>
      <c r="W894" s="15">
        <v>4</v>
      </c>
      <c r="X894" s="15">
        <v>6</v>
      </c>
      <c r="Y894" s="17">
        <v>6788.1857142857143</v>
      </c>
      <c r="Z894" s="17">
        <v>74.3</v>
      </c>
      <c r="AA894" s="17">
        <v>54.9</v>
      </c>
      <c r="AB894" s="17">
        <v>189.1</v>
      </c>
      <c r="AC894" s="15" t="s">
        <v>8690</v>
      </c>
      <c r="AD894" s="15" t="s">
        <v>8691</v>
      </c>
      <c r="AE894" s="15" t="s">
        <v>40</v>
      </c>
      <c r="AF894" s="15" t="s">
        <v>182</v>
      </c>
      <c r="AG894" s="15" t="s">
        <v>182</v>
      </c>
      <c r="AH894" s="15" t="s">
        <v>10512</v>
      </c>
      <c r="AI894" s="15" t="s">
        <v>8692</v>
      </c>
      <c r="AJ894" s="15" t="s">
        <v>8693</v>
      </c>
      <c r="AK894" s="15" t="s">
        <v>446</v>
      </c>
      <c r="AL894" s="17">
        <v>66203</v>
      </c>
      <c r="AM894" s="15" t="s">
        <v>45</v>
      </c>
      <c r="AN894" s="15" t="s">
        <v>8694</v>
      </c>
      <c r="AO894" s="15" t="s">
        <v>9856</v>
      </c>
      <c r="AP894" s="15" t="s">
        <v>50</v>
      </c>
      <c r="AQ894" s="15" t="s">
        <v>9882</v>
      </c>
      <c r="AR894" s="15" t="s">
        <v>9883</v>
      </c>
      <c r="AS894" s="15" t="s">
        <v>11103</v>
      </c>
      <c r="AT894" s="24" t="s">
        <v>8695</v>
      </c>
      <c r="AU894" s="17">
        <v>111</v>
      </c>
      <c r="AV894" s="15" t="s">
        <v>49</v>
      </c>
      <c r="AW894" s="15">
        <v>0</v>
      </c>
      <c r="AX894" s="17">
        <v>59</v>
      </c>
      <c r="AY894" s="17">
        <f t="shared" si="27"/>
        <v>1.8813559322033899</v>
      </c>
      <c r="AZ894" s="15" t="s">
        <v>50</v>
      </c>
      <c r="BA894" s="15">
        <v>1211791</v>
      </c>
      <c r="BB894" s="18" t="s">
        <v>9856</v>
      </c>
    </row>
    <row r="895" spans="1:54" x14ac:dyDescent="0.25">
      <c r="A895" s="14" t="s">
        <v>8696</v>
      </c>
      <c r="B895" s="15" t="s">
        <v>8697</v>
      </c>
      <c r="C895" s="15" t="s">
        <v>8698</v>
      </c>
      <c r="D895" s="15">
        <v>127750</v>
      </c>
      <c r="E895" s="15">
        <v>127525</v>
      </c>
      <c r="F895" s="15">
        <f t="shared" si="26"/>
        <v>-225</v>
      </c>
      <c r="G895" s="15">
        <v>27</v>
      </c>
      <c r="H895" s="16" t="s">
        <v>8699</v>
      </c>
      <c r="I895" s="15">
        <v>2025</v>
      </c>
      <c r="J895" s="15" t="s">
        <v>3155</v>
      </c>
      <c r="K895" s="15" t="s">
        <v>8700</v>
      </c>
      <c r="L895" s="15" t="s">
        <v>8700</v>
      </c>
      <c r="M895" s="15" t="s">
        <v>30</v>
      </c>
      <c r="N895" s="15" t="s">
        <v>1323</v>
      </c>
      <c r="O895" s="15" t="s">
        <v>127</v>
      </c>
      <c r="P895" s="15" t="s">
        <v>306</v>
      </c>
      <c r="Q895" s="15" t="s">
        <v>357</v>
      </c>
      <c r="R895" s="15" t="s">
        <v>4632</v>
      </c>
      <c r="S895" s="15" t="s">
        <v>157</v>
      </c>
      <c r="T895" s="15">
        <v>4.4000000000000004</v>
      </c>
      <c r="U895" s="15" t="s">
        <v>128</v>
      </c>
      <c r="V895" s="15">
        <v>4</v>
      </c>
      <c r="W895" s="15">
        <v>5</v>
      </c>
      <c r="X895" s="15">
        <v>8</v>
      </c>
      <c r="Y895" s="17">
        <v>6788.1857142857143</v>
      </c>
      <c r="Z895" s="17">
        <v>77.599999999999994</v>
      </c>
      <c r="AA895" s="17">
        <v>59.4</v>
      </c>
      <c r="AB895" s="17">
        <v>200.6</v>
      </c>
      <c r="AC895" s="15" t="s">
        <v>8701</v>
      </c>
      <c r="AD895" s="15" t="s">
        <v>8702</v>
      </c>
      <c r="AE895" s="15" t="s">
        <v>40</v>
      </c>
      <c r="AF895" s="15" t="s">
        <v>4622</v>
      </c>
      <c r="AG895" s="15" t="s">
        <v>196</v>
      </c>
      <c r="AH895" s="15" t="s">
        <v>10513</v>
      </c>
      <c r="AI895" s="15" t="s">
        <v>8703</v>
      </c>
      <c r="AJ895" s="15" t="s">
        <v>6679</v>
      </c>
      <c r="AK895" s="15" t="s">
        <v>133</v>
      </c>
      <c r="AL895" s="17">
        <v>79109</v>
      </c>
      <c r="AM895" s="15" t="s">
        <v>45</v>
      </c>
      <c r="AN895" s="15" t="s">
        <v>8704</v>
      </c>
      <c r="AO895" s="15" t="s">
        <v>9856</v>
      </c>
      <c r="AP895" s="15" t="s">
        <v>50</v>
      </c>
      <c r="AQ895" s="15" t="s">
        <v>9882</v>
      </c>
      <c r="AR895" s="15" t="s">
        <v>9883</v>
      </c>
      <c r="AS895" s="15" t="s">
        <v>8705</v>
      </c>
      <c r="AT895" s="24" t="s">
        <v>8706</v>
      </c>
      <c r="AU895" s="17">
        <v>370</v>
      </c>
      <c r="AV895" s="15" t="s">
        <v>49</v>
      </c>
      <c r="AW895" s="15">
        <v>0</v>
      </c>
      <c r="AX895" s="17">
        <v>343</v>
      </c>
      <c r="AY895" s="17">
        <f t="shared" si="27"/>
        <v>1.0787172011661808</v>
      </c>
      <c r="AZ895" s="15" t="s">
        <v>50</v>
      </c>
      <c r="BA895" s="15">
        <v>1192160</v>
      </c>
      <c r="BB895" s="18">
        <v>1535205</v>
      </c>
    </row>
    <row r="896" spans="1:54" x14ac:dyDescent="0.25">
      <c r="A896" s="14" t="s">
        <v>8713</v>
      </c>
      <c r="B896" s="15" t="s">
        <v>8714</v>
      </c>
      <c r="C896" s="15" t="s">
        <v>8715</v>
      </c>
      <c r="D896" s="15">
        <v>138685</v>
      </c>
      <c r="E896" s="15">
        <v>136600</v>
      </c>
      <c r="F896" s="15">
        <f t="shared" si="26"/>
        <v>-2085</v>
      </c>
      <c r="G896" s="15">
        <v>0</v>
      </c>
      <c r="H896" s="16" t="s">
        <v>9856</v>
      </c>
      <c r="I896" s="15">
        <v>2027</v>
      </c>
      <c r="J896" s="15" t="s">
        <v>3155</v>
      </c>
      <c r="K896" s="15" t="s">
        <v>8700</v>
      </c>
      <c r="L896" s="15" t="s">
        <v>8700</v>
      </c>
      <c r="M896" s="15" t="s">
        <v>30</v>
      </c>
      <c r="N896" s="15" t="s">
        <v>1323</v>
      </c>
      <c r="O896" s="15" t="s">
        <v>127</v>
      </c>
      <c r="P896" s="15" t="s">
        <v>306</v>
      </c>
      <c r="Q896" s="15" t="s">
        <v>357</v>
      </c>
      <c r="R896" s="15" t="s">
        <v>4632</v>
      </c>
      <c r="S896" s="15" t="s">
        <v>157</v>
      </c>
      <c r="T896" s="15">
        <v>4.4000000000000004</v>
      </c>
      <c r="U896" s="15" t="s">
        <v>128</v>
      </c>
      <c r="V896" s="15">
        <v>4</v>
      </c>
      <c r="W896" s="15">
        <v>5</v>
      </c>
      <c r="X896" s="15">
        <v>8</v>
      </c>
      <c r="Y896" s="17">
        <v>6788.1857142857143</v>
      </c>
      <c r="Z896" s="17">
        <v>77.599999999999994</v>
      </c>
      <c r="AA896" s="17">
        <v>59.4</v>
      </c>
      <c r="AB896" s="17">
        <v>200.6</v>
      </c>
      <c r="AC896" s="15" t="s">
        <v>8701</v>
      </c>
      <c r="AD896" s="15" t="s">
        <v>8716</v>
      </c>
      <c r="AE896" s="15" t="s">
        <v>85</v>
      </c>
      <c r="AF896" s="15" t="s">
        <v>8717</v>
      </c>
      <c r="AG896" s="15" t="s">
        <v>9856</v>
      </c>
      <c r="AH896" s="15" t="s">
        <v>10514</v>
      </c>
      <c r="AI896" s="15" t="s">
        <v>8718</v>
      </c>
      <c r="AJ896" s="15" t="s">
        <v>2585</v>
      </c>
      <c r="AK896" s="15" t="s">
        <v>59</v>
      </c>
      <c r="AL896" s="17">
        <v>33062</v>
      </c>
      <c r="AM896" s="15" t="s">
        <v>45</v>
      </c>
      <c r="AN896" s="15" t="s">
        <v>8719</v>
      </c>
      <c r="AO896" s="15" t="s">
        <v>9856</v>
      </c>
      <c r="AP896" s="15" t="s">
        <v>50</v>
      </c>
      <c r="AQ896" s="15" t="s">
        <v>9882</v>
      </c>
      <c r="AR896" s="15" t="s">
        <v>9883</v>
      </c>
      <c r="AS896" s="15" t="s">
        <v>11104</v>
      </c>
      <c r="AT896" s="24" t="s">
        <v>8720</v>
      </c>
      <c r="AU896" s="17">
        <v>25</v>
      </c>
      <c r="AV896" s="15" t="s">
        <v>49</v>
      </c>
      <c r="AW896" s="15">
        <v>1</v>
      </c>
      <c r="AX896" s="17">
        <v>25</v>
      </c>
      <c r="AY896" s="17">
        <f t="shared" si="27"/>
        <v>1</v>
      </c>
      <c r="AZ896" s="15" t="s">
        <v>50</v>
      </c>
      <c r="BA896" s="15">
        <v>1125800</v>
      </c>
      <c r="BB896" s="18">
        <v>1392671</v>
      </c>
    </row>
    <row r="897" spans="1:54" x14ac:dyDescent="0.25">
      <c r="A897" s="14" t="s">
        <v>8707</v>
      </c>
      <c r="B897" s="15" t="s">
        <v>8708</v>
      </c>
      <c r="C897" s="15" t="s">
        <v>8709</v>
      </c>
      <c r="D897" s="15">
        <v>126850</v>
      </c>
      <c r="E897" s="15">
        <v>126625</v>
      </c>
      <c r="F897" s="15">
        <f t="shared" si="26"/>
        <v>-225</v>
      </c>
      <c r="G897" s="15">
        <v>105</v>
      </c>
      <c r="H897" s="16" t="s">
        <v>8710</v>
      </c>
      <c r="I897" s="15">
        <v>2026</v>
      </c>
      <c r="J897" s="15" t="s">
        <v>3155</v>
      </c>
      <c r="K897" s="15" t="s">
        <v>8700</v>
      </c>
      <c r="L897" s="15" t="s">
        <v>8700</v>
      </c>
      <c r="M897" s="15" t="s">
        <v>30</v>
      </c>
      <c r="N897" s="15" t="s">
        <v>1323</v>
      </c>
      <c r="O897" s="15" t="s">
        <v>127</v>
      </c>
      <c r="P897" s="15" t="s">
        <v>306</v>
      </c>
      <c r="Q897" s="15" t="s">
        <v>357</v>
      </c>
      <c r="R897" s="15" t="s">
        <v>4632</v>
      </c>
      <c r="S897" s="15" t="s">
        <v>157</v>
      </c>
      <c r="T897" s="15">
        <v>4.4000000000000004</v>
      </c>
      <c r="U897" s="15" t="s">
        <v>128</v>
      </c>
      <c r="V897" s="15">
        <v>4</v>
      </c>
      <c r="W897" s="15">
        <v>5</v>
      </c>
      <c r="X897" s="15">
        <v>8</v>
      </c>
      <c r="Y897" s="17">
        <v>6788.1857142857143</v>
      </c>
      <c r="Z897" s="17">
        <v>77.599999999999994</v>
      </c>
      <c r="AA897" s="17">
        <v>59.4</v>
      </c>
      <c r="AB897" s="17">
        <v>200.6</v>
      </c>
      <c r="AC897" s="15" t="s">
        <v>8701</v>
      </c>
      <c r="AD897" s="15" t="s">
        <v>40</v>
      </c>
      <c r="AE897" s="15" t="s">
        <v>40</v>
      </c>
      <c r="AF897" s="15" t="s">
        <v>8711</v>
      </c>
      <c r="AG897" s="15" t="s">
        <v>85</v>
      </c>
      <c r="AH897" s="15" t="s">
        <v>10507</v>
      </c>
      <c r="AI897" s="15" t="s">
        <v>8626</v>
      </c>
      <c r="AJ897" s="15" t="s">
        <v>132</v>
      </c>
      <c r="AK897" s="15" t="s">
        <v>133</v>
      </c>
      <c r="AL897" s="17">
        <v>77002</v>
      </c>
      <c r="AM897" s="15" t="s">
        <v>45</v>
      </c>
      <c r="AN897" s="15" t="s">
        <v>9856</v>
      </c>
      <c r="AO897" s="15" t="s">
        <v>9856</v>
      </c>
      <c r="AP897" s="15" t="s">
        <v>50</v>
      </c>
      <c r="AQ897" s="15" t="s">
        <v>9882</v>
      </c>
      <c r="AR897" s="15" t="s">
        <v>9883</v>
      </c>
      <c r="AS897" s="15" t="s">
        <v>11105</v>
      </c>
      <c r="AT897" s="24" t="s">
        <v>8712</v>
      </c>
      <c r="AU897" s="17">
        <v>364</v>
      </c>
      <c r="AV897" s="15" t="s">
        <v>49</v>
      </c>
      <c r="AW897" s="15">
        <v>0</v>
      </c>
      <c r="AX897" s="17">
        <v>125</v>
      </c>
      <c r="AY897" s="17">
        <f t="shared" si="27"/>
        <v>2.9119999999999999</v>
      </c>
      <c r="AZ897" s="15" t="s">
        <v>50</v>
      </c>
      <c r="BA897" s="15">
        <v>1169906</v>
      </c>
      <c r="BB897" s="18">
        <v>1448879</v>
      </c>
    </row>
    <row r="898" spans="1:54" x14ac:dyDescent="0.25">
      <c r="A898" s="14" t="s">
        <v>9474</v>
      </c>
      <c r="B898" s="15" t="s">
        <v>9475</v>
      </c>
      <c r="C898" s="15" t="s">
        <v>9476</v>
      </c>
      <c r="D898" s="15">
        <v>148510</v>
      </c>
      <c r="E898" s="15">
        <v>148510</v>
      </c>
      <c r="F898" s="15">
        <f t="shared" si="26"/>
        <v>0</v>
      </c>
      <c r="G898" s="15">
        <v>12</v>
      </c>
      <c r="H898" s="16" t="s">
        <v>9856</v>
      </c>
      <c r="I898" s="15">
        <v>2026</v>
      </c>
      <c r="J898" s="15" t="s">
        <v>3155</v>
      </c>
      <c r="K898" s="15" t="s">
        <v>8700</v>
      </c>
      <c r="L898" s="15" t="s">
        <v>9477</v>
      </c>
      <c r="M898" s="15" t="s">
        <v>30</v>
      </c>
      <c r="N898" s="15" t="s">
        <v>3662</v>
      </c>
      <c r="O898" s="15" t="s">
        <v>127</v>
      </c>
      <c r="P898" s="15" t="s">
        <v>306</v>
      </c>
      <c r="Q898" s="15" t="s">
        <v>357</v>
      </c>
      <c r="R898" s="15" t="s">
        <v>4632</v>
      </c>
      <c r="S898" s="15" t="s">
        <v>157</v>
      </c>
      <c r="T898" s="15">
        <v>4.4000000000000004</v>
      </c>
      <c r="U898" s="15" t="s">
        <v>128</v>
      </c>
      <c r="V898" s="15">
        <v>5</v>
      </c>
      <c r="W898" s="15">
        <v>5</v>
      </c>
      <c r="X898" s="15">
        <v>8</v>
      </c>
      <c r="Y898" s="17">
        <v>6788.1857142857143</v>
      </c>
      <c r="Z898" s="17">
        <v>77.599999999999994</v>
      </c>
      <c r="AA898" s="17">
        <v>59.7</v>
      </c>
      <c r="AB898" s="17">
        <v>200.6</v>
      </c>
      <c r="AC898" s="15" t="s">
        <v>9478</v>
      </c>
      <c r="AD898" s="15" t="s">
        <v>40</v>
      </c>
      <c r="AE898" s="15" t="s">
        <v>40</v>
      </c>
      <c r="AF898" s="15" t="s">
        <v>8717</v>
      </c>
      <c r="AG898" s="15" t="s">
        <v>9856</v>
      </c>
      <c r="AH898" s="15" t="s">
        <v>9934</v>
      </c>
      <c r="AI898" s="15" t="s">
        <v>9450</v>
      </c>
      <c r="AJ898" s="15" t="s">
        <v>9451</v>
      </c>
      <c r="AK898" s="15" t="s">
        <v>97</v>
      </c>
      <c r="AL898" s="17">
        <v>30328</v>
      </c>
      <c r="AM898" s="15" t="s">
        <v>45</v>
      </c>
      <c r="AN898" s="15" t="s">
        <v>9452</v>
      </c>
      <c r="AO898" s="15" t="s">
        <v>9856</v>
      </c>
      <c r="AP898" s="15" t="s">
        <v>50</v>
      </c>
      <c r="AQ898" s="15" t="s">
        <v>9882</v>
      </c>
      <c r="AR898" s="15" t="s">
        <v>9883</v>
      </c>
      <c r="AS898" s="15" t="s">
        <v>9856</v>
      </c>
      <c r="AT898" s="24" t="s">
        <v>9479</v>
      </c>
      <c r="AU898" s="17">
        <v>153</v>
      </c>
      <c r="AV898" s="15" t="s">
        <v>49</v>
      </c>
      <c r="AW898" s="15">
        <v>0</v>
      </c>
      <c r="AX898" s="17">
        <v>72</v>
      </c>
      <c r="AY898" s="17">
        <f t="shared" si="27"/>
        <v>2.125</v>
      </c>
      <c r="AZ898" s="15" t="s">
        <v>148</v>
      </c>
      <c r="BA898" s="15">
        <v>1156714</v>
      </c>
      <c r="BB898" s="18" t="s">
        <v>9856</v>
      </c>
    </row>
    <row r="899" spans="1:54" x14ac:dyDescent="0.25">
      <c r="A899" s="14" t="s">
        <v>9480</v>
      </c>
      <c r="B899" s="15" t="s">
        <v>9481</v>
      </c>
      <c r="C899" s="15" t="s">
        <v>9482</v>
      </c>
      <c r="D899" s="15">
        <v>148050</v>
      </c>
      <c r="E899" s="15">
        <v>148050</v>
      </c>
      <c r="F899" s="15">
        <f t="shared" ref="F899:F962" si="28">E899-D899</f>
        <v>0</v>
      </c>
      <c r="G899" s="15">
        <v>10</v>
      </c>
      <c r="H899" s="16" t="s">
        <v>9856</v>
      </c>
      <c r="I899" s="15">
        <v>2025</v>
      </c>
      <c r="J899" s="15" t="s">
        <v>3155</v>
      </c>
      <c r="K899" s="15" t="s">
        <v>9483</v>
      </c>
      <c r="L899" s="15" t="s">
        <v>9484</v>
      </c>
      <c r="M899" s="15" t="s">
        <v>30</v>
      </c>
      <c r="N899" s="15" t="s">
        <v>1323</v>
      </c>
      <c r="O899" s="15" t="s">
        <v>127</v>
      </c>
      <c r="P899" s="15" t="s">
        <v>33</v>
      </c>
      <c r="Q899" s="15" t="s">
        <v>34</v>
      </c>
      <c r="R899" s="15" t="s">
        <v>4632</v>
      </c>
      <c r="S899" s="15" t="s">
        <v>157</v>
      </c>
      <c r="T899" s="15">
        <v>4.4000000000000004</v>
      </c>
      <c r="U899" s="15" t="s">
        <v>128</v>
      </c>
      <c r="V899" s="15">
        <v>4</v>
      </c>
      <c r="W899" s="15">
        <v>5</v>
      </c>
      <c r="X899" s="15">
        <v>8</v>
      </c>
      <c r="Y899" s="17">
        <v>6788.1857142857143</v>
      </c>
      <c r="Z899" s="17">
        <v>76.5</v>
      </c>
      <c r="AA899" s="17">
        <v>55.9</v>
      </c>
      <c r="AB899" s="17">
        <v>200.9</v>
      </c>
      <c r="AC899" s="15" t="s">
        <v>9485</v>
      </c>
      <c r="AD899" s="15" t="s">
        <v>40</v>
      </c>
      <c r="AE899" s="15" t="s">
        <v>40</v>
      </c>
      <c r="AF899" s="15" t="s">
        <v>4635</v>
      </c>
      <c r="AG899" s="15" t="s">
        <v>40</v>
      </c>
      <c r="AH899" s="15" t="s">
        <v>9934</v>
      </c>
      <c r="AI899" s="15" t="s">
        <v>9450</v>
      </c>
      <c r="AJ899" s="15" t="s">
        <v>9451</v>
      </c>
      <c r="AK899" s="15" t="s">
        <v>97</v>
      </c>
      <c r="AL899" s="17">
        <v>30328</v>
      </c>
      <c r="AM899" s="15" t="s">
        <v>45</v>
      </c>
      <c r="AN899" s="15" t="s">
        <v>9452</v>
      </c>
      <c r="AO899" s="15" t="s">
        <v>9856</v>
      </c>
      <c r="AP899" s="15" t="s">
        <v>50</v>
      </c>
      <c r="AQ899" s="15" t="s">
        <v>9882</v>
      </c>
      <c r="AR899" s="15" t="s">
        <v>9883</v>
      </c>
      <c r="AS899" s="15" t="s">
        <v>9856</v>
      </c>
      <c r="AT899" s="24" t="s">
        <v>9486</v>
      </c>
      <c r="AU899" s="17">
        <v>25</v>
      </c>
      <c r="AV899" s="15" t="s">
        <v>49</v>
      </c>
      <c r="AW899" s="15">
        <v>0</v>
      </c>
      <c r="AX899" s="17">
        <v>4</v>
      </c>
      <c r="AY899" s="17">
        <f t="shared" ref="AY899:AY962" si="29">AU899/AX899</f>
        <v>6.25</v>
      </c>
      <c r="AZ899" s="15" t="s">
        <v>148</v>
      </c>
      <c r="BA899" s="15">
        <v>1156714</v>
      </c>
      <c r="BB899" s="18" t="s">
        <v>9856</v>
      </c>
    </row>
    <row r="900" spans="1:54" x14ac:dyDescent="0.25">
      <c r="A900" s="14" t="s">
        <v>8721</v>
      </c>
      <c r="B900" s="15" t="s">
        <v>8722</v>
      </c>
      <c r="C900" s="15" t="s">
        <v>8723</v>
      </c>
      <c r="D900" s="15">
        <v>54038</v>
      </c>
      <c r="E900" s="15">
        <v>52865</v>
      </c>
      <c r="F900" s="15">
        <f t="shared" si="28"/>
        <v>-1173</v>
      </c>
      <c r="G900" s="15">
        <v>0</v>
      </c>
      <c r="H900" s="16" t="s">
        <v>8724</v>
      </c>
      <c r="I900" s="15">
        <v>2025</v>
      </c>
      <c r="J900" s="15" t="s">
        <v>3155</v>
      </c>
      <c r="K900" s="15" t="s">
        <v>8725</v>
      </c>
      <c r="L900" s="15" t="s">
        <v>8726</v>
      </c>
      <c r="M900" s="15" t="s">
        <v>125</v>
      </c>
      <c r="N900" s="15" t="s">
        <v>126</v>
      </c>
      <c r="O900" s="15" t="s">
        <v>127</v>
      </c>
      <c r="P900" s="15" t="s">
        <v>33</v>
      </c>
      <c r="Q900" s="15" t="s">
        <v>34</v>
      </c>
      <c r="R900" s="15" t="s">
        <v>82</v>
      </c>
      <c r="S900" s="15" t="s">
        <v>36</v>
      </c>
      <c r="T900" s="15">
        <v>2</v>
      </c>
      <c r="U900" s="15" t="s">
        <v>128</v>
      </c>
      <c r="V900" s="15">
        <v>5</v>
      </c>
      <c r="W900" s="15">
        <v>5</v>
      </c>
      <c r="X900" s="15">
        <v>4</v>
      </c>
      <c r="Y900" s="15">
        <v>4938</v>
      </c>
      <c r="Z900" s="17">
        <v>72.599999999999994</v>
      </c>
      <c r="AA900" s="17">
        <v>64.599999999999994</v>
      </c>
      <c r="AB900" s="17">
        <v>177.4</v>
      </c>
      <c r="AC900" s="15" t="s">
        <v>8727</v>
      </c>
      <c r="AD900" s="15" t="s">
        <v>40</v>
      </c>
      <c r="AE900" s="15" t="s">
        <v>40</v>
      </c>
      <c r="AF900" s="15" t="s">
        <v>40</v>
      </c>
      <c r="AG900" s="15" t="s">
        <v>40</v>
      </c>
      <c r="AH900" s="15" t="s">
        <v>10515</v>
      </c>
      <c r="AI900" s="15" t="s">
        <v>8728</v>
      </c>
      <c r="AJ900" s="15" t="s">
        <v>8729</v>
      </c>
      <c r="AK900" s="15" t="s">
        <v>59</v>
      </c>
      <c r="AL900" s="17">
        <v>32505</v>
      </c>
      <c r="AM900" s="15" t="s">
        <v>45</v>
      </c>
      <c r="AN900" s="15" t="s">
        <v>8730</v>
      </c>
      <c r="AO900" s="15" t="s">
        <v>9856</v>
      </c>
      <c r="AP900" s="15" t="s">
        <v>50</v>
      </c>
      <c r="AQ900" s="15" t="s">
        <v>9882</v>
      </c>
      <c r="AR900" s="15" t="s">
        <v>9883</v>
      </c>
      <c r="AS900" s="15" t="s">
        <v>11106</v>
      </c>
      <c r="AT900" s="24" t="s">
        <v>8731</v>
      </c>
      <c r="AU900" s="17">
        <v>643</v>
      </c>
      <c r="AV900" s="15" t="s">
        <v>49</v>
      </c>
      <c r="AW900" s="15">
        <v>0</v>
      </c>
      <c r="AX900" s="17">
        <v>643</v>
      </c>
      <c r="AY900" s="17">
        <f t="shared" si="29"/>
        <v>1</v>
      </c>
      <c r="AZ900" s="15" t="s">
        <v>50</v>
      </c>
      <c r="BA900" s="15">
        <v>1188703</v>
      </c>
      <c r="BB900" s="18" t="s">
        <v>9856</v>
      </c>
    </row>
    <row r="901" spans="1:54" x14ac:dyDescent="0.25">
      <c r="A901" s="14" t="s">
        <v>8732</v>
      </c>
      <c r="B901" s="15" t="s">
        <v>8733</v>
      </c>
      <c r="C901" s="15" t="s">
        <v>8734</v>
      </c>
      <c r="D901" s="15">
        <v>47610</v>
      </c>
      <c r="E901" s="15">
        <v>47610</v>
      </c>
      <c r="F901" s="15">
        <f t="shared" si="28"/>
        <v>0</v>
      </c>
      <c r="G901" s="15">
        <v>0</v>
      </c>
      <c r="H901" s="16" t="s">
        <v>9856</v>
      </c>
      <c r="I901" s="15">
        <v>2026</v>
      </c>
      <c r="J901" s="15" t="s">
        <v>3155</v>
      </c>
      <c r="K901" s="15" t="s">
        <v>8735</v>
      </c>
      <c r="L901" s="15" t="s">
        <v>8736</v>
      </c>
      <c r="M901" s="15" t="s">
        <v>125</v>
      </c>
      <c r="N901" s="15" t="s">
        <v>126</v>
      </c>
      <c r="O901" s="15" t="s">
        <v>127</v>
      </c>
      <c r="P901" s="15" t="s">
        <v>33</v>
      </c>
      <c r="Q901" s="15" t="s">
        <v>34</v>
      </c>
      <c r="R901" s="15" t="s">
        <v>82</v>
      </c>
      <c r="S901" s="15" t="s">
        <v>36</v>
      </c>
      <c r="T901" s="15">
        <v>2</v>
      </c>
      <c r="U901" s="15" t="s">
        <v>128</v>
      </c>
      <c r="V901" s="15">
        <v>5</v>
      </c>
      <c r="W901" s="15">
        <v>5</v>
      </c>
      <c r="X901" s="15">
        <v>4</v>
      </c>
      <c r="Y901" s="15">
        <v>4806</v>
      </c>
      <c r="Z901" s="17">
        <v>72.599999999999994</v>
      </c>
      <c r="AA901" s="17">
        <v>62.6</v>
      </c>
      <c r="AB901" s="17">
        <v>179.3</v>
      </c>
      <c r="AC901" s="15" t="s">
        <v>8737</v>
      </c>
      <c r="AD901" s="15" t="s">
        <v>8738</v>
      </c>
      <c r="AE901" s="15" t="s">
        <v>40</v>
      </c>
      <c r="AF901" s="15" t="s">
        <v>1359</v>
      </c>
      <c r="AG901" s="15" t="s">
        <v>40</v>
      </c>
      <c r="AH901" s="15" t="s">
        <v>10510</v>
      </c>
      <c r="AI901" s="15" t="s">
        <v>8663</v>
      </c>
      <c r="AJ901" s="15" t="s">
        <v>6349</v>
      </c>
      <c r="AK901" s="15" t="s">
        <v>348</v>
      </c>
      <c r="AL901" s="17">
        <v>91602</v>
      </c>
      <c r="AM901" s="15" t="s">
        <v>45</v>
      </c>
      <c r="AN901" s="15" t="s">
        <v>8664</v>
      </c>
      <c r="AO901" s="15" t="s">
        <v>8665</v>
      </c>
      <c r="AP901" s="15" t="s">
        <v>50</v>
      </c>
      <c r="AQ901" s="15" t="s">
        <v>9882</v>
      </c>
      <c r="AR901" s="15" t="s">
        <v>9883</v>
      </c>
      <c r="AS901" s="15" t="s">
        <v>11107</v>
      </c>
      <c r="AT901" s="24" t="s">
        <v>8739</v>
      </c>
      <c r="AU901" s="17">
        <v>46</v>
      </c>
      <c r="AV901" s="15" t="s">
        <v>49</v>
      </c>
      <c r="AW901" s="15">
        <v>1</v>
      </c>
      <c r="AX901" s="17">
        <v>46</v>
      </c>
      <c r="AY901" s="17">
        <f t="shared" si="29"/>
        <v>1</v>
      </c>
      <c r="AZ901" s="15" t="s">
        <v>50</v>
      </c>
      <c r="BA901" s="15">
        <v>1155372</v>
      </c>
      <c r="BB901" s="18" t="s">
        <v>9856</v>
      </c>
    </row>
    <row r="902" spans="1:54" x14ac:dyDescent="0.25">
      <c r="A902" s="14" t="s">
        <v>8740</v>
      </c>
      <c r="B902" s="15" t="s">
        <v>8741</v>
      </c>
      <c r="C902" s="15" t="s">
        <v>8742</v>
      </c>
      <c r="D902" s="15">
        <v>47350</v>
      </c>
      <c r="E902" s="15">
        <v>47350</v>
      </c>
      <c r="F902" s="15">
        <f t="shared" si="28"/>
        <v>0</v>
      </c>
      <c r="G902" s="15">
        <v>10</v>
      </c>
      <c r="H902" s="16" t="s">
        <v>8743</v>
      </c>
      <c r="I902" s="15">
        <v>2025</v>
      </c>
      <c r="J902" s="15" t="s">
        <v>3155</v>
      </c>
      <c r="K902" s="15" t="s">
        <v>8725</v>
      </c>
      <c r="L902" s="15" t="s">
        <v>8736</v>
      </c>
      <c r="M902" s="15" t="s">
        <v>125</v>
      </c>
      <c r="N902" s="15" t="s">
        <v>126</v>
      </c>
      <c r="O902" s="15" t="s">
        <v>127</v>
      </c>
      <c r="P902" s="15" t="s">
        <v>33</v>
      </c>
      <c r="Q902" s="15" t="s">
        <v>34</v>
      </c>
      <c r="R902" s="15" t="s">
        <v>82</v>
      </c>
      <c r="S902" s="15" t="s">
        <v>36</v>
      </c>
      <c r="T902" s="15">
        <v>2</v>
      </c>
      <c r="U902" s="15" t="s">
        <v>128</v>
      </c>
      <c r="V902" s="15">
        <v>5</v>
      </c>
      <c r="W902" s="15">
        <v>5</v>
      </c>
      <c r="X902" s="15">
        <v>4</v>
      </c>
      <c r="Y902" s="15">
        <v>4850</v>
      </c>
      <c r="Z902" s="17">
        <v>72.599999999999994</v>
      </c>
      <c r="AA902" s="17">
        <v>64.599999999999994</v>
      </c>
      <c r="AB902" s="17">
        <v>177.2</v>
      </c>
      <c r="AC902" s="15" t="s">
        <v>8744</v>
      </c>
      <c r="AD902" s="15" t="s">
        <v>40</v>
      </c>
      <c r="AE902" s="15" t="s">
        <v>40</v>
      </c>
      <c r="AF902" s="15" t="s">
        <v>1359</v>
      </c>
      <c r="AG902" s="15" t="s">
        <v>40</v>
      </c>
      <c r="AH902" s="15" t="s">
        <v>10246</v>
      </c>
      <c r="AI902" s="15" t="s">
        <v>4949</v>
      </c>
      <c r="AJ902" s="15" t="s">
        <v>4950</v>
      </c>
      <c r="AK902" s="15" t="s">
        <v>348</v>
      </c>
      <c r="AL902" s="17">
        <v>95757</v>
      </c>
      <c r="AM902" s="15" t="s">
        <v>45</v>
      </c>
      <c r="AN902" s="15" t="s">
        <v>4951</v>
      </c>
      <c r="AO902" s="15" t="s">
        <v>9856</v>
      </c>
      <c r="AP902" s="15" t="s">
        <v>50</v>
      </c>
      <c r="AQ902" s="15" t="s">
        <v>9882</v>
      </c>
      <c r="AR902" s="15" t="s">
        <v>9883</v>
      </c>
      <c r="AS902" s="15" t="s">
        <v>11108</v>
      </c>
      <c r="AT902" s="24" t="s">
        <v>8745</v>
      </c>
      <c r="AU902" s="17">
        <v>361</v>
      </c>
      <c r="AV902" s="15" t="s">
        <v>49</v>
      </c>
      <c r="AW902" s="15">
        <v>0</v>
      </c>
      <c r="AX902" s="17">
        <v>355</v>
      </c>
      <c r="AY902" s="17">
        <f t="shared" si="29"/>
        <v>1.0169014084507042</v>
      </c>
      <c r="AZ902" s="15" t="s">
        <v>50</v>
      </c>
      <c r="BA902" s="15">
        <v>1160029</v>
      </c>
      <c r="BB902" s="18">
        <v>1331444</v>
      </c>
    </row>
    <row r="903" spans="1:54" x14ac:dyDescent="0.25">
      <c r="A903" s="14" t="s">
        <v>8746</v>
      </c>
      <c r="B903" s="15" t="s">
        <v>8747</v>
      </c>
      <c r="C903" s="15" t="s">
        <v>8748</v>
      </c>
      <c r="D903" s="15">
        <v>61075</v>
      </c>
      <c r="E903" s="15">
        <v>60480</v>
      </c>
      <c r="F903" s="15">
        <f t="shared" si="28"/>
        <v>-595</v>
      </c>
      <c r="G903" s="15">
        <v>34</v>
      </c>
      <c r="H903" s="16" t="s">
        <v>8749</v>
      </c>
      <c r="I903" s="15">
        <v>2025</v>
      </c>
      <c r="J903" s="15" t="s">
        <v>3155</v>
      </c>
      <c r="K903" s="15" t="s">
        <v>8735</v>
      </c>
      <c r="L903" s="15" t="s">
        <v>8750</v>
      </c>
      <c r="M903" s="15" t="s">
        <v>125</v>
      </c>
      <c r="N903" s="15" t="s">
        <v>126</v>
      </c>
      <c r="O903" s="15" t="s">
        <v>127</v>
      </c>
      <c r="P903" s="15" t="s">
        <v>33</v>
      </c>
      <c r="Q903" s="15" t="s">
        <v>34</v>
      </c>
      <c r="R903" s="15" t="s">
        <v>82</v>
      </c>
      <c r="S903" s="15" t="s">
        <v>36</v>
      </c>
      <c r="T903" s="15">
        <v>2</v>
      </c>
      <c r="U903" s="15" t="s">
        <v>128</v>
      </c>
      <c r="V903" s="15">
        <v>5</v>
      </c>
      <c r="W903" s="15">
        <v>5</v>
      </c>
      <c r="X903" s="15">
        <v>4</v>
      </c>
      <c r="Y903" s="15">
        <v>5004</v>
      </c>
      <c r="Z903" s="17">
        <v>72.599999999999994</v>
      </c>
      <c r="AA903" s="17">
        <v>62.6</v>
      </c>
      <c r="AB903" s="17">
        <v>179.3</v>
      </c>
      <c r="AC903" s="15" t="s">
        <v>8751</v>
      </c>
      <c r="AD903" s="15" t="s">
        <v>8752</v>
      </c>
      <c r="AE903" s="15" t="s">
        <v>40</v>
      </c>
      <c r="AF903" s="15" t="s">
        <v>4635</v>
      </c>
      <c r="AG903" s="15" t="s">
        <v>40</v>
      </c>
      <c r="AH903" s="15" t="s">
        <v>10220</v>
      </c>
      <c r="AI903" s="15" t="s">
        <v>4623</v>
      </c>
      <c r="AJ903" s="15" t="s">
        <v>4624</v>
      </c>
      <c r="AK903" s="15" t="s">
        <v>283</v>
      </c>
      <c r="AL903" s="17">
        <v>1960</v>
      </c>
      <c r="AM903" s="15" t="s">
        <v>45</v>
      </c>
      <c r="AN903" s="15" t="s">
        <v>4625</v>
      </c>
      <c r="AO903" s="15" t="s">
        <v>4626</v>
      </c>
      <c r="AP903" s="15" t="s">
        <v>50</v>
      </c>
      <c r="AQ903" s="15" t="s">
        <v>9882</v>
      </c>
      <c r="AR903" s="15" t="s">
        <v>9883</v>
      </c>
      <c r="AS903" s="15" t="s">
        <v>11109</v>
      </c>
      <c r="AT903" s="24" t="s">
        <v>8753</v>
      </c>
      <c r="AU903" s="17">
        <v>358</v>
      </c>
      <c r="AV903" s="15" t="s">
        <v>49</v>
      </c>
      <c r="AW903" s="15">
        <v>0</v>
      </c>
      <c r="AX903" s="17">
        <v>298</v>
      </c>
      <c r="AY903" s="17">
        <f t="shared" si="29"/>
        <v>1.2013422818791946</v>
      </c>
      <c r="AZ903" s="15" t="s">
        <v>148</v>
      </c>
      <c r="BA903" s="15">
        <v>1157830</v>
      </c>
      <c r="BB903" s="18">
        <v>1326229</v>
      </c>
    </row>
    <row r="904" spans="1:54" x14ac:dyDescent="0.25">
      <c r="A904" s="14" t="s">
        <v>8754</v>
      </c>
      <c r="B904" s="15" t="s">
        <v>8755</v>
      </c>
      <c r="C904" s="15" t="s">
        <v>8756</v>
      </c>
      <c r="D904" s="15">
        <v>60260</v>
      </c>
      <c r="E904" s="15">
        <v>60260</v>
      </c>
      <c r="F904" s="15">
        <f t="shared" si="28"/>
        <v>0</v>
      </c>
      <c r="G904" s="15">
        <v>8</v>
      </c>
      <c r="H904" s="16" t="s">
        <v>8757</v>
      </c>
      <c r="I904" s="15">
        <v>2025</v>
      </c>
      <c r="J904" s="15" t="s">
        <v>3155</v>
      </c>
      <c r="K904" s="15" t="s">
        <v>8758</v>
      </c>
      <c r="L904" s="15">
        <v>40</v>
      </c>
      <c r="M904" s="15" t="s">
        <v>30</v>
      </c>
      <c r="N904" s="15" t="s">
        <v>31</v>
      </c>
      <c r="O904" s="15" t="s">
        <v>678</v>
      </c>
      <c r="P904" s="15" t="s">
        <v>721</v>
      </c>
      <c r="Q904" s="15" t="s">
        <v>722</v>
      </c>
      <c r="R904" s="15" t="s">
        <v>9856</v>
      </c>
      <c r="S904" s="15" t="s">
        <v>9856</v>
      </c>
      <c r="T904" s="15" t="s">
        <v>9856</v>
      </c>
      <c r="U904" s="15" t="s">
        <v>128</v>
      </c>
      <c r="V904" s="15">
        <v>5</v>
      </c>
      <c r="W904" s="15">
        <v>5</v>
      </c>
      <c r="X904" s="15" t="s">
        <v>9856</v>
      </c>
      <c r="Y904" s="17">
        <v>6788.1857142857143</v>
      </c>
      <c r="Z904" s="17">
        <v>72.900000000000006</v>
      </c>
      <c r="AA904" s="17">
        <v>57</v>
      </c>
      <c r="AB904" s="17">
        <v>188.5</v>
      </c>
      <c r="AC904" s="15" t="s">
        <v>8759</v>
      </c>
      <c r="AD904" s="15" t="s">
        <v>40</v>
      </c>
      <c r="AE904" s="15" t="s">
        <v>40</v>
      </c>
      <c r="AF904" s="15" t="s">
        <v>3160</v>
      </c>
      <c r="AG904" s="15" t="s">
        <v>182</v>
      </c>
      <c r="AH904" s="15" t="s">
        <v>10246</v>
      </c>
      <c r="AI904" s="15" t="s">
        <v>4949</v>
      </c>
      <c r="AJ904" s="15" t="s">
        <v>4950</v>
      </c>
      <c r="AK904" s="15" t="s">
        <v>348</v>
      </c>
      <c r="AL904" s="17">
        <v>95757</v>
      </c>
      <c r="AM904" s="15" t="s">
        <v>45</v>
      </c>
      <c r="AN904" s="15" t="s">
        <v>4951</v>
      </c>
      <c r="AO904" s="15" t="s">
        <v>9856</v>
      </c>
      <c r="AP904" s="15" t="s">
        <v>50</v>
      </c>
      <c r="AQ904" s="15" t="s">
        <v>9882</v>
      </c>
      <c r="AR904" s="15" t="s">
        <v>9883</v>
      </c>
      <c r="AS904" s="15" t="s">
        <v>11110</v>
      </c>
      <c r="AT904" s="24" t="s">
        <v>8760</v>
      </c>
      <c r="AU904" s="17">
        <v>370</v>
      </c>
      <c r="AV904" s="15" t="s">
        <v>49</v>
      </c>
      <c r="AW904" s="15">
        <v>0</v>
      </c>
      <c r="AX904" s="17">
        <v>370</v>
      </c>
      <c r="AY904" s="17">
        <f t="shared" si="29"/>
        <v>1</v>
      </c>
      <c r="AZ904" s="15" t="s">
        <v>50</v>
      </c>
      <c r="BA904" s="15">
        <v>1160029</v>
      </c>
      <c r="BB904" s="18">
        <v>1331444</v>
      </c>
    </row>
    <row r="905" spans="1:54" x14ac:dyDescent="0.25">
      <c r="A905" s="14" t="s">
        <v>9647</v>
      </c>
      <c r="B905" s="15" t="s">
        <v>9648</v>
      </c>
      <c r="C905" s="15" t="s">
        <v>9649</v>
      </c>
      <c r="D905" s="15">
        <v>118925</v>
      </c>
      <c r="E905" s="15">
        <v>118925</v>
      </c>
      <c r="F905" s="15">
        <f t="shared" si="28"/>
        <v>0</v>
      </c>
      <c r="G905" s="15">
        <v>62</v>
      </c>
      <c r="H905" s="16" t="s">
        <v>9650</v>
      </c>
      <c r="I905" s="15">
        <v>2025</v>
      </c>
      <c r="J905" s="15" t="s">
        <v>3155</v>
      </c>
      <c r="K905" s="15" t="s">
        <v>8786</v>
      </c>
      <c r="L905" s="15">
        <v>50</v>
      </c>
      <c r="M905" s="15" t="s">
        <v>30</v>
      </c>
      <c r="N905" s="15" t="s">
        <v>1323</v>
      </c>
      <c r="O905" s="15" t="s">
        <v>678</v>
      </c>
      <c r="P905" s="15" t="s">
        <v>721</v>
      </c>
      <c r="Q905" s="15" t="s">
        <v>722</v>
      </c>
      <c r="R905" s="15" t="s">
        <v>9856</v>
      </c>
      <c r="S905" s="15" t="s">
        <v>9856</v>
      </c>
      <c r="T905" s="15" t="s">
        <v>9856</v>
      </c>
      <c r="U905" s="15" t="s">
        <v>128</v>
      </c>
      <c r="V905" s="15">
        <v>4</v>
      </c>
      <c r="W905" s="15">
        <v>5</v>
      </c>
      <c r="X905" s="15" t="s">
        <v>9856</v>
      </c>
      <c r="Y905" s="17">
        <v>6788.1857142857143</v>
      </c>
      <c r="Z905" s="17">
        <v>76.8</v>
      </c>
      <c r="AA905" s="17">
        <v>60.8</v>
      </c>
      <c r="AB905" s="17">
        <v>212.2</v>
      </c>
      <c r="AC905" s="15" t="s">
        <v>9651</v>
      </c>
      <c r="AD905" s="15" t="s">
        <v>9652</v>
      </c>
      <c r="AE905" s="15" t="s">
        <v>85</v>
      </c>
      <c r="AF905" s="15" t="s">
        <v>4635</v>
      </c>
      <c r="AG905" s="15" t="s">
        <v>40</v>
      </c>
      <c r="AH905" s="15" t="s">
        <v>9958</v>
      </c>
      <c r="AI905" s="15" t="s">
        <v>9584</v>
      </c>
      <c r="AJ905" s="15" t="s">
        <v>9585</v>
      </c>
      <c r="AK905" s="15" t="s">
        <v>1071</v>
      </c>
      <c r="AL905" s="17">
        <v>60018</v>
      </c>
      <c r="AM905" s="15" t="s">
        <v>45</v>
      </c>
      <c r="AN905" s="15" t="s">
        <v>9586</v>
      </c>
      <c r="AO905" s="15" t="s">
        <v>9856</v>
      </c>
      <c r="AP905" s="15" t="s">
        <v>50</v>
      </c>
      <c r="AQ905" s="15" t="s">
        <v>9882</v>
      </c>
      <c r="AR905" s="15" t="s">
        <v>9883</v>
      </c>
      <c r="AS905" s="15" t="s">
        <v>9645</v>
      </c>
      <c r="AT905" s="24" t="s">
        <v>9653</v>
      </c>
      <c r="AU905" s="17">
        <v>405</v>
      </c>
      <c r="AV905" s="15" t="s">
        <v>49</v>
      </c>
      <c r="AW905" s="15">
        <v>0</v>
      </c>
      <c r="AX905" s="17">
        <v>151</v>
      </c>
      <c r="AY905" s="17">
        <f t="shared" si="29"/>
        <v>2.6821192052980134</v>
      </c>
      <c r="AZ905" s="15" t="s">
        <v>148</v>
      </c>
      <c r="BA905" s="15">
        <v>1128421</v>
      </c>
      <c r="BB905" s="18">
        <v>1308207</v>
      </c>
    </row>
    <row r="906" spans="1:54" x14ac:dyDescent="0.25">
      <c r="A906" s="14" t="s">
        <v>8761</v>
      </c>
      <c r="B906" s="15" t="s">
        <v>8762</v>
      </c>
      <c r="C906" s="15" t="s">
        <v>8763</v>
      </c>
      <c r="D906" s="15">
        <v>89970</v>
      </c>
      <c r="E906" s="15">
        <v>88670</v>
      </c>
      <c r="F906" s="15">
        <f t="shared" si="28"/>
        <v>-1300</v>
      </c>
      <c r="G906" s="15">
        <v>240</v>
      </c>
      <c r="H906" s="16" t="s">
        <v>8764</v>
      </c>
      <c r="I906" s="15">
        <v>2025</v>
      </c>
      <c r="J906" s="15" t="s">
        <v>3155</v>
      </c>
      <c r="K906" s="15" t="s">
        <v>8765</v>
      </c>
      <c r="L906" s="15" t="s">
        <v>8766</v>
      </c>
      <c r="M906" s="15" t="s">
        <v>30</v>
      </c>
      <c r="N906" s="15" t="s">
        <v>1323</v>
      </c>
      <c r="O906" s="15" t="s">
        <v>127</v>
      </c>
      <c r="P906" s="15" t="s">
        <v>721</v>
      </c>
      <c r="Q906" s="15" t="s">
        <v>722</v>
      </c>
      <c r="R906" s="15" t="s">
        <v>9856</v>
      </c>
      <c r="S906" s="15" t="s">
        <v>9856</v>
      </c>
      <c r="T906" s="15" t="s">
        <v>9856</v>
      </c>
      <c r="U906" s="15" t="s">
        <v>128</v>
      </c>
      <c r="V906" s="15">
        <v>4</v>
      </c>
      <c r="W906" s="15">
        <v>5</v>
      </c>
      <c r="X906" s="15" t="s">
        <v>9856</v>
      </c>
      <c r="Y906" s="17">
        <v>6788.1857142857143</v>
      </c>
      <c r="Z906" s="17">
        <v>74.8</v>
      </c>
      <c r="AA906" s="17">
        <v>59.3</v>
      </c>
      <c r="AB906" s="17">
        <v>199.2</v>
      </c>
      <c r="AC906" s="15" t="s">
        <v>8767</v>
      </c>
      <c r="AD906" s="15" t="s">
        <v>40</v>
      </c>
      <c r="AE906" s="15" t="s">
        <v>40</v>
      </c>
      <c r="AF906" s="15" t="s">
        <v>8768</v>
      </c>
      <c r="AG906" s="15" t="s">
        <v>196</v>
      </c>
      <c r="AH906" s="15" t="s">
        <v>480</v>
      </c>
      <c r="AI906" s="15" t="s">
        <v>8769</v>
      </c>
      <c r="AJ906" s="15" t="s">
        <v>8770</v>
      </c>
      <c r="AK906" s="15" t="s">
        <v>59</v>
      </c>
      <c r="AL906" s="17">
        <v>34684</v>
      </c>
      <c r="AM906" s="15" t="s">
        <v>45</v>
      </c>
      <c r="AN906" s="15" t="s">
        <v>8771</v>
      </c>
      <c r="AO906" s="15" t="s">
        <v>8772</v>
      </c>
      <c r="AP906" s="15" t="s">
        <v>50</v>
      </c>
      <c r="AQ906" s="15" t="s">
        <v>9882</v>
      </c>
      <c r="AR906" s="15" t="s">
        <v>9883</v>
      </c>
      <c r="AS906" s="15" t="s">
        <v>11111</v>
      </c>
      <c r="AT906" s="24" t="s">
        <v>8773</v>
      </c>
      <c r="AU906" s="17">
        <v>224</v>
      </c>
      <c r="AV906" s="15" t="s">
        <v>49</v>
      </c>
      <c r="AW906" s="15">
        <v>0</v>
      </c>
      <c r="AX906" s="17">
        <v>18</v>
      </c>
      <c r="AY906" s="17">
        <f t="shared" si="29"/>
        <v>12.444444444444445</v>
      </c>
      <c r="AZ906" s="15" t="s">
        <v>148</v>
      </c>
      <c r="BA906" s="15">
        <v>1127249</v>
      </c>
      <c r="BB906" s="18">
        <v>1393002</v>
      </c>
    </row>
    <row r="907" spans="1:54" x14ac:dyDescent="0.25">
      <c r="A907" s="14" t="s">
        <v>8774</v>
      </c>
      <c r="B907" s="15" t="s">
        <v>8775</v>
      </c>
      <c r="C907" s="15" t="s">
        <v>8776</v>
      </c>
      <c r="D907" s="15">
        <v>92965</v>
      </c>
      <c r="E907" s="15">
        <v>92965</v>
      </c>
      <c r="F907" s="15">
        <f t="shared" si="28"/>
        <v>0</v>
      </c>
      <c r="G907" s="15">
        <v>5</v>
      </c>
      <c r="H907" s="16" t="s">
        <v>8777</v>
      </c>
      <c r="I907" s="15">
        <v>2026</v>
      </c>
      <c r="J907" s="15" t="s">
        <v>3155</v>
      </c>
      <c r="K907" s="15" t="s">
        <v>8765</v>
      </c>
      <c r="L907" s="15" t="s">
        <v>8766</v>
      </c>
      <c r="M907" s="15" t="s">
        <v>30</v>
      </c>
      <c r="N907" s="15" t="s">
        <v>1323</v>
      </c>
      <c r="O907" s="15" t="s">
        <v>127</v>
      </c>
      <c r="P907" s="15" t="s">
        <v>721</v>
      </c>
      <c r="Q907" s="15" t="s">
        <v>722</v>
      </c>
      <c r="R907" s="15" t="s">
        <v>9856</v>
      </c>
      <c r="S907" s="15" t="s">
        <v>9856</v>
      </c>
      <c r="T907" s="15" t="s">
        <v>9856</v>
      </c>
      <c r="U907" s="15" t="s">
        <v>128</v>
      </c>
      <c r="V907" s="15">
        <v>4</v>
      </c>
      <c r="W907" s="15">
        <v>5</v>
      </c>
      <c r="X907" s="15" t="s">
        <v>9856</v>
      </c>
      <c r="Y907" s="17">
        <v>6788.1857142857143</v>
      </c>
      <c r="Z907" s="17">
        <v>74.8</v>
      </c>
      <c r="AA907" s="17">
        <v>59.3</v>
      </c>
      <c r="AB907" s="17">
        <v>199.2</v>
      </c>
      <c r="AC907" s="15" t="s">
        <v>8778</v>
      </c>
      <c r="AD907" s="15" t="s">
        <v>40</v>
      </c>
      <c r="AE907" s="15" t="s">
        <v>40</v>
      </c>
      <c r="AF907" s="15" t="s">
        <v>4635</v>
      </c>
      <c r="AG907" s="15" t="s">
        <v>40</v>
      </c>
      <c r="AH907" s="15" t="s">
        <v>10516</v>
      </c>
      <c r="AI907" s="15" t="s">
        <v>8779</v>
      </c>
      <c r="AJ907" s="15" t="s">
        <v>3766</v>
      </c>
      <c r="AK907" s="15" t="s">
        <v>283</v>
      </c>
      <c r="AL907" s="17">
        <v>2062</v>
      </c>
      <c r="AM907" s="15" t="s">
        <v>45</v>
      </c>
      <c r="AN907" s="15" t="s">
        <v>8780</v>
      </c>
      <c r="AO907" s="15" t="s">
        <v>9856</v>
      </c>
      <c r="AP907" s="15" t="s">
        <v>50</v>
      </c>
      <c r="AQ907" s="15" t="s">
        <v>9882</v>
      </c>
      <c r="AR907" s="15" t="s">
        <v>9883</v>
      </c>
      <c r="AS907" s="15" t="s">
        <v>9856</v>
      </c>
      <c r="AT907" s="24" t="s">
        <v>8781</v>
      </c>
      <c r="AU907" s="17">
        <v>21</v>
      </c>
      <c r="AV907" s="15" t="s">
        <v>49</v>
      </c>
      <c r="AW907" s="15">
        <v>0</v>
      </c>
      <c r="AX907" s="17">
        <v>21</v>
      </c>
      <c r="AY907" s="17">
        <f t="shared" si="29"/>
        <v>1</v>
      </c>
      <c r="AZ907" s="15" t="s">
        <v>50</v>
      </c>
      <c r="BA907" s="15">
        <v>1116332</v>
      </c>
      <c r="BB907" s="18">
        <v>1379104</v>
      </c>
    </row>
    <row r="908" spans="1:54" x14ac:dyDescent="0.25">
      <c r="A908" s="14" t="s">
        <v>8782</v>
      </c>
      <c r="B908" s="15" t="s">
        <v>8783</v>
      </c>
      <c r="C908" s="15" t="s">
        <v>8784</v>
      </c>
      <c r="D908" s="15">
        <v>136089</v>
      </c>
      <c r="E908" s="15">
        <v>135100</v>
      </c>
      <c r="F908" s="15">
        <f t="shared" si="28"/>
        <v>-989</v>
      </c>
      <c r="G908" s="15">
        <v>308</v>
      </c>
      <c r="H908" s="16" t="s">
        <v>8785</v>
      </c>
      <c r="I908" s="15">
        <v>2026</v>
      </c>
      <c r="J908" s="15" t="s">
        <v>3155</v>
      </c>
      <c r="K908" s="15" t="s">
        <v>8786</v>
      </c>
      <c r="L908" s="15">
        <v>60</v>
      </c>
      <c r="M908" s="15" t="s">
        <v>30</v>
      </c>
      <c r="N908" s="15" t="s">
        <v>1323</v>
      </c>
      <c r="O908" s="15" t="s">
        <v>127</v>
      </c>
      <c r="P908" s="15" t="s">
        <v>721</v>
      </c>
      <c r="Q908" s="15" t="s">
        <v>722</v>
      </c>
      <c r="R908" s="15" t="s">
        <v>9856</v>
      </c>
      <c r="S908" s="15" t="s">
        <v>9856</v>
      </c>
      <c r="T908" s="15" t="s">
        <v>9856</v>
      </c>
      <c r="U908" s="15" t="s">
        <v>128</v>
      </c>
      <c r="V908" s="15">
        <v>4</v>
      </c>
      <c r="W908" s="15">
        <v>5</v>
      </c>
      <c r="X908" s="15" t="s">
        <v>9856</v>
      </c>
      <c r="Y908" s="17">
        <v>6788.1857142857143</v>
      </c>
      <c r="Z908" s="17">
        <v>76.8</v>
      </c>
      <c r="AA908" s="17">
        <v>60.8</v>
      </c>
      <c r="AB908" s="17">
        <v>212.2</v>
      </c>
      <c r="AC908" s="15" t="s">
        <v>8787</v>
      </c>
      <c r="AD908" s="15" t="s">
        <v>8788</v>
      </c>
      <c r="AE908" s="15" t="s">
        <v>656</v>
      </c>
      <c r="AF908" s="15" t="s">
        <v>8789</v>
      </c>
      <c r="AG908" s="15" t="s">
        <v>40</v>
      </c>
      <c r="AH908" s="15" t="s">
        <v>10517</v>
      </c>
      <c r="AI908" s="15" t="s">
        <v>8607</v>
      </c>
      <c r="AJ908" s="15" t="s">
        <v>2138</v>
      </c>
      <c r="AK908" s="15" t="s">
        <v>854</v>
      </c>
      <c r="AL908" s="17">
        <v>22304</v>
      </c>
      <c r="AM908" s="15" t="s">
        <v>45</v>
      </c>
      <c r="AN908" s="15" t="s">
        <v>8790</v>
      </c>
      <c r="AO908" s="15" t="s">
        <v>8791</v>
      </c>
      <c r="AP908" s="15" t="s">
        <v>50</v>
      </c>
      <c r="AQ908" s="15" t="s">
        <v>9882</v>
      </c>
      <c r="AR908" s="15" t="s">
        <v>9883</v>
      </c>
      <c r="AS908" s="15" t="s">
        <v>11112</v>
      </c>
      <c r="AT908" s="24" t="s">
        <v>8792</v>
      </c>
      <c r="AU908" s="17">
        <v>62</v>
      </c>
      <c r="AV908" s="15" t="s">
        <v>49</v>
      </c>
      <c r="AW908" s="15">
        <v>0</v>
      </c>
      <c r="AX908" s="17">
        <v>62</v>
      </c>
      <c r="AY908" s="17">
        <f t="shared" si="29"/>
        <v>1</v>
      </c>
      <c r="AZ908" s="15" t="s">
        <v>50</v>
      </c>
      <c r="BA908" s="15">
        <v>1110683</v>
      </c>
      <c r="BB908" s="18">
        <v>1323488</v>
      </c>
    </row>
    <row r="909" spans="1:54" x14ac:dyDescent="0.25">
      <c r="A909" s="14" t="s">
        <v>8793</v>
      </c>
      <c r="B909" s="15" t="s">
        <v>8794</v>
      </c>
      <c r="C909" s="15" t="s">
        <v>8795</v>
      </c>
      <c r="D909" s="15">
        <v>82048</v>
      </c>
      <c r="E909" s="15">
        <v>80650</v>
      </c>
      <c r="F909" s="15">
        <f t="shared" si="28"/>
        <v>-1398</v>
      </c>
      <c r="G909" s="15">
        <v>25</v>
      </c>
      <c r="H909" s="16">
        <v>72444</v>
      </c>
      <c r="I909" s="15">
        <v>2026</v>
      </c>
      <c r="J909" s="15" t="s">
        <v>3155</v>
      </c>
      <c r="K909" s="15" t="s">
        <v>8758</v>
      </c>
      <c r="L909" s="15" t="s">
        <v>8766</v>
      </c>
      <c r="M909" s="15" t="s">
        <v>30</v>
      </c>
      <c r="N909" s="15" t="s">
        <v>31</v>
      </c>
      <c r="O909" s="15" t="s">
        <v>127</v>
      </c>
      <c r="P909" s="15" t="s">
        <v>721</v>
      </c>
      <c r="Q909" s="15" t="s">
        <v>722</v>
      </c>
      <c r="R909" s="15" t="s">
        <v>9856</v>
      </c>
      <c r="S909" s="15" t="s">
        <v>9856</v>
      </c>
      <c r="T909" s="15" t="s">
        <v>9856</v>
      </c>
      <c r="U909" s="15" t="s">
        <v>128</v>
      </c>
      <c r="V909" s="15">
        <v>5</v>
      </c>
      <c r="W909" s="15">
        <v>5</v>
      </c>
      <c r="X909" s="15" t="s">
        <v>9856</v>
      </c>
      <c r="Y909" s="17">
        <v>6788.1857142857143</v>
      </c>
      <c r="Z909" s="17">
        <v>72.900000000000006</v>
      </c>
      <c r="AA909" s="17">
        <v>57</v>
      </c>
      <c r="AB909" s="17">
        <v>188.5</v>
      </c>
      <c r="AC909" s="15" t="s">
        <v>8796</v>
      </c>
      <c r="AD909" s="15" t="s">
        <v>8797</v>
      </c>
      <c r="AE909" s="15" t="s">
        <v>656</v>
      </c>
      <c r="AF909" s="15" t="s">
        <v>8798</v>
      </c>
      <c r="AG909" s="15" t="s">
        <v>182</v>
      </c>
      <c r="AH909" s="15" t="s">
        <v>10518</v>
      </c>
      <c r="AI909" s="15" t="s">
        <v>8799</v>
      </c>
      <c r="AJ909" s="15" t="s">
        <v>7881</v>
      </c>
      <c r="AK909" s="15" t="s">
        <v>44</v>
      </c>
      <c r="AL909" s="17">
        <v>7960</v>
      </c>
      <c r="AM909" s="15" t="s">
        <v>45</v>
      </c>
      <c r="AN909" s="15" t="s">
        <v>8800</v>
      </c>
      <c r="AO909" s="15" t="s">
        <v>9856</v>
      </c>
      <c r="AP909" s="15" t="s">
        <v>50</v>
      </c>
      <c r="AQ909" s="15" t="s">
        <v>9882</v>
      </c>
      <c r="AR909" s="15" t="s">
        <v>9883</v>
      </c>
      <c r="AS909" s="15" t="s">
        <v>11113</v>
      </c>
      <c r="AT909" s="24" t="s">
        <v>8801</v>
      </c>
      <c r="AU909" s="17">
        <v>31</v>
      </c>
      <c r="AV909" s="15" t="s">
        <v>49</v>
      </c>
      <c r="AW909" s="15">
        <v>0</v>
      </c>
      <c r="AX909" s="17">
        <v>31</v>
      </c>
      <c r="AY909" s="17">
        <f t="shared" si="29"/>
        <v>1</v>
      </c>
      <c r="AZ909" s="15" t="s">
        <v>50</v>
      </c>
      <c r="BA909" s="15">
        <v>1123328</v>
      </c>
      <c r="BB909" s="18">
        <v>1424428</v>
      </c>
    </row>
    <row r="910" spans="1:54" x14ac:dyDescent="0.25">
      <c r="A910" s="14" t="s">
        <v>8802</v>
      </c>
      <c r="B910" s="15" t="s">
        <v>8803</v>
      </c>
      <c r="C910" s="15" t="s">
        <v>8804</v>
      </c>
      <c r="D910" s="15">
        <v>182064</v>
      </c>
      <c r="E910" s="15">
        <v>181475</v>
      </c>
      <c r="F910" s="15">
        <f t="shared" si="28"/>
        <v>-589</v>
      </c>
      <c r="G910" s="15">
        <v>0</v>
      </c>
      <c r="H910" s="16">
        <v>553333</v>
      </c>
      <c r="I910" s="15">
        <v>2025</v>
      </c>
      <c r="J910" s="15" t="s">
        <v>3155</v>
      </c>
      <c r="K910" s="15" t="s">
        <v>8786</v>
      </c>
      <c r="L910" s="15" t="s">
        <v>8805</v>
      </c>
      <c r="M910" s="15" t="s">
        <v>30</v>
      </c>
      <c r="N910" s="15" t="s">
        <v>1323</v>
      </c>
      <c r="O910" s="15" t="s">
        <v>127</v>
      </c>
      <c r="P910" s="15" t="s">
        <v>721</v>
      </c>
      <c r="Q910" s="15" t="s">
        <v>722</v>
      </c>
      <c r="R910" s="15" t="s">
        <v>9856</v>
      </c>
      <c r="S910" s="15" t="s">
        <v>9856</v>
      </c>
      <c r="T910" s="15" t="s">
        <v>9856</v>
      </c>
      <c r="U910" s="15" t="s">
        <v>128</v>
      </c>
      <c r="V910" s="15">
        <v>4</v>
      </c>
      <c r="W910" s="15">
        <v>5</v>
      </c>
      <c r="X910" s="15" t="s">
        <v>9856</v>
      </c>
      <c r="Y910" s="17">
        <v>6788.1857142857143</v>
      </c>
      <c r="Z910" s="17">
        <v>76.8</v>
      </c>
      <c r="AA910" s="17">
        <v>60.8</v>
      </c>
      <c r="AB910" s="17">
        <v>212.2</v>
      </c>
      <c r="AC910" s="15" t="s">
        <v>8806</v>
      </c>
      <c r="AD910" s="15" t="s">
        <v>8807</v>
      </c>
      <c r="AE910" s="15" t="s">
        <v>656</v>
      </c>
      <c r="AF910" s="15" t="s">
        <v>8576</v>
      </c>
      <c r="AG910" s="15" t="s">
        <v>182</v>
      </c>
      <c r="AH910" s="15" t="s">
        <v>10519</v>
      </c>
      <c r="AI910" s="15" t="s">
        <v>8808</v>
      </c>
      <c r="AJ910" s="15" t="s">
        <v>2635</v>
      </c>
      <c r="AK910" s="15" t="s">
        <v>146</v>
      </c>
      <c r="AL910" s="17">
        <v>85226</v>
      </c>
      <c r="AM910" s="15" t="s">
        <v>45</v>
      </c>
      <c r="AN910" s="15" t="s">
        <v>8809</v>
      </c>
      <c r="AO910" s="15" t="s">
        <v>8810</v>
      </c>
      <c r="AP910" s="15" t="s">
        <v>50</v>
      </c>
      <c r="AQ910" s="15" t="s">
        <v>9882</v>
      </c>
      <c r="AR910" s="15" t="s">
        <v>9883</v>
      </c>
      <c r="AS910" s="15" t="s">
        <v>11114</v>
      </c>
      <c r="AT910" s="24" t="s">
        <v>8811</v>
      </c>
      <c r="AU910" s="17">
        <v>413</v>
      </c>
      <c r="AV910" s="15" t="s">
        <v>49</v>
      </c>
      <c r="AW910" s="15">
        <v>0</v>
      </c>
      <c r="AX910" s="17">
        <v>119</v>
      </c>
      <c r="AY910" s="17">
        <f t="shared" si="29"/>
        <v>3.4705882352941178</v>
      </c>
      <c r="AZ910" s="15" t="s">
        <v>50</v>
      </c>
      <c r="BA910" s="15">
        <v>1157102</v>
      </c>
      <c r="BB910" s="18">
        <v>1308851</v>
      </c>
    </row>
    <row r="911" spans="1:54" x14ac:dyDescent="0.25">
      <c r="A911" s="14" t="s">
        <v>8812</v>
      </c>
      <c r="B911" s="15" t="s">
        <v>8813</v>
      </c>
      <c r="C911" s="15" t="s">
        <v>8814</v>
      </c>
      <c r="D911" s="15">
        <v>184759</v>
      </c>
      <c r="E911" s="15">
        <v>183960</v>
      </c>
      <c r="F911" s="15">
        <f t="shared" si="28"/>
        <v>-799</v>
      </c>
      <c r="G911" s="15">
        <v>267</v>
      </c>
      <c r="H911" s="16" t="s">
        <v>8815</v>
      </c>
      <c r="I911" s="15">
        <v>2026</v>
      </c>
      <c r="J911" s="15" t="s">
        <v>3155</v>
      </c>
      <c r="K911" s="15" t="s">
        <v>8786</v>
      </c>
      <c r="L911" s="15" t="s">
        <v>8805</v>
      </c>
      <c r="M911" s="15" t="s">
        <v>30</v>
      </c>
      <c r="N911" s="15" t="s">
        <v>1323</v>
      </c>
      <c r="O911" s="15" t="s">
        <v>127</v>
      </c>
      <c r="P911" s="15" t="s">
        <v>721</v>
      </c>
      <c r="Q911" s="15" t="s">
        <v>722</v>
      </c>
      <c r="R911" s="15" t="s">
        <v>9856</v>
      </c>
      <c r="S911" s="15" t="s">
        <v>9856</v>
      </c>
      <c r="T911" s="15" t="s">
        <v>9856</v>
      </c>
      <c r="U911" s="15" t="s">
        <v>128</v>
      </c>
      <c r="V911" s="15">
        <v>4</v>
      </c>
      <c r="W911" s="15">
        <v>5</v>
      </c>
      <c r="X911" s="15" t="s">
        <v>9856</v>
      </c>
      <c r="Y911" s="17">
        <v>6788.1857142857143</v>
      </c>
      <c r="Z911" s="17">
        <v>76.8</v>
      </c>
      <c r="AA911" s="17">
        <v>60.8</v>
      </c>
      <c r="AB911" s="17">
        <v>212.2</v>
      </c>
      <c r="AC911" s="15" t="s">
        <v>8806</v>
      </c>
      <c r="AD911" s="15" t="s">
        <v>40</v>
      </c>
      <c r="AE911" s="15" t="s">
        <v>40</v>
      </c>
      <c r="AF911" s="15" t="s">
        <v>8768</v>
      </c>
      <c r="AG911" s="15" t="s">
        <v>196</v>
      </c>
      <c r="AH911" s="15" t="s">
        <v>10520</v>
      </c>
      <c r="AI911" s="15" t="s">
        <v>8816</v>
      </c>
      <c r="AJ911" s="15" t="s">
        <v>8817</v>
      </c>
      <c r="AK911" s="15" t="s">
        <v>373</v>
      </c>
      <c r="AL911" s="17">
        <v>21014</v>
      </c>
      <c r="AM911" s="15" t="s">
        <v>45</v>
      </c>
      <c r="AN911" s="15" t="s">
        <v>8818</v>
      </c>
      <c r="AO911" s="15" t="s">
        <v>8819</v>
      </c>
      <c r="AP911" s="15" t="s">
        <v>50</v>
      </c>
      <c r="AQ911" s="15" t="s">
        <v>9882</v>
      </c>
      <c r="AR911" s="15" t="s">
        <v>9883</v>
      </c>
      <c r="AS911" s="15" t="s">
        <v>11115</v>
      </c>
      <c r="AT911" s="24" t="s">
        <v>8820</v>
      </c>
      <c r="AU911" s="17">
        <v>61</v>
      </c>
      <c r="AV911" s="15" t="s">
        <v>49</v>
      </c>
      <c r="AW911" s="15">
        <v>1</v>
      </c>
      <c r="AX911" s="17">
        <v>61</v>
      </c>
      <c r="AY911" s="17">
        <f t="shared" si="29"/>
        <v>1</v>
      </c>
      <c r="AZ911" s="15" t="s">
        <v>50</v>
      </c>
      <c r="BA911" s="15">
        <v>1161406</v>
      </c>
      <c r="BB911" s="18">
        <v>1368730</v>
      </c>
    </row>
    <row r="912" spans="1:54" x14ac:dyDescent="0.25">
      <c r="A912" s="14" t="s">
        <v>8821</v>
      </c>
      <c r="B912" s="15" t="s">
        <v>8822</v>
      </c>
      <c r="C912" s="15" t="s">
        <v>8823</v>
      </c>
      <c r="D912" s="15">
        <v>37490</v>
      </c>
      <c r="E912" s="15">
        <v>37490</v>
      </c>
      <c r="F912" s="15">
        <f t="shared" si="28"/>
        <v>0</v>
      </c>
      <c r="G912" s="15">
        <v>5</v>
      </c>
      <c r="H912" s="16" t="s">
        <v>8824</v>
      </c>
      <c r="I912" s="15">
        <v>2026</v>
      </c>
      <c r="J912" s="15" t="s">
        <v>8825</v>
      </c>
      <c r="K912" s="15" t="s">
        <v>8826</v>
      </c>
      <c r="L912" s="15" t="s">
        <v>2253</v>
      </c>
      <c r="M912" s="15" t="s">
        <v>30</v>
      </c>
      <c r="N912" s="15" t="s">
        <v>31</v>
      </c>
      <c r="O912" s="15" t="s">
        <v>32</v>
      </c>
      <c r="P912" s="15" t="s">
        <v>33</v>
      </c>
      <c r="Q912" s="15" t="s">
        <v>34</v>
      </c>
      <c r="R912" s="15" t="s">
        <v>82</v>
      </c>
      <c r="S912" s="15" t="s">
        <v>36</v>
      </c>
      <c r="T912" s="15">
        <v>2</v>
      </c>
      <c r="U912" s="15" t="s">
        <v>128</v>
      </c>
      <c r="V912" s="15">
        <v>3</v>
      </c>
      <c r="W912" s="15">
        <v>4</v>
      </c>
      <c r="X912" s="15">
        <v>4</v>
      </c>
      <c r="Y912" s="17">
        <v>6788.1857142857143</v>
      </c>
      <c r="Z912" s="17">
        <v>68.7</v>
      </c>
      <c r="AA912" s="17">
        <v>56.4</v>
      </c>
      <c r="AB912" s="17">
        <v>152.80000000000001</v>
      </c>
      <c r="AC912" s="15" t="s">
        <v>8827</v>
      </c>
      <c r="AD912" s="15" t="s">
        <v>5497</v>
      </c>
      <c r="AE912" s="15" t="s">
        <v>40</v>
      </c>
      <c r="AF912" s="15" t="s">
        <v>8828</v>
      </c>
      <c r="AG912" s="15" t="s">
        <v>85</v>
      </c>
      <c r="AH912" s="15" t="s">
        <v>10521</v>
      </c>
      <c r="AI912" s="15" t="s">
        <v>8829</v>
      </c>
      <c r="AJ912" s="15" t="s">
        <v>8830</v>
      </c>
      <c r="AK912" s="15" t="s">
        <v>854</v>
      </c>
      <c r="AL912" s="17">
        <v>20171</v>
      </c>
      <c r="AM912" s="15" t="s">
        <v>45</v>
      </c>
      <c r="AN912" s="15" t="s">
        <v>8831</v>
      </c>
      <c r="AO912" s="15" t="s">
        <v>9856</v>
      </c>
      <c r="AP912" s="15" t="s">
        <v>50</v>
      </c>
      <c r="AQ912" s="15" t="s">
        <v>9882</v>
      </c>
      <c r="AR912" s="15" t="s">
        <v>9883</v>
      </c>
      <c r="AS912" s="15" t="s">
        <v>11116</v>
      </c>
      <c r="AT912" s="24" t="s">
        <v>8832</v>
      </c>
      <c r="AU912" s="17">
        <v>209</v>
      </c>
      <c r="AV912" s="15" t="s">
        <v>49</v>
      </c>
      <c r="AW912" s="15">
        <v>0</v>
      </c>
      <c r="AX912" s="17">
        <v>187</v>
      </c>
      <c r="AY912" s="17">
        <f t="shared" si="29"/>
        <v>1.1176470588235294</v>
      </c>
      <c r="AZ912" s="15" t="s">
        <v>50</v>
      </c>
      <c r="BA912" s="15">
        <v>1119500</v>
      </c>
      <c r="BB912" s="18" t="s">
        <v>9856</v>
      </c>
    </row>
    <row r="913" spans="1:54" x14ac:dyDescent="0.25">
      <c r="A913" s="14" t="s">
        <v>8833</v>
      </c>
      <c r="B913" s="15" t="s">
        <v>8834</v>
      </c>
      <c r="C913" s="15" t="s">
        <v>8835</v>
      </c>
      <c r="D913" s="15">
        <v>42090</v>
      </c>
      <c r="E913" s="15">
        <v>42090</v>
      </c>
      <c r="F913" s="15">
        <f t="shared" si="28"/>
        <v>0</v>
      </c>
      <c r="G913" s="15">
        <v>0</v>
      </c>
      <c r="H913" s="16" t="s">
        <v>9856</v>
      </c>
      <c r="I913" s="15">
        <v>2025</v>
      </c>
      <c r="J913" s="15" t="s">
        <v>8825</v>
      </c>
      <c r="K913" s="15" t="s">
        <v>1259</v>
      </c>
      <c r="L913" s="15" t="s">
        <v>2253</v>
      </c>
      <c r="M913" s="15" t="s">
        <v>30</v>
      </c>
      <c r="N913" s="15" t="s">
        <v>1259</v>
      </c>
      <c r="O913" s="15" t="s">
        <v>32</v>
      </c>
      <c r="P913" s="15" t="s">
        <v>33</v>
      </c>
      <c r="Q913" s="15" t="s">
        <v>34</v>
      </c>
      <c r="R913" s="15" t="s">
        <v>82</v>
      </c>
      <c r="S913" s="15" t="s">
        <v>36</v>
      </c>
      <c r="T913" s="15">
        <v>2</v>
      </c>
      <c r="U913" s="15" t="s">
        <v>128</v>
      </c>
      <c r="V913" s="15">
        <v>2</v>
      </c>
      <c r="W913" s="15">
        <v>4</v>
      </c>
      <c r="X913" s="15">
        <v>4</v>
      </c>
      <c r="Y913" s="17">
        <v>6788.1857142857143</v>
      </c>
      <c r="Z913" s="17">
        <v>68.7</v>
      </c>
      <c r="AA913" s="17">
        <v>56.3</v>
      </c>
      <c r="AB913" s="17">
        <v>152.80000000000001</v>
      </c>
      <c r="AC913" s="15" t="s">
        <v>8836</v>
      </c>
      <c r="AD913" s="15" t="s">
        <v>9856</v>
      </c>
      <c r="AE913" s="15" t="s">
        <v>9856</v>
      </c>
      <c r="AF913" s="15" t="s">
        <v>310</v>
      </c>
      <c r="AG913" s="15" t="s">
        <v>310</v>
      </c>
      <c r="AH913" s="15" t="s">
        <v>8839</v>
      </c>
      <c r="AI913" s="15" t="s">
        <v>8837</v>
      </c>
      <c r="AJ913" s="15" t="s">
        <v>8838</v>
      </c>
      <c r="AK913" s="15" t="s">
        <v>854</v>
      </c>
      <c r="AL913" s="17">
        <v>20166</v>
      </c>
      <c r="AM913" s="15" t="s">
        <v>45</v>
      </c>
      <c r="AN913" s="15" t="s">
        <v>3899</v>
      </c>
      <c r="AO913" s="15" t="s">
        <v>3900</v>
      </c>
      <c r="AP913" s="15" t="s">
        <v>50</v>
      </c>
      <c r="AQ913" s="15" t="s">
        <v>9882</v>
      </c>
      <c r="AR913" s="15" t="s">
        <v>9884</v>
      </c>
      <c r="AS913" s="15" t="s">
        <v>8840</v>
      </c>
      <c r="AT913" s="24" t="s">
        <v>8841</v>
      </c>
      <c r="AU913" s="17">
        <v>339</v>
      </c>
      <c r="AV913" s="15" t="s">
        <v>49</v>
      </c>
      <c r="AW913" s="15">
        <v>1</v>
      </c>
      <c r="AX913" s="17">
        <v>246</v>
      </c>
      <c r="AY913" s="17">
        <f t="shared" si="29"/>
        <v>1.3780487804878048</v>
      </c>
      <c r="AZ913" s="15" t="s">
        <v>1945</v>
      </c>
      <c r="BA913" s="15">
        <v>1284053</v>
      </c>
      <c r="BB913" s="18">
        <v>1307383</v>
      </c>
    </row>
    <row r="914" spans="1:54" x14ac:dyDescent="0.25">
      <c r="A914" s="14" t="s">
        <v>8842</v>
      </c>
      <c r="B914" s="15" t="s">
        <v>8843</v>
      </c>
      <c r="C914" s="15" t="s">
        <v>8844</v>
      </c>
      <c r="D914" s="15">
        <v>49292</v>
      </c>
      <c r="E914" s="15">
        <v>49292</v>
      </c>
      <c r="F914" s="15">
        <f t="shared" si="28"/>
        <v>0</v>
      </c>
      <c r="G914" s="15">
        <v>6</v>
      </c>
      <c r="H914" s="16" t="s">
        <v>8845</v>
      </c>
      <c r="I914" s="15">
        <v>2026</v>
      </c>
      <c r="J914" s="15" t="s">
        <v>8825</v>
      </c>
      <c r="K914" s="15" t="s">
        <v>8826</v>
      </c>
      <c r="L914" s="15" t="s">
        <v>8846</v>
      </c>
      <c r="M914" s="15" t="s">
        <v>30</v>
      </c>
      <c r="N914" s="15" t="s">
        <v>31</v>
      </c>
      <c r="O914" s="15" t="s">
        <v>32</v>
      </c>
      <c r="P914" s="15" t="s">
        <v>33</v>
      </c>
      <c r="Q914" s="15" t="s">
        <v>34</v>
      </c>
      <c r="R914" s="15" t="s">
        <v>82</v>
      </c>
      <c r="S914" s="15" t="s">
        <v>36</v>
      </c>
      <c r="T914" s="15">
        <v>2</v>
      </c>
      <c r="U914" s="15" t="s">
        <v>128</v>
      </c>
      <c r="V914" s="15">
        <v>3</v>
      </c>
      <c r="W914" s="15">
        <v>4</v>
      </c>
      <c r="X914" s="15">
        <v>4</v>
      </c>
      <c r="Y914" s="17">
        <v>6788.1857142857143</v>
      </c>
      <c r="Z914" s="17">
        <v>68.7</v>
      </c>
      <c r="AA914" s="17">
        <v>57.2</v>
      </c>
      <c r="AB914" s="17">
        <v>152.80000000000001</v>
      </c>
      <c r="AC914" s="15" t="s">
        <v>8847</v>
      </c>
      <c r="AD914" s="15" t="s">
        <v>8848</v>
      </c>
      <c r="AE914" s="15" t="s">
        <v>40</v>
      </c>
      <c r="AF914" s="15" t="s">
        <v>8849</v>
      </c>
      <c r="AG914" s="15" t="s">
        <v>85</v>
      </c>
      <c r="AH914" s="15" t="s">
        <v>10306</v>
      </c>
      <c r="AI914" s="15" t="s">
        <v>9873</v>
      </c>
      <c r="AJ914" s="15" t="s">
        <v>5789</v>
      </c>
      <c r="AK914" s="15" t="s">
        <v>185</v>
      </c>
      <c r="AL914" s="17">
        <v>27101</v>
      </c>
      <c r="AM914" s="15" t="s">
        <v>45</v>
      </c>
      <c r="AN914" s="15" t="s">
        <v>5790</v>
      </c>
      <c r="AO914" s="15" t="s">
        <v>9856</v>
      </c>
      <c r="AP914" s="15" t="s">
        <v>50</v>
      </c>
      <c r="AQ914" s="15" t="s">
        <v>9882</v>
      </c>
      <c r="AR914" s="15" t="s">
        <v>9883</v>
      </c>
      <c r="AS914" s="15" t="s">
        <v>9856</v>
      </c>
      <c r="AT914" s="24" t="s">
        <v>8850</v>
      </c>
      <c r="AU914" s="17">
        <v>60</v>
      </c>
      <c r="AV914" s="15" t="s">
        <v>49</v>
      </c>
      <c r="AW914" s="15">
        <v>0</v>
      </c>
      <c r="AX914" s="17">
        <v>45</v>
      </c>
      <c r="AY914" s="17">
        <f t="shared" si="29"/>
        <v>1.3333333333333333</v>
      </c>
      <c r="AZ914" s="15" t="s">
        <v>50</v>
      </c>
      <c r="BA914" s="15">
        <v>1160770</v>
      </c>
      <c r="BB914" s="18">
        <v>1306453</v>
      </c>
    </row>
    <row r="915" spans="1:54" x14ac:dyDescent="0.25">
      <c r="A915" s="14" t="s">
        <v>8851</v>
      </c>
      <c r="B915" s="15" t="s">
        <v>8852</v>
      </c>
      <c r="C915" s="15" t="s">
        <v>8853</v>
      </c>
      <c r="D915" s="15">
        <v>28270</v>
      </c>
      <c r="E915" s="15">
        <v>27675</v>
      </c>
      <c r="F915" s="15">
        <f t="shared" si="28"/>
        <v>-595</v>
      </c>
      <c r="G915" s="15">
        <v>0</v>
      </c>
      <c r="H915" s="16" t="s">
        <v>9856</v>
      </c>
      <c r="I915" s="15">
        <v>2026</v>
      </c>
      <c r="J915" s="15" t="s">
        <v>8825</v>
      </c>
      <c r="K915" s="15" t="s">
        <v>8854</v>
      </c>
      <c r="L915" s="15" t="s">
        <v>8855</v>
      </c>
      <c r="M915" s="15" t="s">
        <v>30</v>
      </c>
      <c r="N915" s="15" t="s">
        <v>31</v>
      </c>
      <c r="O915" s="15" t="s">
        <v>32</v>
      </c>
      <c r="P915" s="15" t="s">
        <v>33</v>
      </c>
      <c r="Q915" s="15" t="s">
        <v>34</v>
      </c>
      <c r="R915" s="15" t="s">
        <v>82</v>
      </c>
      <c r="S915" s="15" t="s">
        <v>36</v>
      </c>
      <c r="T915" s="15">
        <v>2</v>
      </c>
      <c r="U915" s="15" t="s">
        <v>128</v>
      </c>
      <c r="V915" s="15">
        <v>5</v>
      </c>
      <c r="W915" s="15">
        <v>5</v>
      </c>
      <c r="X915" s="15">
        <v>4</v>
      </c>
      <c r="Y915" s="17">
        <v>6788.1857142857143</v>
      </c>
      <c r="Z915" s="17">
        <v>68.7</v>
      </c>
      <c r="AA915" s="17">
        <v>57.6</v>
      </c>
      <c r="AB915" s="17">
        <v>158.9</v>
      </c>
      <c r="AC915" s="15" t="s">
        <v>8856</v>
      </c>
      <c r="AD915" s="15" t="s">
        <v>9856</v>
      </c>
      <c r="AE915" s="15" t="s">
        <v>9856</v>
      </c>
      <c r="AF915" s="15" t="s">
        <v>8857</v>
      </c>
      <c r="AG915" s="15" t="s">
        <v>196</v>
      </c>
      <c r="AH915" s="15" t="s">
        <v>10220</v>
      </c>
      <c r="AI915" s="15" t="s">
        <v>4623</v>
      </c>
      <c r="AJ915" s="15" t="s">
        <v>4624</v>
      </c>
      <c r="AK915" s="15" t="s">
        <v>283</v>
      </c>
      <c r="AL915" s="17">
        <v>1960</v>
      </c>
      <c r="AM915" s="15" t="s">
        <v>45</v>
      </c>
      <c r="AN915" s="15" t="s">
        <v>4625</v>
      </c>
      <c r="AO915" s="15" t="s">
        <v>4626</v>
      </c>
      <c r="AP915" s="15" t="s">
        <v>50</v>
      </c>
      <c r="AQ915" s="15" t="s">
        <v>9882</v>
      </c>
      <c r="AR915" s="15" t="s">
        <v>9883</v>
      </c>
      <c r="AS915" s="15" t="s">
        <v>10599</v>
      </c>
      <c r="AT915" s="24" t="s">
        <v>8858</v>
      </c>
      <c r="AU915" s="17">
        <v>3</v>
      </c>
      <c r="AV915" s="15" t="s">
        <v>49</v>
      </c>
      <c r="AW915" s="15">
        <v>1</v>
      </c>
      <c r="AX915" s="17">
        <v>3</v>
      </c>
      <c r="AY915" s="17">
        <f t="shared" si="29"/>
        <v>1</v>
      </c>
      <c r="AZ915" s="15" t="s">
        <v>148</v>
      </c>
      <c r="BA915" s="15">
        <v>1157830</v>
      </c>
      <c r="BB915" s="18">
        <v>1425735</v>
      </c>
    </row>
    <row r="916" spans="1:54" x14ac:dyDescent="0.25">
      <c r="A916" s="14" t="s">
        <v>8859</v>
      </c>
      <c r="B916" s="15" t="s">
        <v>8860</v>
      </c>
      <c r="C916" s="15" t="s">
        <v>8861</v>
      </c>
      <c r="D916" s="15">
        <v>44874</v>
      </c>
      <c r="E916" s="15">
        <v>43875</v>
      </c>
      <c r="F916" s="15">
        <f t="shared" si="28"/>
        <v>-999</v>
      </c>
      <c r="G916" s="15">
        <v>0</v>
      </c>
      <c r="H916" s="16" t="s">
        <v>8862</v>
      </c>
      <c r="I916" s="15">
        <v>2025</v>
      </c>
      <c r="J916" s="15" t="s">
        <v>8825</v>
      </c>
      <c r="K916" s="15" t="s">
        <v>8863</v>
      </c>
      <c r="L916" s="15" t="s">
        <v>2253</v>
      </c>
      <c r="M916" s="15" t="s">
        <v>125</v>
      </c>
      <c r="N916" s="15" t="s">
        <v>126</v>
      </c>
      <c r="O916" s="15" t="s">
        <v>127</v>
      </c>
      <c r="P916" s="15" t="s">
        <v>33</v>
      </c>
      <c r="Q916" s="15" t="s">
        <v>34</v>
      </c>
      <c r="R916" s="15" t="s">
        <v>82</v>
      </c>
      <c r="S916" s="15" t="s">
        <v>36</v>
      </c>
      <c r="T916" s="15">
        <v>2</v>
      </c>
      <c r="U916" s="15" t="s">
        <v>128</v>
      </c>
      <c r="V916" s="15">
        <v>5</v>
      </c>
      <c r="W916" s="15">
        <v>5</v>
      </c>
      <c r="X916" s="15">
        <v>4</v>
      </c>
      <c r="Y916" s="15">
        <v>4949</v>
      </c>
      <c r="Z916" s="17">
        <v>72.599999999999994</v>
      </c>
      <c r="AA916" s="17">
        <v>65.2</v>
      </c>
      <c r="AB916" s="17">
        <v>175</v>
      </c>
      <c r="AC916" s="15" t="s">
        <v>8864</v>
      </c>
      <c r="AD916" s="15" t="s">
        <v>8865</v>
      </c>
      <c r="AE916" s="15" t="s">
        <v>656</v>
      </c>
      <c r="AF916" s="15" t="s">
        <v>8866</v>
      </c>
      <c r="AG916" s="15" t="s">
        <v>310</v>
      </c>
      <c r="AH916" s="15" t="s">
        <v>8839</v>
      </c>
      <c r="AI916" s="15" t="s">
        <v>8837</v>
      </c>
      <c r="AJ916" s="15" t="s">
        <v>8838</v>
      </c>
      <c r="AK916" s="15" t="s">
        <v>854</v>
      </c>
      <c r="AL916" s="17">
        <v>20166</v>
      </c>
      <c r="AM916" s="15" t="s">
        <v>45</v>
      </c>
      <c r="AN916" s="15" t="s">
        <v>8867</v>
      </c>
      <c r="AO916" s="15" t="s">
        <v>9856</v>
      </c>
      <c r="AP916" s="15" t="s">
        <v>50</v>
      </c>
      <c r="AQ916" s="15" t="s">
        <v>9882</v>
      </c>
      <c r="AR916" s="15" t="s">
        <v>9883</v>
      </c>
      <c r="AS916" s="15" t="s">
        <v>11117</v>
      </c>
      <c r="AT916" s="24" t="s">
        <v>8868</v>
      </c>
      <c r="AU916" s="17">
        <v>437</v>
      </c>
      <c r="AV916" s="15" t="s">
        <v>49</v>
      </c>
      <c r="AW916" s="15">
        <v>1</v>
      </c>
      <c r="AX916" s="17">
        <v>437</v>
      </c>
      <c r="AY916" s="17">
        <f t="shared" si="29"/>
        <v>1</v>
      </c>
      <c r="AZ916" s="15" t="s">
        <v>50</v>
      </c>
      <c r="BA916" s="15">
        <v>1268439</v>
      </c>
      <c r="BB916" s="18">
        <v>1307383</v>
      </c>
    </row>
    <row r="917" spans="1:54" x14ac:dyDescent="0.25">
      <c r="A917" s="14" t="s">
        <v>8869</v>
      </c>
      <c r="B917" s="15" t="s">
        <v>8870</v>
      </c>
      <c r="C917" s="15" t="s">
        <v>8871</v>
      </c>
      <c r="D917" s="15">
        <v>92704</v>
      </c>
      <c r="E917" s="15">
        <v>91805</v>
      </c>
      <c r="F917" s="15">
        <f t="shared" si="28"/>
        <v>-899</v>
      </c>
      <c r="G917" s="15">
        <v>0</v>
      </c>
      <c r="H917" s="16" t="s">
        <v>8872</v>
      </c>
      <c r="I917" s="15">
        <v>2025</v>
      </c>
      <c r="J917" s="15" t="s">
        <v>8873</v>
      </c>
      <c r="K917" s="15">
        <v>718</v>
      </c>
      <c r="L917" s="15" t="s">
        <v>29</v>
      </c>
      <c r="M917" s="15" t="s">
        <v>30</v>
      </c>
      <c r="N917" s="15" t="s">
        <v>677</v>
      </c>
      <c r="O917" s="15" t="s">
        <v>678</v>
      </c>
      <c r="P917" s="15" t="s">
        <v>33</v>
      </c>
      <c r="Q917" s="15" t="s">
        <v>34</v>
      </c>
      <c r="R917" s="15" t="s">
        <v>5407</v>
      </c>
      <c r="S917" s="15" t="s">
        <v>3635</v>
      </c>
      <c r="T917" s="15">
        <v>2</v>
      </c>
      <c r="U917" s="15" t="s">
        <v>128</v>
      </c>
      <c r="V917" s="15">
        <v>3</v>
      </c>
      <c r="W917" s="15">
        <v>2</v>
      </c>
      <c r="X917" s="15">
        <v>4</v>
      </c>
      <c r="Y917" s="17">
        <v>6788.1857142857143</v>
      </c>
      <c r="Z917" s="17">
        <v>78.5</v>
      </c>
      <c r="AA917" s="17">
        <v>51.4</v>
      </c>
      <c r="AB917" s="17">
        <v>172.4</v>
      </c>
      <c r="AC917" s="15">
        <v>982120</v>
      </c>
      <c r="AD917" s="15" t="s">
        <v>40</v>
      </c>
      <c r="AE917" s="15" t="s">
        <v>40</v>
      </c>
      <c r="AF917" s="15" t="s">
        <v>310</v>
      </c>
      <c r="AG917" s="15" t="s">
        <v>310</v>
      </c>
      <c r="AH917" s="15" t="s">
        <v>10463</v>
      </c>
      <c r="AI917" s="15" t="s">
        <v>7985</v>
      </c>
      <c r="AJ917" s="15" t="s">
        <v>4483</v>
      </c>
      <c r="AK917" s="15" t="s">
        <v>44</v>
      </c>
      <c r="AL917" s="17">
        <v>8817</v>
      </c>
      <c r="AM917" s="15" t="s">
        <v>45</v>
      </c>
      <c r="AN917" s="15" t="s">
        <v>7986</v>
      </c>
      <c r="AO917" s="15" t="s">
        <v>9856</v>
      </c>
      <c r="AP917" s="15" t="s">
        <v>50</v>
      </c>
      <c r="AQ917" s="15" t="s">
        <v>9882</v>
      </c>
      <c r="AR917" s="15" t="s">
        <v>9883</v>
      </c>
      <c r="AS917" s="15" t="s">
        <v>11118</v>
      </c>
      <c r="AT917" s="24" t="s">
        <v>8874</v>
      </c>
      <c r="AU917" s="17">
        <v>331</v>
      </c>
      <c r="AV917" s="15" t="s">
        <v>49</v>
      </c>
      <c r="AW917" s="15">
        <v>0</v>
      </c>
      <c r="AX917" s="17">
        <v>313</v>
      </c>
      <c r="AY917" s="17">
        <f t="shared" si="29"/>
        <v>1.0575079872204474</v>
      </c>
      <c r="AZ917" s="15" t="s">
        <v>148</v>
      </c>
      <c r="BA917" s="15">
        <v>1126249</v>
      </c>
      <c r="BB917" s="18">
        <v>1559919</v>
      </c>
    </row>
    <row r="918" spans="1:54" x14ac:dyDescent="0.25">
      <c r="A918" s="14" t="s">
        <v>8875</v>
      </c>
      <c r="B918" s="15" t="s">
        <v>8876</v>
      </c>
      <c r="C918" s="15" t="s">
        <v>8877</v>
      </c>
      <c r="D918" s="15">
        <v>186560</v>
      </c>
      <c r="E918" s="15">
        <v>186560</v>
      </c>
      <c r="F918" s="15">
        <f t="shared" si="28"/>
        <v>0</v>
      </c>
      <c r="G918" s="15">
        <v>0</v>
      </c>
      <c r="H918" s="16" t="s">
        <v>8878</v>
      </c>
      <c r="I918" s="15">
        <v>2026</v>
      </c>
      <c r="J918" s="15" t="s">
        <v>8873</v>
      </c>
      <c r="K918" s="15">
        <v>911</v>
      </c>
      <c r="L918" s="15" t="s">
        <v>8879</v>
      </c>
      <c r="M918" s="15" t="s">
        <v>30</v>
      </c>
      <c r="N918" s="15" t="s">
        <v>677</v>
      </c>
      <c r="O918" s="15" t="s">
        <v>678</v>
      </c>
      <c r="P918" s="15" t="s">
        <v>33</v>
      </c>
      <c r="Q918" s="15" t="s">
        <v>34</v>
      </c>
      <c r="R918" s="15" t="s">
        <v>8880</v>
      </c>
      <c r="S918" s="15" t="s">
        <v>3635</v>
      </c>
      <c r="T918" s="15">
        <v>3</v>
      </c>
      <c r="U918" s="15" t="s">
        <v>83</v>
      </c>
      <c r="V918" s="15">
        <v>2</v>
      </c>
      <c r="W918" s="15">
        <v>4</v>
      </c>
      <c r="X918" s="15">
        <v>6</v>
      </c>
      <c r="Y918" s="17">
        <v>6788.1857142857143</v>
      </c>
      <c r="Z918" s="17">
        <v>79.7</v>
      </c>
      <c r="AA918" s="17">
        <v>50.9</v>
      </c>
      <c r="AB918" s="17">
        <v>178.8</v>
      </c>
      <c r="AC918" s="15">
        <v>992182</v>
      </c>
      <c r="AD918" s="15" t="s">
        <v>40</v>
      </c>
      <c r="AE918" s="15" t="s">
        <v>40</v>
      </c>
      <c r="AF918" s="15" t="s">
        <v>196</v>
      </c>
      <c r="AG918" s="15" t="s">
        <v>196</v>
      </c>
      <c r="AH918" s="15" t="s">
        <v>10480</v>
      </c>
      <c r="AI918" s="15" t="s">
        <v>8212</v>
      </c>
      <c r="AJ918" s="15" t="s">
        <v>8213</v>
      </c>
      <c r="AK918" s="15" t="s">
        <v>1016</v>
      </c>
      <c r="AL918" s="17">
        <v>97401</v>
      </c>
      <c r="AM918" s="15" t="s">
        <v>45</v>
      </c>
      <c r="AN918" s="15" t="s">
        <v>8214</v>
      </c>
      <c r="AO918" s="15" t="s">
        <v>9856</v>
      </c>
      <c r="AP918" s="15" t="s">
        <v>50</v>
      </c>
      <c r="AQ918" s="15" t="s">
        <v>9882</v>
      </c>
      <c r="AR918" s="15" t="s">
        <v>9883</v>
      </c>
      <c r="AS918" s="15" t="s">
        <v>8881</v>
      </c>
      <c r="AT918" s="24" t="s">
        <v>8882</v>
      </c>
      <c r="AU918" s="17">
        <v>6</v>
      </c>
      <c r="AV918" s="15" t="s">
        <v>49</v>
      </c>
      <c r="AW918" s="15">
        <v>0</v>
      </c>
      <c r="AX918" s="17">
        <v>6</v>
      </c>
      <c r="AY918" s="17">
        <f t="shared" si="29"/>
        <v>1</v>
      </c>
      <c r="AZ918" s="15" t="s">
        <v>148</v>
      </c>
      <c r="BA918" s="15">
        <v>1125076</v>
      </c>
      <c r="BB918" s="18">
        <v>1359739</v>
      </c>
    </row>
    <row r="919" spans="1:54" x14ac:dyDescent="0.25">
      <c r="A919" s="14" t="s">
        <v>9662</v>
      </c>
      <c r="B919" s="15" t="s">
        <v>9663</v>
      </c>
      <c r="C919" s="15" t="s">
        <v>9664</v>
      </c>
      <c r="D919" s="15">
        <v>157830</v>
      </c>
      <c r="E919" s="15">
        <v>157830</v>
      </c>
      <c r="F919" s="15">
        <f t="shared" si="28"/>
        <v>0</v>
      </c>
      <c r="G919" s="15">
        <v>0</v>
      </c>
      <c r="H919" s="16" t="s">
        <v>9665</v>
      </c>
      <c r="I919" s="15">
        <v>2026</v>
      </c>
      <c r="J919" s="15" t="s">
        <v>8873</v>
      </c>
      <c r="K919" s="15" t="s">
        <v>8887</v>
      </c>
      <c r="L919" s="15" t="s">
        <v>2253</v>
      </c>
      <c r="M919" s="15" t="s">
        <v>30</v>
      </c>
      <c r="N919" s="15" t="s">
        <v>1323</v>
      </c>
      <c r="O919" s="15" t="s">
        <v>127</v>
      </c>
      <c r="P919" s="15" t="s">
        <v>721</v>
      </c>
      <c r="Q919" s="15" t="s">
        <v>722</v>
      </c>
      <c r="R919" s="15" t="s">
        <v>9856</v>
      </c>
      <c r="S919" s="15" t="s">
        <v>9856</v>
      </c>
      <c r="T919" s="15" t="s">
        <v>9856</v>
      </c>
      <c r="U919" s="15" t="s">
        <v>128</v>
      </c>
      <c r="V919" s="15">
        <v>4</v>
      </c>
      <c r="W919" s="15">
        <v>5</v>
      </c>
      <c r="X919" s="15" t="s">
        <v>9856</v>
      </c>
      <c r="Y919" s="17">
        <v>6788.1857142857143</v>
      </c>
      <c r="Z919" s="17">
        <v>84.4</v>
      </c>
      <c r="AA919" s="17">
        <v>54.3</v>
      </c>
      <c r="AB919" s="17">
        <v>195.4</v>
      </c>
      <c r="AC919" s="15" t="s">
        <v>9666</v>
      </c>
      <c r="AD919" s="15" t="s">
        <v>9667</v>
      </c>
      <c r="AE919" s="15" t="s">
        <v>40</v>
      </c>
      <c r="AF919" s="15" t="s">
        <v>40</v>
      </c>
      <c r="AG919" s="15" t="s">
        <v>40</v>
      </c>
      <c r="AH919" s="15" t="s">
        <v>10475</v>
      </c>
      <c r="AI919" s="15" t="s">
        <v>9659</v>
      </c>
      <c r="AJ919" s="15" t="s">
        <v>132</v>
      </c>
      <c r="AK919" s="15" t="s">
        <v>133</v>
      </c>
      <c r="AL919" s="17">
        <v>77090</v>
      </c>
      <c r="AM919" s="15" t="s">
        <v>45</v>
      </c>
      <c r="AN919" s="15" t="s">
        <v>9660</v>
      </c>
      <c r="AO919" s="15" t="s">
        <v>9856</v>
      </c>
      <c r="AP919" s="15" t="s">
        <v>50</v>
      </c>
      <c r="AQ919" s="15" t="s">
        <v>9882</v>
      </c>
      <c r="AR919" s="15" t="s">
        <v>9883</v>
      </c>
      <c r="AS919" s="15" t="s">
        <v>9856</v>
      </c>
      <c r="AT919" s="24" t="s">
        <v>9668</v>
      </c>
      <c r="AU919" s="17">
        <v>85</v>
      </c>
      <c r="AV919" s="15" t="s">
        <v>49</v>
      </c>
      <c r="AW919" s="15">
        <v>0</v>
      </c>
      <c r="AX919" s="17">
        <v>53</v>
      </c>
      <c r="AY919" s="17">
        <f t="shared" si="29"/>
        <v>1.6037735849056605</v>
      </c>
      <c r="AZ919" s="15" t="s">
        <v>50</v>
      </c>
      <c r="BA919" s="15">
        <v>1161665</v>
      </c>
      <c r="BB919" s="18">
        <v>1400461</v>
      </c>
    </row>
    <row r="920" spans="1:54" x14ac:dyDescent="0.25">
      <c r="A920" s="14" t="s">
        <v>8883</v>
      </c>
      <c r="B920" s="15" t="s">
        <v>8884</v>
      </c>
      <c r="C920" s="15" t="s">
        <v>8885</v>
      </c>
      <c r="D920" s="15">
        <v>221305</v>
      </c>
      <c r="E920" s="15">
        <v>221305</v>
      </c>
      <c r="F920" s="15">
        <f t="shared" si="28"/>
        <v>0</v>
      </c>
      <c r="G920" s="15">
        <v>9</v>
      </c>
      <c r="H920" s="16" t="s">
        <v>8886</v>
      </c>
      <c r="I920" s="15">
        <v>2025</v>
      </c>
      <c r="J920" s="15" t="s">
        <v>8873</v>
      </c>
      <c r="K920" s="15" t="s">
        <v>8887</v>
      </c>
      <c r="L920" s="15" t="s">
        <v>8888</v>
      </c>
      <c r="M920" s="15" t="s">
        <v>30</v>
      </c>
      <c r="N920" s="15" t="s">
        <v>1323</v>
      </c>
      <c r="O920" s="15" t="s">
        <v>127</v>
      </c>
      <c r="P920" s="15" t="s">
        <v>721</v>
      </c>
      <c r="Q920" s="15" t="s">
        <v>722</v>
      </c>
      <c r="R920" s="15" t="s">
        <v>9856</v>
      </c>
      <c r="S920" s="15" t="s">
        <v>9856</v>
      </c>
      <c r="T920" s="15" t="s">
        <v>9856</v>
      </c>
      <c r="U920" s="15" t="s">
        <v>128</v>
      </c>
      <c r="V920" s="15">
        <v>4</v>
      </c>
      <c r="W920" s="15">
        <v>5</v>
      </c>
      <c r="X920" s="15" t="s">
        <v>9856</v>
      </c>
      <c r="Y920" s="17">
        <v>6788.1857142857143</v>
      </c>
      <c r="Z920" s="17">
        <v>84.4</v>
      </c>
      <c r="AA920" s="17">
        <v>54.4</v>
      </c>
      <c r="AB920" s="17">
        <v>195.4</v>
      </c>
      <c r="AC920" s="15" t="s">
        <v>8889</v>
      </c>
      <c r="AD920" s="15" t="s">
        <v>8890</v>
      </c>
      <c r="AE920" s="15" t="s">
        <v>40</v>
      </c>
      <c r="AF920" s="15" t="s">
        <v>8891</v>
      </c>
      <c r="AG920" s="15" t="s">
        <v>196</v>
      </c>
      <c r="AH920" s="15" t="s">
        <v>8895</v>
      </c>
      <c r="AI920" s="15" t="s">
        <v>8892</v>
      </c>
      <c r="AJ920" s="15" t="s">
        <v>6349</v>
      </c>
      <c r="AK920" s="15" t="s">
        <v>348</v>
      </c>
      <c r="AL920" s="17">
        <v>90025</v>
      </c>
      <c r="AM920" s="15" t="s">
        <v>45</v>
      </c>
      <c r="AN920" s="15" t="s">
        <v>8893</v>
      </c>
      <c r="AO920" s="15" t="s">
        <v>8894</v>
      </c>
      <c r="AP920" s="15" t="s">
        <v>50</v>
      </c>
      <c r="AQ920" s="15" t="s">
        <v>9882</v>
      </c>
      <c r="AR920" s="15" t="s">
        <v>9883</v>
      </c>
      <c r="AS920" s="15" t="s">
        <v>8896</v>
      </c>
      <c r="AT920" s="24" t="s">
        <v>8897</v>
      </c>
      <c r="AU920" s="17">
        <v>338</v>
      </c>
      <c r="AV920" s="15" t="s">
        <v>49</v>
      </c>
      <c r="AW920" s="15">
        <v>0</v>
      </c>
      <c r="AX920" s="17">
        <v>328</v>
      </c>
      <c r="AY920" s="17">
        <f t="shared" si="29"/>
        <v>1.0304878048780488</v>
      </c>
      <c r="AZ920" s="15" t="s">
        <v>50</v>
      </c>
      <c r="BA920" s="15">
        <v>1048449</v>
      </c>
      <c r="BB920" s="18">
        <v>1398922</v>
      </c>
    </row>
    <row r="921" spans="1:54" x14ac:dyDescent="0.25">
      <c r="A921" s="14" t="s">
        <v>8913</v>
      </c>
      <c r="B921" s="15" t="s">
        <v>8914</v>
      </c>
      <c r="C921" s="15" t="s">
        <v>8915</v>
      </c>
      <c r="D921" s="15">
        <v>235828</v>
      </c>
      <c r="E921" s="15">
        <v>235380</v>
      </c>
      <c r="F921" s="15">
        <f t="shared" si="28"/>
        <v>-448</v>
      </c>
      <c r="G921" s="15">
        <v>0</v>
      </c>
      <c r="H921" s="16" t="s">
        <v>8916</v>
      </c>
      <c r="I921" s="15">
        <v>2026</v>
      </c>
      <c r="J921" s="15" t="s">
        <v>8873</v>
      </c>
      <c r="K921" s="15" t="s">
        <v>8887</v>
      </c>
      <c r="L921" s="15" t="s">
        <v>8888</v>
      </c>
      <c r="M921" s="15" t="s">
        <v>30</v>
      </c>
      <c r="N921" s="15" t="s">
        <v>1323</v>
      </c>
      <c r="O921" s="15" t="s">
        <v>127</v>
      </c>
      <c r="P921" s="15" t="s">
        <v>721</v>
      </c>
      <c r="Q921" s="15" t="s">
        <v>722</v>
      </c>
      <c r="R921" s="15" t="s">
        <v>9856</v>
      </c>
      <c r="S921" s="15" t="s">
        <v>9856</v>
      </c>
      <c r="T921" s="15" t="s">
        <v>9856</v>
      </c>
      <c r="U921" s="15" t="s">
        <v>128</v>
      </c>
      <c r="V921" s="15">
        <v>4</v>
      </c>
      <c r="W921" s="15">
        <v>5</v>
      </c>
      <c r="X921" s="15" t="s">
        <v>9856</v>
      </c>
      <c r="Y921" s="17">
        <v>6788.1857142857143</v>
      </c>
      <c r="Z921" s="17">
        <v>84.4</v>
      </c>
      <c r="AA921" s="17">
        <v>54.4</v>
      </c>
      <c r="AB921" s="17">
        <v>195.4</v>
      </c>
      <c r="AC921" s="15" t="s">
        <v>8889</v>
      </c>
      <c r="AD921" s="15" t="s">
        <v>8917</v>
      </c>
      <c r="AE921" s="15" t="s">
        <v>656</v>
      </c>
      <c r="AF921" s="15" t="s">
        <v>8891</v>
      </c>
      <c r="AG921" s="15" t="s">
        <v>196</v>
      </c>
      <c r="AH921" s="15" t="s">
        <v>10522</v>
      </c>
      <c r="AI921" s="15" t="s">
        <v>8918</v>
      </c>
      <c r="AJ921" s="15" t="s">
        <v>8919</v>
      </c>
      <c r="AK921" s="15" t="s">
        <v>248</v>
      </c>
      <c r="AL921" s="17">
        <v>43213</v>
      </c>
      <c r="AM921" s="15" t="s">
        <v>45</v>
      </c>
      <c r="AN921" s="15" t="s">
        <v>8920</v>
      </c>
      <c r="AO921" s="15" t="s">
        <v>9856</v>
      </c>
      <c r="AP921" s="15" t="s">
        <v>50</v>
      </c>
      <c r="AQ921" s="15" t="s">
        <v>9882</v>
      </c>
      <c r="AR921" s="15" t="s">
        <v>9883</v>
      </c>
      <c r="AS921" s="15" t="s">
        <v>11119</v>
      </c>
      <c r="AT921" s="24" t="s">
        <v>8921</v>
      </c>
      <c r="AU921" s="17">
        <v>5</v>
      </c>
      <c r="AV921" s="15" t="s">
        <v>49</v>
      </c>
      <c r="AW921" s="15">
        <v>1</v>
      </c>
      <c r="AX921" s="17">
        <v>5</v>
      </c>
      <c r="AY921" s="17">
        <f t="shared" si="29"/>
        <v>1</v>
      </c>
      <c r="AZ921" s="15" t="s">
        <v>148</v>
      </c>
      <c r="BA921" s="15">
        <v>1202090</v>
      </c>
      <c r="BB921" s="18">
        <v>1426723</v>
      </c>
    </row>
    <row r="922" spans="1:54" x14ac:dyDescent="0.25">
      <c r="A922" s="14" t="s">
        <v>8898</v>
      </c>
      <c r="B922" s="15" t="s">
        <v>8899</v>
      </c>
      <c r="C922" s="15" t="s">
        <v>8900</v>
      </c>
      <c r="D922" s="15">
        <v>262200</v>
      </c>
      <c r="E922" s="15">
        <v>262200</v>
      </c>
      <c r="F922" s="15">
        <f t="shared" si="28"/>
        <v>0</v>
      </c>
      <c r="G922" s="15">
        <v>0</v>
      </c>
      <c r="H922" s="16" t="s">
        <v>8901</v>
      </c>
      <c r="I922" s="15">
        <v>2026</v>
      </c>
      <c r="J922" s="15" t="s">
        <v>8873</v>
      </c>
      <c r="K922" s="15" t="s">
        <v>8887</v>
      </c>
      <c r="L922" s="15" t="s">
        <v>8902</v>
      </c>
      <c r="M922" s="15" t="s">
        <v>30</v>
      </c>
      <c r="N922" s="15" t="s">
        <v>1323</v>
      </c>
      <c r="O922" s="15" t="s">
        <v>127</v>
      </c>
      <c r="P922" s="15" t="s">
        <v>721</v>
      </c>
      <c r="Q922" s="15" t="s">
        <v>722</v>
      </c>
      <c r="R922" s="15" t="s">
        <v>9856</v>
      </c>
      <c r="S922" s="15" t="s">
        <v>9856</v>
      </c>
      <c r="T922" s="15" t="s">
        <v>9856</v>
      </c>
      <c r="U922" s="15" t="s">
        <v>128</v>
      </c>
      <c r="V922" s="15">
        <v>4</v>
      </c>
      <c r="W922" s="15">
        <v>5</v>
      </c>
      <c r="X922" s="15" t="s">
        <v>9856</v>
      </c>
      <c r="Y922" s="17">
        <v>6788.1857142857143</v>
      </c>
      <c r="Z922" s="17">
        <v>84.4</v>
      </c>
      <c r="AA922" s="17">
        <v>54.4</v>
      </c>
      <c r="AB922" s="17">
        <v>195.4</v>
      </c>
      <c r="AC922" s="15" t="s">
        <v>8903</v>
      </c>
      <c r="AD922" s="15" t="s">
        <v>8904</v>
      </c>
      <c r="AE922" s="15" t="s">
        <v>40</v>
      </c>
      <c r="AF922" s="15" t="s">
        <v>8905</v>
      </c>
      <c r="AG922" s="15" t="s">
        <v>70</v>
      </c>
      <c r="AH922" s="15" t="s">
        <v>8910</v>
      </c>
      <c r="AI922" s="15" t="s">
        <v>8906</v>
      </c>
      <c r="AJ922" s="15" t="s">
        <v>8907</v>
      </c>
      <c r="AK922" s="15" t="s">
        <v>133</v>
      </c>
      <c r="AL922" s="17">
        <v>77478</v>
      </c>
      <c r="AM922" s="15" t="s">
        <v>45</v>
      </c>
      <c r="AN922" s="15" t="s">
        <v>8908</v>
      </c>
      <c r="AO922" s="15" t="s">
        <v>8909</v>
      </c>
      <c r="AP922" s="15" t="s">
        <v>50</v>
      </c>
      <c r="AQ922" s="15" t="s">
        <v>9882</v>
      </c>
      <c r="AR922" s="15" t="s">
        <v>9883</v>
      </c>
      <c r="AS922" s="15" t="s">
        <v>8911</v>
      </c>
      <c r="AT922" s="24" t="s">
        <v>8912</v>
      </c>
      <c r="AU922" s="17">
        <v>110</v>
      </c>
      <c r="AV922" s="15" t="s">
        <v>49</v>
      </c>
      <c r="AW922" s="15">
        <v>0</v>
      </c>
      <c r="AX922" s="17">
        <v>110</v>
      </c>
      <c r="AY922" s="17">
        <f t="shared" si="29"/>
        <v>1</v>
      </c>
      <c r="AZ922" s="15" t="s">
        <v>50</v>
      </c>
      <c r="BA922" s="15">
        <v>1184115</v>
      </c>
      <c r="BB922" s="18">
        <v>1400461</v>
      </c>
    </row>
    <row r="923" spans="1:54" x14ac:dyDescent="0.25">
      <c r="A923" s="14" t="s">
        <v>8922</v>
      </c>
      <c r="B923" s="15" t="s">
        <v>8923</v>
      </c>
      <c r="C923" s="15" t="s">
        <v>8924</v>
      </c>
      <c r="D923" s="15">
        <v>164040</v>
      </c>
      <c r="E923" s="15">
        <v>164040</v>
      </c>
      <c r="F923" s="15">
        <f t="shared" si="28"/>
        <v>0</v>
      </c>
      <c r="G923" s="15">
        <v>0</v>
      </c>
      <c r="H923" s="16">
        <v>50245</v>
      </c>
      <c r="I923" s="15">
        <v>2026</v>
      </c>
      <c r="J923" s="15" t="s">
        <v>8873</v>
      </c>
      <c r="K923" s="15" t="s">
        <v>8925</v>
      </c>
      <c r="L923" s="15" t="s">
        <v>8926</v>
      </c>
      <c r="M923" s="15" t="s">
        <v>30</v>
      </c>
      <c r="N923" s="15" t="s">
        <v>31</v>
      </c>
      <c r="O923" s="15" t="s">
        <v>127</v>
      </c>
      <c r="P923" s="15" t="s">
        <v>306</v>
      </c>
      <c r="Q923" s="15" t="s">
        <v>357</v>
      </c>
      <c r="R923" s="15" t="s">
        <v>8461</v>
      </c>
      <c r="S923" s="15" t="s">
        <v>157</v>
      </c>
      <c r="T923" s="15">
        <v>2.9</v>
      </c>
      <c r="U923" s="15" t="s">
        <v>128</v>
      </c>
      <c r="V923" s="15">
        <v>5</v>
      </c>
      <c r="W923" s="15">
        <v>5</v>
      </c>
      <c r="X923" s="15">
        <v>6</v>
      </c>
      <c r="Y923" s="17">
        <v>6788.1857142857143</v>
      </c>
      <c r="Z923" s="17">
        <v>76.3</v>
      </c>
      <c r="AA923" s="17">
        <v>56</v>
      </c>
      <c r="AB923" s="17">
        <v>198.9</v>
      </c>
      <c r="AC923" s="15" t="s">
        <v>8927</v>
      </c>
      <c r="AD923" s="15" t="s">
        <v>8928</v>
      </c>
      <c r="AE923" s="15" t="s">
        <v>40</v>
      </c>
      <c r="AF923" s="15" t="s">
        <v>8929</v>
      </c>
      <c r="AG923" s="15" t="s">
        <v>207</v>
      </c>
      <c r="AH923" s="15" t="s">
        <v>10523</v>
      </c>
      <c r="AI923" s="15" t="s">
        <v>8930</v>
      </c>
      <c r="AJ923" s="15" t="s">
        <v>1976</v>
      </c>
      <c r="AK923" s="15" t="s">
        <v>1071</v>
      </c>
      <c r="AL923" s="17">
        <v>62701</v>
      </c>
      <c r="AM923" s="15" t="s">
        <v>45</v>
      </c>
      <c r="AN923" s="15" t="s">
        <v>8931</v>
      </c>
      <c r="AO923" s="15" t="s">
        <v>8932</v>
      </c>
      <c r="AP923" s="15" t="s">
        <v>50</v>
      </c>
      <c r="AQ923" s="15" t="s">
        <v>9882</v>
      </c>
      <c r="AR923" s="15" t="s">
        <v>9883</v>
      </c>
      <c r="AS923" s="15" t="s">
        <v>11120</v>
      </c>
      <c r="AT923" s="24" t="s">
        <v>8933</v>
      </c>
      <c r="AU923" s="17">
        <v>77</v>
      </c>
      <c r="AV923" s="15" t="s">
        <v>49</v>
      </c>
      <c r="AW923" s="15">
        <v>0</v>
      </c>
      <c r="AX923" s="17">
        <v>17</v>
      </c>
      <c r="AY923" s="17">
        <f t="shared" si="29"/>
        <v>4.5294117647058822</v>
      </c>
      <c r="AZ923" s="15" t="s">
        <v>50</v>
      </c>
      <c r="BA923" s="15">
        <v>1156485</v>
      </c>
      <c r="BB923" s="18" t="s">
        <v>9856</v>
      </c>
    </row>
    <row r="924" spans="1:54" x14ac:dyDescent="0.25">
      <c r="A924" s="14" t="s">
        <v>8934</v>
      </c>
      <c r="B924" s="15" t="s">
        <v>8935</v>
      </c>
      <c r="C924" s="15" t="s">
        <v>8936</v>
      </c>
      <c r="D924" s="15">
        <v>262377</v>
      </c>
      <c r="E924" s="15">
        <v>262377</v>
      </c>
      <c r="F924" s="15">
        <f t="shared" si="28"/>
        <v>0</v>
      </c>
      <c r="G924" s="15">
        <v>28</v>
      </c>
      <c r="H924" s="16" t="s">
        <v>9856</v>
      </c>
      <c r="I924" s="15">
        <v>2025</v>
      </c>
      <c r="J924" s="15" t="s">
        <v>8873</v>
      </c>
      <c r="K924" s="15" t="s">
        <v>8887</v>
      </c>
      <c r="L924" s="15" t="s">
        <v>8937</v>
      </c>
      <c r="M924" s="15" t="s">
        <v>30</v>
      </c>
      <c r="N924" s="15" t="s">
        <v>1323</v>
      </c>
      <c r="O924" s="15" t="s">
        <v>127</v>
      </c>
      <c r="P924" s="15" t="s">
        <v>721</v>
      </c>
      <c r="Q924" s="15" t="s">
        <v>722</v>
      </c>
      <c r="R924" s="15" t="s">
        <v>9856</v>
      </c>
      <c r="S924" s="15" t="s">
        <v>9856</v>
      </c>
      <c r="T924" s="15" t="s">
        <v>9856</v>
      </c>
      <c r="U924" s="15" t="s">
        <v>128</v>
      </c>
      <c r="V924" s="15">
        <v>4</v>
      </c>
      <c r="W924" s="15">
        <v>2</v>
      </c>
      <c r="X924" s="15" t="s">
        <v>9856</v>
      </c>
      <c r="Y924" s="17">
        <v>6788.1857142857143</v>
      </c>
      <c r="Z924" s="17">
        <v>84.4</v>
      </c>
      <c r="AA924" s="17">
        <v>54.3</v>
      </c>
      <c r="AB924" s="17">
        <v>195.6</v>
      </c>
      <c r="AC924" s="15" t="s">
        <v>8938</v>
      </c>
      <c r="AD924" s="15" t="s">
        <v>8939</v>
      </c>
      <c r="AE924" s="15" t="s">
        <v>310</v>
      </c>
      <c r="AF924" s="15" t="s">
        <v>8940</v>
      </c>
      <c r="AG924" s="15" t="s">
        <v>310</v>
      </c>
      <c r="AH924" s="15" t="s">
        <v>10524</v>
      </c>
      <c r="AI924" s="15" t="s">
        <v>8941</v>
      </c>
      <c r="AJ924" s="15" t="s">
        <v>8379</v>
      </c>
      <c r="AK924" s="15" t="s">
        <v>1071</v>
      </c>
      <c r="AL924" s="17">
        <v>60035</v>
      </c>
      <c r="AM924" s="15" t="s">
        <v>45</v>
      </c>
      <c r="AN924" s="15" t="s">
        <v>8942</v>
      </c>
      <c r="AO924" s="15" t="s">
        <v>8943</v>
      </c>
      <c r="AP924" s="15" t="s">
        <v>50</v>
      </c>
      <c r="AQ924" s="15" t="s">
        <v>9882</v>
      </c>
      <c r="AR924" s="15" t="s">
        <v>9883</v>
      </c>
      <c r="AS924" s="15" t="s">
        <v>9856</v>
      </c>
      <c r="AT924" s="24" t="s">
        <v>8944</v>
      </c>
      <c r="AU924" s="17">
        <v>236</v>
      </c>
      <c r="AV924" s="15" t="s">
        <v>49</v>
      </c>
      <c r="AW924" s="15">
        <v>0</v>
      </c>
      <c r="AX924" s="17">
        <v>236</v>
      </c>
      <c r="AY924" s="17">
        <f t="shared" si="29"/>
        <v>1</v>
      </c>
      <c r="AZ924" s="15" t="s">
        <v>50</v>
      </c>
      <c r="BA924" s="15">
        <v>1169237</v>
      </c>
      <c r="BB924" s="18" t="s">
        <v>9856</v>
      </c>
    </row>
    <row r="925" spans="1:54" x14ac:dyDescent="0.25">
      <c r="A925" s="14" t="s">
        <v>9669</v>
      </c>
      <c r="B925" s="15" t="s">
        <v>9670</v>
      </c>
      <c r="C925" s="15" t="s">
        <v>9671</v>
      </c>
      <c r="D925" s="15">
        <v>266660</v>
      </c>
      <c r="E925" s="15">
        <v>266660</v>
      </c>
      <c r="F925" s="15">
        <f t="shared" si="28"/>
        <v>0</v>
      </c>
      <c r="G925" s="15">
        <v>0</v>
      </c>
      <c r="H925" s="16" t="s">
        <v>9672</v>
      </c>
      <c r="I925" s="15">
        <v>2026</v>
      </c>
      <c r="J925" s="15" t="s">
        <v>8873</v>
      </c>
      <c r="K925" s="15" t="s">
        <v>8887</v>
      </c>
      <c r="L925" s="15" t="s">
        <v>8937</v>
      </c>
      <c r="M925" s="15" t="s">
        <v>30</v>
      </c>
      <c r="N925" s="15" t="s">
        <v>1323</v>
      </c>
      <c r="O925" s="15" t="s">
        <v>127</v>
      </c>
      <c r="P925" s="15" t="s">
        <v>721</v>
      </c>
      <c r="Q925" s="15" t="s">
        <v>722</v>
      </c>
      <c r="R925" s="15" t="s">
        <v>9856</v>
      </c>
      <c r="S925" s="15" t="s">
        <v>9856</v>
      </c>
      <c r="T925" s="15" t="s">
        <v>9856</v>
      </c>
      <c r="U925" s="15" t="s">
        <v>128</v>
      </c>
      <c r="V925" s="15">
        <v>4</v>
      </c>
      <c r="W925" s="15">
        <v>2</v>
      </c>
      <c r="X925" s="15" t="s">
        <v>9856</v>
      </c>
      <c r="Y925" s="17">
        <v>6788.1857142857143</v>
      </c>
      <c r="Z925" s="17">
        <v>84.4</v>
      </c>
      <c r="AA925" s="17">
        <v>54.3</v>
      </c>
      <c r="AB925" s="17">
        <v>195.6</v>
      </c>
      <c r="AC925" s="15" t="s">
        <v>8938</v>
      </c>
      <c r="AD925" s="15" t="s">
        <v>8939</v>
      </c>
      <c r="AE925" s="15" t="s">
        <v>310</v>
      </c>
      <c r="AF925" s="15" t="s">
        <v>9673</v>
      </c>
      <c r="AG925" s="15" t="s">
        <v>70</v>
      </c>
      <c r="AH925" s="15" t="s">
        <v>10475</v>
      </c>
      <c r="AI925" s="15" t="s">
        <v>9659</v>
      </c>
      <c r="AJ925" s="15" t="s">
        <v>132</v>
      </c>
      <c r="AK925" s="15" t="s">
        <v>133</v>
      </c>
      <c r="AL925" s="17">
        <v>77090</v>
      </c>
      <c r="AM925" s="15" t="s">
        <v>45</v>
      </c>
      <c r="AN925" s="15" t="s">
        <v>9660</v>
      </c>
      <c r="AO925" s="15" t="s">
        <v>9856</v>
      </c>
      <c r="AP925" s="15" t="s">
        <v>50</v>
      </c>
      <c r="AQ925" s="15" t="s">
        <v>9882</v>
      </c>
      <c r="AR925" s="15" t="s">
        <v>9883</v>
      </c>
      <c r="AS925" s="15" t="s">
        <v>9856</v>
      </c>
      <c r="AT925" s="24" t="s">
        <v>9674</v>
      </c>
      <c r="AU925" s="17">
        <v>69</v>
      </c>
      <c r="AV925" s="15" t="s">
        <v>49</v>
      </c>
      <c r="AW925" s="15">
        <v>0</v>
      </c>
      <c r="AX925" s="17">
        <v>69</v>
      </c>
      <c r="AY925" s="17">
        <f t="shared" si="29"/>
        <v>1</v>
      </c>
      <c r="AZ925" s="15" t="s">
        <v>50</v>
      </c>
      <c r="BA925" s="15">
        <v>1161665</v>
      </c>
      <c r="BB925" s="18">
        <v>1399017</v>
      </c>
    </row>
    <row r="926" spans="1:54" x14ac:dyDescent="0.25">
      <c r="A926" s="14" t="s">
        <v>8945</v>
      </c>
      <c r="B926" s="15" t="s">
        <v>8946</v>
      </c>
      <c r="C926" s="15" t="s">
        <v>8947</v>
      </c>
      <c r="D926" s="15">
        <v>141154</v>
      </c>
      <c r="E926" s="15">
        <v>141154</v>
      </c>
      <c r="F926" s="15">
        <f t="shared" si="28"/>
        <v>0</v>
      </c>
      <c r="G926" s="15">
        <v>0</v>
      </c>
      <c r="H926" s="16" t="s">
        <v>9856</v>
      </c>
      <c r="I926" s="15">
        <v>2025</v>
      </c>
      <c r="J926" s="15" t="s">
        <v>8873</v>
      </c>
      <c r="K926" s="15" t="s">
        <v>8925</v>
      </c>
      <c r="L926" s="15" t="s">
        <v>8948</v>
      </c>
      <c r="M926" s="15" t="s">
        <v>30</v>
      </c>
      <c r="N926" s="15" t="s">
        <v>31</v>
      </c>
      <c r="O926" s="15" t="s">
        <v>127</v>
      </c>
      <c r="P926" s="15" t="s">
        <v>306</v>
      </c>
      <c r="Q926" s="15" t="s">
        <v>357</v>
      </c>
      <c r="R926" s="15" t="s">
        <v>8461</v>
      </c>
      <c r="S926" s="15" t="s">
        <v>157</v>
      </c>
      <c r="T926" s="15">
        <v>2.9</v>
      </c>
      <c r="U926" s="15" t="s">
        <v>128</v>
      </c>
      <c r="V926" s="15">
        <v>5</v>
      </c>
      <c r="W926" s="15">
        <v>5</v>
      </c>
      <c r="X926" s="15">
        <v>6</v>
      </c>
      <c r="Y926" s="17">
        <v>6788.1857142857143</v>
      </c>
      <c r="Z926" s="17">
        <v>76.3</v>
      </c>
      <c r="AA926" s="17">
        <v>56.1</v>
      </c>
      <c r="AB926" s="17">
        <v>198.9</v>
      </c>
      <c r="AC926" s="15" t="s">
        <v>8949</v>
      </c>
      <c r="AD926" s="15" t="s">
        <v>8950</v>
      </c>
      <c r="AE926" s="15" t="s">
        <v>40</v>
      </c>
      <c r="AF926" s="15" t="s">
        <v>8951</v>
      </c>
      <c r="AG926" s="15" t="s">
        <v>182</v>
      </c>
      <c r="AH926" s="15" t="s">
        <v>10525</v>
      </c>
      <c r="AI926" s="15" t="s">
        <v>8952</v>
      </c>
      <c r="AJ926" s="15" t="s">
        <v>8953</v>
      </c>
      <c r="AK926" s="15" t="s">
        <v>185</v>
      </c>
      <c r="AL926" s="17">
        <v>28806</v>
      </c>
      <c r="AM926" s="15" t="s">
        <v>45</v>
      </c>
      <c r="AN926" s="15" t="s">
        <v>8954</v>
      </c>
      <c r="AO926" s="15" t="s">
        <v>8955</v>
      </c>
      <c r="AP926" s="15" t="s">
        <v>50</v>
      </c>
      <c r="AQ926" s="15" t="s">
        <v>9882</v>
      </c>
      <c r="AR926" s="15" t="s">
        <v>9883</v>
      </c>
      <c r="AS926" s="15" t="s">
        <v>9856</v>
      </c>
      <c r="AT926" s="24" t="s">
        <v>8956</v>
      </c>
      <c r="AU926" s="17">
        <v>616</v>
      </c>
      <c r="AV926" s="15" t="s">
        <v>49</v>
      </c>
      <c r="AW926" s="15">
        <v>0</v>
      </c>
      <c r="AX926" s="17">
        <v>616</v>
      </c>
      <c r="AY926" s="17">
        <f t="shared" si="29"/>
        <v>1</v>
      </c>
      <c r="AZ926" s="15" t="s">
        <v>50</v>
      </c>
      <c r="BA926" s="15">
        <v>1117556</v>
      </c>
      <c r="BB926" s="18" t="s">
        <v>9856</v>
      </c>
    </row>
    <row r="927" spans="1:54" x14ac:dyDescent="0.25">
      <c r="A927" s="14" t="s">
        <v>8957</v>
      </c>
      <c r="B927" s="15" t="s">
        <v>8958</v>
      </c>
      <c r="C927" s="15" t="s">
        <v>8959</v>
      </c>
      <c r="D927" s="15">
        <v>237765</v>
      </c>
      <c r="E927" s="15">
        <v>237765</v>
      </c>
      <c r="F927" s="15">
        <f t="shared" si="28"/>
        <v>0</v>
      </c>
      <c r="G927" s="15">
        <v>28</v>
      </c>
      <c r="H927" s="16" t="s">
        <v>8960</v>
      </c>
      <c r="I927" s="15">
        <v>2025</v>
      </c>
      <c r="J927" s="15" t="s">
        <v>8873</v>
      </c>
      <c r="K927" s="15" t="s">
        <v>8925</v>
      </c>
      <c r="L927" s="15" t="s">
        <v>8961</v>
      </c>
      <c r="M927" s="15" t="s">
        <v>30</v>
      </c>
      <c r="N927" s="15" t="s">
        <v>31</v>
      </c>
      <c r="O927" s="15" t="s">
        <v>127</v>
      </c>
      <c r="P927" s="15" t="s">
        <v>306</v>
      </c>
      <c r="Q927" s="15" t="s">
        <v>357</v>
      </c>
      <c r="R927" s="15" t="s">
        <v>3529</v>
      </c>
      <c r="S927" s="15" t="s">
        <v>157</v>
      </c>
      <c r="T927" s="15">
        <v>4</v>
      </c>
      <c r="U927" s="15" t="s">
        <v>128</v>
      </c>
      <c r="V927" s="15">
        <v>5</v>
      </c>
      <c r="W927" s="15">
        <v>5</v>
      </c>
      <c r="X927" s="15">
        <v>8</v>
      </c>
      <c r="Y927" s="17">
        <v>6788.1857142857143</v>
      </c>
      <c r="Z927" s="17">
        <v>77</v>
      </c>
      <c r="AA927" s="17">
        <v>56</v>
      </c>
      <c r="AB927" s="17">
        <v>199</v>
      </c>
      <c r="AC927" s="15" t="s">
        <v>8962</v>
      </c>
      <c r="AD927" s="15" t="s">
        <v>40</v>
      </c>
      <c r="AE927" s="15" t="s">
        <v>40</v>
      </c>
      <c r="AF927" s="15" t="s">
        <v>40</v>
      </c>
      <c r="AG927" s="15" t="s">
        <v>40</v>
      </c>
      <c r="AH927" s="15" t="s">
        <v>5713</v>
      </c>
      <c r="AI927" s="15" t="s">
        <v>9878</v>
      </c>
      <c r="AJ927" s="15" t="s">
        <v>6831</v>
      </c>
      <c r="AK927" s="15" t="s">
        <v>1071</v>
      </c>
      <c r="AL927" s="17">
        <v>60181</v>
      </c>
      <c r="AM927" s="15" t="s">
        <v>45</v>
      </c>
      <c r="AN927" s="15" t="s">
        <v>6832</v>
      </c>
      <c r="AO927" s="15" t="s">
        <v>6833</v>
      </c>
      <c r="AP927" s="15" t="s">
        <v>50</v>
      </c>
      <c r="AQ927" s="15" t="s">
        <v>9882</v>
      </c>
      <c r="AR927" s="15" t="s">
        <v>9883</v>
      </c>
      <c r="AS927" s="15" t="s">
        <v>11121</v>
      </c>
      <c r="AT927" s="24" t="s">
        <v>8963</v>
      </c>
      <c r="AU927" s="17">
        <v>375</v>
      </c>
      <c r="AV927" s="15" t="s">
        <v>49</v>
      </c>
      <c r="AW927" s="15">
        <v>0</v>
      </c>
      <c r="AX927" s="17">
        <v>246</v>
      </c>
      <c r="AY927" s="17">
        <f t="shared" si="29"/>
        <v>1.524390243902439</v>
      </c>
      <c r="AZ927" s="15" t="s">
        <v>148</v>
      </c>
      <c r="BA927" s="15">
        <v>1163245</v>
      </c>
      <c r="BB927" s="18">
        <v>1400877</v>
      </c>
    </row>
    <row r="928" spans="1:54" x14ac:dyDescent="0.25">
      <c r="A928" s="14" t="s">
        <v>8964</v>
      </c>
      <c r="B928" s="15" t="s">
        <v>8965</v>
      </c>
      <c r="C928" s="15" t="s">
        <v>8966</v>
      </c>
      <c r="D928" s="15">
        <v>235000</v>
      </c>
      <c r="E928" s="15">
        <v>235000</v>
      </c>
      <c r="F928" s="15">
        <f t="shared" si="28"/>
        <v>0</v>
      </c>
      <c r="G928" s="15">
        <v>28</v>
      </c>
      <c r="H928" s="16" t="s">
        <v>8967</v>
      </c>
      <c r="I928" s="15">
        <v>2026</v>
      </c>
      <c r="J928" s="15" t="s">
        <v>8873</v>
      </c>
      <c r="K928" s="15" t="s">
        <v>8925</v>
      </c>
      <c r="L928" s="15" t="s">
        <v>8961</v>
      </c>
      <c r="M928" s="15" t="s">
        <v>30</v>
      </c>
      <c r="N928" s="15" t="s">
        <v>31</v>
      </c>
      <c r="O928" s="15" t="s">
        <v>127</v>
      </c>
      <c r="P928" s="15" t="s">
        <v>306</v>
      </c>
      <c r="Q928" s="15" t="s">
        <v>357</v>
      </c>
      <c r="R928" s="15" t="s">
        <v>3529</v>
      </c>
      <c r="S928" s="15" t="s">
        <v>157</v>
      </c>
      <c r="T928" s="15">
        <v>4</v>
      </c>
      <c r="U928" s="15" t="s">
        <v>128</v>
      </c>
      <c r="V928" s="15">
        <v>5</v>
      </c>
      <c r="W928" s="15">
        <v>5</v>
      </c>
      <c r="X928" s="15">
        <v>8</v>
      </c>
      <c r="Y928" s="17">
        <v>6788.1857142857143</v>
      </c>
      <c r="Z928" s="17">
        <v>77</v>
      </c>
      <c r="AA928" s="17">
        <v>56</v>
      </c>
      <c r="AB928" s="17">
        <v>199</v>
      </c>
      <c r="AC928" s="15" t="s">
        <v>8962</v>
      </c>
      <c r="AD928" s="15" t="s">
        <v>40</v>
      </c>
      <c r="AE928" s="15" t="s">
        <v>40</v>
      </c>
      <c r="AF928" s="15" t="s">
        <v>8891</v>
      </c>
      <c r="AG928" s="15" t="s">
        <v>196</v>
      </c>
      <c r="AH928" s="15" t="s">
        <v>5713</v>
      </c>
      <c r="AI928" s="15" t="s">
        <v>9878</v>
      </c>
      <c r="AJ928" s="15" t="s">
        <v>6831</v>
      </c>
      <c r="AK928" s="15" t="s">
        <v>1071</v>
      </c>
      <c r="AL928" s="17">
        <v>60181</v>
      </c>
      <c r="AM928" s="15" t="s">
        <v>45</v>
      </c>
      <c r="AN928" s="15" t="s">
        <v>6832</v>
      </c>
      <c r="AO928" s="15" t="s">
        <v>6833</v>
      </c>
      <c r="AP928" s="15" t="s">
        <v>50</v>
      </c>
      <c r="AQ928" s="15" t="s">
        <v>9882</v>
      </c>
      <c r="AR928" s="15" t="s">
        <v>9883</v>
      </c>
      <c r="AS928" s="15" t="s">
        <v>11122</v>
      </c>
      <c r="AT928" s="24" t="s">
        <v>8968</v>
      </c>
      <c r="AU928" s="17">
        <v>170</v>
      </c>
      <c r="AV928" s="15" t="s">
        <v>49</v>
      </c>
      <c r="AW928" s="15">
        <v>0</v>
      </c>
      <c r="AX928" s="17">
        <v>170</v>
      </c>
      <c r="AY928" s="17">
        <f t="shared" si="29"/>
        <v>1</v>
      </c>
      <c r="AZ928" s="15" t="s">
        <v>148</v>
      </c>
      <c r="BA928" s="15">
        <v>1163245</v>
      </c>
      <c r="BB928" s="18">
        <v>1400877</v>
      </c>
    </row>
    <row r="929" spans="1:54" x14ac:dyDescent="0.25">
      <c r="A929" s="14" t="s">
        <v>8969</v>
      </c>
      <c r="B929" s="15" t="s">
        <v>8970</v>
      </c>
      <c r="C929" s="15" t="s">
        <v>8971</v>
      </c>
      <c r="D929" s="15">
        <v>193125</v>
      </c>
      <c r="E929" s="15">
        <v>193125</v>
      </c>
      <c r="F929" s="15">
        <f t="shared" si="28"/>
        <v>0</v>
      </c>
      <c r="G929" s="15">
        <v>391</v>
      </c>
      <c r="H929" s="16" t="s">
        <v>8972</v>
      </c>
      <c r="I929" s="15">
        <v>2025</v>
      </c>
      <c r="J929" s="15" t="s">
        <v>8873</v>
      </c>
      <c r="K929" s="15" t="s">
        <v>8925</v>
      </c>
      <c r="L929" s="15" t="s">
        <v>7448</v>
      </c>
      <c r="M929" s="15" t="s">
        <v>30</v>
      </c>
      <c r="N929" s="15" t="s">
        <v>31</v>
      </c>
      <c r="O929" s="15" t="s">
        <v>127</v>
      </c>
      <c r="P929" s="15" t="s">
        <v>33</v>
      </c>
      <c r="Q929" s="15" t="s">
        <v>34</v>
      </c>
      <c r="R929" s="15" t="s">
        <v>3529</v>
      </c>
      <c r="S929" s="15" t="s">
        <v>157</v>
      </c>
      <c r="T929" s="15">
        <v>4</v>
      </c>
      <c r="U929" s="15" t="s">
        <v>128</v>
      </c>
      <c r="V929" s="15">
        <v>5</v>
      </c>
      <c r="W929" s="15">
        <v>5</v>
      </c>
      <c r="X929" s="15">
        <v>8</v>
      </c>
      <c r="Y929" s="17">
        <v>6788.1857142857143</v>
      </c>
      <c r="Z929" s="17">
        <v>77</v>
      </c>
      <c r="AA929" s="17">
        <v>55.7</v>
      </c>
      <c r="AB929" s="17">
        <v>198.9</v>
      </c>
      <c r="AC929" s="15" t="s">
        <v>8973</v>
      </c>
      <c r="AD929" s="15" t="s">
        <v>8974</v>
      </c>
      <c r="AE929" s="15" t="s">
        <v>40</v>
      </c>
      <c r="AF929" s="15" t="s">
        <v>182</v>
      </c>
      <c r="AG929" s="15" t="s">
        <v>182</v>
      </c>
      <c r="AH929" s="15" t="s">
        <v>10526</v>
      </c>
      <c r="AI929" s="15" t="s">
        <v>8975</v>
      </c>
      <c r="AJ929" s="15" t="s">
        <v>198</v>
      </c>
      <c r="AK929" s="15" t="s">
        <v>133</v>
      </c>
      <c r="AL929" s="17">
        <v>76107</v>
      </c>
      <c r="AM929" s="15" t="s">
        <v>45</v>
      </c>
      <c r="AN929" s="15" t="s">
        <v>8976</v>
      </c>
      <c r="AO929" s="15" t="s">
        <v>9856</v>
      </c>
      <c r="AP929" s="15" t="s">
        <v>50</v>
      </c>
      <c r="AQ929" s="15" t="s">
        <v>9882</v>
      </c>
      <c r="AR929" s="15" t="s">
        <v>9883</v>
      </c>
      <c r="AS929" s="15" t="s">
        <v>11123</v>
      </c>
      <c r="AT929" s="24" t="s">
        <v>8977</v>
      </c>
      <c r="AU929" s="17">
        <v>235</v>
      </c>
      <c r="AV929" s="15" t="s">
        <v>49</v>
      </c>
      <c r="AW929" s="15">
        <v>0</v>
      </c>
      <c r="AX929" s="17">
        <v>234</v>
      </c>
      <c r="AY929" s="17">
        <f t="shared" si="29"/>
        <v>1.0042735042735043</v>
      </c>
      <c r="AZ929" s="15" t="s">
        <v>50</v>
      </c>
      <c r="BA929" s="15">
        <v>1157094</v>
      </c>
      <c r="BB929" s="18">
        <v>1413675</v>
      </c>
    </row>
    <row r="930" spans="1:54" x14ac:dyDescent="0.25">
      <c r="A930" s="14" t="s">
        <v>8978</v>
      </c>
      <c r="B930" s="15" t="s">
        <v>8979</v>
      </c>
      <c r="C930" s="15" t="s">
        <v>8980</v>
      </c>
      <c r="D930" s="15">
        <v>189860</v>
      </c>
      <c r="E930" s="15">
        <v>189860</v>
      </c>
      <c r="F930" s="15">
        <f t="shared" si="28"/>
        <v>0</v>
      </c>
      <c r="G930" s="15">
        <v>0</v>
      </c>
      <c r="H930" s="16" t="s">
        <v>9856</v>
      </c>
      <c r="I930" s="15">
        <v>2026</v>
      </c>
      <c r="J930" s="15" t="s">
        <v>8873</v>
      </c>
      <c r="K930" s="15" t="s">
        <v>8925</v>
      </c>
      <c r="L930" s="15" t="s">
        <v>7448</v>
      </c>
      <c r="M930" s="15" t="s">
        <v>30</v>
      </c>
      <c r="N930" s="15" t="s">
        <v>31</v>
      </c>
      <c r="O930" s="15" t="s">
        <v>127</v>
      </c>
      <c r="P930" s="15" t="s">
        <v>33</v>
      </c>
      <c r="Q930" s="15" t="s">
        <v>34</v>
      </c>
      <c r="R930" s="15" t="s">
        <v>3529</v>
      </c>
      <c r="S930" s="15" t="s">
        <v>157</v>
      </c>
      <c r="T930" s="15">
        <v>4</v>
      </c>
      <c r="U930" s="15" t="s">
        <v>128</v>
      </c>
      <c r="V930" s="15">
        <v>5</v>
      </c>
      <c r="W930" s="15">
        <v>5</v>
      </c>
      <c r="X930" s="15">
        <v>8</v>
      </c>
      <c r="Y930" s="17">
        <v>6788.1857142857143</v>
      </c>
      <c r="Z930" s="17">
        <v>77</v>
      </c>
      <c r="AA930" s="17">
        <v>55.7</v>
      </c>
      <c r="AB930" s="17">
        <v>198.9</v>
      </c>
      <c r="AC930" s="15" t="s">
        <v>8973</v>
      </c>
      <c r="AD930" s="15" t="s">
        <v>8981</v>
      </c>
      <c r="AE930" s="15" t="s">
        <v>40</v>
      </c>
      <c r="AF930" s="15" t="s">
        <v>40</v>
      </c>
      <c r="AG930" s="15" t="s">
        <v>40</v>
      </c>
      <c r="AH930" s="15" t="s">
        <v>10527</v>
      </c>
      <c r="AI930" s="15" t="s">
        <v>8982</v>
      </c>
      <c r="AJ930" s="15" t="s">
        <v>8095</v>
      </c>
      <c r="AK930" s="15" t="s">
        <v>1071</v>
      </c>
      <c r="AL930" s="17">
        <v>60559</v>
      </c>
      <c r="AM930" s="15" t="s">
        <v>45</v>
      </c>
      <c r="AN930" s="15" t="s">
        <v>8983</v>
      </c>
      <c r="AO930" s="15" t="s">
        <v>9856</v>
      </c>
      <c r="AP930" s="15" t="s">
        <v>50</v>
      </c>
      <c r="AQ930" s="15" t="s">
        <v>9882</v>
      </c>
      <c r="AR930" s="15" t="s">
        <v>9883</v>
      </c>
      <c r="AS930" s="15" t="s">
        <v>9856</v>
      </c>
      <c r="AT930" s="24" t="s">
        <v>8984</v>
      </c>
      <c r="AU930" s="17">
        <v>10</v>
      </c>
      <c r="AV930" s="15" t="s">
        <v>49</v>
      </c>
      <c r="AW930" s="15">
        <v>1</v>
      </c>
      <c r="AX930" s="17">
        <v>10</v>
      </c>
      <c r="AY930" s="17">
        <f t="shared" si="29"/>
        <v>1</v>
      </c>
      <c r="AZ930" s="15" t="s">
        <v>50</v>
      </c>
      <c r="BA930" s="15">
        <v>1125626</v>
      </c>
      <c r="BB930" s="18">
        <v>1403143</v>
      </c>
    </row>
    <row r="931" spans="1:54" x14ac:dyDescent="0.25">
      <c r="A931" s="14" t="s">
        <v>8996</v>
      </c>
      <c r="B931" s="15" t="s">
        <v>8997</v>
      </c>
      <c r="C931" s="15" t="s">
        <v>8998</v>
      </c>
      <c r="D931" s="15">
        <v>199500</v>
      </c>
      <c r="E931" s="15">
        <v>199500</v>
      </c>
      <c r="F931" s="15">
        <f t="shared" si="28"/>
        <v>0</v>
      </c>
      <c r="G931" s="15">
        <v>0</v>
      </c>
      <c r="H931" s="16" t="s">
        <v>9856</v>
      </c>
      <c r="I931" s="15">
        <v>2026</v>
      </c>
      <c r="J931" s="15" t="s">
        <v>8873</v>
      </c>
      <c r="K931" s="15">
        <v>911</v>
      </c>
      <c r="L931" s="15" t="s">
        <v>5526</v>
      </c>
      <c r="M931" s="15" t="s">
        <v>30</v>
      </c>
      <c r="N931" s="15" t="s">
        <v>677</v>
      </c>
      <c r="O931" s="15" t="s">
        <v>127</v>
      </c>
      <c r="P931" s="15" t="s">
        <v>33</v>
      </c>
      <c r="Q931" s="15" t="s">
        <v>34</v>
      </c>
      <c r="R931" s="15" t="s">
        <v>8880</v>
      </c>
      <c r="S931" s="15" t="s">
        <v>3635</v>
      </c>
      <c r="T931" s="15">
        <v>3</v>
      </c>
      <c r="U931" s="15" t="s">
        <v>128</v>
      </c>
      <c r="V931" s="15">
        <v>2</v>
      </c>
      <c r="W931" s="15">
        <v>4</v>
      </c>
      <c r="X931" s="15">
        <v>6</v>
      </c>
      <c r="Y931" s="17">
        <v>6788.1857142857143</v>
      </c>
      <c r="Z931" s="17">
        <v>77</v>
      </c>
      <c r="AA931" s="17">
        <v>51.3</v>
      </c>
      <c r="AB931" s="17">
        <v>178.8</v>
      </c>
      <c r="AC931" s="15" t="s">
        <v>8999</v>
      </c>
      <c r="AD931" s="15" t="s">
        <v>9000</v>
      </c>
      <c r="AE931" s="15" t="s">
        <v>40</v>
      </c>
      <c r="AF931" s="15" t="s">
        <v>9001</v>
      </c>
      <c r="AG931" s="15" t="s">
        <v>182</v>
      </c>
      <c r="AH931" s="15" t="s">
        <v>10528</v>
      </c>
      <c r="AI931" s="15" t="s">
        <v>9002</v>
      </c>
      <c r="AJ931" s="15" t="s">
        <v>8221</v>
      </c>
      <c r="AK931" s="15" t="s">
        <v>136</v>
      </c>
      <c r="AL931" s="17">
        <v>29607</v>
      </c>
      <c r="AM931" s="15" t="s">
        <v>45</v>
      </c>
      <c r="AN931" s="15" t="s">
        <v>9856</v>
      </c>
      <c r="AO931" s="15" t="s">
        <v>9856</v>
      </c>
      <c r="AP931" s="15" t="s">
        <v>50</v>
      </c>
      <c r="AQ931" s="15" t="s">
        <v>9882</v>
      </c>
      <c r="AR931" s="15" t="s">
        <v>9883</v>
      </c>
      <c r="AS931" s="15" t="s">
        <v>9856</v>
      </c>
      <c r="AT931" s="24" t="s">
        <v>9003</v>
      </c>
      <c r="AU931" s="17">
        <v>15</v>
      </c>
      <c r="AV931" s="15" t="s">
        <v>49</v>
      </c>
      <c r="AW931" s="15">
        <v>0</v>
      </c>
      <c r="AX931" s="17">
        <v>15</v>
      </c>
      <c r="AY931" s="17">
        <f t="shared" si="29"/>
        <v>1</v>
      </c>
      <c r="AZ931" s="15" t="s">
        <v>50</v>
      </c>
      <c r="BA931" s="15">
        <v>1286019</v>
      </c>
      <c r="BB931" s="18" t="s">
        <v>9856</v>
      </c>
    </row>
    <row r="932" spans="1:54" x14ac:dyDescent="0.25">
      <c r="A932" s="14" t="s">
        <v>8985</v>
      </c>
      <c r="B932" s="15" t="s">
        <v>8986</v>
      </c>
      <c r="C932" s="15" t="s">
        <v>8987</v>
      </c>
      <c r="D932" s="15">
        <v>189360</v>
      </c>
      <c r="E932" s="15">
        <v>189275</v>
      </c>
      <c r="F932" s="15">
        <f t="shared" si="28"/>
        <v>-85</v>
      </c>
      <c r="G932" s="15">
        <v>14</v>
      </c>
      <c r="H932" s="16" t="s">
        <v>8988</v>
      </c>
      <c r="I932" s="15">
        <v>2025</v>
      </c>
      <c r="J932" s="15" t="s">
        <v>8873</v>
      </c>
      <c r="K932" s="15">
        <v>911</v>
      </c>
      <c r="L932" s="15" t="s">
        <v>2253</v>
      </c>
      <c r="M932" s="15" t="s">
        <v>30</v>
      </c>
      <c r="N932" s="15" t="s">
        <v>677</v>
      </c>
      <c r="O932" s="15" t="s">
        <v>678</v>
      </c>
      <c r="P932" s="15" t="s">
        <v>33</v>
      </c>
      <c r="Q932" s="15" t="s">
        <v>34</v>
      </c>
      <c r="R932" s="15" t="s">
        <v>8880</v>
      </c>
      <c r="S932" s="15" t="s">
        <v>3635</v>
      </c>
      <c r="T932" s="15">
        <v>3</v>
      </c>
      <c r="U932" s="15" t="s">
        <v>128</v>
      </c>
      <c r="V932" s="15">
        <v>2</v>
      </c>
      <c r="W932" s="15">
        <v>4</v>
      </c>
      <c r="X932" s="15">
        <v>6</v>
      </c>
      <c r="Y932" s="17">
        <v>6788.1857142857143</v>
      </c>
      <c r="Z932" s="17">
        <v>79.7</v>
      </c>
      <c r="AA932" s="17">
        <v>51.3</v>
      </c>
      <c r="AB932" s="17">
        <v>178.8</v>
      </c>
      <c r="AC932" s="15" t="s">
        <v>8989</v>
      </c>
      <c r="AD932" s="15" t="s">
        <v>9856</v>
      </c>
      <c r="AE932" s="15" t="s">
        <v>9856</v>
      </c>
      <c r="AF932" s="15" t="s">
        <v>8990</v>
      </c>
      <c r="AG932" s="15" t="s">
        <v>310</v>
      </c>
      <c r="AH932" s="15" t="s">
        <v>10529</v>
      </c>
      <c r="AI932" s="15" t="s">
        <v>8991</v>
      </c>
      <c r="AJ932" s="15" t="s">
        <v>8992</v>
      </c>
      <c r="AK932" s="15" t="s">
        <v>348</v>
      </c>
      <c r="AL932" s="17">
        <v>93955</v>
      </c>
      <c r="AM932" s="15" t="s">
        <v>45</v>
      </c>
      <c r="AN932" s="15" t="s">
        <v>8993</v>
      </c>
      <c r="AO932" s="15" t="s">
        <v>8994</v>
      </c>
      <c r="AP932" s="15" t="s">
        <v>50</v>
      </c>
      <c r="AQ932" s="15" t="s">
        <v>9882</v>
      </c>
      <c r="AR932" s="15" t="s">
        <v>9883</v>
      </c>
      <c r="AS932" s="15" t="s">
        <v>9856</v>
      </c>
      <c r="AT932" s="24" t="s">
        <v>8995</v>
      </c>
      <c r="AU932" s="17">
        <v>186</v>
      </c>
      <c r="AV932" s="15" t="s">
        <v>49</v>
      </c>
      <c r="AW932" s="15">
        <v>0</v>
      </c>
      <c r="AX932" s="17">
        <v>19</v>
      </c>
      <c r="AY932" s="17">
        <f t="shared" si="29"/>
        <v>9.7894736842105257</v>
      </c>
      <c r="AZ932" s="15" t="s">
        <v>50</v>
      </c>
      <c r="BA932" s="15">
        <v>1285498</v>
      </c>
      <c r="BB932" s="18">
        <v>1339087</v>
      </c>
    </row>
    <row r="933" spans="1:54" x14ac:dyDescent="0.25">
      <c r="A933" s="14" t="s">
        <v>9004</v>
      </c>
      <c r="B933" s="15" t="s">
        <v>9005</v>
      </c>
      <c r="C933" s="15" t="s">
        <v>9006</v>
      </c>
      <c r="D933" s="15">
        <v>103475</v>
      </c>
      <c r="E933" s="15">
        <v>103475</v>
      </c>
      <c r="F933" s="15">
        <f t="shared" si="28"/>
        <v>0</v>
      </c>
      <c r="G933" s="15">
        <v>0</v>
      </c>
      <c r="H933" s="16" t="s">
        <v>9007</v>
      </c>
      <c r="I933" s="15">
        <v>2025</v>
      </c>
      <c r="J933" s="15" t="s">
        <v>8873</v>
      </c>
      <c r="K933" s="15">
        <v>718</v>
      </c>
      <c r="L933" s="15" t="s">
        <v>9008</v>
      </c>
      <c r="M933" s="15" t="s">
        <v>30</v>
      </c>
      <c r="N933" s="15" t="s">
        <v>1259</v>
      </c>
      <c r="O933" s="15" t="s">
        <v>678</v>
      </c>
      <c r="P933" s="15" t="s">
        <v>33</v>
      </c>
      <c r="Q933" s="15" t="s">
        <v>34</v>
      </c>
      <c r="R933" s="15" t="s">
        <v>5407</v>
      </c>
      <c r="S933" s="15" t="s">
        <v>3635</v>
      </c>
      <c r="T933" s="15">
        <v>2</v>
      </c>
      <c r="U933" s="15" t="s">
        <v>128</v>
      </c>
      <c r="V933" s="15">
        <v>2</v>
      </c>
      <c r="W933" s="15">
        <v>2</v>
      </c>
      <c r="X933" s="15">
        <v>4</v>
      </c>
      <c r="Y933" s="17">
        <v>6788.1857142857143</v>
      </c>
      <c r="Z933" s="17">
        <v>78.5</v>
      </c>
      <c r="AA933" s="17">
        <v>50.4</v>
      </c>
      <c r="AB933" s="17">
        <v>172.4</v>
      </c>
      <c r="AC933" s="15">
        <v>982310</v>
      </c>
      <c r="AD933" s="15" t="s">
        <v>40</v>
      </c>
      <c r="AE933" s="15" t="s">
        <v>40</v>
      </c>
      <c r="AF933" s="15" t="s">
        <v>182</v>
      </c>
      <c r="AG933" s="15" t="s">
        <v>182</v>
      </c>
      <c r="AH933" s="15" t="s">
        <v>10487</v>
      </c>
      <c r="AI933" s="15" t="s">
        <v>8320</v>
      </c>
      <c r="AJ933" s="15" t="s">
        <v>8321</v>
      </c>
      <c r="AK933" s="15" t="s">
        <v>348</v>
      </c>
      <c r="AL933" s="17">
        <v>93933</v>
      </c>
      <c r="AM933" s="15" t="s">
        <v>45</v>
      </c>
      <c r="AN933" s="15" t="s">
        <v>8322</v>
      </c>
      <c r="AO933" s="15" t="s">
        <v>9856</v>
      </c>
      <c r="AP933" s="15" t="s">
        <v>50</v>
      </c>
      <c r="AQ933" s="15" t="s">
        <v>9882</v>
      </c>
      <c r="AR933" s="15" t="s">
        <v>9883</v>
      </c>
      <c r="AS933" s="15" t="s">
        <v>11124</v>
      </c>
      <c r="AT933" s="24" t="s">
        <v>9009</v>
      </c>
      <c r="AU933" s="17">
        <v>48</v>
      </c>
      <c r="AV933" s="15" t="s">
        <v>49</v>
      </c>
      <c r="AW933" s="15">
        <v>0</v>
      </c>
      <c r="AX933" s="17">
        <v>22</v>
      </c>
      <c r="AY933" s="17">
        <f t="shared" si="29"/>
        <v>2.1818181818181817</v>
      </c>
      <c r="AZ933" s="15" t="s">
        <v>148</v>
      </c>
      <c r="BA933" s="15">
        <v>1159012</v>
      </c>
      <c r="BB933" s="18" t="s">
        <v>9856</v>
      </c>
    </row>
    <row r="934" spans="1:54" x14ac:dyDescent="0.25">
      <c r="A934" s="14" t="s">
        <v>9010</v>
      </c>
      <c r="B934" s="15" t="s">
        <v>9011</v>
      </c>
      <c r="C934" s="15" t="s">
        <v>9012</v>
      </c>
      <c r="D934" s="15">
        <v>194908</v>
      </c>
      <c r="E934" s="15">
        <v>194530</v>
      </c>
      <c r="F934" s="15">
        <f t="shared" si="28"/>
        <v>-378</v>
      </c>
      <c r="G934" s="15">
        <v>0</v>
      </c>
      <c r="H934" s="16" t="s">
        <v>9013</v>
      </c>
      <c r="I934" s="15">
        <v>2026</v>
      </c>
      <c r="J934" s="15" t="s">
        <v>8873</v>
      </c>
      <c r="K934" s="15">
        <v>911</v>
      </c>
      <c r="L934" s="15" t="s">
        <v>29</v>
      </c>
      <c r="M934" s="15" t="s">
        <v>30</v>
      </c>
      <c r="N934" s="15" t="s">
        <v>1259</v>
      </c>
      <c r="O934" s="15" t="s">
        <v>678</v>
      </c>
      <c r="P934" s="15" t="s">
        <v>33</v>
      </c>
      <c r="Q934" s="15" t="s">
        <v>34</v>
      </c>
      <c r="R934" s="15" t="s">
        <v>8880</v>
      </c>
      <c r="S934" s="15" t="s">
        <v>3635</v>
      </c>
      <c r="T934" s="15">
        <v>3</v>
      </c>
      <c r="U934" s="15" t="s">
        <v>128</v>
      </c>
      <c r="V934" s="15">
        <v>2</v>
      </c>
      <c r="W934" s="15">
        <v>4</v>
      </c>
      <c r="X934" s="15">
        <v>6</v>
      </c>
      <c r="Y934" s="17">
        <v>6788.1857142857143</v>
      </c>
      <c r="Z934" s="17">
        <v>79.7</v>
      </c>
      <c r="AA934" s="17">
        <v>51.8</v>
      </c>
      <c r="AB934" s="17">
        <v>178.8</v>
      </c>
      <c r="AC934" s="15" t="s">
        <v>9014</v>
      </c>
      <c r="AD934" s="15" t="s">
        <v>8950</v>
      </c>
      <c r="AE934" s="15" t="s">
        <v>40</v>
      </c>
      <c r="AF934" s="15" t="s">
        <v>8990</v>
      </c>
      <c r="AG934" s="15" t="s">
        <v>310</v>
      </c>
      <c r="AH934" s="15" t="s">
        <v>9019</v>
      </c>
      <c r="AI934" s="15" t="s">
        <v>9015</v>
      </c>
      <c r="AJ934" s="15" t="s">
        <v>9016</v>
      </c>
      <c r="AK934" s="15" t="s">
        <v>1071</v>
      </c>
      <c r="AL934" s="17">
        <v>60462</v>
      </c>
      <c r="AM934" s="15" t="s">
        <v>45</v>
      </c>
      <c r="AN934" s="15" t="s">
        <v>9017</v>
      </c>
      <c r="AO934" s="15" t="s">
        <v>9018</v>
      </c>
      <c r="AP934" s="15" t="s">
        <v>50</v>
      </c>
      <c r="AQ934" s="15" t="s">
        <v>9882</v>
      </c>
      <c r="AR934" s="15" t="s">
        <v>9883</v>
      </c>
      <c r="AS934" s="15" t="s">
        <v>11125</v>
      </c>
      <c r="AT934" s="24" t="s">
        <v>9020</v>
      </c>
      <c r="AU934" s="17">
        <v>49</v>
      </c>
      <c r="AV934" s="15" t="s">
        <v>49</v>
      </c>
      <c r="AW934" s="15">
        <v>0</v>
      </c>
      <c r="AX934" s="17">
        <v>49</v>
      </c>
      <c r="AY934" s="17">
        <f t="shared" si="29"/>
        <v>1</v>
      </c>
      <c r="AZ934" s="15" t="s">
        <v>50</v>
      </c>
      <c r="BA934" s="15">
        <v>1125523</v>
      </c>
      <c r="BB934" s="18">
        <v>1399751</v>
      </c>
    </row>
    <row r="935" spans="1:54" x14ac:dyDescent="0.25">
      <c r="A935" s="14" t="s">
        <v>9021</v>
      </c>
      <c r="B935" s="15" t="s">
        <v>9022</v>
      </c>
      <c r="C935" s="15" t="s">
        <v>9023</v>
      </c>
      <c r="D935" s="15">
        <v>224540</v>
      </c>
      <c r="E935" s="15">
        <v>224540</v>
      </c>
      <c r="F935" s="15">
        <f t="shared" si="28"/>
        <v>0</v>
      </c>
      <c r="G935" s="15">
        <v>8</v>
      </c>
      <c r="H935" s="16" t="s">
        <v>9024</v>
      </c>
      <c r="I935" s="15">
        <v>2025</v>
      </c>
      <c r="J935" s="15" t="s">
        <v>8873</v>
      </c>
      <c r="K935" s="15">
        <v>718</v>
      </c>
      <c r="L935" s="15" t="s">
        <v>9025</v>
      </c>
      <c r="M935" s="15" t="s">
        <v>30</v>
      </c>
      <c r="N935" s="15" t="s">
        <v>1259</v>
      </c>
      <c r="O935" s="15" t="s">
        <v>678</v>
      </c>
      <c r="P935" s="15" t="s">
        <v>33</v>
      </c>
      <c r="Q935" s="15" t="s">
        <v>34</v>
      </c>
      <c r="R935" s="15" t="s">
        <v>9026</v>
      </c>
      <c r="S935" s="15" t="s">
        <v>3635</v>
      </c>
      <c r="T935" s="15">
        <v>4</v>
      </c>
      <c r="U935" s="15" t="s">
        <v>128</v>
      </c>
      <c r="V935" s="15">
        <v>2</v>
      </c>
      <c r="W935" s="15">
        <v>2</v>
      </c>
      <c r="X935" s="15">
        <v>6</v>
      </c>
      <c r="Y935" s="17">
        <v>6788.1857142857143</v>
      </c>
      <c r="Z935" s="17">
        <v>78.5</v>
      </c>
      <c r="AA935" s="17">
        <v>49.9</v>
      </c>
      <c r="AB935" s="17">
        <v>175.4</v>
      </c>
      <c r="AC935" s="15">
        <v>982890</v>
      </c>
      <c r="AD935" s="15" t="s">
        <v>9027</v>
      </c>
      <c r="AE935" s="15" t="s">
        <v>40</v>
      </c>
      <c r="AF935" s="15" t="s">
        <v>9028</v>
      </c>
      <c r="AG935" s="15" t="s">
        <v>310</v>
      </c>
      <c r="AH935" s="15" t="s">
        <v>10440</v>
      </c>
      <c r="AI935" s="15" t="s">
        <v>7684</v>
      </c>
      <c r="AJ935" s="15" t="s">
        <v>7685</v>
      </c>
      <c r="AK935" s="15" t="s">
        <v>283</v>
      </c>
      <c r="AL935" s="17">
        <v>1778</v>
      </c>
      <c r="AM935" s="15" t="s">
        <v>45</v>
      </c>
      <c r="AN935" s="15" t="s">
        <v>7686</v>
      </c>
      <c r="AO935" s="15" t="s">
        <v>9856</v>
      </c>
      <c r="AP935" s="15" t="s">
        <v>50</v>
      </c>
      <c r="AQ935" s="15" t="s">
        <v>9882</v>
      </c>
      <c r="AR935" s="15" t="s">
        <v>9883</v>
      </c>
      <c r="AS935" s="15" t="s">
        <v>11126</v>
      </c>
      <c r="AT935" s="24" t="s">
        <v>9029</v>
      </c>
      <c r="AU935" s="17">
        <v>240</v>
      </c>
      <c r="AV935" s="15" t="s">
        <v>49</v>
      </c>
      <c r="AW935" s="15">
        <v>0</v>
      </c>
      <c r="AX935" s="17">
        <v>239</v>
      </c>
      <c r="AY935" s="17">
        <f t="shared" si="29"/>
        <v>1.00418410041841</v>
      </c>
      <c r="AZ935" s="15" t="s">
        <v>148</v>
      </c>
      <c r="BA935" s="15">
        <v>1109210</v>
      </c>
      <c r="BB935" s="18">
        <v>1480956</v>
      </c>
    </row>
    <row r="936" spans="1:54" x14ac:dyDescent="0.25">
      <c r="A936" s="14" t="s">
        <v>9030</v>
      </c>
      <c r="B936" s="15" t="s">
        <v>9031</v>
      </c>
      <c r="C936" s="15" t="s">
        <v>9032</v>
      </c>
      <c r="D936" s="15">
        <v>101185</v>
      </c>
      <c r="E936" s="15">
        <v>101185</v>
      </c>
      <c r="F936" s="15">
        <f t="shared" si="28"/>
        <v>0</v>
      </c>
      <c r="G936" s="15">
        <v>308</v>
      </c>
      <c r="H936" s="16" t="s">
        <v>9033</v>
      </c>
      <c r="I936" s="15">
        <v>2025</v>
      </c>
      <c r="J936" s="15" t="s">
        <v>8873</v>
      </c>
      <c r="K936" s="15" t="s">
        <v>9034</v>
      </c>
      <c r="L936" s="15" t="s">
        <v>29</v>
      </c>
      <c r="M936" s="15" t="s">
        <v>125</v>
      </c>
      <c r="N936" s="15" t="s">
        <v>126</v>
      </c>
      <c r="O936" s="15" t="s">
        <v>127</v>
      </c>
      <c r="P936" s="15" t="s">
        <v>721</v>
      </c>
      <c r="Q936" s="15" t="s">
        <v>722</v>
      </c>
      <c r="R936" s="15" t="s">
        <v>9856</v>
      </c>
      <c r="S936" s="15" t="s">
        <v>9856</v>
      </c>
      <c r="T936" s="15" t="s">
        <v>9856</v>
      </c>
      <c r="U936" s="15" t="s">
        <v>128</v>
      </c>
      <c r="V936" s="15">
        <v>5</v>
      </c>
      <c r="W936" s="15">
        <v>5</v>
      </c>
      <c r="X936" s="15" t="s">
        <v>9856</v>
      </c>
      <c r="Y936" s="15">
        <v>6437</v>
      </c>
      <c r="Z936" s="17">
        <v>77</v>
      </c>
      <c r="AA936" s="17">
        <v>63.9</v>
      </c>
      <c r="AB936" s="17">
        <v>188.4</v>
      </c>
      <c r="AC936" s="15" t="s">
        <v>9035</v>
      </c>
      <c r="AD936" s="15" t="s">
        <v>40</v>
      </c>
      <c r="AE936" s="15" t="s">
        <v>40</v>
      </c>
      <c r="AF936" s="15" t="s">
        <v>8951</v>
      </c>
      <c r="AG936" s="15" t="s">
        <v>182</v>
      </c>
      <c r="AH936" s="15" t="s">
        <v>10530</v>
      </c>
      <c r="AI936" s="15" t="s">
        <v>9036</v>
      </c>
      <c r="AJ936" s="15" t="s">
        <v>9037</v>
      </c>
      <c r="AK936" s="15" t="s">
        <v>224</v>
      </c>
      <c r="AL936" s="17">
        <v>19406</v>
      </c>
      <c r="AM936" s="15" t="s">
        <v>45</v>
      </c>
      <c r="AN936" s="15" t="s">
        <v>9038</v>
      </c>
      <c r="AO936" s="15" t="s">
        <v>9039</v>
      </c>
      <c r="AP936" s="15" t="s">
        <v>50</v>
      </c>
      <c r="AQ936" s="15" t="s">
        <v>9882</v>
      </c>
      <c r="AR936" s="15" t="s">
        <v>9883</v>
      </c>
      <c r="AS936" s="15" t="s">
        <v>9856</v>
      </c>
      <c r="AT936" s="24" t="s">
        <v>9040</v>
      </c>
      <c r="AU936" s="17">
        <v>209</v>
      </c>
      <c r="AV936" s="15" t="s">
        <v>49</v>
      </c>
      <c r="AW936" s="15">
        <v>0</v>
      </c>
      <c r="AX936" s="17">
        <v>208</v>
      </c>
      <c r="AY936" s="17">
        <f t="shared" si="29"/>
        <v>1.0048076923076923</v>
      </c>
      <c r="AZ936" s="15" t="s">
        <v>50</v>
      </c>
      <c r="BA936" s="15">
        <v>1186176</v>
      </c>
      <c r="BB936" s="18">
        <v>1400542</v>
      </c>
    </row>
    <row r="937" spans="1:54" x14ac:dyDescent="0.25">
      <c r="A937" s="14" t="s">
        <v>9041</v>
      </c>
      <c r="B937" s="15" t="s">
        <v>9042</v>
      </c>
      <c r="C937" s="15" t="s">
        <v>9043</v>
      </c>
      <c r="D937" s="15">
        <v>137205</v>
      </c>
      <c r="E937" s="15">
        <v>137205</v>
      </c>
      <c r="F937" s="15">
        <f t="shared" si="28"/>
        <v>0</v>
      </c>
      <c r="G937" s="15">
        <v>0</v>
      </c>
      <c r="H937" s="16" t="s">
        <v>9856</v>
      </c>
      <c r="I937" s="15">
        <v>2026</v>
      </c>
      <c r="J937" s="15" t="s">
        <v>8873</v>
      </c>
      <c r="K937" s="15" t="s">
        <v>9034</v>
      </c>
      <c r="L937" s="15" t="s">
        <v>9044</v>
      </c>
      <c r="M937" s="15" t="s">
        <v>125</v>
      </c>
      <c r="N937" s="15" t="s">
        <v>126</v>
      </c>
      <c r="O937" s="15" t="s">
        <v>127</v>
      </c>
      <c r="P937" s="15" t="s">
        <v>721</v>
      </c>
      <c r="Q937" s="15" t="s">
        <v>722</v>
      </c>
      <c r="R937" s="15" t="s">
        <v>9856</v>
      </c>
      <c r="S937" s="15" t="s">
        <v>9856</v>
      </c>
      <c r="T937" s="15" t="s">
        <v>9856</v>
      </c>
      <c r="U937" s="15" t="s">
        <v>128</v>
      </c>
      <c r="V937" s="15">
        <v>5</v>
      </c>
      <c r="W937" s="15">
        <v>5</v>
      </c>
      <c r="X937" s="15" t="s">
        <v>9856</v>
      </c>
      <c r="Y937" s="15">
        <v>6504</v>
      </c>
      <c r="Z937" s="17">
        <v>77</v>
      </c>
      <c r="AA937" s="17">
        <v>63.8</v>
      </c>
      <c r="AB937" s="17">
        <v>188.4</v>
      </c>
      <c r="AC937" s="15" t="s">
        <v>9045</v>
      </c>
      <c r="AD937" s="15" t="s">
        <v>9046</v>
      </c>
      <c r="AE937" s="15" t="s">
        <v>40</v>
      </c>
      <c r="AF937" s="15" t="s">
        <v>8929</v>
      </c>
      <c r="AG937" s="15" t="s">
        <v>207</v>
      </c>
      <c r="AH937" s="15" t="s">
        <v>10531</v>
      </c>
      <c r="AI937" s="15" t="s">
        <v>9047</v>
      </c>
      <c r="AJ937" s="15" t="s">
        <v>2869</v>
      </c>
      <c r="AK937" s="15" t="s">
        <v>348</v>
      </c>
      <c r="AL937" s="17">
        <v>90250</v>
      </c>
      <c r="AM937" s="15" t="s">
        <v>45</v>
      </c>
      <c r="AN937" s="15" t="s">
        <v>9048</v>
      </c>
      <c r="AO937" s="15" t="s">
        <v>9049</v>
      </c>
      <c r="AP937" s="15" t="s">
        <v>50</v>
      </c>
      <c r="AQ937" s="15" t="s">
        <v>9882</v>
      </c>
      <c r="AR937" s="15" t="s">
        <v>9883</v>
      </c>
      <c r="AS937" s="15" t="s">
        <v>9856</v>
      </c>
      <c r="AT937" s="24" t="s">
        <v>9050</v>
      </c>
      <c r="AU937" s="17">
        <v>97</v>
      </c>
      <c r="AV937" s="15" t="s">
        <v>49</v>
      </c>
      <c r="AW937" s="15">
        <v>0</v>
      </c>
      <c r="AX937" s="17">
        <v>97</v>
      </c>
      <c r="AY937" s="17">
        <f t="shared" si="29"/>
        <v>1</v>
      </c>
      <c r="AZ937" s="15" t="s">
        <v>50</v>
      </c>
      <c r="BA937" s="15">
        <v>1285247</v>
      </c>
      <c r="BB937" s="18" t="s">
        <v>9856</v>
      </c>
    </row>
    <row r="938" spans="1:54" x14ac:dyDescent="0.25">
      <c r="A938" s="14" t="s">
        <v>9051</v>
      </c>
      <c r="B938" s="15" t="s">
        <v>9052</v>
      </c>
      <c r="C938" s="15" t="s">
        <v>9053</v>
      </c>
      <c r="D938" s="15">
        <v>116722</v>
      </c>
      <c r="E938" s="15">
        <v>115105</v>
      </c>
      <c r="F938" s="15">
        <f t="shared" si="28"/>
        <v>-1617</v>
      </c>
      <c r="G938" s="15">
        <v>119</v>
      </c>
      <c r="H938" s="16" t="s">
        <v>9054</v>
      </c>
      <c r="I938" s="15">
        <v>2025</v>
      </c>
      <c r="J938" s="15" t="s">
        <v>8873</v>
      </c>
      <c r="K938" s="15" t="s">
        <v>9055</v>
      </c>
      <c r="L938" s="15" t="s">
        <v>9056</v>
      </c>
      <c r="M938" s="15" t="s">
        <v>125</v>
      </c>
      <c r="N938" s="15" t="s">
        <v>126</v>
      </c>
      <c r="O938" s="15" t="s">
        <v>127</v>
      </c>
      <c r="P938" s="15" t="s">
        <v>306</v>
      </c>
      <c r="Q938" s="15" t="s">
        <v>357</v>
      </c>
      <c r="R938" s="15" t="s">
        <v>1031</v>
      </c>
      <c r="S938" s="15" t="s">
        <v>157</v>
      </c>
      <c r="T938" s="15">
        <v>3</v>
      </c>
      <c r="U938" s="15" t="s">
        <v>128</v>
      </c>
      <c r="V938" s="15">
        <v>5</v>
      </c>
      <c r="W938" s="15">
        <v>5</v>
      </c>
      <c r="X938" s="15">
        <v>6</v>
      </c>
      <c r="Y938" s="15">
        <v>6889</v>
      </c>
      <c r="Z938" s="17">
        <v>86.4</v>
      </c>
      <c r="AA938" s="17">
        <v>67.400000000000006</v>
      </c>
      <c r="AB938" s="17">
        <v>194.1</v>
      </c>
      <c r="AC938" s="15" t="s">
        <v>9057</v>
      </c>
      <c r="AD938" s="15" t="s">
        <v>9058</v>
      </c>
      <c r="AE938" s="15" t="s">
        <v>40</v>
      </c>
      <c r="AF938" s="15" t="s">
        <v>196</v>
      </c>
      <c r="AG938" s="15" t="s">
        <v>196</v>
      </c>
      <c r="AH938" s="15" t="s">
        <v>10532</v>
      </c>
      <c r="AI938" s="15" t="s">
        <v>9059</v>
      </c>
      <c r="AJ938" s="15" t="s">
        <v>198</v>
      </c>
      <c r="AK938" s="15" t="s">
        <v>133</v>
      </c>
      <c r="AL938" s="17">
        <v>76107</v>
      </c>
      <c r="AM938" s="15" t="s">
        <v>45</v>
      </c>
      <c r="AN938" s="15" t="s">
        <v>9060</v>
      </c>
      <c r="AO938" s="15" t="s">
        <v>9061</v>
      </c>
      <c r="AP938" s="15" t="s">
        <v>50</v>
      </c>
      <c r="AQ938" s="15" t="s">
        <v>9882</v>
      </c>
      <c r="AR938" s="15" t="s">
        <v>9883</v>
      </c>
      <c r="AS938" s="15" t="s">
        <v>11127</v>
      </c>
      <c r="AT938" s="24" t="s">
        <v>9062</v>
      </c>
      <c r="AU938" s="17">
        <v>358</v>
      </c>
      <c r="AV938" s="15" t="s">
        <v>49</v>
      </c>
      <c r="AW938" s="15">
        <v>0</v>
      </c>
      <c r="AX938" s="17">
        <v>46</v>
      </c>
      <c r="AY938" s="17">
        <f t="shared" si="29"/>
        <v>7.7826086956521738</v>
      </c>
      <c r="AZ938" s="15" t="s">
        <v>50</v>
      </c>
      <c r="BA938" s="15">
        <v>1157094</v>
      </c>
      <c r="BB938" s="18">
        <v>1413369</v>
      </c>
    </row>
    <row r="939" spans="1:54" x14ac:dyDescent="0.25">
      <c r="A939" s="14" t="s">
        <v>9063</v>
      </c>
      <c r="B939" s="15" t="s">
        <v>9064</v>
      </c>
      <c r="C939" s="15" t="s">
        <v>9065</v>
      </c>
      <c r="D939" s="15">
        <v>133659</v>
      </c>
      <c r="E939" s="15">
        <v>132860</v>
      </c>
      <c r="F939" s="15">
        <f t="shared" si="28"/>
        <v>-799</v>
      </c>
      <c r="G939" s="15">
        <v>29</v>
      </c>
      <c r="H939" s="16" t="s">
        <v>9066</v>
      </c>
      <c r="I939" s="15">
        <v>2026</v>
      </c>
      <c r="J939" s="15" t="s">
        <v>8873</v>
      </c>
      <c r="K939" s="15" t="s">
        <v>9055</v>
      </c>
      <c r="L939" s="15" t="s">
        <v>9056</v>
      </c>
      <c r="M939" s="15" t="s">
        <v>125</v>
      </c>
      <c r="N939" s="15" t="s">
        <v>126</v>
      </c>
      <c r="O939" s="15" t="s">
        <v>127</v>
      </c>
      <c r="P939" s="15" t="s">
        <v>306</v>
      </c>
      <c r="Q939" s="15" t="s">
        <v>357</v>
      </c>
      <c r="R939" s="15" t="s">
        <v>1031</v>
      </c>
      <c r="S939" s="15" t="s">
        <v>157</v>
      </c>
      <c r="T939" s="15">
        <v>3</v>
      </c>
      <c r="U939" s="15" t="s">
        <v>128</v>
      </c>
      <c r="V939" s="15">
        <v>5</v>
      </c>
      <c r="W939" s="15">
        <v>5</v>
      </c>
      <c r="X939" s="15">
        <v>6</v>
      </c>
      <c r="Y939" s="15">
        <v>6889</v>
      </c>
      <c r="Z939" s="17">
        <v>86.4</v>
      </c>
      <c r="AA939" s="17">
        <v>67.400000000000006</v>
      </c>
      <c r="AB939" s="17">
        <v>194.1</v>
      </c>
      <c r="AC939" s="15" t="s">
        <v>9057</v>
      </c>
      <c r="AD939" s="15" t="s">
        <v>40</v>
      </c>
      <c r="AE939" s="15" t="s">
        <v>40</v>
      </c>
      <c r="AF939" s="15" t="s">
        <v>196</v>
      </c>
      <c r="AG939" s="15" t="s">
        <v>196</v>
      </c>
      <c r="AH939" s="15" t="s">
        <v>10533</v>
      </c>
      <c r="AI939" s="15" t="s">
        <v>9067</v>
      </c>
      <c r="AJ939" s="15" t="s">
        <v>5095</v>
      </c>
      <c r="AK939" s="15" t="s">
        <v>1422</v>
      </c>
      <c r="AL939" s="17">
        <v>80121</v>
      </c>
      <c r="AM939" s="15" t="s">
        <v>45</v>
      </c>
      <c r="AN939" s="15" t="s">
        <v>9068</v>
      </c>
      <c r="AO939" s="15" t="s">
        <v>3592</v>
      </c>
      <c r="AP939" s="15" t="s">
        <v>50</v>
      </c>
      <c r="AQ939" s="15" t="s">
        <v>9882</v>
      </c>
      <c r="AR939" s="15" t="s">
        <v>9883</v>
      </c>
      <c r="AS939" s="15" t="s">
        <v>9856</v>
      </c>
      <c r="AT939" s="24" t="s">
        <v>9069</v>
      </c>
      <c r="AU939" s="17">
        <v>48</v>
      </c>
      <c r="AV939" s="15" t="s">
        <v>49</v>
      </c>
      <c r="AW939" s="15">
        <v>0</v>
      </c>
      <c r="AX939" s="17">
        <v>48</v>
      </c>
      <c r="AY939" s="17">
        <f t="shared" si="29"/>
        <v>1</v>
      </c>
      <c r="AZ939" s="15" t="s">
        <v>50</v>
      </c>
      <c r="BA939" s="15">
        <v>1285665</v>
      </c>
      <c r="BB939" s="18">
        <v>1425485</v>
      </c>
    </row>
    <row r="940" spans="1:54" x14ac:dyDescent="0.25">
      <c r="A940" s="14" t="s">
        <v>9070</v>
      </c>
      <c r="B940" s="15" t="s">
        <v>9071</v>
      </c>
      <c r="C940" s="15" t="s">
        <v>9072</v>
      </c>
      <c r="D940" s="15">
        <v>109560</v>
      </c>
      <c r="E940" s="15">
        <v>109560</v>
      </c>
      <c r="F940" s="15">
        <f t="shared" si="28"/>
        <v>0</v>
      </c>
      <c r="G940" s="15">
        <v>0</v>
      </c>
      <c r="H940" s="16" t="s">
        <v>9856</v>
      </c>
      <c r="I940" s="15">
        <v>2026</v>
      </c>
      <c r="J940" s="15" t="s">
        <v>8873</v>
      </c>
      <c r="K940" s="15" t="s">
        <v>9034</v>
      </c>
      <c r="L940" s="15" t="s">
        <v>7448</v>
      </c>
      <c r="M940" s="15" t="s">
        <v>125</v>
      </c>
      <c r="N940" s="15" t="s">
        <v>126</v>
      </c>
      <c r="O940" s="15" t="s">
        <v>127</v>
      </c>
      <c r="P940" s="15" t="s">
        <v>33</v>
      </c>
      <c r="Q940" s="15" t="s">
        <v>34</v>
      </c>
      <c r="R940" s="15" t="s">
        <v>8461</v>
      </c>
      <c r="S940" s="15" t="s">
        <v>157</v>
      </c>
      <c r="T940" s="15">
        <v>2.9</v>
      </c>
      <c r="U940" s="15" t="s">
        <v>128</v>
      </c>
      <c r="V940" s="15">
        <v>5</v>
      </c>
      <c r="W940" s="15">
        <v>5</v>
      </c>
      <c r="X940" s="15">
        <v>6</v>
      </c>
      <c r="Y940" s="15">
        <v>5688</v>
      </c>
      <c r="Z940" s="17">
        <v>76.2</v>
      </c>
      <c r="AA940" s="17">
        <v>64</v>
      </c>
      <c r="AB940" s="17">
        <v>186.1</v>
      </c>
      <c r="AC940" s="15" t="s">
        <v>9073</v>
      </c>
      <c r="AD940" s="15" t="s">
        <v>9074</v>
      </c>
      <c r="AE940" s="15" t="s">
        <v>40</v>
      </c>
      <c r="AF940" s="15" t="s">
        <v>8891</v>
      </c>
      <c r="AG940" s="15" t="s">
        <v>196</v>
      </c>
      <c r="AH940" s="15" t="s">
        <v>10534</v>
      </c>
      <c r="AI940" s="15" t="s">
        <v>9075</v>
      </c>
      <c r="AJ940" s="15" t="s">
        <v>9076</v>
      </c>
      <c r="AK940" s="15" t="s">
        <v>1188</v>
      </c>
      <c r="AL940" s="17">
        <v>50266</v>
      </c>
      <c r="AM940" s="15" t="s">
        <v>45</v>
      </c>
      <c r="AN940" s="15" t="s">
        <v>9856</v>
      </c>
      <c r="AO940" s="15" t="s">
        <v>9856</v>
      </c>
      <c r="AP940" s="15" t="s">
        <v>50</v>
      </c>
      <c r="AQ940" s="15" t="s">
        <v>9882</v>
      </c>
      <c r="AR940" s="15" t="s">
        <v>9883</v>
      </c>
      <c r="AS940" s="15" t="s">
        <v>9856</v>
      </c>
      <c r="AT940" s="24" t="s">
        <v>9077</v>
      </c>
      <c r="AU940" s="17">
        <v>34</v>
      </c>
      <c r="AV940" s="15" t="s">
        <v>49</v>
      </c>
      <c r="AW940" s="15">
        <v>0</v>
      </c>
      <c r="AX940" s="17">
        <v>34</v>
      </c>
      <c r="AY940" s="17">
        <f t="shared" si="29"/>
        <v>1</v>
      </c>
      <c r="AZ940" s="15" t="s">
        <v>50</v>
      </c>
      <c r="BA940" s="15">
        <v>1213962</v>
      </c>
      <c r="BB940" s="18" t="s">
        <v>9856</v>
      </c>
    </row>
    <row r="941" spans="1:54" x14ac:dyDescent="0.25">
      <c r="A941" s="14" t="s">
        <v>9078</v>
      </c>
      <c r="B941" s="15" t="s">
        <v>9079</v>
      </c>
      <c r="C941" s="15" t="s">
        <v>9080</v>
      </c>
      <c r="D941" s="15">
        <v>97962</v>
      </c>
      <c r="E941" s="15">
        <v>96345</v>
      </c>
      <c r="F941" s="15">
        <f t="shared" si="28"/>
        <v>-1617</v>
      </c>
      <c r="G941" s="15">
        <v>81</v>
      </c>
      <c r="H941" s="16" t="s">
        <v>9081</v>
      </c>
      <c r="I941" s="15">
        <v>2025</v>
      </c>
      <c r="J941" s="15" t="s">
        <v>8873</v>
      </c>
      <c r="K941" s="15" t="s">
        <v>9034</v>
      </c>
      <c r="L941" s="15" t="s">
        <v>2253</v>
      </c>
      <c r="M941" s="15" t="s">
        <v>125</v>
      </c>
      <c r="N941" s="15" t="s">
        <v>126</v>
      </c>
      <c r="O941" s="15" t="s">
        <v>127</v>
      </c>
      <c r="P941" s="15" t="s">
        <v>33</v>
      </c>
      <c r="Q941" s="15" t="s">
        <v>34</v>
      </c>
      <c r="R941" s="15" t="s">
        <v>8461</v>
      </c>
      <c r="S941" s="15" t="s">
        <v>157</v>
      </c>
      <c r="T941" s="15">
        <v>2.9</v>
      </c>
      <c r="U941" s="15" t="s">
        <v>128</v>
      </c>
      <c r="V941" s="15">
        <v>5</v>
      </c>
      <c r="W941" s="15">
        <v>5</v>
      </c>
      <c r="X941" s="15">
        <v>6</v>
      </c>
      <c r="Y941" s="15">
        <v>5688</v>
      </c>
      <c r="Z941" s="17">
        <v>76.2</v>
      </c>
      <c r="AA941" s="17">
        <v>64</v>
      </c>
      <c r="AB941" s="17">
        <v>186.1</v>
      </c>
      <c r="AC941" s="15" t="s">
        <v>9082</v>
      </c>
      <c r="AD941" s="15" t="s">
        <v>9083</v>
      </c>
      <c r="AE941" s="15" t="s">
        <v>40</v>
      </c>
      <c r="AF941" s="15" t="s">
        <v>9084</v>
      </c>
      <c r="AG941" s="15" t="s">
        <v>196</v>
      </c>
      <c r="AH941" s="15" t="s">
        <v>10532</v>
      </c>
      <c r="AI941" s="15" t="s">
        <v>9059</v>
      </c>
      <c r="AJ941" s="15" t="s">
        <v>198</v>
      </c>
      <c r="AK941" s="15" t="s">
        <v>133</v>
      </c>
      <c r="AL941" s="17">
        <v>76107</v>
      </c>
      <c r="AM941" s="15" t="s">
        <v>45</v>
      </c>
      <c r="AN941" s="15" t="s">
        <v>9060</v>
      </c>
      <c r="AO941" s="15" t="s">
        <v>9061</v>
      </c>
      <c r="AP941" s="15" t="s">
        <v>50</v>
      </c>
      <c r="AQ941" s="15" t="s">
        <v>9882</v>
      </c>
      <c r="AR941" s="15" t="s">
        <v>9883</v>
      </c>
      <c r="AS941" s="15" t="s">
        <v>11128</v>
      </c>
      <c r="AT941" s="24" t="s">
        <v>9085</v>
      </c>
      <c r="AU941" s="17">
        <v>352</v>
      </c>
      <c r="AV941" s="15" t="s">
        <v>49</v>
      </c>
      <c r="AW941" s="15">
        <v>0</v>
      </c>
      <c r="AX941" s="17">
        <v>46</v>
      </c>
      <c r="AY941" s="17">
        <f t="shared" si="29"/>
        <v>7.6521739130434785</v>
      </c>
      <c r="AZ941" s="15" t="s">
        <v>50</v>
      </c>
      <c r="BA941" s="15">
        <v>1157094</v>
      </c>
      <c r="BB941" s="18">
        <v>1413369</v>
      </c>
    </row>
    <row r="942" spans="1:54" x14ac:dyDescent="0.25">
      <c r="A942" s="14" t="s">
        <v>9086</v>
      </c>
      <c r="B942" s="15" t="s">
        <v>9087</v>
      </c>
      <c r="C942" s="15" t="s">
        <v>9088</v>
      </c>
      <c r="D942" s="15">
        <v>158995</v>
      </c>
      <c r="E942" s="15">
        <v>158995</v>
      </c>
      <c r="F942" s="15">
        <f t="shared" si="28"/>
        <v>0</v>
      </c>
      <c r="G942" s="15">
        <v>0</v>
      </c>
      <c r="H942" s="16" t="s">
        <v>9856</v>
      </c>
      <c r="I942" s="15">
        <v>2025</v>
      </c>
      <c r="J942" s="15" t="s">
        <v>8873</v>
      </c>
      <c r="K942" s="15" t="s">
        <v>9055</v>
      </c>
      <c r="L942" s="15" t="s">
        <v>7448</v>
      </c>
      <c r="M942" s="15" t="s">
        <v>125</v>
      </c>
      <c r="N942" s="15" t="s">
        <v>126</v>
      </c>
      <c r="O942" s="15" t="s">
        <v>127</v>
      </c>
      <c r="P942" s="15" t="s">
        <v>33</v>
      </c>
      <c r="Q942" s="15" t="s">
        <v>34</v>
      </c>
      <c r="R942" s="15" t="s">
        <v>3529</v>
      </c>
      <c r="S942" s="15" t="s">
        <v>157</v>
      </c>
      <c r="T942" s="15">
        <v>4</v>
      </c>
      <c r="U942" s="15" t="s">
        <v>128</v>
      </c>
      <c r="V942" s="15">
        <v>5</v>
      </c>
      <c r="W942" s="15">
        <v>5</v>
      </c>
      <c r="X942" s="15">
        <v>8</v>
      </c>
      <c r="Y942" s="15">
        <v>6371</v>
      </c>
      <c r="Z942" s="17">
        <v>78.7</v>
      </c>
      <c r="AA942" s="17">
        <v>66.3</v>
      </c>
      <c r="AB942" s="17">
        <v>194.1</v>
      </c>
      <c r="AC942" s="15" t="s">
        <v>9089</v>
      </c>
      <c r="AD942" s="15" t="s">
        <v>8950</v>
      </c>
      <c r="AE942" s="15" t="s">
        <v>40</v>
      </c>
      <c r="AF942" s="15" t="s">
        <v>9090</v>
      </c>
      <c r="AG942" s="15" t="s">
        <v>182</v>
      </c>
      <c r="AH942" s="15" t="s">
        <v>10535</v>
      </c>
      <c r="AI942" s="15" t="s">
        <v>9091</v>
      </c>
      <c r="AJ942" s="15" t="s">
        <v>9092</v>
      </c>
      <c r="AK942" s="15" t="s">
        <v>324</v>
      </c>
      <c r="AL942" s="17">
        <v>49546</v>
      </c>
      <c r="AM942" s="15" t="s">
        <v>45</v>
      </c>
      <c r="AN942" s="15" t="s">
        <v>9093</v>
      </c>
      <c r="AO942" s="15" t="s">
        <v>9094</v>
      </c>
      <c r="AP942" s="15" t="s">
        <v>50</v>
      </c>
      <c r="AQ942" s="15" t="s">
        <v>9882</v>
      </c>
      <c r="AR942" s="15" t="s">
        <v>9883</v>
      </c>
      <c r="AS942" s="15" t="s">
        <v>9856</v>
      </c>
      <c r="AT942" s="24" t="s">
        <v>9095</v>
      </c>
      <c r="AU942" s="17">
        <v>297</v>
      </c>
      <c r="AV942" s="15" t="s">
        <v>49</v>
      </c>
      <c r="AW942" s="15">
        <v>0</v>
      </c>
      <c r="AX942" s="17">
        <v>297</v>
      </c>
      <c r="AY942" s="17">
        <f t="shared" si="29"/>
        <v>1</v>
      </c>
      <c r="AZ942" s="15" t="s">
        <v>50</v>
      </c>
      <c r="BA942" s="15">
        <v>1162928</v>
      </c>
      <c r="BB942" s="18" t="s">
        <v>9856</v>
      </c>
    </row>
    <row r="943" spans="1:54" x14ac:dyDescent="0.25">
      <c r="A943" s="14" t="s">
        <v>9096</v>
      </c>
      <c r="B943" s="15" t="s">
        <v>9097</v>
      </c>
      <c r="C943" s="15" t="s">
        <v>9098</v>
      </c>
      <c r="D943" s="15">
        <v>136404</v>
      </c>
      <c r="E943" s="15">
        <v>136404</v>
      </c>
      <c r="F943" s="15">
        <f t="shared" si="28"/>
        <v>0</v>
      </c>
      <c r="G943" s="15">
        <v>179</v>
      </c>
      <c r="H943" s="16" t="s">
        <v>9099</v>
      </c>
      <c r="I943" s="15">
        <v>2025</v>
      </c>
      <c r="J943" s="15" t="s">
        <v>8873</v>
      </c>
      <c r="K943" s="15" t="s">
        <v>9055</v>
      </c>
      <c r="L943" s="15" t="s">
        <v>9100</v>
      </c>
      <c r="M943" s="15" t="s">
        <v>125</v>
      </c>
      <c r="N943" s="15" t="s">
        <v>126</v>
      </c>
      <c r="O943" s="15" t="s">
        <v>127</v>
      </c>
      <c r="P943" s="15" t="s">
        <v>306</v>
      </c>
      <c r="Q943" s="15" t="s">
        <v>357</v>
      </c>
      <c r="R943" s="15" t="s">
        <v>1031</v>
      </c>
      <c r="S943" s="15" t="s">
        <v>157</v>
      </c>
      <c r="T943" s="15">
        <v>3</v>
      </c>
      <c r="U943" s="15" t="s">
        <v>128</v>
      </c>
      <c r="V943" s="15">
        <v>5</v>
      </c>
      <c r="W943" s="15">
        <v>5</v>
      </c>
      <c r="X943" s="15">
        <v>6</v>
      </c>
      <c r="Y943" s="15">
        <v>6911</v>
      </c>
      <c r="Z943" s="17">
        <v>86.4</v>
      </c>
      <c r="AA943" s="17">
        <v>66.099999999999994</v>
      </c>
      <c r="AB943" s="17">
        <v>194.1</v>
      </c>
      <c r="AC943" s="15" t="s">
        <v>9101</v>
      </c>
      <c r="AD943" s="15" t="s">
        <v>40</v>
      </c>
      <c r="AE943" s="15" t="s">
        <v>40</v>
      </c>
      <c r="AF943" s="15" t="s">
        <v>9090</v>
      </c>
      <c r="AG943" s="15" t="s">
        <v>182</v>
      </c>
      <c r="AH943" s="15" t="s">
        <v>10306</v>
      </c>
      <c r="AI943" s="15" t="s">
        <v>9873</v>
      </c>
      <c r="AJ943" s="15" t="s">
        <v>5789</v>
      </c>
      <c r="AK943" s="15" t="s">
        <v>185</v>
      </c>
      <c r="AL943" s="17">
        <v>27101</v>
      </c>
      <c r="AM943" s="15" t="s">
        <v>45</v>
      </c>
      <c r="AN943" s="15" t="s">
        <v>5790</v>
      </c>
      <c r="AO943" s="15" t="s">
        <v>9856</v>
      </c>
      <c r="AP943" s="15" t="s">
        <v>50</v>
      </c>
      <c r="AQ943" s="15" t="s">
        <v>9882</v>
      </c>
      <c r="AR943" s="15" t="s">
        <v>9883</v>
      </c>
      <c r="AS943" s="15" t="s">
        <v>9856</v>
      </c>
      <c r="AT943" s="24" t="s">
        <v>9102</v>
      </c>
      <c r="AU943" s="17">
        <v>363</v>
      </c>
      <c r="AV943" s="15" t="s">
        <v>49</v>
      </c>
      <c r="AW943" s="15">
        <v>0</v>
      </c>
      <c r="AX943" s="17">
        <v>301</v>
      </c>
      <c r="AY943" s="17">
        <f t="shared" si="29"/>
        <v>1.2059800664451827</v>
      </c>
      <c r="AZ943" s="15" t="s">
        <v>50</v>
      </c>
      <c r="BA943" s="15">
        <v>1160770</v>
      </c>
      <c r="BB943" s="18">
        <v>1425035</v>
      </c>
    </row>
    <row r="944" spans="1:54" x14ac:dyDescent="0.25">
      <c r="A944" s="14" t="s">
        <v>9112</v>
      </c>
      <c r="B944" s="15" t="s">
        <v>9113</v>
      </c>
      <c r="C944" s="15" t="s">
        <v>9114</v>
      </c>
      <c r="D944" s="15">
        <v>121300</v>
      </c>
      <c r="E944" s="15">
        <v>121300</v>
      </c>
      <c r="F944" s="15">
        <f t="shared" si="28"/>
        <v>0</v>
      </c>
      <c r="G944" s="15">
        <v>0</v>
      </c>
      <c r="H944" s="16" t="s">
        <v>9856</v>
      </c>
      <c r="I944" s="15">
        <v>2026</v>
      </c>
      <c r="J944" s="15" t="s">
        <v>8873</v>
      </c>
      <c r="K944" s="15" t="s">
        <v>9106</v>
      </c>
      <c r="L944" s="15" t="s">
        <v>29</v>
      </c>
      <c r="M944" s="15" t="s">
        <v>125</v>
      </c>
      <c r="N944" s="15" t="s">
        <v>126</v>
      </c>
      <c r="O944" s="15" t="s">
        <v>127</v>
      </c>
      <c r="P944" s="15" t="s">
        <v>33</v>
      </c>
      <c r="Q944" s="15" t="s">
        <v>34</v>
      </c>
      <c r="R944" s="15" t="s">
        <v>1031</v>
      </c>
      <c r="S944" s="15" t="s">
        <v>157</v>
      </c>
      <c r="T944" s="15">
        <v>3</v>
      </c>
      <c r="U944" s="15" t="s">
        <v>128</v>
      </c>
      <c r="V944" s="15">
        <v>5</v>
      </c>
      <c r="W944" s="15">
        <v>5</v>
      </c>
      <c r="X944" s="15">
        <v>6</v>
      </c>
      <c r="Y944" s="15">
        <v>6217</v>
      </c>
      <c r="Z944" s="17">
        <v>78</v>
      </c>
      <c r="AA944" s="17">
        <v>66.099999999999994</v>
      </c>
      <c r="AB944" s="17">
        <v>194.2</v>
      </c>
      <c r="AC944" s="15" t="s">
        <v>9107</v>
      </c>
      <c r="AD944" s="15" t="s">
        <v>9115</v>
      </c>
      <c r="AE944" s="15" t="s">
        <v>40</v>
      </c>
      <c r="AF944" s="15" t="s">
        <v>8891</v>
      </c>
      <c r="AG944" s="15" t="s">
        <v>196</v>
      </c>
      <c r="AH944" s="15" t="s">
        <v>10536</v>
      </c>
      <c r="AI944" s="15" t="s">
        <v>9116</v>
      </c>
      <c r="AJ944" s="15" t="s">
        <v>4727</v>
      </c>
      <c r="AK944" s="15" t="s">
        <v>1016</v>
      </c>
      <c r="AL944" s="17">
        <v>97005</v>
      </c>
      <c r="AM944" s="15" t="s">
        <v>45</v>
      </c>
      <c r="AN944" s="15" t="s">
        <v>9117</v>
      </c>
      <c r="AO944" s="15" t="s">
        <v>9118</v>
      </c>
      <c r="AP944" s="15" t="s">
        <v>50</v>
      </c>
      <c r="AQ944" s="15" t="s">
        <v>9882</v>
      </c>
      <c r="AR944" s="15" t="s">
        <v>9883</v>
      </c>
      <c r="AS944" s="15" t="s">
        <v>9856</v>
      </c>
      <c r="AT944" s="24" t="s">
        <v>9119</v>
      </c>
      <c r="AU944" s="17">
        <v>88</v>
      </c>
      <c r="AV944" s="15" t="s">
        <v>49</v>
      </c>
      <c r="AW944" s="15">
        <v>0</v>
      </c>
      <c r="AX944" s="17">
        <v>88</v>
      </c>
      <c r="AY944" s="17">
        <f t="shared" si="29"/>
        <v>1</v>
      </c>
      <c r="AZ944" s="15" t="s">
        <v>50</v>
      </c>
      <c r="BA944" s="15">
        <v>1163042</v>
      </c>
      <c r="BB944" s="18" t="s">
        <v>9856</v>
      </c>
    </row>
    <row r="945" spans="1:54" x14ac:dyDescent="0.25">
      <c r="A945" s="14" t="s">
        <v>9103</v>
      </c>
      <c r="B945" s="15" t="s">
        <v>9104</v>
      </c>
      <c r="C945" s="15" t="s">
        <v>9105</v>
      </c>
      <c r="D945" s="15">
        <v>115610</v>
      </c>
      <c r="E945" s="15">
        <v>115610</v>
      </c>
      <c r="F945" s="15">
        <f t="shared" si="28"/>
        <v>0</v>
      </c>
      <c r="G945" s="15">
        <v>0</v>
      </c>
      <c r="H945" s="16" t="s">
        <v>9856</v>
      </c>
      <c r="I945" s="15">
        <v>2025</v>
      </c>
      <c r="J945" s="15" t="s">
        <v>8873</v>
      </c>
      <c r="K945" s="15" t="s">
        <v>9106</v>
      </c>
      <c r="L945" s="15" t="s">
        <v>29</v>
      </c>
      <c r="M945" s="15" t="s">
        <v>125</v>
      </c>
      <c r="N945" s="15" t="s">
        <v>126</v>
      </c>
      <c r="O945" s="15" t="s">
        <v>127</v>
      </c>
      <c r="P945" s="15" t="s">
        <v>33</v>
      </c>
      <c r="Q945" s="15" t="s">
        <v>34</v>
      </c>
      <c r="R945" s="15" t="s">
        <v>1031</v>
      </c>
      <c r="S945" s="15" t="s">
        <v>157</v>
      </c>
      <c r="T945" s="15">
        <v>3</v>
      </c>
      <c r="U945" s="15" t="s">
        <v>128</v>
      </c>
      <c r="V945" s="15">
        <v>5</v>
      </c>
      <c r="W945" s="15">
        <v>5</v>
      </c>
      <c r="X945" s="15">
        <v>6</v>
      </c>
      <c r="Y945" s="15">
        <v>6217</v>
      </c>
      <c r="Z945" s="17">
        <v>78</v>
      </c>
      <c r="AA945" s="17">
        <v>66.099999999999994</v>
      </c>
      <c r="AB945" s="17">
        <v>194.2</v>
      </c>
      <c r="AC945" s="15" t="s">
        <v>9107</v>
      </c>
      <c r="AD945" s="15" t="s">
        <v>9108</v>
      </c>
      <c r="AE945" s="15" t="s">
        <v>40</v>
      </c>
      <c r="AF945" s="15" t="s">
        <v>9109</v>
      </c>
      <c r="AG945" s="15" t="s">
        <v>310</v>
      </c>
      <c r="AH945" s="15" t="s">
        <v>10537</v>
      </c>
      <c r="AI945" s="15" t="s">
        <v>9110</v>
      </c>
      <c r="AJ945" s="15" t="s">
        <v>3675</v>
      </c>
      <c r="AK945" s="15" t="s">
        <v>59</v>
      </c>
      <c r="AL945" s="17">
        <v>32225</v>
      </c>
      <c r="AM945" s="15" t="s">
        <v>45</v>
      </c>
      <c r="AN945" s="15" t="s">
        <v>9856</v>
      </c>
      <c r="AO945" s="15" t="s">
        <v>9856</v>
      </c>
      <c r="AP945" s="15" t="s">
        <v>50</v>
      </c>
      <c r="AQ945" s="15" t="s">
        <v>9882</v>
      </c>
      <c r="AR945" s="15" t="s">
        <v>9883</v>
      </c>
      <c r="AS945" s="15" t="s">
        <v>9856</v>
      </c>
      <c r="AT945" s="24" t="s">
        <v>9111</v>
      </c>
      <c r="AU945" s="17">
        <v>370</v>
      </c>
      <c r="AV945" s="15" t="s">
        <v>49</v>
      </c>
      <c r="AW945" s="15">
        <v>0</v>
      </c>
      <c r="AX945" s="17">
        <v>151</v>
      </c>
      <c r="AY945" s="17">
        <f t="shared" si="29"/>
        <v>2.4503311258278146</v>
      </c>
      <c r="AZ945" s="15" t="s">
        <v>50</v>
      </c>
      <c r="BA945" s="15">
        <v>1276324</v>
      </c>
      <c r="BB945" s="18" t="s">
        <v>9856</v>
      </c>
    </row>
    <row r="946" spans="1:54" x14ac:dyDescent="0.25">
      <c r="A946" s="14" t="s">
        <v>9675</v>
      </c>
      <c r="B946" s="15" t="s">
        <v>9676</v>
      </c>
      <c r="C946" s="15" t="s">
        <v>9677</v>
      </c>
      <c r="D946" s="15">
        <v>129805</v>
      </c>
      <c r="E946" s="15">
        <v>129805</v>
      </c>
      <c r="F946" s="15">
        <f t="shared" si="28"/>
        <v>0</v>
      </c>
      <c r="G946" s="15">
        <v>0</v>
      </c>
      <c r="H946" s="16" t="s">
        <v>9678</v>
      </c>
      <c r="I946" s="15">
        <v>2025</v>
      </c>
      <c r="J946" s="15" t="s">
        <v>8873</v>
      </c>
      <c r="K946" s="15" t="s">
        <v>9106</v>
      </c>
      <c r="L946" s="15" t="s">
        <v>9056</v>
      </c>
      <c r="M946" s="15" t="s">
        <v>125</v>
      </c>
      <c r="N946" s="15" t="s">
        <v>126</v>
      </c>
      <c r="O946" s="15" t="s">
        <v>127</v>
      </c>
      <c r="P946" s="15" t="s">
        <v>306</v>
      </c>
      <c r="Q946" s="15" t="s">
        <v>307</v>
      </c>
      <c r="R946" s="15" t="s">
        <v>1031</v>
      </c>
      <c r="S946" s="15" t="s">
        <v>157</v>
      </c>
      <c r="T946" s="15">
        <v>3</v>
      </c>
      <c r="U946" s="15" t="s">
        <v>128</v>
      </c>
      <c r="V946" s="15">
        <v>5</v>
      </c>
      <c r="W946" s="15">
        <v>5</v>
      </c>
      <c r="X946" s="15">
        <v>6</v>
      </c>
      <c r="Y946" s="15">
        <v>6856</v>
      </c>
      <c r="Z946" s="17">
        <v>78</v>
      </c>
      <c r="AA946" s="17">
        <v>66</v>
      </c>
      <c r="AB946" s="17">
        <v>194.2</v>
      </c>
      <c r="AC946" s="15" t="s">
        <v>9679</v>
      </c>
      <c r="AD946" s="15" t="s">
        <v>9680</v>
      </c>
      <c r="AE946" s="15" t="s">
        <v>40</v>
      </c>
      <c r="AF946" s="15" t="s">
        <v>9090</v>
      </c>
      <c r="AG946" s="15" t="s">
        <v>182</v>
      </c>
      <c r="AH946" s="15" t="s">
        <v>9683</v>
      </c>
      <c r="AI946" s="15" t="s">
        <v>9659</v>
      </c>
      <c r="AJ946" s="15" t="s">
        <v>132</v>
      </c>
      <c r="AK946" s="15" t="s">
        <v>133</v>
      </c>
      <c r="AL946" s="17">
        <v>77090</v>
      </c>
      <c r="AM946" s="15" t="s">
        <v>45</v>
      </c>
      <c r="AN946" s="15" t="s">
        <v>9681</v>
      </c>
      <c r="AO946" s="15" t="s">
        <v>9682</v>
      </c>
      <c r="AP946" s="15" t="s">
        <v>50</v>
      </c>
      <c r="AQ946" s="15" t="s">
        <v>9882</v>
      </c>
      <c r="AR946" s="15" t="s">
        <v>9883</v>
      </c>
      <c r="AS946" s="15" t="s">
        <v>9684</v>
      </c>
      <c r="AT946" s="24" t="s">
        <v>9685</v>
      </c>
      <c r="AU946" s="17">
        <v>366</v>
      </c>
      <c r="AV946" s="15" t="s">
        <v>49</v>
      </c>
      <c r="AW946" s="15">
        <v>0</v>
      </c>
      <c r="AX946" s="17">
        <v>30</v>
      </c>
      <c r="AY946" s="17">
        <f t="shared" si="29"/>
        <v>12.2</v>
      </c>
      <c r="AZ946" s="15" t="s">
        <v>50</v>
      </c>
      <c r="BA946" s="15">
        <v>1117104</v>
      </c>
      <c r="BB946" s="18">
        <v>1399455</v>
      </c>
    </row>
    <row r="947" spans="1:54" x14ac:dyDescent="0.25">
      <c r="A947" s="14" t="s">
        <v>9130</v>
      </c>
      <c r="B947" s="15" t="s">
        <v>9131</v>
      </c>
      <c r="C947" s="15" t="s">
        <v>9132</v>
      </c>
      <c r="D947" s="15">
        <v>151890</v>
      </c>
      <c r="E947" s="15">
        <v>151890</v>
      </c>
      <c r="F947" s="15">
        <f t="shared" si="28"/>
        <v>0</v>
      </c>
      <c r="G947" s="15">
        <v>0</v>
      </c>
      <c r="H947" s="16" t="s">
        <v>9856</v>
      </c>
      <c r="I947" s="15">
        <v>2026</v>
      </c>
      <c r="J947" s="15" t="s">
        <v>8873</v>
      </c>
      <c r="K947" s="15" t="s">
        <v>9106</v>
      </c>
      <c r="L947" s="15" t="s">
        <v>7448</v>
      </c>
      <c r="M947" s="15" t="s">
        <v>125</v>
      </c>
      <c r="N947" s="15" t="s">
        <v>126</v>
      </c>
      <c r="O947" s="15" t="s">
        <v>127</v>
      </c>
      <c r="P947" s="15" t="s">
        <v>33</v>
      </c>
      <c r="Q947" s="15" t="s">
        <v>34</v>
      </c>
      <c r="R947" s="15" t="s">
        <v>3529</v>
      </c>
      <c r="S947" s="15" t="s">
        <v>157</v>
      </c>
      <c r="T947" s="15">
        <v>4</v>
      </c>
      <c r="U947" s="15" t="s">
        <v>128</v>
      </c>
      <c r="V947" s="15">
        <v>5</v>
      </c>
      <c r="W947" s="15">
        <v>5</v>
      </c>
      <c r="X947" s="15">
        <v>8</v>
      </c>
      <c r="Y947" s="15">
        <v>6339</v>
      </c>
      <c r="Z947" s="17">
        <v>77</v>
      </c>
      <c r="AA947" s="17">
        <v>65.099999999999994</v>
      </c>
      <c r="AB947" s="17">
        <v>194.5</v>
      </c>
      <c r="AC947" s="15" t="s">
        <v>9123</v>
      </c>
      <c r="AD947" s="15" t="s">
        <v>8950</v>
      </c>
      <c r="AE947" s="15" t="s">
        <v>40</v>
      </c>
      <c r="AF947" s="15" t="s">
        <v>9084</v>
      </c>
      <c r="AG947" s="15" t="s">
        <v>196</v>
      </c>
      <c r="AH947" s="15" t="s">
        <v>10538</v>
      </c>
      <c r="AI947" s="15" t="s">
        <v>9133</v>
      </c>
      <c r="AJ947" s="15" t="s">
        <v>2674</v>
      </c>
      <c r="AK947" s="15" t="s">
        <v>296</v>
      </c>
      <c r="AL947" s="17">
        <v>98005</v>
      </c>
      <c r="AM947" s="15" t="s">
        <v>45</v>
      </c>
      <c r="AN947" s="15" t="s">
        <v>9134</v>
      </c>
      <c r="AO947" s="15" t="s">
        <v>9135</v>
      </c>
      <c r="AP947" s="15" t="s">
        <v>50</v>
      </c>
      <c r="AQ947" s="15" t="s">
        <v>9882</v>
      </c>
      <c r="AR947" s="15" t="s">
        <v>9883</v>
      </c>
      <c r="AS947" s="15" t="s">
        <v>9856</v>
      </c>
      <c r="AT947" s="24" t="s">
        <v>9136</v>
      </c>
      <c r="AU947" s="17">
        <v>125</v>
      </c>
      <c r="AV947" s="15" t="s">
        <v>49</v>
      </c>
      <c r="AW947" s="15">
        <v>0</v>
      </c>
      <c r="AX947" s="17">
        <v>125</v>
      </c>
      <c r="AY947" s="17">
        <f t="shared" si="29"/>
        <v>1</v>
      </c>
      <c r="AZ947" s="15" t="s">
        <v>50</v>
      </c>
      <c r="BA947" s="15">
        <v>1123220</v>
      </c>
      <c r="BB947" s="18" t="s">
        <v>9856</v>
      </c>
    </row>
    <row r="948" spans="1:54" x14ac:dyDescent="0.25">
      <c r="A948" s="14" t="s">
        <v>9120</v>
      </c>
      <c r="B948" s="15" t="s">
        <v>9121</v>
      </c>
      <c r="C948" s="15" t="s">
        <v>9122</v>
      </c>
      <c r="D948" s="15">
        <v>146605</v>
      </c>
      <c r="E948" s="15">
        <v>146605</v>
      </c>
      <c r="F948" s="15">
        <f t="shared" si="28"/>
        <v>0</v>
      </c>
      <c r="G948" s="15">
        <v>0</v>
      </c>
      <c r="H948" s="16" t="s">
        <v>9856</v>
      </c>
      <c r="I948" s="15">
        <v>2025</v>
      </c>
      <c r="J948" s="15" t="s">
        <v>8873</v>
      </c>
      <c r="K948" s="15" t="s">
        <v>9106</v>
      </c>
      <c r="L948" s="15" t="s">
        <v>7448</v>
      </c>
      <c r="M948" s="15" t="s">
        <v>125</v>
      </c>
      <c r="N948" s="15" t="s">
        <v>126</v>
      </c>
      <c r="O948" s="15" t="s">
        <v>127</v>
      </c>
      <c r="P948" s="15" t="s">
        <v>33</v>
      </c>
      <c r="Q948" s="15" t="s">
        <v>34</v>
      </c>
      <c r="R948" s="15" t="s">
        <v>3529</v>
      </c>
      <c r="S948" s="15" t="s">
        <v>157</v>
      </c>
      <c r="T948" s="15">
        <v>4</v>
      </c>
      <c r="U948" s="15" t="s">
        <v>128</v>
      </c>
      <c r="V948" s="15">
        <v>5</v>
      </c>
      <c r="W948" s="15">
        <v>5</v>
      </c>
      <c r="X948" s="15">
        <v>8</v>
      </c>
      <c r="Y948" s="15">
        <v>6339</v>
      </c>
      <c r="Z948" s="17">
        <v>77</v>
      </c>
      <c r="AA948" s="17">
        <v>65.099999999999994</v>
      </c>
      <c r="AB948" s="17">
        <v>194.5</v>
      </c>
      <c r="AC948" s="15" t="s">
        <v>9123</v>
      </c>
      <c r="AD948" s="15" t="s">
        <v>9124</v>
      </c>
      <c r="AE948" s="15" t="s">
        <v>40</v>
      </c>
      <c r="AF948" s="15" t="s">
        <v>9125</v>
      </c>
      <c r="AG948" s="15" t="s">
        <v>310</v>
      </c>
      <c r="AH948" s="15" t="s">
        <v>10539</v>
      </c>
      <c r="AI948" s="15" t="s">
        <v>9126</v>
      </c>
      <c r="AJ948" s="15" t="s">
        <v>7705</v>
      </c>
      <c r="AK948" s="15" t="s">
        <v>88</v>
      </c>
      <c r="AL948" s="17">
        <v>11590</v>
      </c>
      <c r="AM948" s="15" t="s">
        <v>45</v>
      </c>
      <c r="AN948" s="15" t="s">
        <v>9127</v>
      </c>
      <c r="AO948" s="15" t="s">
        <v>9128</v>
      </c>
      <c r="AP948" s="15" t="s">
        <v>50</v>
      </c>
      <c r="AQ948" s="15" t="s">
        <v>9882</v>
      </c>
      <c r="AR948" s="15" t="s">
        <v>9883</v>
      </c>
      <c r="AS948" s="15" t="s">
        <v>9856</v>
      </c>
      <c r="AT948" s="24" t="s">
        <v>9129</v>
      </c>
      <c r="AU948" s="17">
        <v>577</v>
      </c>
      <c r="AV948" s="15" t="s">
        <v>49</v>
      </c>
      <c r="AW948" s="15">
        <v>0</v>
      </c>
      <c r="AX948" s="17">
        <v>244</v>
      </c>
      <c r="AY948" s="17">
        <f t="shared" si="29"/>
        <v>2.3647540983606556</v>
      </c>
      <c r="AZ948" s="15" t="s">
        <v>50</v>
      </c>
      <c r="BA948" s="15">
        <v>1285048</v>
      </c>
      <c r="BB948" s="18" t="s">
        <v>9856</v>
      </c>
    </row>
    <row r="949" spans="1:54" x14ac:dyDescent="0.25">
      <c r="A949" s="14" t="s">
        <v>9137</v>
      </c>
      <c r="B949" s="15" t="s">
        <v>9138</v>
      </c>
      <c r="C949" s="15" t="s">
        <v>9139</v>
      </c>
      <c r="D949" s="15">
        <v>237580</v>
      </c>
      <c r="E949" s="15">
        <v>237580</v>
      </c>
      <c r="F949" s="15">
        <f t="shared" si="28"/>
        <v>0</v>
      </c>
      <c r="G949" s="15">
        <v>0</v>
      </c>
      <c r="H949" s="16" t="s">
        <v>9856</v>
      </c>
      <c r="I949" s="15">
        <v>2026</v>
      </c>
      <c r="J949" s="15" t="s">
        <v>8873</v>
      </c>
      <c r="K949" s="15" t="s">
        <v>9106</v>
      </c>
      <c r="L949" s="15" t="s">
        <v>9140</v>
      </c>
      <c r="M949" s="15" t="s">
        <v>125</v>
      </c>
      <c r="N949" s="15" t="s">
        <v>126</v>
      </c>
      <c r="O949" s="15" t="s">
        <v>127</v>
      </c>
      <c r="P949" s="15" t="s">
        <v>33</v>
      </c>
      <c r="Q949" s="15" t="s">
        <v>34</v>
      </c>
      <c r="R949" s="15" t="s">
        <v>3529</v>
      </c>
      <c r="S949" s="15" t="s">
        <v>157</v>
      </c>
      <c r="T949" s="15">
        <v>4</v>
      </c>
      <c r="U949" s="15" t="s">
        <v>128</v>
      </c>
      <c r="V949" s="15">
        <v>5</v>
      </c>
      <c r="W949" s="15">
        <v>5</v>
      </c>
      <c r="X949" s="15">
        <v>8</v>
      </c>
      <c r="Y949" s="15">
        <v>6096</v>
      </c>
      <c r="Z949" s="17">
        <v>77</v>
      </c>
      <c r="AA949" s="17">
        <v>64.900000000000006</v>
      </c>
      <c r="AB949" s="17">
        <v>194.6</v>
      </c>
      <c r="AC949" s="15" t="s">
        <v>9141</v>
      </c>
      <c r="AD949" s="15" t="s">
        <v>8950</v>
      </c>
      <c r="AE949" s="15" t="s">
        <v>40</v>
      </c>
      <c r="AF949" s="15" t="s">
        <v>9001</v>
      </c>
      <c r="AG949" s="15" t="s">
        <v>182</v>
      </c>
      <c r="AH949" s="15" t="s">
        <v>10540</v>
      </c>
      <c r="AI949" s="15" t="s">
        <v>9142</v>
      </c>
      <c r="AJ949" s="15" t="s">
        <v>8150</v>
      </c>
      <c r="AK949" s="15" t="s">
        <v>97</v>
      </c>
      <c r="AL949" s="17">
        <v>30076</v>
      </c>
      <c r="AM949" s="15" t="s">
        <v>45</v>
      </c>
      <c r="AN949" s="15" t="s">
        <v>9856</v>
      </c>
      <c r="AO949" s="15" t="s">
        <v>9856</v>
      </c>
      <c r="AP949" s="15" t="s">
        <v>50</v>
      </c>
      <c r="AQ949" s="15" t="s">
        <v>9882</v>
      </c>
      <c r="AR949" s="15" t="s">
        <v>9883</v>
      </c>
      <c r="AS949" s="15" t="s">
        <v>9856</v>
      </c>
      <c r="AT949" s="24" t="s">
        <v>9143</v>
      </c>
      <c r="AU949" s="17">
        <v>66</v>
      </c>
      <c r="AV949" s="15" t="s">
        <v>49</v>
      </c>
      <c r="AW949" s="15">
        <v>0</v>
      </c>
      <c r="AX949" s="17">
        <v>66</v>
      </c>
      <c r="AY949" s="17">
        <f t="shared" si="29"/>
        <v>1</v>
      </c>
      <c r="AZ949" s="15" t="s">
        <v>50</v>
      </c>
      <c r="BA949" s="15">
        <v>1125554</v>
      </c>
      <c r="BB949" s="18" t="s">
        <v>9856</v>
      </c>
    </row>
    <row r="950" spans="1:54" x14ac:dyDescent="0.25">
      <c r="A950" s="14" t="s">
        <v>9144</v>
      </c>
      <c r="B950" s="15" t="s">
        <v>9145</v>
      </c>
      <c r="C950" s="15" t="s">
        <v>9146</v>
      </c>
      <c r="D950" s="15">
        <v>143585</v>
      </c>
      <c r="E950" s="15">
        <v>143585</v>
      </c>
      <c r="F950" s="15">
        <f t="shared" si="28"/>
        <v>0</v>
      </c>
      <c r="G950" s="15">
        <v>13</v>
      </c>
      <c r="H950" s="16" t="s">
        <v>9147</v>
      </c>
      <c r="I950" s="15">
        <v>2025</v>
      </c>
      <c r="J950" s="15" t="s">
        <v>8873</v>
      </c>
      <c r="K950" s="15" t="s">
        <v>9106</v>
      </c>
      <c r="L950" s="15" t="s">
        <v>2253</v>
      </c>
      <c r="M950" s="15" t="s">
        <v>125</v>
      </c>
      <c r="N950" s="15" t="s">
        <v>126</v>
      </c>
      <c r="O950" s="15" t="s">
        <v>127</v>
      </c>
      <c r="P950" s="15" t="s">
        <v>33</v>
      </c>
      <c r="Q950" s="15" t="s">
        <v>34</v>
      </c>
      <c r="R950" s="15" t="s">
        <v>3529</v>
      </c>
      <c r="S950" s="15" t="s">
        <v>157</v>
      </c>
      <c r="T950" s="15">
        <v>4</v>
      </c>
      <c r="U950" s="15" t="s">
        <v>128</v>
      </c>
      <c r="V950" s="15">
        <v>5</v>
      </c>
      <c r="W950" s="15">
        <v>5</v>
      </c>
      <c r="X950" s="15">
        <v>8</v>
      </c>
      <c r="Y950" s="15">
        <v>6415</v>
      </c>
      <c r="Z950" s="17">
        <v>78</v>
      </c>
      <c r="AA950" s="17">
        <v>66.099999999999994</v>
      </c>
      <c r="AB950" s="17">
        <v>194.2</v>
      </c>
      <c r="AC950" s="15" t="s">
        <v>9148</v>
      </c>
      <c r="AD950" s="15" t="s">
        <v>40</v>
      </c>
      <c r="AE950" s="15" t="s">
        <v>40</v>
      </c>
      <c r="AF950" s="15" t="s">
        <v>9084</v>
      </c>
      <c r="AG950" s="15" t="s">
        <v>196</v>
      </c>
      <c r="AH950" s="15" t="s">
        <v>10138</v>
      </c>
      <c r="AI950" s="15" t="s">
        <v>3519</v>
      </c>
      <c r="AJ950" s="15" t="s">
        <v>171</v>
      </c>
      <c r="AK950" s="15" t="s">
        <v>133</v>
      </c>
      <c r="AL950" s="17">
        <v>75093</v>
      </c>
      <c r="AM950" s="15" t="s">
        <v>45</v>
      </c>
      <c r="AN950" s="15" t="s">
        <v>3520</v>
      </c>
      <c r="AO950" s="15" t="s">
        <v>3521</v>
      </c>
      <c r="AP950" s="15" t="s">
        <v>50</v>
      </c>
      <c r="AQ950" s="15" t="s">
        <v>9882</v>
      </c>
      <c r="AR950" s="15" t="s">
        <v>9883</v>
      </c>
      <c r="AS950" s="15" t="s">
        <v>9150</v>
      </c>
      <c r="AT950" s="24" t="s">
        <v>9151</v>
      </c>
      <c r="AU950" s="17">
        <v>297</v>
      </c>
      <c r="AV950" s="15" t="s">
        <v>49</v>
      </c>
      <c r="AW950" s="15">
        <v>0</v>
      </c>
      <c r="AX950" s="17">
        <v>280</v>
      </c>
      <c r="AY950" s="17">
        <f t="shared" si="29"/>
        <v>1.0607142857142857</v>
      </c>
      <c r="AZ950" s="15" t="s">
        <v>50</v>
      </c>
      <c r="BA950" s="15">
        <v>1284176</v>
      </c>
      <c r="BB950" s="18">
        <v>1559192</v>
      </c>
    </row>
    <row r="951" spans="1:54" x14ac:dyDescent="0.25">
      <c r="A951" s="14" t="s">
        <v>9152</v>
      </c>
      <c r="B951" s="15" t="s">
        <v>9153</v>
      </c>
      <c r="C951" s="15" t="s">
        <v>9154</v>
      </c>
      <c r="D951" s="15">
        <v>179489</v>
      </c>
      <c r="E951" s="15">
        <v>179489</v>
      </c>
      <c r="F951" s="15">
        <f t="shared" si="28"/>
        <v>0</v>
      </c>
      <c r="G951" s="15">
        <v>0</v>
      </c>
      <c r="H951" s="16" t="s">
        <v>9856</v>
      </c>
      <c r="I951" s="15">
        <v>2025</v>
      </c>
      <c r="J951" s="15" t="s">
        <v>8873</v>
      </c>
      <c r="K951" s="15" t="s">
        <v>9106</v>
      </c>
      <c r="L951" s="15" t="s">
        <v>8961</v>
      </c>
      <c r="M951" s="15" t="s">
        <v>125</v>
      </c>
      <c r="N951" s="15" t="s">
        <v>126</v>
      </c>
      <c r="O951" s="15" t="s">
        <v>127</v>
      </c>
      <c r="P951" s="15" t="s">
        <v>306</v>
      </c>
      <c r="Q951" s="15" t="s">
        <v>307</v>
      </c>
      <c r="R951" s="15" t="s">
        <v>3529</v>
      </c>
      <c r="S951" s="15" t="s">
        <v>157</v>
      </c>
      <c r="T951" s="15">
        <v>4</v>
      </c>
      <c r="U951" s="15" t="s">
        <v>128</v>
      </c>
      <c r="V951" s="15">
        <v>5</v>
      </c>
      <c r="W951" s="15">
        <v>5</v>
      </c>
      <c r="X951" s="15">
        <v>8</v>
      </c>
      <c r="Y951" s="15">
        <v>7160</v>
      </c>
      <c r="Z951" s="17">
        <v>77</v>
      </c>
      <c r="AA951" s="17">
        <v>66.400000000000006</v>
      </c>
      <c r="AB951" s="17">
        <v>194.1</v>
      </c>
      <c r="AC951" s="15" t="s">
        <v>9155</v>
      </c>
      <c r="AD951" s="15" t="s">
        <v>9156</v>
      </c>
      <c r="AE951" s="15" t="s">
        <v>40</v>
      </c>
      <c r="AF951" s="15" t="s">
        <v>9157</v>
      </c>
      <c r="AG951" s="15" t="s">
        <v>182</v>
      </c>
      <c r="AH951" s="15" t="s">
        <v>10541</v>
      </c>
      <c r="AI951" s="15" t="s">
        <v>9158</v>
      </c>
      <c r="AJ951" s="15" t="s">
        <v>1801</v>
      </c>
      <c r="AK951" s="15" t="s">
        <v>59</v>
      </c>
      <c r="AL951" s="17">
        <v>32811</v>
      </c>
      <c r="AM951" s="15" t="s">
        <v>45</v>
      </c>
      <c r="AN951" s="15" t="s">
        <v>9856</v>
      </c>
      <c r="AO951" s="15" t="s">
        <v>9856</v>
      </c>
      <c r="AP951" s="15" t="s">
        <v>50</v>
      </c>
      <c r="AQ951" s="15" t="s">
        <v>9882</v>
      </c>
      <c r="AR951" s="15" t="s">
        <v>9883</v>
      </c>
      <c r="AS951" s="15" t="s">
        <v>9856</v>
      </c>
      <c r="AT951" s="24" t="s">
        <v>9159</v>
      </c>
      <c r="AU951" s="17">
        <v>513</v>
      </c>
      <c r="AV951" s="15" t="s">
        <v>49</v>
      </c>
      <c r="AW951" s="15">
        <v>0</v>
      </c>
      <c r="AX951" s="17">
        <v>125</v>
      </c>
      <c r="AY951" s="17">
        <f t="shared" si="29"/>
        <v>4.1040000000000001</v>
      </c>
      <c r="AZ951" s="15" t="s">
        <v>50</v>
      </c>
      <c r="BA951" s="15">
        <v>1157934</v>
      </c>
      <c r="BB951" s="18" t="s">
        <v>9856</v>
      </c>
    </row>
    <row r="952" spans="1:54" x14ac:dyDescent="0.25">
      <c r="A952" s="14" t="s">
        <v>9686</v>
      </c>
      <c r="B952" s="15" t="s">
        <v>9687</v>
      </c>
      <c r="C952" s="15" t="s">
        <v>9688</v>
      </c>
      <c r="D952" s="15">
        <v>140620</v>
      </c>
      <c r="E952" s="15">
        <v>140620</v>
      </c>
      <c r="F952" s="15">
        <f t="shared" si="28"/>
        <v>0</v>
      </c>
      <c r="G952" s="15">
        <v>0</v>
      </c>
      <c r="H952" s="16" t="s">
        <v>9689</v>
      </c>
      <c r="I952" s="15">
        <v>2026</v>
      </c>
      <c r="J952" s="15" t="s">
        <v>8873</v>
      </c>
      <c r="K952" s="15" t="s">
        <v>9106</v>
      </c>
      <c r="L952" s="15" t="s">
        <v>9100</v>
      </c>
      <c r="M952" s="15" t="s">
        <v>125</v>
      </c>
      <c r="N952" s="15" t="s">
        <v>126</v>
      </c>
      <c r="O952" s="15" t="s">
        <v>127</v>
      </c>
      <c r="P952" s="15" t="s">
        <v>306</v>
      </c>
      <c r="Q952" s="15" t="s">
        <v>307</v>
      </c>
      <c r="R952" s="15" t="s">
        <v>1031</v>
      </c>
      <c r="S952" s="15" t="s">
        <v>157</v>
      </c>
      <c r="T952" s="15">
        <v>3</v>
      </c>
      <c r="U952" s="15" t="s">
        <v>128</v>
      </c>
      <c r="V952" s="15">
        <v>5</v>
      </c>
      <c r="W952" s="15">
        <v>5</v>
      </c>
      <c r="X952" s="15">
        <v>6</v>
      </c>
      <c r="Y952" s="15">
        <v>6878</v>
      </c>
      <c r="Z952" s="17">
        <v>77</v>
      </c>
      <c r="AA952" s="17">
        <v>65.2</v>
      </c>
      <c r="AB952" s="17">
        <v>194.1</v>
      </c>
      <c r="AC952" s="15" t="s">
        <v>9690</v>
      </c>
      <c r="AD952" s="15" t="s">
        <v>9115</v>
      </c>
      <c r="AE952" s="15" t="s">
        <v>40</v>
      </c>
      <c r="AF952" s="15" t="s">
        <v>9090</v>
      </c>
      <c r="AG952" s="15" t="s">
        <v>182</v>
      </c>
      <c r="AH952" s="15" t="s">
        <v>10475</v>
      </c>
      <c r="AI952" s="15" t="s">
        <v>9659</v>
      </c>
      <c r="AJ952" s="15" t="s">
        <v>132</v>
      </c>
      <c r="AK952" s="15" t="s">
        <v>133</v>
      </c>
      <c r="AL952" s="17">
        <v>77090</v>
      </c>
      <c r="AM952" s="15" t="s">
        <v>45</v>
      </c>
      <c r="AN952" s="15" t="s">
        <v>9660</v>
      </c>
      <c r="AO952" s="15" t="s">
        <v>9856</v>
      </c>
      <c r="AP952" s="15" t="s">
        <v>50</v>
      </c>
      <c r="AQ952" s="15" t="s">
        <v>9882</v>
      </c>
      <c r="AR952" s="15" t="s">
        <v>9883</v>
      </c>
      <c r="AS952" s="15" t="s">
        <v>9856</v>
      </c>
      <c r="AT952" s="24" t="s">
        <v>9691</v>
      </c>
      <c r="AU952" s="17">
        <v>215</v>
      </c>
      <c r="AV952" s="15" t="s">
        <v>49</v>
      </c>
      <c r="AW952" s="15">
        <v>0</v>
      </c>
      <c r="AX952" s="17">
        <v>213</v>
      </c>
      <c r="AY952" s="17">
        <f t="shared" si="29"/>
        <v>1.0093896713615023</v>
      </c>
      <c r="AZ952" s="15" t="s">
        <v>50</v>
      </c>
      <c r="BA952" s="15">
        <v>1161665</v>
      </c>
      <c r="BB952" s="18">
        <v>1568230</v>
      </c>
    </row>
    <row r="953" spans="1:54" x14ac:dyDescent="0.25">
      <c r="A953" s="14" t="s">
        <v>9169</v>
      </c>
      <c r="B953" s="15" t="s">
        <v>9170</v>
      </c>
      <c r="C953" s="15" t="s">
        <v>9171</v>
      </c>
      <c r="D953" s="15">
        <v>147514</v>
      </c>
      <c r="E953" s="15">
        <v>146715</v>
      </c>
      <c r="F953" s="15">
        <f t="shared" si="28"/>
        <v>-799</v>
      </c>
      <c r="G953" s="15">
        <v>15</v>
      </c>
      <c r="H953" s="16" t="s">
        <v>9172</v>
      </c>
      <c r="I953" s="15">
        <v>2026</v>
      </c>
      <c r="J953" s="15" t="s">
        <v>8101</v>
      </c>
      <c r="K953" s="15" t="s">
        <v>9164</v>
      </c>
      <c r="L953" s="15" t="s">
        <v>29</v>
      </c>
      <c r="M953" s="15" t="s">
        <v>30</v>
      </c>
      <c r="N953" s="15" t="s">
        <v>3662</v>
      </c>
      <c r="O953" s="15" t="s">
        <v>127</v>
      </c>
      <c r="P953" s="15" t="s">
        <v>642</v>
      </c>
      <c r="Q953" s="15" t="s">
        <v>34</v>
      </c>
      <c r="R953" s="15" t="s">
        <v>3529</v>
      </c>
      <c r="S953" s="15" t="s">
        <v>157</v>
      </c>
      <c r="T953" s="15">
        <v>4</v>
      </c>
      <c r="U953" s="15" t="s">
        <v>128</v>
      </c>
      <c r="V953" s="15">
        <v>5</v>
      </c>
      <c r="W953" s="15">
        <v>5</v>
      </c>
      <c r="X953" s="15">
        <v>8</v>
      </c>
      <c r="Y953" s="17">
        <v>6788.1857142857143</v>
      </c>
      <c r="Z953" s="17">
        <v>76.8</v>
      </c>
      <c r="AA953" s="17">
        <v>58.6</v>
      </c>
      <c r="AB953" s="17">
        <v>196.7</v>
      </c>
      <c r="AC953" s="15" t="s">
        <v>9165</v>
      </c>
      <c r="AD953" s="15" t="s">
        <v>9173</v>
      </c>
      <c r="AE953" s="15" t="s">
        <v>40</v>
      </c>
      <c r="AF953" s="15" t="s">
        <v>8172</v>
      </c>
      <c r="AG953" s="15" t="s">
        <v>40</v>
      </c>
      <c r="AH953" s="15" t="s">
        <v>8402</v>
      </c>
      <c r="AI953" s="15" t="s">
        <v>9174</v>
      </c>
      <c r="AJ953" s="15" t="s">
        <v>9175</v>
      </c>
      <c r="AK953" s="15" t="s">
        <v>1422</v>
      </c>
      <c r="AL953" s="17">
        <v>80134</v>
      </c>
      <c r="AM953" s="15" t="s">
        <v>45</v>
      </c>
      <c r="AN953" s="15" t="s">
        <v>9176</v>
      </c>
      <c r="AO953" s="15" t="s">
        <v>9177</v>
      </c>
      <c r="AP953" s="15" t="s">
        <v>50</v>
      </c>
      <c r="AQ953" s="15" t="s">
        <v>9882</v>
      </c>
      <c r="AR953" s="15" t="s">
        <v>9883</v>
      </c>
      <c r="AS953" s="15" t="s">
        <v>9856</v>
      </c>
      <c r="AT953" s="24" t="s">
        <v>9179</v>
      </c>
      <c r="AU953" s="17">
        <v>256</v>
      </c>
      <c r="AV953" s="15" t="s">
        <v>49</v>
      </c>
      <c r="AW953" s="15">
        <v>0</v>
      </c>
      <c r="AX953" s="17">
        <v>105</v>
      </c>
      <c r="AY953" s="17">
        <f t="shared" si="29"/>
        <v>2.4380952380952383</v>
      </c>
      <c r="AZ953" s="15" t="s">
        <v>50</v>
      </c>
      <c r="BA953" s="15">
        <v>1188084</v>
      </c>
      <c r="BB953" s="18">
        <v>1388634</v>
      </c>
    </row>
    <row r="954" spans="1:54" x14ac:dyDescent="0.25">
      <c r="A954" s="14" t="s">
        <v>9160</v>
      </c>
      <c r="B954" s="15" t="s">
        <v>9161</v>
      </c>
      <c r="C954" s="15" t="s">
        <v>9162</v>
      </c>
      <c r="D954" s="15">
        <v>146409</v>
      </c>
      <c r="E954" s="15">
        <v>145820</v>
      </c>
      <c r="F954" s="15">
        <f t="shared" si="28"/>
        <v>-589</v>
      </c>
      <c r="G954" s="15">
        <v>16</v>
      </c>
      <c r="H954" s="16" t="s">
        <v>9163</v>
      </c>
      <c r="I954" s="15">
        <v>2025</v>
      </c>
      <c r="J954" s="15" t="s">
        <v>8101</v>
      </c>
      <c r="K954" s="15" t="s">
        <v>9164</v>
      </c>
      <c r="L954" s="15" t="s">
        <v>29</v>
      </c>
      <c r="M954" s="15" t="s">
        <v>30</v>
      </c>
      <c r="N954" s="15" t="s">
        <v>3662</v>
      </c>
      <c r="O954" s="15" t="s">
        <v>127</v>
      </c>
      <c r="P954" s="15" t="s">
        <v>642</v>
      </c>
      <c r="Q954" s="15" t="s">
        <v>34</v>
      </c>
      <c r="R954" s="15" t="s">
        <v>3529</v>
      </c>
      <c r="S954" s="15" t="s">
        <v>157</v>
      </c>
      <c r="T954" s="15">
        <v>4</v>
      </c>
      <c r="U954" s="15" t="s">
        <v>128</v>
      </c>
      <c r="V954" s="15">
        <v>5</v>
      </c>
      <c r="W954" s="15">
        <v>5</v>
      </c>
      <c r="X954" s="15">
        <v>8</v>
      </c>
      <c r="Y954" s="17">
        <v>6788.1857142857143</v>
      </c>
      <c r="Z954" s="17">
        <v>76.8</v>
      </c>
      <c r="AA954" s="17">
        <v>58.6</v>
      </c>
      <c r="AB954" s="17">
        <v>196.7</v>
      </c>
      <c r="AC954" s="15" t="s">
        <v>9165</v>
      </c>
      <c r="AD954" s="15" t="s">
        <v>9166</v>
      </c>
      <c r="AE954" s="15" t="s">
        <v>40</v>
      </c>
      <c r="AF954" s="15" t="s">
        <v>9167</v>
      </c>
      <c r="AG954" s="15" t="s">
        <v>182</v>
      </c>
      <c r="AH954" s="15" t="s">
        <v>10492</v>
      </c>
      <c r="AI954" s="15" t="s">
        <v>8371</v>
      </c>
      <c r="AJ954" s="15" t="s">
        <v>6859</v>
      </c>
      <c r="AK954" s="15" t="s">
        <v>44</v>
      </c>
      <c r="AL954" s="17">
        <v>7631</v>
      </c>
      <c r="AM954" s="15" t="s">
        <v>45</v>
      </c>
      <c r="AN954" s="15" t="s">
        <v>8372</v>
      </c>
      <c r="AO954" s="15" t="s">
        <v>8373</v>
      </c>
      <c r="AP954" s="15" t="s">
        <v>50</v>
      </c>
      <c r="AQ954" s="15" t="s">
        <v>9882</v>
      </c>
      <c r="AR954" s="15" t="s">
        <v>9883</v>
      </c>
      <c r="AS954" s="15" t="s">
        <v>9856</v>
      </c>
      <c r="AT954" s="24" t="s">
        <v>9168</v>
      </c>
      <c r="AU954" s="17">
        <v>367</v>
      </c>
      <c r="AV954" s="15" t="s">
        <v>49</v>
      </c>
      <c r="AW954" s="15">
        <v>0</v>
      </c>
      <c r="AX954" s="17">
        <v>31</v>
      </c>
      <c r="AY954" s="17">
        <f t="shared" si="29"/>
        <v>11.838709677419354</v>
      </c>
      <c r="AZ954" s="15" t="s">
        <v>50</v>
      </c>
      <c r="BA954" s="15">
        <v>1118179</v>
      </c>
      <c r="BB954" s="18">
        <v>1423874</v>
      </c>
    </row>
    <row r="955" spans="1:54" x14ac:dyDescent="0.25">
      <c r="A955" s="14" t="s">
        <v>9180</v>
      </c>
      <c r="B955" s="15" t="s">
        <v>9181</v>
      </c>
      <c r="C955" s="15" t="s">
        <v>9182</v>
      </c>
      <c r="D955" s="15">
        <v>48636</v>
      </c>
      <c r="E955" s="15">
        <v>61980</v>
      </c>
      <c r="F955" s="15">
        <f t="shared" si="28"/>
        <v>13344</v>
      </c>
      <c r="G955" s="15">
        <v>5</v>
      </c>
      <c r="H955" s="16" t="s">
        <v>9183</v>
      </c>
      <c r="I955" s="15">
        <v>2025</v>
      </c>
      <c r="J955" s="15" t="s">
        <v>2304</v>
      </c>
      <c r="K955" s="15" t="s">
        <v>9184</v>
      </c>
      <c r="L955" s="15" t="s">
        <v>9185</v>
      </c>
      <c r="M955" s="15" t="s">
        <v>125</v>
      </c>
      <c r="N955" s="15" t="s">
        <v>2430</v>
      </c>
      <c r="O955" s="15" t="s">
        <v>678</v>
      </c>
      <c r="P955" s="15" t="s">
        <v>721</v>
      </c>
      <c r="Q955" s="15" t="s">
        <v>722</v>
      </c>
      <c r="R955" s="15" t="s">
        <v>9856</v>
      </c>
      <c r="S955" s="15" t="s">
        <v>9856</v>
      </c>
      <c r="T955" s="15" t="s">
        <v>9856</v>
      </c>
      <c r="U955" s="15" t="s">
        <v>128</v>
      </c>
      <c r="V955" s="15">
        <v>5</v>
      </c>
      <c r="W955" s="15">
        <v>7</v>
      </c>
      <c r="X955" s="15" t="s">
        <v>9856</v>
      </c>
      <c r="Y955" s="15">
        <v>7408</v>
      </c>
      <c r="Z955" s="17">
        <v>78.099999999999994</v>
      </c>
      <c r="AA955" s="17">
        <v>76.2</v>
      </c>
      <c r="AB955" s="17">
        <v>195.4</v>
      </c>
      <c r="AC955" s="15" t="s">
        <v>9186</v>
      </c>
      <c r="AD955" s="15" t="s">
        <v>9187</v>
      </c>
      <c r="AE955" s="15" t="s">
        <v>196</v>
      </c>
      <c r="AF955" s="15" t="s">
        <v>9188</v>
      </c>
      <c r="AG955" s="15" t="s">
        <v>40</v>
      </c>
      <c r="AH955" s="15" t="s">
        <v>10542</v>
      </c>
      <c r="AI955" s="15" t="s">
        <v>9189</v>
      </c>
      <c r="AJ955" s="15" t="s">
        <v>9190</v>
      </c>
      <c r="AK955" s="15" t="s">
        <v>448</v>
      </c>
      <c r="AL955" s="17">
        <v>63042</v>
      </c>
      <c r="AM955" s="15" t="s">
        <v>45</v>
      </c>
      <c r="AN955" s="15" t="s">
        <v>9191</v>
      </c>
      <c r="AO955" s="15" t="s">
        <v>9192</v>
      </c>
      <c r="AP955" s="15" t="s">
        <v>50</v>
      </c>
      <c r="AQ955" s="15" t="s">
        <v>9882</v>
      </c>
      <c r="AR955" s="15" t="s">
        <v>9883</v>
      </c>
      <c r="AS955" s="15" t="s">
        <v>9856</v>
      </c>
      <c r="AT955" s="24" t="s">
        <v>9193</v>
      </c>
      <c r="AU955" s="17">
        <v>506</v>
      </c>
      <c r="AV955" s="15" t="s">
        <v>49</v>
      </c>
      <c r="AW955" s="15">
        <v>0</v>
      </c>
      <c r="AX955" s="17">
        <v>453</v>
      </c>
      <c r="AY955" s="17">
        <f t="shared" si="29"/>
        <v>1.1169977924944812</v>
      </c>
      <c r="AZ955" s="15" t="s">
        <v>50</v>
      </c>
      <c r="BA955" s="15">
        <v>1284647</v>
      </c>
      <c r="BB955" s="18">
        <v>1418068</v>
      </c>
    </row>
    <row r="956" spans="1:54" x14ac:dyDescent="0.25">
      <c r="A956" s="14" t="s">
        <v>9194</v>
      </c>
      <c r="B956" s="15" t="s">
        <v>9195</v>
      </c>
      <c r="C956" s="15" t="s">
        <v>9196</v>
      </c>
      <c r="D956" s="15">
        <v>32395</v>
      </c>
      <c r="E956" s="15">
        <v>32395</v>
      </c>
      <c r="F956" s="15">
        <f t="shared" si="28"/>
        <v>0</v>
      </c>
      <c r="G956" s="15">
        <v>8</v>
      </c>
      <c r="H956" s="16">
        <v>2250149</v>
      </c>
      <c r="I956" s="15">
        <v>2025</v>
      </c>
      <c r="J956" s="15" t="s">
        <v>2304</v>
      </c>
      <c r="K956" s="15" t="s">
        <v>9197</v>
      </c>
      <c r="L956" s="15" t="s">
        <v>2253</v>
      </c>
      <c r="M956" s="15" t="s">
        <v>30</v>
      </c>
      <c r="N956" s="15" t="s">
        <v>31</v>
      </c>
      <c r="O956" s="15" t="s">
        <v>32</v>
      </c>
      <c r="P956" s="15" t="s">
        <v>33</v>
      </c>
      <c r="Q956" s="15" t="s">
        <v>110</v>
      </c>
      <c r="R956" s="15" t="s">
        <v>82</v>
      </c>
      <c r="S956" s="15" t="s">
        <v>36</v>
      </c>
      <c r="T956" s="15">
        <v>2</v>
      </c>
      <c r="U956" s="15" t="s">
        <v>128</v>
      </c>
      <c r="V956" s="15">
        <v>5</v>
      </c>
      <c r="W956" s="15">
        <v>5</v>
      </c>
      <c r="X956" s="15">
        <v>4</v>
      </c>
      <c r="Y956" s="17">
        <v>6788.1857142857143</v>
      </c>
      <c r="Z956" s="17">
        <v>70.8</v>
      </c>
      <c r="AA956" s="17">
        <v>58.4</v>
      </c>
      <c r="AB956" s="17">
        <v>168.9</v>
      </c>
      <c r="AC956" s="15" t="s">
        <v>9198</v>
      </c>
      <c r="AD956" s="15" t="s">
        <v>9199</v>
      </c>
      <c r="AE956" s="15" t="s">
        <v>40</v>
      </c>
      <c r="AF956" s="15" t="s">
        <v>9200</v>
      </c>
      <c r="AG956" s="15" t="s">
        <v>182</v>
      </c>
      <c r="AH956" s="15" t="s">
        <v>10543</v>
      </c>
      <c r="AI956" s="15" t="s">
        <v>9201</v>
      </c>
      <c r="AJ956" s="15" t="s">
        <v>9202</v>
      </c>
      <c r="AK956" s="15" t="s">
        <v>136</v>
      </c>
      <c r="AL956" s="17">
        <v>29203</v>
      </c>
      <c r="AM956" s="15" t="s">
        <v>45</v>
      </c>
      <c r="AN956" s="15" t="s">
        <v>9203</v>
      </c>
      <c r="AO956" s="15" t="s">
        <v>9204</v>
      </c>
      <c r="AP956" s="15" t="s">
        <v>50</v>
      </c>
      <c r="AQ956" s="15" t="s">
        <v>9882</v>
      </c>
      <c r="AR956" s="15" t="s">
        <v>9883</v>
      </c>
      <c r="AS956" s="15" t="s">
        <v>9856</v>
      </c>
      <c r="AT956" s="24" t="s">
        <v>9205</v>
      </c>
      <c r="AU956" s="17">
        <v>280</v>
      </c>
      <c r="AV956" s="15" t="s">
        <v>49</v>
      </c>
      <c r="AW956" s="15">
        <v>0</v>
      </c>
      <c r="AX956" s="17">
        <v>279</v>
      </c>
      <c r="AY956" s="17">
        <f t="shared" si="29"/>
        <v>1.0035842293906809</v>
      </c>
      <c r="AZ956" s="15" t="s">
        <v>50</v>
      </c>
      <c r="BA956" s="15">
        <v>1191283</v>
      </c>
      <c r="BB956" s="18">
        <v>1626043</v>
      </c>
    </row>
    <row r="957" spans="1:54" x14ac:dyDescent="0.25">
      <c r="A957" s="14" t="s">
        <v>9206</v>
      </c>
      <c r="B957" s="15" t="s">
        <v>9207</v>
      </c>
      <c r="C957" s="15" t="s">
        <v>9208</v>
      </c>
      <c r="D957" s="15">
        <v>34805</v>
      </c>
      <c r="E957" s="15">
        <v>39455</v>
      </c>
      <c r="F957" s="15">
        <f t="shared" si="28"/>
        <v>4650</v>
      </c>
      <c r="G957" s="15">
        <v>10</v>
      </c>
      <c r="H957" s="16" t="s">
        <v>9209</v>
      </c>
      <c r="I957" s="15">
        <v>2025</v>
      </c>
      <c r="J957" s="15" t="s">
        <v>2304</v>
      </c>
      <c r="K957" s="15" t="s">
        <v>9197</v>
      </c>
      <c r="L957" s="15" t="s">
        <v>2340</v>
      </c>
      <c r="M957" s="15" t="s">
        <v>30</v>
      </c>
      <c r="N957" s="15" t="s">
        <v>31</v>
      </c>
      <c r="O957" s="15" t="s">
        <v>32</v>
      </c>
      <c r="P957" s="15" t="s">
        <v>33</v>
      </c>
      <c r="Q957" s="15" t="s">
        <v>110</v>
      </c>
      <c r="R957" s="15" t="s">
        <v>82</v>
      </c>
      <c r="S957" s="15" t="s">
        <v>36</v>
      </c>
      <c r="T957" s="15">
        <v>2</v>
      </c>
      <c r="U957" s="15" t="s">
        <v>128</v>
      </c>
      <c r="V957" s="15">
        <v>5</v>
      </c>
      <c r="W957" s="15">
        <v>5</v>
      </c>
      <c r="X957" s="15">
        <v>4</v>
      </c>
      <c r="Y957" s="17">
        <v>6788.1857142857143</v>
      </c>
      <c r="Z957" s="17">
        <v>70.8</v>
      </c>
      <c r="AA957" s="17">
        <v>57.8</v>
      </c>
      <c r="AB957" s="17">
        <v>168.9</v>
      </c>
      <c r="AC957" s="15" t="s">
        <v>9210</v>
      </c>
      <c r="AD957" s="15" t="s">
        <v>9211</v>
      </c>
      <c r="AE957" s="15" t="s">
        <v>40</v>
      </c>
      <c r="AF957" s="15" t="s">
        <v>70</v>
      </c>
      <c r="AG957" s="15" t="s">
        <v>70</v>
      </c>
      <c r="AH957" s="15" t="s">
        <v>10544</v>
      </c>
      <c r="AI957" s="15" t="s">
        <v>9212</v>
      </c>
      <c r="AJ957" s="15" t="s">
        <v>6061</v>
      </c>
      <c r="AK957" s="15" t="s">
        <v>1492</v>
      </c>
      <c r="AL957" s="17">
        <v>89014</v>
      </c>
      <c r="AM957" s="15" t="s">
        <v>45</v>
      </c>
      <c r="AN957" s="15" t="s">
        <v>9213</v>
      </c>
      <c r="AO957" s="15" t="s">
        <v>9856</v>
      </c>
      <c r="AP957" s="15" t="s">
        <v>50</v>
      </c>
      <c r="AQ957" s="15" t="s">
        <v>9882</v>
      </c>
      <c r="AR957" s="15" t="s">
        <v>9883</v>
      </c>
      <c r="AS957" s="15" t="s">
        <v>11129</v>
      </c>
      <c r="AT957" s="24" t="s">
        <v>9214</v>
      </c>
      <c r="AU957" s="17">
        <v>330</v>
      </c>
      <c r="AV957" s="15" t="s">
        <v>49</v>
      </c>
      <c r="AW957" s="15">
        <v>0</v>
      </c>
      <c r="AX957" s="17">
        <v>330</v>
      </c>
      <c r="AY957" s="17">
        <f t="shared" si="29"/>
        <v>1</v>
      </c>
      <c r="AZ957" s="15" t="s">
        <v>50</v>
      </c>
      <c r="BA957" s="15">
        <v>1155384</v>
      </c>
      <c r="BB957" s="18">
        <v>1412565</v>
      </c>
    </row>
    <row r="958" spans="1:54" x14ac:dyDescent="0.25">
      <c r="A958" s="14" t="s">
        <v>9215</v>
      </c>
      <c r="B958" s="15" t="s">
        <v>9216</v>
      </c>
      <c r="C958" s="15" t="s">
        <v>9217</v>
      </c>
      <c r="D958" s="15">
        <v>41979</v>
      </c>
      <c r="E958" s="15">
        <v>43380</v>
      </c>
      <c r="F958" s="15">
        <f t="shared" si="28"/>
        <v>1401</v>
      </c>
      <c r="G958" s="15">
        <v>14</v>
      </c>
      <c r="H958" s="16" t="s">
        <v>9218</v>
      </c>
      <c r="I958" s="15">
        <v>2025</v>
      </c>
      <c r="J958" s="15" t="s">
        <v>2304</v>
      </c>
      <c r="K958" s="15" t="s">
        <v>9197</v>
      </c>
      <c r="L958" s="15" t="s">
        <v>9219</v>
      </c>
      <c r="M958" s="15" t="s">
        <v>30</v>
      </c>
      <c r="N958" s="15" t="s">
        <v>31</v>
      </c>
      <c r="O958" s="15" t="s">
        <v>32</v>
      </c>
      <c r="P958" s="15" t="s">
        <v>33</v>
      </c>
      <c r="Q958" s="15" t="s">
        <v>110</v>
      </c>
      <c r="R958" s="15" t="s">
        <v>82</v>
      </c>
      <c r="S958" s="15" t="s">
        <v>36</v>
      </c>
      <c r="T958" s="15">
        <v>2</v>
      </c>
      <c r="U958" s="15" t="s">
        <v>128</v>
      </c>
      <c r="V958" s="15">
        <v>5</v>
      </c>
      <c r="W958" s="15">
        <v>5</v>
      </c>
      <c r="X958" s="15">
        <v>4</v>
      </c>
      <c r="Y958" s="17">
        <v>6788.1857142857143</v>
      </c>
      <c r="Z958" s="17">
        <v>70.8</v>
      </c>
      <c r="AA958" s="17">
        <v>57.8</v>
      </c>
      <c r="AB958" s="17">
        <v>168.9</v>
      </c>
      <c r="AC958" s="15" t="s">
        <v>9220</v>
      </c>
      <c r="AD958" s="15" t="s">
        <v>2365</v>
      </c>
      <c r="AE958" s="15" t="s">
        <v>40</v>
      </c>
      <c r="AF958" s="15" t="s">
        <v>9221</v>
      </c>
      <c r="AG958" s="15" t="s">
        <v>85</v>
      </c>
      <c r="AH958" s="15" t="s">
        <v>10545</v>
      </c>
      <c r="AI958" s="15" t="s">
        <v>9222</v>
      </c>
      <c r="AJ958" s="15" t="s">
        <v>9223</v>
      </c>
      <c r="AK958" s="15" t="s">
        <v>283</v>
      </c>
      <c r="AL958" s="17">
        <v>2721</v>
      </c>
      <c r="AM958" s="15" t="s">
        <v>45</v>
      </c>
      <c r="AN958" s="15" t="s">
        <v>9224</v>
      </c>
      <c r="AO958" s="15" t="s">
        <v>9225</v>
      </c>
      <c r="AP958" s="15" t="s">
        <v>50</v>
      </c>
      <c r="AQ958" s="15" t="s">
        <v>9882</v>
      </c>
      <c r="AR958" s="15" t="s">
        <v>9883</v>
      </c>
      <c r="AS958" s="15" t="s">
        <v>11130</v>
      </c>
      <c r="AT958" s="24" t="s">
        <v>9226</v>
      </c>
      <c r="AU958" s="17">
        <v>256</v>
      </c>
      <c r="AV958" s="15" t="s">
        <v>49</v>
      </c>
      <c r="AW958" s="15">
        <v>0</v>
      </c>
      <c r="AX958" s="17">
        <v>256</v>
      </c>
      <c r="AY958" s="17">
        <f t="shared" si="29"/>
        <v>1</v>
      </c>
      <c r="AZ958" s="15" t="s">
        <v>50</v>
      </c>
      <c r="BA958" s="15">
        <v>1284338</v>
      </c>
      <c r="BB958" s="18">
        <v>1395123</v>
      </c>
    </row>
    <row r="959" spans="1:54" x14ac:dyDescent="0.25">
      <c r="A959" s="14" t="s">
        <v>9227</v>
      </c>
      <c r="B959" s="15" t="s">
        <v>9228</v>
      </c>
      <c r="C959" s="15" t="s">
        <v>9229</v>
      </c>
      <c r="D959" s="15">
        <v>74800</v>
      </c>
      <c r="E959" s="15">
        <v>74800</v>
      </c>
      <c r="F959" s="15">
        <f t="shared" si="28"/>
        <v>0</v>
      </c>
      <c r="G959" s="15">
        <v>255</v>
      </c>
      <c r="H959" s="16" t="s">
        <v>9230</v>
      </c>
      <c r="I959" s="15">
        <v>2026</v>
      </c>
      <c r="J959" s="15" t="s">
        <v>5121</v>
      </c>
      <c r="K959" s="15">
        <v>4</v>
      </c>
      <c r="L959" s="15" t="s">
        <v>29</v>
      </c>
      <c r="M959" s="15" t="s">
        <v>125</v>
      </c>
      <c r="N959" s="15" t="s">
        <v>126</v>
      </c>
      <c r="O959" s="15" t="s">
        <v>127</v>
      </c>
      <c r="P959" s="15" t="s">
        <v>721</v>
      </c>
      <c r="Q959" s="15" t="s">
        <v>722</v>
      </c>
      <c r="R959" s="15" t="s">
        <v>9856</v>
      </c>
      <c r="S959" s="15" t="s">
        <v>9856</v>
      </c>
      <c r="T959" s="15" t="s">
        <v>9856</v>
      </c>
      <c r="U959" s="15" t="s">
        <v>128</v>
      </c>
      <c r="V959" s="15">
        <v>5</v>
      </c>
      <c r="W959" s="15">
        <v>5</v>
      </c>
      <c r="X959" s="15" t="s">
        <v>9856</v>
      </c>
      <c r="Y959" s="17">
        <v>6788.1857142857143</v>
      </c>
      <c r="Z959" s="17">
        <v>77</v>
      </c>
      <c r="AA959" s="17">
        <v>60.4</v>
      </c>
      <c r="AB959" s="17">
        <v>190.6</v>
      </c>
      <c r="AC959" s="15" t="s">
        <v>9231</v>
      </c>
      <c r="AD959" s="15" t="s">
        <v>9856</v>
      </c>
      <c r="AE959" s="15" t="s">
        <v>9856</v>
      </c>
      <c r="AF959" s="15" t="s">
        <v>9232</v>
      </c>
      <c r="AG959" s="15" t="s">
        <v>9856</v>
      </c>
      <c r="AH959" s="15" t="s">
        <v>10546</v>
      </c>
      <c r="AI959" s="15" t="s">
        <v>9881</v>
      </c>
      <c r="AJ959" s="15" t="s">
        <v>184</v>
      </c>
      <c r="AK959" s="15" t="s">
        <v>185</v>
      </c>
      <c r="AL959" s="17">
        <v>28211</v>
      </c>
      <c r="AM959" s="15" t="s">
        <v>45</v>
      </c>
      <c r="AN959" s="15" t="s">
        <v>9856</v>
      </c>
      <c r="AO959" s="15" t="s">
        <v>9856</v>
      </c>
      <c r="AP959" s="15" t="s">
        <v>50</v>
      </c>
      <c r="AQ959" s="15" t="s">
        <v>9882</v>
      </c>
      <c r="AR959" s="15" t="s">
        <v>9883</v>
      </c>
      <c r="AS959" s="15" t="s">
        <v>9856</v>
      </c>
      <c r="AT959" s="24" t="s">
        <v>9233</v>
      </c>
      <c r="AU959" s="17">
        <v>11</v>
      </c>
      <c r="AV959" s="15" t="s">
        <v>49</v>
      </c>
      <c r="AW959" s="15">
        <v>0</v>
      </c>
      <c r="AX959" s="17">
        <v>11</v>
      </c>
      <c r="AY959" s="17">
        <f t="shared" si="29"/>
        <v>1</v>
      </c>
      <c r="AZ959" s="15" t="s">
        <v>50</v>
      </c>
      <c r="BA959" s="15">
        <v>1244295</v>
      </c>
      <c r="BB959" s="18">
        <v>1521466</v>
      </c>
    </row>
    <row r="960" spans="1:54" x14ac:dyDescent="0.25">
      <c r="A960" s="14" t="s">
        <v>9234</v>
      </c>
      <c r="B960" s="15" t="s">
        <v>9235</v>
      </c>
      <c r="C960" s="15" t="s">
        <v>9236</v>
      </c>
      <c r="D960" s="15">
        <v>68265</v>
      </c>
      <c r="E960" s="15">
        <v>69900</v>
      </c>
      <c r="F960" s="15">
        <f t="shared" si="28"/>
        <v>1635</v>
      </c>
      <c r="G960" s="15">
        <v>12</v>
      </c>
      <c r="H960" s="16" t="s">
        <v>9237</v>
      </c>
      <c r="I960" s="15">
        <v>2025</v>
      </c>
      <c r="J960" s="15" t="s">
        <v>4980</v>
      </c>
      <c r="K960" s="15" t="s">
        <v>9238</v>
      </c>
      <c r="L960" s="15" t="s">
        <v>4982</v>
      </c>
      <c r="M960" s="15" t="s">
        <v>30</v>
      </c>
      <c r="N960" s="15" t="s">
        <v>3662</v>
      </c>
      <c r="O960" s="15" t="s">
        <v>127</v>
      </c>
      <c r="P960" s="15" t="s">
        <v>642</v>
      </c>
      <c r="Q960" s="15" t="s">
        <v>34</v>
      </c>
      <c r="R960" s="15" t="s">
        <v>82</v>
      </c>
      <c r="S960" s="15" t="s">
        <v>36</v>
      </c>
      <c r="T960" s="15">
        <v>2</v>
      </c>
      <c r="U960" s="15" t="s">
        <v>128</v>
      </c>
      <c r="V960" s="15">
        <v>5</v>
      </c>
      <c r="W960" s="15">
        <v>5</v>
      </c>
      <c r="X960" s="15">
        <v>4</v>
      </c>
      <c r="Y960" s="17">
        <v>6788.1857142857143</v>
      </c>
      <c r="Z960" s="17">
        <v>75.900000000000006</v>
      </c>
      <c r="AA960" s="17">
        <v>60.7</v>
      </c>
      <c r="AB960" s="17">
        <v>195.2</v>
      </c>
      <c r="AC960" s="15" t="s">
        <v>9239</v>
      </c>
      <c r="AD960" s="15" t="s">
        <v>9240</v>
      </c>
      <c r="AE960" s="15" t="s">
        <v>196</v>
      </c>
      <c r="AF960" s="15" t="s">
        <v>9241</v>
      </c>
      <c r="AG960" s="15" t="s">
        <v>310</v>
      </c>
      <c r="AH960" s="15" t="s">
        <v>10547</v>
      </c>
      <c r="AI960" s="15" t="s">
        <v>9242</v>
      </c>
      <c r="AJ960" s="15" t="s">
        <v>4032</v>
      </c>
      <c r="AK960" s="15" t="s">
        <v>146</v>
      </c>
      <c r="AL960" s="17">
        <v>85705</v>
      </c>
      <c r="AM960" s="15" t="s">
        <v>45</v>
      </c>
      <c r="AN960" s="15" t="s">
        <v>9243</v>
      </c>
      <c r="AO960" s="15" t="s">
        <v>9244</v>
      </c>
      <c r="AP960" s="15" t="s">
        <v>50</v>
      </c>
      <c r="AQ960" s="15" t="s">
        <v>9882</v>
      </c>
      <c r="AR960" s="15" t="s">
        <v>9883</v>
      </c>
      <c r="AS960" s="15" t="s">
        <v>10600</v>
      </c>
      <c r="AT960" s="24" t="s">
        <v>9245</v>
      </c>
      <c r="AU960" s="17">
        <v>456</v>
      </c>
      <c r="AV960" s="15" t="s">
        <v>49</v>
      </c>
      <c r="AW960" s="15">
        <v>0</v>
      </c>
      <c r="AX960" s="17">
        <v>322</v>
      </c>
      <c r="AY960" s="17">
        <f t="shared" si="29"/>
        <v>1.4161490683229814</v>
      </c>
      <c r="AZ960" s="15" t="s">
        <v>50</v>
      </c>
      <c r="BA960" s="15">
        <v>1148500</v>
      </c>
      <c r="BB960" s="18">
        <v>1404366</v>
      </c>
    </row>
    <row r="961" spans="1:54" x14ac:dyDescent="0.25">
      <c r="A961" s="14" t="s">
        <v>9246</v>
      </c>
      <c r="B961" s="15" t="s">
        <v>9247</v>
      </c>
      <c r="C961" s="15" t="s">
        <v>9248</v>
      </c>
      <c r="D961" s="15">
        <v>54587</v>
      </c>
      <c r="E961" s="15">
        <v>54175</v>
      </c>
      <c r="F961" s="15">
        <f t="shared" si="28"/>
        <v>-412</v>
      </c>
      <c r="G961" s="15">
        <v>14</v>
      </c>
      <c r="H961" s="16" t="s">
        <v>9249</v>
      </c>
      <c r="I961" s="15">
        <v>2026</v>
      </c>
      <c r="J961" s="15" t="s">
        <v>4980</v>
      </c>
      <c r="K961" s="15" t="s">
        <v>9250</v>
      </c>
      <c r="L961" s="15" t="s">
        <v>9251</v>
      </c>
      <c r="M961" s="15" t="s">
        <v>125</v>
      </c>
      <c r="N961" s="15" t="s">
        <v>126</v>
      </c>
      <c r="O961" s="15" t="s">
        <v>127</v>
      </c>
      <c r="P961" s="15" t="s">
        <v>642</v>
      </c>
      <c r="Q961" s="15" t="s">
        <v>34</v>
      </c>
      <c r="R961" s="15" t="s">
        <v>82</v>
      </c>
      <c r="S961" s="15" t="s">
        <v>36</v>
      </c>
      <c r="T961" s="15">
        <v>2</v>
      </c>
      <c r="U961" s="15" t="s">
        <v>128</v>
      </c>
      <c r="V961" s="15">
        <v>5</v>
      </c>
      <c r="W961" s="15">
        <v>5</v>
      </c>
      <c r="X961" s="15">
        <v>4</v>
      </c>
      <c r="Y961" s="15">
        <v>5024</v>
      </c>
      <c r="Z961" s="17">
        <v>73.7</v>
      </c>
      <c r="AA961" s="17">
        <v>65</v>
      </c>
      <c r="AB961" s="17">
        <v>174.8</v>
      </c>
      <c r="AC961" s="15" t="s">
        <v>9252</v>
      </c>
      <c r="AD961" s="15" t="s">
        <v>9253</v>
      </c>
      <c r="AE961" s="15" t="s">
        <v>941</v>
      </c>
      <c r="AF961" s="15" t="s">
        <v>9254</v>
      </c>
      <c r="AG961" s="15" t="s">
        <v>196</v>
      </c>
      <c r="AH961" s="15" t="s">
        <v>10548</v>
      </c>
      <c r="AI961" s="15" t="s">
        <v>9255</v>
      </c>
      <c r="AJ961" s="15" t="s">
        <v>4877</v>
      </c>
      <c r="AK961" s="15" t="s">
        <v>1071</v>
      </c>
      <c r="AL961" s="17">
        <v>60173</v>
      </c>
      <c r="AM961" s="15" t="s">
        <v>45</v>
      </c>
      <c r="AN961" s="15" t="s">
        <v>9256</v>
      </c>
      <c r="AO961" s="15" t="s">
        <v>9257</v>
      </c>
      <c r="AP961" s="15" t="s">
        <v>50</v>
      </c>
      <c r="AQ961" s="15" t="s">
        <v>9882</v>
      </c>
      <c r="AR961" s="15" t="s">
        <v>9883</v>
      </c>
      <c r="AS961" s="15" t="s">
        <v>11131</v>
      </c>
      <c r="AT961" s="24" t="s">
        <v>9258</v>
      </c>
      <c r="AU961" s="17">
        <v>335</v>
      </c>
      <c r="AV961" s="15" t="s">
        <v>49</v>
      </c>
      <c r="AW961" s="15">
        <v>0</v>
      </c>
      <c r="AX961" s="17">
        <v>335</v>
      </c>
      <c r="AY961" s="17">
        <f t="shared" si="29"/>
        <v>1</v>
      </c>
      <c r="AZ961" s="15" t="s">
        <v>50</v>
      </c>
      <c r="BA961" s="15">
        <v>1194221</v>
      </c>
      <c r="BB961" s="18">
        <v>1309115</v>
      </c>
    </row>
    <row r="962" spans="1:54" x14ac:dyDescent="0.25">
      <c r="A962" s="14" t="s">
        <v>9259</v>
      </c>
      <c r="B962" s="15" t="s">
        <v>9260</v>
      </c>
      <c r="C962" s="15" t="s">
        <v>9261</v>
      </c>
      <c r="D962" s="15">
        <v>46015</v>
      </c>
      <c r="E962" s="15">
        <v>46015</v>
      </c>
      <c r="F962" s="15">
        <f t="shared" si="28"/>
        <v>0</v>
      </c>
      <c r="G962" s="15">
        <v>100</v>
      </c>
      <c r="H962" s="16" t="s">
        <v>9262</v>
      </c>
      <c r="I962" s="15">
        <v>2025</v>
      </c>
      <c r="J962" s="15" t="s">
        <v>4980</v>
      </c>
      <c r="K962" s="15" t="s">
        <v>9250</v>
      </c>
      <c r="L962" s="15" t="s">
        <v>9263</v>
      </c>
      <c r="M962" s="15" t="s">
        <v>125</v>
      </c>
      <c r="N962" s="15" t="s">
        <v>126</v>
      </c>
      <c r="O962" s="15" t="s">
        <v>127</v>
      </c>
      <c r="P962" s="15" t="s">
        <v>642</v>
      </c>
      <c r="Q962" s="15" t="s">
        <v>34</v>
      </c>
      <c r="R962" s="15" t="s">
        <v>82</v>
      </c>
      <c r="S962" s="15" t="s">
        <v>36</v>
      </c>
      <c r="T962" s="15">
        <v>2</v>
      </c>
      <c r="U962" s="15" t="s">
        <v>128</v>
      </c>
      <c r="V962" s="15">
        <v>5</v>
      </c>
      <c r="W962" s="15">
        <v>5</v>
      </c>
      <c r="X962" s="15">
        <v>4</v>
      </c>
      <c r="Y962" s="15">
        <v>5024</v>
      </c>
      <c r="Z962" s="17">
        <v>73.7</v>
      </c>
      <c r="AA962" s="17">
        <v>65.3</v>
      </c>
      <c r="AB962" s="17">
        <v>174.8</v>
      </c>
      <c r="AC962" s="15" t="s">
        <v>9264</v>
      </c>
      <c r="AD962" s="15" t="s">
        <v>2254</v>
      </c>
      <c r="AE962" s="15" t="s">
        <v>182</v>
      </c>
      <c r="AF962" s="15" t="s">
        <v>5075</v>
      </c>
      <c r="AG962" s="15" t="s">
        <v>182</v>
      </c>
      <c r="AH962" s="15" t="s">
        <v>9268</v>
      </c>
      <c r="AI962" s="15" t="s">
        <v>9265</v>
      </c>
      <c r="AJ962" s="15" t="s">
        <v>3736</v>
      </c>
      <c r="AK962" s="15" t="s">
        <v>185</v>
      </c>
      <c r="AL962" s="17">
        <v>28314</v>
      </c>
      <c r="AM962" s="15" t="s">
        <v>45</v>
      </c>
      <c r="AN962" s="15" t="s">
        <v>9266</v>
      </c>
      <c r="AO962" s="15" t="s">
        <v>9856</v>
      </c>
      <c r="AP962" s="15" t="s">
        <v>50</v>
      </c>
      <c r="AQ962" s="15" t="s">
        <v>9882</v>
      </c>
      <c r="AR962" s="15" t="s">
        <v>9883</v>
      </c>
      <c r="AS962" s="15" t="s">
        <v>11132</v>
      </c>
      <c r="AT962" s="24" t="s">
        <v>9267</v>
      </c>
      <c r="AU962" s="17">
        <v>523</v>
      </c>
      <c r="AV962" s="15" t="s">
        <v>49</v>
      </c>
      <c r="AW962" s="15">
        <v>0</v>
      </c>
      <c r="AX962" s="17">
        <v>269</v>
      </c>
      <c r="AY962" s="17">
        <f t="shared" si="29"/>
        <v>1.9442379182156133</v>
      </c>
      <c r="AZ962" s="15" t="s">
        <v>148</v>
      </c>
      <c r="BA962" s="15">
        <v>1149574</v>
      </c>
      <c r="BB962" s="18">
        <v>1418748</v>
      </c>
    </row>
    <row r="963" spans="1:54" x14ac:dyDescent="0.25">
      <c r="A963" s="14" t="s">
        <v>9269</v>
      </c>
      <c r="B963" s="15" t="s">
        <v>9270</v>
      </c>
      <c r="C963" s="15" t="s">
        <v>9271</v>
      </c>
      <c r="D963" s="15">
        <v>49944</v>
      </c>
      <c r="E963" s="15">
        <v>53865</v>
      </c>
      <c r="F963" s="15">
        <f t="shared" ref="F963:F979" si="30">E963-D963</f>
        <v>3921</v>
      </c>
      <c r="G963" s="15">
        <v>3</v>
      </c>
      <c r="H963" s="16" t="s">
        <v>9272</v>
      </c>
      <c r="I963" s="15">
        <v>2025</v>
      </c>
      <c r="J963" s="15" t="s">
        <v>4980</v>
      </c>
      <c r="K963" s="15" t="s">
        <v>9273</v>
      </c>
      <c r="L963" s="15" t="s">
        <v>4992</v>
      </c>
      <c r="M963" s="15" t="s">
        <v>30</v>
      </c>
      <c r="N963" s="15" t="s">
        <v>3662</v>
      </c>
      <c r="O963" s="15" t="s">
        <v>127</v>
      </c>
      <c r="P963" s="15" t="s">
        <v>642</v>
      </c>
      <c r="Q963" s="15" t="s">
        <v>34</v>
      </c>
      <c r="R963" s="15" t="s">
        <v>82</v>
      </c>
      <c r="S963" s="15" t="s">
        <v>36</v>
      </c>
      <c r="T963" s="15">
        <v>2</v>
      </c>
      <c r="U963" s="15" t="s">
        <v>128</v>
      </c>
      <c r="V963" s="15">
        <v>5</v>
      </c>
      <c r="W963" s="15">
        <v>5</v>
      </c>
      <c r="X963" s="15">
        <v>4</v>
      </c>
      <c r="Y963" s="17">
        <v>6788.1857142857143</v>
      </c>
      <c r="Z963" s="17">
        <v>77</v>
      </c>
      <c r="AA963" s="17">
        <v>59.2</v>
      </c>
      <c r="AB963" s="17">
        <v>188.5</v>
      </c>
      <c r="AC963" s="15" t="s">
        <v>9274</v>
      </c>
      <c r="AD963" s="15" t="s">
        <v>9275</v>
      </c>
      <c r="AE963" s="15" t="s">
        <v>6483</v>
      </c>
      <c r="AF963" s="15" t="s">
        <v>70</v>
      </c>
      <c r="AG963" s="15" t="s">
        <v>70</v>
      </c>
      <c r="AH963" s="15" t="s">
        <v>10048</v>
      </c>
      <c r="AI963" s="15" t="s">
        <v>2276</v>
      </c>
      <c r="AJ963" s="15" t="s">
        <v>2277</v>
      </c>
      <c r="AK963" s="15" t="s">
        <v>133</v>
      </c>
      <c r="AL963" s="17">
        <v>78501</v>
      </c>
      <c r="AM963" s="15" t="s">
        <v>45</v>
      </c>
      <c r="AN963" s="15" t="s">
        <v>2278</v>
      </c>
      <c r="AO963" s="15" t="s">
        <v>2279</v>
      </c>
      <c r="AP963" s="15" t="s">
        <v>50</v>
      </c>
      <c r="AQ963" s="15" t="s">
        <v>9882</v>
      </c>
      <c r="AR963" s="15" t="s">
        <v>9883</v>
      </c>
      <c r="AS963" s="15" t="s">
        <v>11133</v>
      </c>
      <c r="AT963" s="24" t="s">
        <v>9276</v>
      </c>
      <c r="AU963" s="17">
        <v>397</v>
      </c>
      <c r="AV963" s="15" t="s">
        <v>49</v>
      </c>
      <c r="AW963" s="15">
        <v>0</v>
      </c>
      <c r="AX963" s="17">
        <v>397</v>
      </c>
      <c r="AY963" s="17">
        <f t="shared" ref="AY963:AY979" si="31">AU963/AX963</f>
        <v>1</v>
      </c>
      <c r="AZ963" s="15" t="s">
        <v>50</v>
      </c>
      <c r="BA963" s="15">
        <v>1122256</v>
      </c>
      <c r="BB963" s="18">
        <v>1400177</v>
      </c>
    </row>
    <row r="964" spans="1:54" x14ac:dyDescent="0.25">
      <c r="A964" s="14" t="s">
        <v>9277</v>
      </c>
      <c r="B964" s="15" t="s">
        <v>9278</v>
      </c>
      <c r="C964" s="15" t="s">
        <v>9279</v>
      </c>
      <c r="D964" s="15">
        <v>55350</v>
      </c>
      <c r="E964" s="15">
        <v>56350</v>
      </c>
      <c r="F964" s="15">
        <f t="shared" si="30"/>
        <v>1000</v>
      </c>
      <c r="G964" s="15">
        <v>0</v>
      </c>
      <c r="H964" s="16" t="s">
        <v>9280</v>
      </c>
      <c r="I964" s="15">
        <v>2026</v>
      </c>
      <c r="J964" s="15" t="s">
        <v>4980</v>
      </c>
      <c r="K964" s="15" t="s">
        <v>9273</v>
      </c>
      <c r="L964" s="15" t="s">
        <v>4992</v>
      </c>
      <c r="M964" s="15" t="s">
        <v>30</v>
      </c>
      <c r="N964" s="15" t="s">
        <v>3662</v>
      </c>
      <c r="O964" s="15" t="s">
        <v>127</v>
      </c>
      <c r="P964" s="15" t="s">
        <v>642</v>
      </c>
      <c r="Q964" s="15" t="s">
        <v>34</v>
      </c>
      <c r="R964" s="15" t="s">
        <v>82</v>
      </c>
      <c r="S964" s="15" t="s">
        <v>36</v>
      </c>
      <c r="T964" s="15">
        <v>2</v>
      </c>
      <c r="U964" s="15" t="s">
        <v>128</v>
      </c>
      <c r="V964" s="15">
        <v>5</v>
      </c>
      <c r="W964" s="15">
        <v>5</v>
      </c>
      <c r="X964" s="15">
        <v>4</v>
      </c>
      <c r="Y964" s="17">
        <v>6788.1857142857143</v>
      </c>
      <c r="Z964" s="17">
        <v>77</v>
      </c>
      <c r="AA964" s="17">
        <v>59.2</v>
      </c>
      <c r="AB964" s="17">
        <v>188.5</v>
      </c>
      <c r="AC964" s="15" t="s">
        <v>9274</v>
      </c>
      <c r="AD964" s="15" t="s">
        <v>9281</v>
      </c>
      <c r="AE964" s="15" t="s">
        <v>6483</v>
      </c>
      <c r="AF964" s="15" t="s">
        <v>9282</v>
      </c>
      <c r="AG964" s="15" t="s">
        <v>40</v>
      </c>
      <c r="AH964" s="15" t="s">
        <v>10549</v>
      </c>
      <c r="AI964" s="15" t="s">
        <v>9283</v>
      </c>
      <c r="AJ964" s="15" t="s">
        <v>9284</v>
      </c>
      <c r="AK964" s="15" t="s">
        <v>88</v>
      </c>
      <c r="AL964" s="17">
        <v>11542</v>
      </c>
      <c r="AM964" s="15" t="s">
        <v>45</v>
      </c>
      <c r="AN964" s="15" t="s">
        <v>9285</v>
      </c>
      <c r="AO964" s="15" t="s">
        <v>9286</v>
      </c>
      <c r="AP964" s="15" t="s">
        <v>50</v>
      </c>
      <c r="AQ964" s="15" t="s">
        <v>9882</v>
      </c>
      <c r="AR964" s="15" t="s">
        <v>9883</v>
      </c>
      <c r="AS964" s="15" t="s">
        <v>11134</v>
      </c>
      <c r="AT964" s="24" t="s">
        <v>9287</v>
      </c>
      <c r="AU964" s="17">
        <v>48</v>
      </c>
      <c r="AV964" s="15" t="s">
        <v>49</v>
      </c>
      <c r="AW964" s="15">
        <v>1</v>
      </c>
      <c r="AX964" s="17">
        <v>48</v>
      </c>
      <c r="AY964" s="17">
        <f t="shared" si="31"/>
        <v>1</v>
      </c>
      <c r="AZ964" s="15" t="s">
        <v>50</v>
      </c>
      <c r="BA964" s="15">
        <v>1149164</v>
      </c>
      <c r="BB964" s="18" t="s">
        <v>9856</v>
      </c>
    </row>
    <row r="965" spans="1:54" x14ac:dyDescent="0.25">
      <c r="A965" s="14" t="s">
        <v>9288</v>
      </c>
      <c r="B965" s="15" t="s">
        <v>9289</v>
      </c>
      <c r="C965" s="15" t="s">
        <v>9290</v>
      </c>
      <c r="D965" s="15">
        <v>62665</v>
      </c>
      <c r="E965" s="15">
        <v>62665</v>
      </c>
      <c r="F965" s="15">
        <f t="shared" si="30"/>
        <v>0</v>
      </c>
      <c r="G965" s="15">
        <v>0</v>
      </c>
      <c r="H965" s="16" t="s">
        <v>9291</v>
      </c>
      <c r="I965" s="15">
        <v>2026</v>
      </c>
      <c r="J965" s="15" t="s">
        <v>4980</v>
      </c>
      <c r="K965" s="15" t="s">
        <v>9273</v>
      </c>
      <c r="L965" s="15" t="s">
        <v>4982</v>
      </c>
      <c r="M965" s="15" t="s">
        <v>30</v>
      </c>
      <c r="N965" s="15" t="s">
        <v>3662</v>
      </c>
      <c r="O965" s="15" t="s">
        <v>127</v>
      </c>
      <c r="P965" s="15" t="s">
        <v>642</v>
      </c>
      <c r="Q965" s="15" t="s">
        <v>34</v>
      </c>
      <c r="R965" s="15" t="s">
        <v>82</v>
      </c>
      <c r="S965" s="15" t="s">
        <v>36</v>
      </c>
      <c r="T965" s="15">
        <v>2</v>
      </c>
      <c r="U965" s="15" t="s">
        <v>128</v>
      </c>
      <c r="V965" s="15">
        <v>5</v>
      </c>
      <c r="W965" s="15">
        <v>5</v>
      </c>
      <c r="X965" s="15">
        <v>4</v>
      </c>
      <c r="Y965" s="17">
        <v>6788.1857142857143</v>
      </c>
      <c r="Z965" s="17">
        <v>73.400000000000006</v>
      </c>
      <c r="AA965" s="17">
        <v>60.8</v>
      </c>
      <c r="AB965" s="17">
        <v>188.5</v>
      </c>
      <c r="AC965" s="15" t="s">
        <v>9292</v>
      </c>
      <c r="AD965" s="15" t="s">
        <v>9240</v>
      </c>
      <c r="AE965" s="15" t="s">
        <v>196</v>
      </c>
      <c r="AF965" s="15" t="s">
        <v>9293</v>
      </c>
      <c r="AG965" s="15" t="s">
        <v>9856</v>
      </c>
      <c r="AH965" s="15" t="s">
        <v>10414</v>
      </c>
      <c r="AI965" s="15" t="s">
        <v>7343</v>
      </c>
      <c r="AJ965" s="15" t="s">
        <v>7344</v>
      </c>
      <c r="AK965" s="15" t="s">
        <v>1312</v>
      </c>
      <c r="AL965" s="17">
        <v>35816</v>
      </c>
      <c r="AM965" s="15" t="s">
        <v>45</v>
      </c>
      <c r="AN965" s="15" t="s">
        <v>7345</v>
      </c>
      <c r="AO965" s="15" t="s">
        <v>7346</v>
      </c>
      <c r="AP965" s="15" t="s">
        <v>50</v>
      </c>
      <c r="AQ965" s="15" t="s">
        <v>9882</v>
      </c>
      <c r="AR965" s="15" t="s">
        <v>9883</v>
      </c>
      <c r="AS965" s="15" t="s">
        <v>11135</v>
      </c>
      <c r="AT965" s="24" t="s">
        <v>9294</v>
      </c>
      <c r="AU965" s="17">
        <v>161</v>
      </c>
      <c r="AV965" s="15" t="s">
        <v>49</v>
      </c>
      <c r="AW965" s="15">
        <v>0</v>
      </c>
      <c r="AX965" s="17">
        <v>160</v>
      </c>
      <c r="AY965" s="17">
        <f t="shared" si="31"/>
        <v>1.0062500000000001</v>
      </c>
      <c r="AZ965" s="15" t="s">
        <v>50</v>
      </c>
      <c r="BA965" s="15">
        <v>1190895</v>
      </c>
      <c r="BB965" s="18">
        <v>1392357</v>
      </c>
    </row>
    <row r="966" spans="1:54" x14ac:dyDescent="0.25">
      <c r="A966" s="14" t="s">
        <v>9295</v>
      </c>
      <c r="B966" s="15" t="s">
        <v>9296</v>
      </c>
      <c r="C966" s="15" t="s">
        <v>9297</v>
      </c>
      <c r="D966" s="15">
        <v>34620</v>
      </c>
      <c r="E966" s="15">
        <v>41620</v>
      </c>
      <c r="F966" s="15">
        <f t="shared" si="30"/>
        <v>7000</v>
      </c>
      <c r="G966" s="15">
        <v>83</v>
      </c>
      <c r="H966" s="16" t="s">
        <v>9298</v>
      </c>
      <c r="I966" s="15">
        <v>2025</v>
      </c>
      <c r="J966" s="15" t="s">
        <v>217</v>
      </c>
      <c r="K966" s="15" t="s">
        <v>9299</v>
      </c>
      <c r="L966" s="15" t="s">
        <v>231</v>
      </c>
      <c r="M966" s="15" t="s">
        <v>125</v>
      </c>
      <c r="N966" s="15" t="s">
        <v>126</v>
      </c>
      <c r="O966" s="15" t="s">
        <v>127</v>
      </c>
      <c r="P966" s="15" t="s">
        <v>33</v>
      </c>
      <c r="Q966" s="15" t="s">
        <v>110</v>
      </c>
      <c r="R966" s="15" t="s">
        <v>82</v>
      </c>
      <c r="S966" s="15" t="s">
        <v>36</v>
      </c>
      <c r="T966" s="15">
        <v>2</v>
      </c>
      <c r="U966" s="15" t="s">
        <v>128</v>
      </c>
      <c r="V966" s="15">
        <v>5</v>
      </c>
      <c r="W966" s="15">
        <v>5</v>
      </c>
      <c r="X966" s="15">
        <v>4</v>
      </c>
      <c r="Y966" s="15">
        <v>4960</v>
      </c>
      <c r="Z966" s="17">
        <v>72.5</v>
      </c>
      <c r="AA966" s="17">
        <v>63.8</v>
      </c>
      <c r="AB966" s="17">
        <v>178.3</v>
      </c>
      <c r="AC966" s="15" t="s">
        <v>9300</v>
      </c>
      <c r="AD966" s="15" t="s">
        <v>40</v>
      </c>
      <c r="AE966" s="15" t="s">
        <v>40</v>
      </c>
      <c r="AF966" s="15" t="s">
        <v>9301</v>
      </c>
      <c r="AG966" s="15" t="s">
        <v>182</v>
      </c>
      <c r="AH966" s="15" t="s">
        <v>10550</v>
      </c>
      <c r="AI966" s="15" t="s">
        <v>9302</v>
      </c>
      <c r="AJ966" s="15" t="s">
        <v>2916</v>
      </c>
      <c r="AK966" s="15" t="s">
        <v>248</v>
      </c>
      <c r="AL966" s="17">
        <v>43130</v>
      </c>
      <c r="AM966" s="15" t="s">
        <v>45</v>
      </c>
      <c r="AN966" s="15" t="s">
        <v>9303</v>
      </c>
      <c r="AO966" s="15" t="s">
        <v>9304</v>
      </c>
      <c r="AP966" s="15" t="s">
        <v>50</v>
      </c>
      <c r="AQ966" s="15" t="s">
        <v>9882</v>
      </c>
      <c r="AR966" s="15" t="s">
        <v>9883</v>
      </c>
      <c r="AS966" s="15" t="s">
        <v>11136</v>
      </c>
      <c r="AT966" s="24" t="s">
        <v>9305</v>
      </c>
      <c r="AU966" s="17">
        <v>490</v>
      </c>
      <c r="AV966" s="15" t="s">
        <v>49</v>
      </c>
      <c r="AW966" s="15">
        <v>0</v>
      </c>
      <c r="AX966" s="17">
        <v>486</v>
      </c>
      <c r="AY966" s="17">
        <f t="shared" si="31"/>
        <v>1.0082304526748971</v>
      </c>
      <c r="AZ966" s="15" t="s">
        <v>50</v>
      </c>
      <c r="BA966" s="15">
        <v>1117561</v>
      </c>
      <c r="BB966" s="18">
        <v>1398473</v>
      </c>
    </row>
    <row r="967" spans="1:54" x14ac:dyDescent="0.25">
      <c r="A967" s="14" t="s">
        <v>9306</v>
      </c>
      <c r="B967" s="15" t="s">
        <v>9307</v>
      </c>
      <c r="C967" s="15" t="s">
        <v>9308</v>
      </c>
      <c r="D967" s="15">
        <v>52174</v>
      </c>
      <c r="E967" s="15">
        <v>52920</v>
      </c>
      <c r="F967" s="15">
        <f t="shared" si="30"/>
        <v>746</v>
      </c>
      <c r="G967" s="15">
        <v>47</v>
      </c>
      <c r="H967" s="16" t="s">
        <v>9309</v>
      </c>
      <c r="I967" s="15">
        <v>2025</v>
      </c>
      <c r="J967" s="15" t="s">
        <v>217</v>
      </c>
      <c r="K967" s="15" t="s">
        <v>9299</v>
      </c>
      <c r="L967" s="15" t="s">
        <v>9310</v>
      </c>
      <c r="M967" s="15" t="s">
        <v>125</v>
      </c>
      <c r="N967" s="15" t="s">
        <v>126</v>
      </c>
      <c r="O967" s="15" t="s">
        <v>127</v>
      </c>
      <c r="P967" s="15" t="s">
        <v>306</v>
      </c>
      <c r="Q967" s="15" t="s">
        <v>307</v>
      </c>
      <c r="R967" s="15" t="s">
        <v>9311</v>
      </c>
      <c r="S967" s="15" t="s">
        <v>36</v>
      </c>
      <c r="T967" s="15">
        <v>1.3</v>
      </c>
      <c r="U967" s="15" t="s">
        <v>128</v>
      </c>
      <c r="V967" s="15">
        <v>5</v>
      </c>
      <c r="W967" s="15">
        <v>5</v>
      </c>
      <c r="X967" s="15">
        <v>4</v>
      </c>
      <c r="Y967" s="15">
        <v>5335</v>
      </c>
      <c r="Z967" s="17">
        <v>72.5</v>
      </c>
      <c r="AA967" s="17">
        <v>63</v>
      </c>
      <c r="AB967" s="17">
        <v>178.3</v>
      </c>
      <c r="AC967" s="15" t="s">
        <v>9312</v>
      </c>
      <c r="AD967" s="15" t="s">
        <v>40</v>
      </c>
      <c r="AE967" s="15" t="s">
        <v>40</v>
      </c>
      <c r="AF967" s="15" t="s">
        <v>9313</v>
      </c>
      <c r="AG967" s="15" t="s">
        <v>9856</v>
      </c>
      <c r="AH967" s="15" t="s">
        <v>10551</v>
      </c>
      <c r="AI967" s="15" t="s">
        <v>9314</v>
      </c>
      <c r="AJ967" s="15" t="s">
        <v>9315</v>
      </c>
      <c r="AK967" s="15" t="s">
        <v>324</v>
      </c>
      <c r="AL967" s="17">
        <v>48118</v>
      </c>
      <c r="AM967" s="15" t="s">
        <v>45</v>
      </c>
      <c r="AN967" s="15" t="s">
        <v>9316</v>
      </c>
      <c r="AO967" s="15" t="s">
        <v>9317</v>
      </c>
      <c r="AP967" s="15" t="s">
        <v>50</v>
      </c>
      <c r="AQ967" s="15" t="s">
        <v>9882</v>
      </c>
      <c r="AR967" s="15" t="s">
        <v>9883</v>
      </c>
      <c r="AS967" s="15" t="s">
        <v>9856</v>
      </c>
      <c r="AT967" s="24" t="s">
        <v>9318</v>
      </c>
      <c r="AU967" s="17">
        <v>396</v>
      </c>
      <c r="AV967" s="15" t="s">
        <v>49</v>
      </c>
      <c r="AW967" s="15">
        <v>0</v>
      </c>
      <c r="AX967" s="17">
        <v>396</v>
      </c>
      <c r="AY967" s="17">
        <f t="shared" si="31"/>
        <v>1</v>
      </c>
      <c r="AZ967" s="15" t="s">
        <v>50</v>
      </c>
      <c r="BA967" s="15">
        <v>1162935</v>
      </c>
      <c r="BB967" s="18">
        <v>1398931</v>
      </c>
    </row>
    <row r="968" spans="1:54" x14ac:dyDescent="0.25">
      <c r="A968" s="14" t="s">
        <v>9319</v>
      </c>
      <c r="B968" s="15" t="s">
        <v>9320</v>
      </c>
      <c r="C968" s="15" t="s">
        <v>9321</v>
      </c>
      <c r="D968" s="15">
        <v>331580</v>
      </c>
      <c r="E968" s="15">
        <v>329495</v>
      </c>
      <c r="F968" s="15">
        <f t="shared" si="30"/>
        <v>-2085</v>
      </c>
      <c r="G968" s="15">
        <v>0</v>
      </c>
      <c r="H968" s="16">
        <v>458968</v>
      </c>
      <c r="I968" s="15">
        <v>2025</v>
      </c>
      <c r="J968" s="15" t="s">
        <v>9322</v>
      </c>
      <c r="K968" s="15" t="s">
        <v>9323</v>
      </c>
      <c r="L968" s="15" t="s">
        <v>29</v>
      </c>
      <c r="M968" s="15" t="s">
        <v>30</v>
      </c>
      <c r="N968" s="15" t="s">
        <v>677</v>
      </c>
      <c r="O968" s="15" t="s">
        <v>678</v>
      </c>
      <c r="P968" s="15" t="s">
        <v>33</v>
      </c>
      <c r="Q968" s="15" t="s">
        <v>34</v>
      </c>
      <c r="R968" s="15" t="s">
        <v>1031</v>
      </c>
      <c r="S968" s="15" t="s">
        <v>157</v>
      </c>
      <c r="T968" s="15">
        <v>3</v>
      </c>
      <c r="U968" s="15" t="s">
        <v>128</v>
      </c>
      <c r="V968" s="15">
        <v>2</v>
      </c>
      <c r="W968" s="15">
        <v>2</v>
      </c>
      <c r="X968" s="15">
        <v>6</v>
      </c>
      <c r="Y968" s="17">
        <v>6788.1857142857143</v>
      </c>
      <c r="Z968" s="17">
        <v>77.400000000000006</v>
      </c>
      <c r="AA968" s="17">
        <v>48.3</v>
      </c>
      <c r="AB968" s="17">
        <v>183.8</v>
      </c>
      <c r="AC968" s="15">
        <v>8408100</v>
      </c>
      <c r="AD968" s="15" t="s">
        <v>9856</v>
      </c>
      <c r="AE968" s="15" t="s">
        <v>9856</v>
      </c>
      <c r="AF968" s="15" t="s">
        <v>9856</v>
      </c>
      <c r="AG968" s="15" t="s">
        <v>9856</v>
      </c>
      <c r="AH968" s="15" t="s">
        <v>3046</v>
      </c>
      <c r="AI968" s="15" t="s">
        <v>9865</v>
      </c>
      <c r="AJ968" s="15" t="s">
        <v>2906</v>
      </c>
      <c r="AK968" s="15" t="s">
        <v>59</v>
      </c>
      <c r="AL968" s="17">
        <v>33607</v>
      </c>
      <c r="AM968" s="15" t="s">
        <v>348</v>
      </c>
      <c r="AN968" s="15" t="s">
        <v>3044</v>
      </c>
      <c r="AO968" s="15" t="s">
        <v>9856</v>
      </c>
      <c r="AP968" s="15" t="s">
        <v>50</v>
      </c>
      <c r="AQ968" s="15" t="s">
        <v>9882</v>
      </c>
      <c r="AR968" s="15" t="s">
        <v>9883</v>
      </c>
      <c r="AS968" s="15" t="s">
        <v>9856</v>
      </c>
      <c r="AT968" s="24" t="s">
        <v>9324</v>
      </c>
      <c r="AU968" s="17">
        <v>97</v>
      </c>
      <c r="AV968" s="15" t="s">
        <v>49</v>
      </c>
      <c r="AW968" s="15">
        <v>0</v>
      </c>
      <c r="AX968" s="17">
        <v>97</v>
      </c>
      <c r="AY968" s="17">
        <f t="shared" si="31"/>
        <v>1</v>
      </c>
      <c r="AZ968" s="15" t="s">
        <v>148</v>
      </c>
      <c r="BA968" s="15">
        <v>1210900</v>
      </c>
      <c r="BB968" s="18">
        <v>1414152</v>
      </c>
    </row>
    <row r="969" spans="1:54" x14ac:dyDescent="0.25">
      <c r="A969" s="14" t="s">
        <v>9325</v>
      </c>
      <c r="B969" s="15" t="s">
        <v>9326</v>
      </c>
      <c r="C969" s="15" t="s">
        <v>9327</v>
      </c>
      <c r="D969" s="15">
        <v>201584</v>
      </c>
      <c r="E969" s="15">
        <v>201584</v>
      </c>
      <c r="F969" s="15">
        <f t="shared" si="30"/>
        <v>0</v>
      </c>
      <c r="G969" s="15">
        <v>30</v>
      </c>
      <c r="H969" s="16" t="s">
        <v>9328</v>
      </c>
      <c r="I969" s="15">
        <v>2026</v>
      </c>
      <c r="J969" s="15" t="s">
        <v>9322</v>
      </c>
      <c r="K969" s="15" t="s">
        <v>9329</v>
      </c>
      <c r="L969" s="15" t="s">
        <v>9330</v>
      </c>
      <c r="M969" s="15" t="s">
        <v>30</v>
      </c>
      <c r="N969" s="15" t="s">
        <v>1259</v>
      </c>
      <c r="O969" s="15" t="s">
        <v>127</v>
      </c>
      <c r="P969" s="15" t="s">
        <v>33</v>
      </c>
      <c r="Q969" s="15" t="s">
        <v>34</v>
      </c>
      <c r="R969" s="15" t="s">
        <v>1031</v>
      </c>
      <c r="S969" s="15" t="s">
        <v>157</v>
      </c>
      <c r="T969" s="15">
        <v>3</v>
      </c>
      <c r="U969" s="15" t="s">
        <v>128</v>
      </c>
      <c r="V969" s="15">
        <v>2</v>
      </c>
      <c r="W969" s="15">
        <v>4</v>
      </c>
      <c r="X969" s="15">
        <v>6</v>
      </c>
      <c r="Y969" s="17">
        <v>6788.1857142857143</v>
      </c>
      <c r="Z969" s="17">
        <v>77</v>
      </c>
      <c r="AA969" s="17">
        <v>53.7</v>
      </c>
      <c r="AB969" s="17">
        <v>195.5</v>
      </c>
      <c r="AC969" s="15" t="s">
        <v>9331</v>
      </c>
      <c r="AD969" s="15" t="s">
        <v>9856</v>
      </c>
      <c r="AE969" s="15" t="s">
        <v>9856</v>
      </c>
      <c r="AF969" s="15" t="s">
        <v>9332</v>
      </c>
      <c r="AG969" s="15" t="s">
        <v>40</v>
      </c>
      <c r="AH969" s="15" t="s">
        <v>10552</v>
      </c>
      <c r="AI969" s="15" t="s">
        <v>9333</v>
      </c>
      <c r="AJ969" s="15" t="s">
        <v>7504</v>
      </c>
      <c r="AK969" s="15" t="s">
        <v>1508</v>
      </c>
      <c r="AL969" s="17">
        <v>6830</v>
      </c>
      <c r="AM969" s="15" t="s">
        <v>348</v>
      </c>
      <c r="AN969" s="15" t="s">
        <v>9334</v>
      </c>
      <c r="AO969" s="15" t="s">
        <v>9335</v>
      </c>
      <c r="AP969" s="15" t="s">
        <v>50</v>
      </c>
      <c r="AQ969" s="15" t="s">
        <v>9882</v>
      </c>
      <c r="AR969" s="15" t="s">
        <v>9883</v>
      </c>
      <c r="AS969" s="15" t="s">
        <v>11137</v>
      </c>
      <c r="AT969" s="24" t="s">
        <v>9336</v>
      </c>
      <c r="AU969" s="17">
        <v>18</v>
      </c>
      <c r="AV969" s="15" t="s">
        <v>49</v>
      </c>
      <c r="AW969" s="15">
        <v>0</v>
      </c>
      <c r="AX969" s="17">
        <v>18</v>
      </c>
      <c r="AY969" s="17">
        <f t="shared" si="31"/>
        <v>1</v>
      </c>
      <c r="AZ969" s="15" t="s">
        <v>50</v>
      </c>
      <c r="BA969" s="15">
        <v>1119648</v>
      </c>
      <c r="BB969" s="18">
        <v>1394990</v>
      </c>
    </row>
    <row r="970" spans="1:54" x14ac:dyDescent="0.25">
      <c r="A970" s="14" t="s">
        <v>9337</v>
      </c>
      <c r="B970" s="15" t="s">
        <v>9338</v>
      </c>
      <c r="C970" s="15" t="s">
        <v>9339</v>
      </c>
      <c r="D970" s="15">
        <v>53295</v>
      </c>
      <c r="E970" s="15">
        <v>53295</v>
      </c>
      <c r="F970" s="15">
        <f t="shared" si="30"/>
        <v>0</v>
      </c>
      <c r="G970" s="15">
        <v>12</v>
      </c>
      <c r="H970" s="16" t="s">
        <v>9340</v>
      </c>
      <c r="I970" s="15">
        <v>2025</v>
      </c>
      <c r="J970" s="15" t="s">
        <v>9341</v>
      </c>
      <c r="K970" s="15" t="s">
        <v>9342</v>
      </c>
      <c r="L970" s="15" t="s">
        <v>9343</v>
      </c>
      <c r="M970" s="15" t="s">
        <v>30</v>
      </c>
      <c r="N970" s="15" t="s">
        <v>1323</v>
      </c>
      <c r="O970" s="15" t="s">
        <v>678</v>
      </c>
      <c r="P970" s="15" t="s">
        <v>33</v>
      </c>
      <c r="Q970" s="15" t="s">
        <v>34</v>
      </c>
      <c r="R970" s="15" t="s">
        <v>82</v>
      </c>
      <c r="S970" s="15" t="s">
        <v>36</v>
      </c>
      <c r="T970" s="15">
        <v>2</v>
      </c>
      <c r="U970" s="15" t="s">
        <v>128</v>
      </c>
      <c r="V970" s="15">
        <v>4</v>
      </c>
      <c r="W970" s="15">
        <v>5</v>
      </c>
      <c r="X970" s="15">
        <v>4</v>
      </c>
      <c r="Y970" s="17">
        <v>6788.1857142857143</v>
      </c>
      <c r="Z970" s="17">
        <v>73.7</v>
      </c>
      <c r="AA970" s="17">
        <v>57.1</v>
      </c>
      <c r="AB970" s="17">
        <v>182.5</v>
      </c>
      <c r="AC970" s="15" t="s">
        <v>9344</v>
      </c>
      <c r="AD970" s="15" t="s">
        <v>85</v>
      </c>
      <c r="AE970" s="15" t="s">
        <v>85</v>
      </c>
      <c r="AF970" s="15" t="s">
        <v>196</v>
      </c>
      <c r="AG970" s="15" t="s">
        <v>196</v>
      </c>
      <c r="AH970" s="15" t="s">
        <v>9917</v>
      </c>
      <c r="AI970" s="15" t="s">
        <v>510</v>
      </c>
      <c r="AJ970" s="15" t="s">
        <v>511</v>
      </c>
      <c r="AK970" s="15" t="s">
        <v>59</v>
      </c>
      <c r="AL970" s="17">
        <v>33014</v>
      </c>
      <c r="AM970" s="15" t="s">
        <v>45</v>
      </c>
      <c r="AN970" s="15" t="s">
        <v>512</v>
      </c>
      <c r="AO970" s="15" t="s">
        <v>9856</v>
      </c>
      <c r="AP970" s="15" t="s">
        <v>50</v>
      </c>
      <c r="AQ970" s="15" t="s">
        <v>9882</v>
      </c>
      <c r="AR970" s="15" t="s">
        <v>9884</v>
      </c>
      <c r="AS970" s="15" t="s">
        <v>9345</v>
      </c>
      <c r="AT970" s="24" t="s">
        <v>9346</v>
      </c>
      <c r="AU970" s="17">
        <v>322</v>
      </c>
      <c r="AV970" s="15" t="s">
        <v>49</v>
      </c>
      <c r="AW970" s="15">
        <v>0</v>
      </c>
      <c r="AX970" s="17">
        <v>277</v>
      </c>
      <c r="AY970" s="17">
        <f t="shared" si="31"/>
        <v>1.1624548736462095</v>
      </c>
      <c r="AZ970" s="15" t="s">
        <v>50</v>
      </c>
      <c r="BA970" s="15">
        <v>1161111</v>
      </c>
      <c r="BB970" s="18" t="s">
        <v>9856</v>
      </c>
    </row>
    <row r="971" spans="1:54" x14ac:dyDescent="0.25">
      <c r="A971" s="14" t="s">
        <v>9347</v>
      </c>
      <c r="B971" s="15" t="s">
        <v>9348</v>
      </c>
      <c r="C971" s="15" t="s">
        <v>9349</v>
      </c>
      <c r="D971" s="15">
        <v>55670</v>
      </c>
      <c r="E971" s="15">
        <v>55670</v>
      </c>
      <c r="F971" s="15">
        <f t="shared" si="30"/>
        <v>0</v>
      </c>
      <c r="G971" s="15">
        <v>360</v>
      </c>
      <c r="H971" s="16" t="s">
        <v>9350</v>
      </c>
      <c r="I971" s="15">
        <v>2026</v>
      </c>
      <c r="J971" s="15" t="s">
        <v>9341</v>
      </c>
      <c r="K971" s="15" t="s">
        <v>9342</v>
      </c>
      <c r="L971" s="15" t="s">
        <v>29</v>
      </c>
      <c r="M971" s="15" t="s">
        <v>30</v>
      </c>
      <c r="N971" s="15" t="s">
        <v>1323</v>
      </c>
      <c r="O971" s="15" t="s">
        <v>127</v>
      </c>
      <c r="P971" s="15" t="s">
        <v>33</v>
      </c>
      <c r="Q971" s="15" t="s">
        <v>34</v>
      </c>
      <c r="R971" s="15" t="s">
        <v>82</v>
      </c>
      <c r="S971" s="15" t="s">
        <v>36</v>
      </c>
      <c r="T971" s="15">
        <v>2</v>
      </c>
      <c r="U971" s="15" t="s">
        <v>128</v>
      </c>
      <c r="V971" s="15">
        <v>4</v>
      </c>
      <c r="W971" s="15">
        <v>5</v>
      </c>
      <c r="X971" s="15">
        <v>4</v>
      </c>
      <c r="Y971" s="17">
        <v>6788.1857142857143</v>
      </c>
      <c r="Z971" s="17">
        <v>73.7</v>
      </c>
      <c r="AA971" s="17">
        <v>57.1</v>
      </c>
      <c r="AB971" s="17">
        <v>182.6</v>
      </c>
      <c r="AC971" s="15" t="s">
        <v>9351</v>
      </c>
      <c r="AD971" s="15" t="s">
        <v>40</v>
      </c>
      <c r="AE971" s="15" t="s">
        <v>40</v>
      </c>
      <c r="AF971" s="15" t="s">
        <v>9352</v>
      </c>
      <c r="AG971" s="15" t="s">
        <v>196</v>
      </c>
      <c r="AH971" s="15" t="s">
        <v>10190</v>
      </c>
      <c r="AI971" s="15" t="s">
        <v>4222</v>
      </c>
      <c r="AJ971" s="15" t="s">
        <v>43</v>
      </c>
      <c r="AK971" s="15" t="s">
        <v>44</v>
      </c>
      <c r="AL971" s="17">
        <v>7446</v>
      </c>
      <c r="AM971" s="15" t="s">
        <v>45</v>
      </c>
      <c r="AN971" s="15" t="s">
        <v>4223</v>
      </c>
      <c r="AO971" s="15" t="s">
        <v>4224</v>
      </c>
      <c r="AP971" s="15" t="s">
        <v>50</v>
      </c>
      <c r="AQ971" s="15" t="s">
        <v>9882</v>
      </c>
      <c r="AR971" s="15" t="s">
        <v>9883</v>
      </c>
      <c r="AS971" s="15" t="s">
        <v>11138</v>
      </c>
      <c r="AT971" s="24" t="s">
        <v>9354</v>
      </c>
      <c r="AU971" s="17">
        <v>139</v>
      </c>
      <c r="AV971" s="15" t="s">
        <v>49</v>
      </c>
      <c r="AW971" s="15">
        <v>0</v>
      </c>
      <c r="AX971" s="17">
        <v>139</v>
      </c>
      <c r="AY971" s="17">
        <f t="shared" si="31"/>
        <v>1</v>
      </c>
      <c r="AZ971" s="15" t="s">
        <v>148</v>
      </c>
      <c r="BA971" s="15">
        <v>1116685</v>
      </c>
      <c r="BB971" s="18">
        <v>1401406</v>
      </c>
    </row>
    <row r="972" spans="1:54" x14ac:dyDescent="0.25">
      <c r="A972" s="14" t="s">
        <v>9368</v>
      </c>
      <c r="B972" s="15" t="s">
        <v>9369</v>
      </c>
      <c r="C972" s="15" t="s">
        <v>9370</v>
      </c>
      <c r="D972" s="15">
        <v>40940</v>
      </c>
      <c r="E972" s="15">
        <v>40940</v>
      </c>
      <c r="F972" s="15">
        <f t="shared" si="30"/>
        <v>0</v>
      </c>
      <c r="G972" s="15">
        <v>56</v>
      </c>
      <c r="H972" s="16" t="s">
        <v>9371</v>
      </c>
      <c r="I972" s="15">
        <v>2026</v>
      </c>
      <c r="J972" s="15" t="s">
        <v>9341</v>
      </c>
      <c r="K972" s="15" t="s">
        <v>9359</v>
      </c>
      <c r="L972" s="15" t="s">
        <v>9372</v>
      </c>
      <c r="M972" s="15" t="s">
        <v>125</v>
      </c>
      <c r="N972" s="15" t="s">
        <v>126</v>
      </c>
      <c r="O972" s="15" t="s">
        <v>127</v>
      </c>
      <c r="P972" s="15" t="s">
        <v>33</v>
      </c>
      <c r="Q972" s="15" t="s">
        <v>110</v>
      </c>
      <c r="R972" s="15" t="s">
        <v>82</v>
      </c>
      <c r="S972" s="15" t="s">
        <v>36</v>
      </c>
      <c r="T972" s="15">
        <v>2</v>
      </c>
      <c r="U972" s="15" t="s">
        <v>128</v>
      </c>
      <c r="V972" s="15">
        <v>5</v>
      </c>
      <c r="W972" s="15">
        <v>5</v>
      </c>
      <c r="X972" s="15">
        <v>4</v>
      </c>
      <c r="Y972" s="15">
        <v>4960</v>
      </c>
      <c r="Z972" s="17">
        <v>72.400000000000006</v>
      </c>
      <c r="AA972" s="17">
        <v>63.2</v>
      </c>
      <c r="AB972" s="17">
        <v>178.3</v>
      </c>
      <c r="AC972" s="15" t="s">
        <v>9373</v>
      </c>
      <c r="AD972" s="15" t="s">
        <v>9374</v>
      </c>
      <c r="AE972" s="15" t="s">
        <v>40</v>
      </c>
      <c r="AF972" s="15" t="s">
        <v>9375</v>
      </c>
      <c r="AG972" s="15" t="s">
        <v>40</v>
      </c>
      <c r="AH972" s="15" t="s">
        <v>9353</v>
      </c>
      <c r="AI972" s="15" t="s">
        <v>9376</v>
      </c>
      <c r="AJ972" s="15" t="s">
        <v>9377</v>
      </c>
      <c r="AK972" s="15" t="s">
        <v>44</v>
      </c>
      <c r="AL972" s="17">
        <v>7458</v>
      </c>
      <c r="AM972" s="15" t="s">
        <v>45</v>
      </c>
      <c r="AN972" s="15" t="s">
        <v>9378</v>
      </c>
      <c r="AO972" s="15" t="s">
        <v>9379</v>
      </c>
      <c r="AP972" s="15" t="s">
        <v>50</v>
      </c>
      <c r="AQ972" s="15" t="s">
        <v>9882</v>
      </c>
      <c r="AR972" s="15" t="s">
        <v>9883</v>
      </c>
      <c r="AS972" s="15" t="s">
        <v>9380</v>
      </c>
      <c r="AT972" s="24" t="s">
        <v>9381</v>
      </c>
      <c r="AU972" s="17">
        <v>140</v>
      </c>
      <c r="AV972" s="15" t="s">
        <v>49</v>
      </c>
      <c r="AW972" s="15">
        <v>0</v>
      </c>
      <c r="AX972" s="17">
        <v>140</v>
      </c>
      <c r="AY972" s="17">
        <f t="shared" si="31"/>
        <v>1</v>
      </c>
      <c r="AZ972" s="15" t="s">
        <v>50</v>
      </c>
      <c r="BA972" s="15">
        <v>1116993</v>
      </c>
      <c r="BB972" s="18">
        <v>1401406</v>
      </c>
    </row>
    <row r="973" spans="1:54" x14ac:dyDescent="0.25">
      <c r="A973" s="14" t="s">
        <v>9355</v>
      </c>
      <c r="B973" s="15" t="s">
        <v>9356</v>
      </c>
      <c r="C973" s="15" t="s">
        <v>9357</v>
      </c>
      <c r="D973" s="15">
        <v>49269</v>
      </c>
      <c r="E973" s="15">
        <v>48480</v>
      </c>
      <c r="F973" s="15">
        <f t="shared" si="30"/>
        <v>-789</v>
      </c>
      <c r="G973" s="15">
        <v>15</v>
      </c>
      <c r="H973" s="16" t="s">
        <v>9358</v>
      </c>
      <c r="I973" s="15">
        <v>2025</v>
      </c>
      <c r="J973" s="15" t="s">
        <v>9341</v>
      </c>
      <c r="K973" s="15" t="s">
        <v>9359</v>
      </c>
      <c r="L973" s="15" t="s">
        <v>9360</v>
      </c>
      <c r="M973" s="15" t="s">
        <v>125</v>
      </c>
      <c r="N973" s="15" t="s">
        <v>126</v>
      </c>
      <c r="O973" s="15" t="s">
        <v>127</v>
      </c>
      <c r="P973" s="15" t="s">
        <v>33</v>
      </c>
      <c r="Q973" s="15" t="s">
        <v>110</v>
      </c>
      <c r="R973" s="15" t="s">
        <v>82</v>
      </c>
      <c r="S973" s="15" t="s">
        <v>36</v>
      </c>
      <c r="T973" s="15">
        <v>2</v>
      </c>
      <c r="U973" s="15" t="s">
        <v>128</v>
      </c>
      <c r="V973" s="15">
        <v>5</v>
      </c>
      <c r="W973" s="15">
        <v>5</v>
      </c>
      <c r="X973" s="15">
        <v>4</v>
      </c>
      <c r="Y973" s="15">
        <v>4960</v>
      </c>
      <c r="Z973" s="17">
        <v>72.400000000000006</v>
      </c>
      <c r="AA973" s="17">
        <v>63.2</v>
      </c>
      <c r="AB973" s="17">
        <v>178.3</v>
      </c>
      <c r="AC973" s="15" t="s">
        <v>9361</v>
      </c>
      <c r="AD973" s="15" t="s">
        <v>9362</v>
      </c>
      <c r="AE973" s="15" t="s">
        <v>40</v>
      </c>
      <c r="AF973" s="15" t="s">
        <v>9363</v>
      </c>
      <c r="AG973" s="15" t="s">
        <v>40</v>
      </c>
      <c r="AH973" s="15" t="s">
        <v>10553</v>
      </c>
      <c r="AI973" s="15" t="s">
        <v>9364</v>
      </c>
      <c r="AJ973" s="15" t="s">
        <v>2256</v>
      </c>
      <c r="AK973" s="15" t="s">
        <v>1422</v>
      </c>
      <c r="AL973" s="17">
        <v>80129</v>
      </c>
      <c r="AM973" s="15" t="s">
        <v>45</v>
      </c>
      <c r="AN973" s="15" t="s">
        <v>9365</v>
      </c>
      <c r="AO973" s="15" t="s">
        <v>9366</v>
      </c>
      <c r="AP973" s="15" t="s">
        <v>50</v>
      </c>
      <c r="AQ973" s="15" t="s">
        <v>9882</v>
      </c>
      <c r="AR973" s="15" t="s">
        <v>9883</v>
      </c>
      <c r="AS973" s="15" t="s">
        <v>11139</v>
      </c>
      <c r="AT973" s="24" t="s">
        <v>9367</v>
      </c>
      <c r="AU973" s="17">
        <v>131</v>
      </c>
      <c r="AV973" s="15" t="s">
        <v>49</v>
      </c>
      <c r="AW973" s="15">
        <v>0</v>
      </c>
      <c r="AX973" s="17">
        <v>121</v>
      </c>
      <c r="AY973" s="17">
        <f t="shared" si="31"/>
        <v>1.0826446280991735</v>
      </c>
      <c r="AZ973" s="15" t="s">
        <v>50</v>
      </c>
      <c r="BA973" s="15">
        <v>1120348</v>
      </c>
      <c r="BB973" s="18">
        <v>1413277</v>
      </c>
    </row>
    <row r="974" spans="1:54" x14ac:dyDescent="0.25">
      <c r="A974" s="14" t="s">
        <v>9382</v>
      </c>
      <c r="B974" s="15" t="s">
        <v>9383</v>
      </c>
      <c r="C974" s="15" t="s">
        <v>9384</v>
      </c>
      <c r="D974" s="15">
        <v>47430</v>
      </c>
      <c r="E974" s="15">
        <v>57430</v>
      </c>
      <c r="F974" s="15">
        <f t="shared" si="30"/>
        <v>10000</v>
      </c>
      <c r="G974" s="15">
        <v>47</v>
      </c>
      <c r="H974" s="16" t="s">
        <v>9385</v>
      </c>
      <c r="I974" s="15">
        <v>2025</v>
      </c>
      <c r="J974" s="15" t="s">
        <v>9341</v>
      </c>
      <c r="K974" s="15" t="s">
        <v>9359</v>
      </c>
      <c r="L974" s="15" t="s">
        <v>9386</v>
      </c>
      <c r="M974" s="15" t="s">
        <v>125</v>
      </c>
      <c r="N974" s="15" t="s">
        <v>126</v>
      </c>
      <c r="O974" s="15" t="s">
        <v>127</v>
      </c>
      <c r="P974" s="15" t="s">
        <v>306</v>
      </c>
      <c r="Q974" s="15" t="s">
        <v>307</v>
      </c>
      <c r="R974" s="15" t="s">
        <v>9311</v>
      </c>
      <c r="S974" s="15" t="s">
        <v>36</v>
      </c>
      <c r="T974" s="15">
        <v>1.3</v>
      </c>
      <c r="U974" s="15" t="s">
        <v>128</v>
      </c>
      <c r="V974" s="15">
        <v>5</v>
      </c>
      <c r="W974" s="15">
        <v>5</v>
      </c>
      <c r="X974" s="15">
        <v>4</v>
      </c>
      <c r="Y974" s="15">
        <v>5335</v>
      </c>
      <c r="Z974" s="17">
        <v>72.400000000000006</v>
      </c>
      <c r="AA974" s="17">
        <v>63.2</v>
      </c>
      <c r="AB974" s="17">
        <v>178.3</v>
      </c>
      <c r="AC974" s="15" t="s">
        <v>9387</v>
      </c>
      <c r="AD974" s="15" t="s">
        <v>9388</v>
      </c>
      <c r="AE974" s="15" t="s">
        <v>85</v>
      </c>
      <c r="AF974" s="15" t="s">
        <v>9352</v>
      </c>
      <c r="AG974" s="15" t="s">
        <v>196</v>
      </c>
      <c r="AH974" s="15" t="s">
        <v>10554</v>
      </c>
      <c r="AI974" s="15" t="s">
        <v>9389</v>
      </c>
      <c r="AJ974" s="15" t="s">
        <v>9390</v>
      </c>
      <c r="AK974" s="15" t="s">
        <v>348</v>
      </c>
      <c r="AL974" s="17">
        <v>94551</v>
      </c>
      <c r="AM974" s="15" t="s">
        <v>45</v>
      </c>
      <c r="AN974" s="15" t="s">
        <v>9391</v>
      </c>
      <c r="AO974" s="15" t="s">
        <v>9392</v>
      </c>
      <c r="AP974" s="15" t="s">
        <v>50</v>
      </c>
      <c r="AQ974" s="15" t="s">
        <v>9882</v>
      </c>
      <c r="AR974" s="15" t="s">
        <v>9883</v>
      </c>
      <c r="AS974" s="15" t="s">
        <v>11140</v>
      </c>
      <c r="AT974" s="24" t="s">
        <v>9393</v>
      </c>
      <c r="AU974" s="17">
        <v>528</v>
      </c>
      <c r="AV974" s="15" t="s">
        <v>49</v>
      </c>
      <c r="AW974" s="15">
        <v>0</v>
      </c>
      <c r="AX974" s="17">
        <v>524</v>
      </c>
      <c r="AY974" s="17">
        <f t="shared" si="31"/>
        <v>1.0076335877862594</v>
      </c>
      <c r="AZ974" s="15" t="s">
        <v>50</v>
      </c>
      <c r="BA974" s="15">
        <v>1150901</v>
      </c>
      <c r="BB974" s="18" t="s">
        <v>9856</v>
      </c>
    </row>
    <row r="975" spans="1:54" x14ac:dyDescent="0.25">
      <c r="A975" s="14" t="s">
        <v>9394</v>
      </c>
      <c r="B975" s="15" t="s">
        <v>9395</v>
      </c>
      <c r="C975" s="15" t="s">
        <v>9396</v>
      </c>
      <c r="D975" s="15">
        <v>39899</v>
      </c>
      <c r="E975" s="15">
        <v>40395</v>
      </c>
      <c r="F975" s="15">
        <f t="shared" si="30"/>
        <v>496</v>
      </c>
      <c r="G975" s="15">
        <v>1</v>
      </c>
      <c r="H975" s="16" t="s">
        <v>9397</v>
      </c>
      <c r="I975" s="15">
        <v>2026</v>
      </c>
      <c r="J975" s="15" t="s">
        <v>9398</v>
      </c>
      <c r="K975" s="15" t="s">
        <v>9399</v>
      </c>
      <c r="L975" s="15" t="s">
        <v>9400</v>
      </c>
      <c r="M975" s="15" t="s">
        <v>30</v>
      </c>
      <c r="N975" s="15" t="s">
        <v>31</v>
      </c>
      <c r="O975" s="15" t="s">
        <v>32</v>
      </c>
      <c r="P975" s="15" t="s">
        <v>721</v>
      </c>
      <c r="Q975" s="15" t="s">
        <v>722</v>
      </c>
      <c r="R975" s="15" t="s">
        <v>9856</v>
      </c>
      <c r="S975" s="15" t="s">
        <v>9856</v>
      </c>
      <c r="T975" s="15" t="s">
        <v>9856</v>
      </c>
      <c r="U975" s="15" t="s">
        <v>128</v>
      </c>
      <c r="V975" s="15">
        <v>3</v>
      </c>
      <c r="W975" s="15">
        <v>4</v>
      </c>
      <c r="X975" s="15" t="s">
        <v>9856</v>
      </c>
      <c r="Y975" s="17">
        <v>6788.1857142857143</v>
      </c>
      <c r="Z975" s="17">
        <v>66.3</v>
      </c>
      <c r="AA975" s="17">
        <v>66.3</v>
      </c>
      <c r="AB975" s="17">
        <v>142.9</v>
      </c>
      <c r="AC975" s="15" t="s">
        <v>9401</v>
      </c>
      <c r="AD975" s="15" t="s">
        <v>40</v>
      </c>
      <c r="AE975" s="15" t="s">
        <v>40</v>
      </c>
      <c r="AF975" s="15" t="s">
        <v>9402</v>
      </c>
      <c r="AG975" s="15" t="s">
        <v>40</v>
      </c>
      <c r="AH975" s="15" t="s">
        <v>10555</v>
      </c>
      <c r="AI975" s="15" t="s">
        <v>9403</v>
      </c>
      <c r="AJ975" s="15" t="s">
        <v>9404</v>
      </c>
      <c r="AK975" s="15" t="s">
        <v>136</v>
      </c>
      <c r="AL975" s="17">
        <v>29579</v>
      </c>
      <c r="AM975" s="15" t="s">
        <v>45</v>
      </c>
      <c r="AN975" s="15" t="s">
        <v>9405</v>
      </c>
      <c r="AO975" s="15" t="s">
        <v>9406</v>
      </c>
      <c r="AP975" s="15" t="s">
        <v>50</v>
      </c>
      <c r="AQ975" s="15" t="s">
        <v>9882</v>
      </c>
      <c r="AR975" s="15" t="s">
        <v>9883</v>
      </c>
      <c r="AS975" s="15" t="s">
        <v>11141</v>
      </c>
      <c r="AT975" s="24" t="s">
        <v>9407</v>
      </c>
      <c r="AU975" s="17">
        <v>4</v>
      </c>
      <c r="AV975" s="15" t="s">
        <v>49</v>
      </c>
      <c r="AW975" s="15">
        <v>0</v>
      </c>
      <c r="AX975" s="17">
        <v>4</v>
      </c>
      <c r="AY975" s="17">
        <f t="shared" si="31"/>
        <v>1</v>
      </c>
      <c r="AZ975" s="15" t="s">
        <v>50</v>
      </c>
      <c r="BA975" s="15">
        <v>1192661</v>
      </c>
      <c r="BB975" s="18">
        <v>1424316</v>
      </c>
    </row>
    <row r="976" spans="1:54" x14ac:dyDescent="0.25">
      <c r="A976" s="14" t="s">
        <v>9408</v>
      </c>
      <c r="B976" s="15" t="s">
        <v>9409</v>
      </c>
      <c r="C976" s="15" t="s">
        <v>9410</v>
      </c>
      <c r="D976" s="15">
        <v>399990</v>
      </c>
      <c r="E976" s="15">
        <v>399990</v>
      </c>
      <c r="F976" s="15">
        <f t="shared" si="30"/>
        <v>0</v>
      </c>
      <c r="G976" s="15">
        <v>181</v>
      </c>
      <c r="H976" s="16" t="s">
        <v>9411</v>
      </c>
      <c r="I976" s="15">
        <v>2025</v>
      </c>
      <c r="J976" s="15" t="s">
        <v>9412</v>
      </c>
      <c r="K976" s="15">
        <v>296</v>
      </c>
      <c r="L976" s="15" t="s">
        <v>29</v>
      </c>
      <c r="M976" s="15" t="s">
        <v>30</v>
      </c>
      <c r="N976" s="15" t="s">
        <v>1271</v>
      </c>
      <c r="O976" s="15" t="s">
        <v>678</v>
      </c>
      <c r="P976" s="15" t="s">
        <v>306</v>
      </c>
      <c r="Q976" s="15" t="s">
        <v>357</v>
      </c>
      <c r="R976" s="15" t="s">
        <v>1031</v>
      </c>
      <c r="S976" s="15" t="s">
        <v>157</v>
      </c>
      <c r="T976" s="15">
        <v>3</v>
      </c>
      <c r="U976" s="15" t="s">
        <v>128</v>
      </c>
      <c r="V976" s="15">
        <v>2</v>
      </c>
      <c r="W976" s="15">
        <v>2</v>
      </c>
      <c r="X976" s="15">
        <v>6</v>
      </c>
      <c r="Y976" s="17">
        <v>6788.1857142857143</v>
      </c>
      <c r="Z976" s="17">
        <v>77.099999999999994</v>
      </c>
      <c r="AA976" s="17">
        <v>46.9</v>
      </c>
      <c r="AB976" s="17">
        <v>179.7</v>
      </c>
      <c r="AC976" s="15" t="s">
        <v>9856</v>
      </c>
      <c r="AD976" s="15" t="s">
        <v>2254</v>
      </c>
      <c r="AE976" s="15" t="s">
        <v>182</v>
      </c>
      <c r="AF976" s="15" t="s">
        <v>9413</v>
      </c>
      <c r="AG976" s="15" t="s">
        <v>310</v>
      </c>
      <c r="AH976" s="15" t="s">
        <v>10556</v>
      </c>
      <c r="AI976" s="15" t="s">
        <v>9414</v>
      </c>
      <c r="AJ976" s="15" t="s">
        <v>9415</v>
      </c>
      <c r="AK976" s="15" t="s">
        <v>373</v>
      </c>
      <c r="AL976" s="17">
        <v>21784</v>
      </c>
      <c r="AM976" s="15" t="s">
        <v>45</v>
      </c>
      <c r="AN976" s="15" t="s">
        <v>9416</v>
      </c>
      <c r="AO976" s="15" t="s">
        <v>9417</v>
      </c>
      <c r="AP976" s="15" t="s">
        <v>50</v>
      </c>
      <c r="AQ976" s="15" t="s">
        <v>9882</v>
      </c>
      <c r="AR976" s="15" t="s">
        <v>9884</v>
      </c>
      <c r="AS976" s="15" t="s">
        <v>9856</v>
      </c>
      <c r="AT976" s="24" t="s">
        <v>9418</v>
      </c>
      <c r="AU976" s="17">
        <v>172</v>
      </c>
      <c r="AV976" s="15" t="s">
        <v>49</v>
      </c>
      <c r="AW976" s="15">
        <v>0</v>
      </c>
      <c r="AX976" s="17">
        <v>50</v>
      </c>
      <c r="AY976" s="17">
        <f t="shared" si="31"/>
        <v>3.44</v>
      </c>
      <c r="AZ976" s="15" t="s">
        <v>50</v>
      </c>
      <c r="BA976" s="15">
        <v>1184098</v>
      </c>
      <c r="BB976" s="18" t="s">
        <v>9856</v>
      </c>
    </row>
    <row r="977" spans="1:54" x14ac:dyDescent="0.25">
      <c r="A977" s="14" t="s">
        <v>9419</v>
      </c>
      <c r="B977" s="15" t="s">
        <v>9420</v>
      </c>
      <c r="C977" s="15" t="s">
        <v>9421</v>
      </c>
      <c r="D977" s="15">
        <v>91895</v>
      </c>
      <c r="E977" s="15">
        <v>91895</v>
      </c>
      <c r="F977" s="15">
        <f t="shared" si="30"/>
        <v>0</v>
      </c>
      <c r="G977" s="15">
        <v>5</v>
      </c>
      <c r="H977" s="16">
        <v>465813</v>
      </c>
      <c r="I977" s="15">
        <v>2025</v>
      </c>
      <c r="J977" s="15" t="s">
        <v>9322</v>
      </c>
      <c r="K977" s="15" t="s">
        <v>9422</v>
      </c>
      <c r="L977" s="15" t="s">
        <v>29</v>
      </c>
      <c r="M977" s="15" t="s">
        <v>125</v>
      </c>
      <c r="N977" s="15" t="s">
        <v>126</v>
      </c>
      <c r="O977" s="15" t="s">
        <v>127</v>
      </c>
      <c r="P977" s="15" t="s">
        <v>642</v>
      </c>
      <c r="Q977" s="15" t="s">
        <v>34</v>
      </c>
      <c r="R977" s="15" t="s">
        <v>82</v>
      </c>
      <c r="S977" s="15" t="s">
        <v>36</v>
      </c>
      <c r="T977" s="15">
        <v>2</v>
      </c>
      <c r="U977" s="15" t="s">
        <v>128</v>
      </c>
      <c r="V977" s="15">
        <v>5</v>
      </c>
      <c r="W977" s="15">
        <v>5</v>
      </c>
      <c r="X977" s="15">
        <v>4</v>
      </c>
      <c r="Y977" s="15">
        <v>5644</v>
      </c>
      <c r="Z977" s="17">
        <v>76.7</v>
      </c>
      <c r="AA977" s="17">
        <v>65.7</v>
      </c>
      <c r="AB977" s="17">
        <v>190.8</v>
      </c>
      <c r="AC977" s="15">
        <v>7824100</v>
      </c>
      <c r="AD977" s="15" t="s">
        <v>85</v>
      </c>
      <c r="AE977" s="15" t="s">
        <v>85</v>
      </c>
      <c r="AF977" s="15" t="s">
        <v>40</v>
      </c>
      <c r="AG977" s="15" t="s">
        <v>40</v>
      </c>
      <c r="AH977" s="15" t="s">
        <v>10557</v>
      </c>
      <c r="AI977" s="15" t="s">
        <v>9423</v>
      </c>
      <c r="AJ977" s="15" t="s">
        <v>9424</v>
      </c>
      <c r="AK977" s="15" t="s">
        <v>44</v>
      </c>
      <c r="AL977" s="17">
        <v>7712</v>
      </c>
      <c r="AM977" s="15" t="s">
        <v>45</v>
      </c>
      <c r="AN977" s="15" t="s">
        <v>9425</v>
      </c>
      <c r="AO977" s="15" t="s">
        <v>9856</v>
      </c>
      <c r="AP977" s="15" t="s">
        <v>50</v>
      </c>
      <c r="AQ977" s="15" t="s">
        <v>9882</v>
      </c>
      <c r="AR977" s="15" t="s">
        <v>9883</v>
      </c>
      <c r="AS977" s="15" t="s">
        <v>9426</v>
      </c>
      <c r="AT977" s="24" t="s">
        <v>9427</v>
      </c>
      <c r="AU977" s="17">
        <v>229</v>
      </c>
      <c r="AV977" s="15" t="s">
        <v>49</v>
      </c>
      <c r="AW977" s="15">
        <v>0</v>
      </c>
      <c r="AX977" s="17">
        <v>229</v>
      </c>
      <c r="AY977" s="17">
        <f t="shared" si="31"/>
        <v>1</v>
      </c>
      <c r="AZ977" s="15" t="s">
        <v>50</v>
      </c>
      <c r="BA977" s="15">
        <v>1120532</v>
      </c>
      <c r="BB977" s="18">
        <v>1413450</v>
      </c>
    </row>
    <row r="978" spans="1:54" x14ac:dyDescent="0.25">
      <c r="A978" s="14" t="s">
        <v>9428</v>
      </c>
      <c r="B978" s="15" t="s">
        <v>9429</v>
      </c>
      <c r="C978" s="15" t="s">
        <v>9430</v>
      </c>
      <c r="D978" s="15">
        <v>84465</v>
      </c>
      <c r="E978" s="15">
        <v>93365</v>
      </c>
      <c r="F978" s="15">
        <f t="shared" si="30"/>
        <v>8900</v>
      </c>
      <c r="G978" s="15">
        <v>24</v>
      </c>
      <c r="H978" s="16" t="s">
        <v>9431</v>
      </c>
      <c r="I978" s="15">
        <v>2025</v>
      </c>
      <c r="J978" s="15" t="s">
        <v>9322</v>
      </c>
      <c r="K978" s="15" t="s">
        <v>9422</v>
      </c>
      <c r="L978" s="15" t="s">
        <v>9432</v>
      </c>
      <c r="M978" s="15" t="s">
        <v>125</v>
      </c>
      <c r="N978" s="15" t="s">
        <v>126</v>
      </c>
      <c r="O978" s="15" t="s">
        <v>127</v>
      </c>
      <c r="P978" s="15" t="s">
        <v>642</v>
      </c>
      <c r="Q978" s="15" t="s">
        <v>34</v>
      </c>
      <c r="R978" s="15" t="s">
        <v>82</v>
      </c>
      <c r="S978" s="15" t="s">
        <v>36</v>
      </c>
      <c r="T978" s="15">
        <v>2</v>
      </c>
      <c r="U978" s="15" t="s">
        <v>128</v>
      </c>
      <c r="V978" s="15">
        <v>5</v>
      </c>
      <c r="W978" s="15">
        <v>5</v>
      </c>
      <c r="X978" s="15">
        <v>4</v>
      </c>
      <c r="Y978" s="15">
        <v>5644</v>
      </c>
      <c r="Z978" s="17">
        <v>77.900000000000006</v>
      </c>
      <c r="AA978" s="17">
        <v>65.599999999999994</v>
      </c>
      <c r="AB978" s="17">
        <v>190.8</v>
      </c>
      <c r="AC978" s="15">
        <v>7820130</v>
      </c>
      <c r="AD978" s="15" t="s">
        <v>9433</v>
      </c>
      <c r="AE978" s="15" t="s">
        <v>40</v>
      </c>
      <c r="AF978" s="15" t="s">
        <v>9434</v>
      </c>
      <c r="AG978" s="15" t="s">
        <v>40</v>
      </c>
      <c r="AH978" s="15" t="s">
        <v>10558</v>
      </c>
      <c r="AI978" s="15" t="s">
        <v>9435</v>
      </c>
      <c r="AJ978" s="15" t="s">
        <v>9436</v>
      </c>
      <c r="AK978" s="15" t="s">
        <v>59</v>
      </c>
      <c r="AL978" s="17">
        <v>33782</v>
      </c>
      <c r="AM978" s="15" t="s">
        <v>45</v>
      </c>
      <c r="AN978" s="15" t="s">
        <v>9437</v>
      </c>
      <c r="AO978" s="15" t="s">
        <v>9438</v>
      </c>
      <c r="AP978" s="15" t="s">
        <v>50</v>
      </c>
      <c r="AQ978" s="15" t="s">
        <v>9882</v>
      </c>
      <c r="AR978" s="15" t="s">
        <v>9883</v>
      </c>
      <c r="AS978" s="15" t="s">
        <v>11142</v>
      </c>
      <c r="AT978" s="24" t="s">
        <v>9439</v>
      </c>
      <c r="AU978" s="17">
        <v>142</v>
      </c>
      <c r="AV978" s="15" t="s">
        <v>49</v>
      </c>
      <c r="AW978" s="15">
        <v>0</v>
      </c>
      <c r="AX978" s="17">
        <v>140</v>
      </c>
      <c r="AY978" s="17">
        <f t="shared" si="31"/>
        <v>1.0142857142857142</v>
      </c>
      <c r="AZ978" s="15" t="s">
        <v>50</v>
      </c>
      <c r="BA978" s="15">
        <v>1154983</v>
      </c>
      <c r="BB978" s="18" t="s">
        <v>9856</v>
      </c>
    </row>
    <row r="979" spans="1:54" x14ac:dyDescent="0.25">
      <c r="A979" s="19" t="s">
        <v>9440</v>
      </c>
      <c r="B979" s="20" t="s">
        <v>9441</v>
      </c>
      <c r="C979" s="20" t="s">
        <v>9442</v>
      </c>
      <c r="D979" s="20">
        <v>121855</v>
      </c>
      <c r="E979" s="20">
        <v>121855</v>
      </c>
      <c r="F979" s="20">
        <f t="shared" si="30"/>
        <v>0</v>
      </c>
      <c r="G979" s="20">
        <v>310</v>
      </c>
      <c r="H979" s="21" t="s">
        <v>9443</v>
      </c>
      <c r="I979" s="20">
        <v>2025</v>
      </c>
      <c r="J979" s="20" t="s">
        <v>9322</v>
      </c>
      <c r="K979" s="20" t="s">
        <v>9422</v>
      </c>
      <c r="L979" s="20" t="s">
        <v>9444</v>
      </c>
      <c r="M979" s="20" t="s">
        <v>125</v>
      </c>
      <c r="N979" s="20" t="s">
        <v>126</v>
      </c>
      <c r="O979" s="20" t="s">
        <v>127</v>
      </c>
      <c r="P979" s="20" t="s">
        <v>721</v>
      </c>
      <c r="Q979" s="20" t="s">
        <v>722</v>
      </c>
      <c r="R979" s="20" t="s">
        <v>9856</v>
      </c>
      <c r="S979" s="20" t="s">
        <v>9856</v>
      </c>
      <c r="T979" s="20" t="s">
        <v>9856</v>
      </c>
      <c r="U979" s="20" t="s">
        <v>128</v>
      </c>
      <c r="V979" s="20">
        <v>5</v>
      </c>
      <c r="W979" s="20">
        <v>5</v>
      </c>
      <c r="X979" s="20" t="s">
        <v>9856</v>
      </c>
      <c r="Y979" s="20">
        <v>6855</v>
      </c>
      <c r="Z979" s="22">
        <v>76.7</v>
      </c>
      <c r="AA979" s="22">
        <v>65</v>
      </c>
      <c r="AB979" s="22">
        <v>191.5</v>
      </c>
      <c r="AC979" s="20">
        <v>7828610</v>
      </c>
      <c r="AD979" s="20" t="s">
        <v>9445</v>
      </c>
      <c r="AE979" s="20" t="s">
        <v>40</v>
      </c>
      <c r="AF979" s="20" t="s">
        <v>9434</v>
      </c>
      <c r="AG979" s="20" t="s">
        <v>40</v>
      </c>
      <c r="AH979" s="20" t="s">
        <v>1240</v>
      </c>
      <c r="AI979" s="20" t="s">
        <v>1247</v>
      </c>
      <c r="AJ979" s="20" t="s">
        <v>1248</v>
      </c>
      <c r="AK979" s="20" t="s">
        <v>324</v>
      </c>
      <c r="AL979" s="22">
        <v>48375</v>
      </c>
      <c r="AM979" s="20" t="s">
        <v>45</v>
      </c>
      <c r="AN979" s="20" t="s">
        <v>1249</v>
      </c>
      <c r="AO979" s="20" t="s">
        <v>1250</v>
      </c>
      <c r="AP979" s="20" t="s">
        <v>50</v>
      </c>
      <c r="AQ979" s="20" t="s">
        <v>9882</v>
      </c>
      <c r="AR979" s="20" t="s">
        <v>9883</v>
      </c>
      <c r="AS979" s="20" t="s">
        <v>11143</v>
      </c>
      <c r="AT979" s="25" t="s">
        <v>9446</v>
      </c>
      <c r="AU979" s="22">
        <v>617</v>
      </c>
      <c r="AV979" s="20" t="s">
        <v>49</v>
      </c>
      <c r="AW979" s="20">
        <v>0</v>
      </c>
      <c r="AX979" s="22">
        <v>616</v>
      </c>
      <c r="AY979" s="22">
        <f t="shared" si="31"/>
        <v>1.0016233766233766</v>
      </c>
      <c r="AZ979" s="20" t="s">
        <v>148</v>
      </c>
      <c r="BA979" s="20">
        <v>1284082</v>
      </c>
      <c r="BB979" s="23">
        <v>1398207</v>
      </c>
    </row>
  </sheetData>
  <conditionalFormatting sqref="B1143:B1048576 B1:B979">
    <cfRule type="duplicateValues" dxfId="74" priority="1"/>
    <cfRule type="duplicateValues" dxfId="73"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8237-3D01-4957-85BB-6DBF7FCBA5E9}">
  <sheetPr>
    <tabColor rgb="FF00B050"/>
  </sheetPr>
  <dimension ref="A1:J55"/>
  <sheetViews>
    <sheetView topLeftCell="A2" zoomScaleNormal="100" workbookViewId="0">
      <selection activeCell="F11" sqref="F11"/>
    </sheetView>
  </sheetViews>
  <sheetFormatPr defaultRowHeight="15" x14ac:dyDescent="0.25"/>
  <cols>
    <col min="1" max="1" width="38.28515625" bestFit="1" customWidth="1"/>
    <col min="3" max="3" width="31.42578125" bestFit="1" customWidth="1"/>
    <col min="5" max="5" width="26.28515625" bestFit="1" customWidth="1"/>
    <col min="6" max="6" width="6" customWidth="1"/>
    <col min="7" max="7" width="28.7109375" bestFit="1" customWidth="1"/>
    <col min="8" max="8" width="6.5703125" customWidth="1"/>
    <col min="9" max="9" width="18.5703125" bestFit="1" customWidth="1"/>
    <col min="10" max="10" width="7" customWidth="1"/>
  </cols>
  <sheetData>
    <row r="1" spans="1:10" x14ac:dyDescent="0.25">
      <c r="A1" t="s">
        <v>11192</v>
      </c>
      <c r="C1" s="57" t="s">
        <v>11170</v>
      </c>
    </row>
    <row r="2" spans="1:10" ht="16.5" x14ac:dyDescent="0.25">
      <c r="A2" s="50" t="s">
        <v>0</v>
      </c>
      <c r="C2" s="56"/>
    </row>
    <row r="3" spans="1:10" ht="16.5" x14ac:dyDescent="0.25">
      <c r="A3" s="50" t="s">
        <v>1</v>
      </c>
      <c r="C3" s="58" t="s">
        <v>11171</v>
      </c>
      <c r="E3" s="60" t="s">
        <v>11184</v>
      </c>
      <c r="G3" s="61" t="s">
        <v>11193</v>
      </c>
      <c r="I3" s="62" t="s">
        <v>11212</v>
      </c>
    </row>
    <row r="4" spans="1:10" x14ac:dyDescent="0.25">
      <c r="A4" s="50" t="s">
        <v>2</v>
      </c>
    </row>
    <row r="5" spans="1:10" ht="16.5" x14ac:dyDescent="0.25">
      <c r="A5" s="50" t="s">
        <v>3</v>
      </c>
      <c r="C5" s="59" t="s">
        <v>11180</v>
      </c>
      <c r="D5" s="64" t="s">
        <v>11179</v>
      </c>
      <c r="E5" s="59" t="s">
        <v>11219</v>
      </c>
      <c r="F5" s="64" t="s">
        <v>11179</v>
      </c>
      <c r="G5" s="59" t="s">
        <v>11218</v>
      </c>
      <c r="H5" s="64" t="s">
        <v>11179</v>
      </c>
      <c r="I5" s="63" t="s">
        <v>11217</v>
      </c>
      <c r="J5" s="64" t="s">
        <v>11179</v>
      </c>
    </row>
    <row r="6" spans="1:10" ht="16.5" x14ac:dyDescent="0.25">
      <c r="A6" s="50" t="s">
        <v>4</v>
      </c>
      <c r="C6" s="59" t="s">
        <v>4131</v>
      </c>
      <c r="D6" s="65" t="s">
        <v>6778</v>
      </c>
      <c r="E6" t="s">
        <v>11185</v>
      </c>
      <c r="G6" t="s">
        <v>11194</v>
      </c>
      <c r="H6" s="65" t="s">
        <v>6778</v>
      </c>
      <c r="I6" s="56" t="s">
        <v>11213</v>
      </c>
    </row>
    <row r="7" spans="1:10" ht="16.5" x14ac:dyDescent="0.25">
      <c r="A7" s="51" t="s">
        <v>11155</v>
      </c>
      <c r="C7" s="59" t="s">
        <v>11181</v>
      </c>
      <c r="D7" s="65" t="s">
        <v>6778</v>
      </c>
      <c r="E7" t="s">
        <v>11186</v>
      </c>
      <c r="G7" t="s">
        <v>11195</v>
      </c>
      <c r="H7" s="65"/>
      <c r="I7" s="56" t="s">
        <v>11214</v>
      </c>
    </row>
    <row r="8" spans="1:10" ht="16.5" x14ac:dyDescent="0.25">
      <c r="A8" s="50" t="s">
        <v>5</v>
      </c>
      <c r="C8" s="59" t="s">
        <v>11182</v>
      </c>
      <c r="D8" s="65" t="s">
        <v>6778</v>
      </c>
      <c r="E8" t="s">
        <v>11187</v>
      </c>
      <c r="G8" t="s">
        <v>11196</v>
      </c>
      <c r="H8" s="65"/>
      <c r="I8" s="56" t="s">
        <v>11215</v>
      </c>
    </row>
    <row r="9" spans="1:10" ht="16.5" x14ac:dyDescent="0.25">
      <c r="A9" s="50" t="s">
        <v>10559</v>
      </c>
      <c r="C9" s="59" t="s">
        <v>11183</v>
      </c>
      <c r="D9" s="65" t="s">
        <v>6778</v>
      </c>
      <c r="E9" t="s">
        <v>11188</v>
      </c>
      <c r="G9" t="s">
        <v>11169</v>
      </c>
      <c r="H9" s="65"/>
      <c r="I9" s="56" t="s">
        <v>21</v>
      </c>
    </row>
    <row r="10" spans="1:10" ht="16.5" x14ac:dyDescent="0.25">
      <c r="A10" s="50" t="s">
        <v>6</v>
      </c>
      <c r="C10" t="s">
        <v>11172</v>
      </c>
      <c r="E10" t="s">
        <v>11189</v>
      </c>
      <c r="G10" t="s">
        <v>11197</v>
      </c>
      <c r="I10" s="56" t="s">
        <v>11216</v>
      </c>
    </row>
    <row r="11" spans="1:10" x14ac:dyDescent="0.25">
      <c r="A11" s="50" t="s">
        <v>7</v>
      </c>
      <c r="C11" t="s">
        <v>4</v>
      </c>
      <c r="E11" t="s">
        <v>11190</v>
      </c>
      <c r="G11" t="s">
        <v>11198</v>
      </c>
    </row>
    <row r="12" spans="1:10" x14ac:dyDescent="0.25">
      <c r="A12" s="50" t="s">
        <v>8</v>
      </c>
      <c r="C12" t="s">
        <v>11173</v>
      </c>
      <c r="E12" t="s">
        <v>11191</v>
      </c>
      <c r="G12" t="s">
        <v>11199</v>
      </c>
    </row>
    <row r="13" spans="1:10" x14ac:dyDescent="0.25">
      <c r="A13" s="50" t="s">
        <v>9848</v>
      </c>
      <c r="C13" t="s">
        <v>11174</v>
      </c>
      <c r="G13" t="s">
        <v>11200</v>
      </c>
    </row>
    <row r="14" spans="1:10" x14ac:dyDescent="0.25">
      <c r="A14" s="50" t="s">
        <v>10560</v>
      </c>
      <c r="C14" t="s">
        <v>11175</v>
      </c>
      <c r="G14" t="s">
        <v>11201</v>
      </c>
    </row>
    <row r="15" spans="1:10" x14ac:dyDescent="0.25">
      <c r="A15" s="50" t="s">
        <v>10561</v>
      </c>
      <c r="C15" t="s">
        <v>11176</v>
      </c>
      <c r="G15" t="s">
        <v>11202</v>
      </c>
    </row>
    <row r="16" spans="1:10" x14ac:dyDescent="0.25">
      <c r="A16" s="50" t="s">
        <v>9</v>
      </c>
      <c r="C16" t="s">
        <v>11177</v>
      </c>
      <c r="G16" t="s">
        <v>11203</v>
      </c>
    </row>
    <row r="17" spans="1:7" x14ac:dyDescent="0.25">
      <c r="A17" s="50" t="s">
        <v>10562</v>
      </c>
      <c r="C17" t="s">
        <v>11178</v>
      </c>
      <c r="G17" t="s">
        <v>11204</v>
      </c>
    </row>
    <row r="18" spans="1:7" x14ac:dyDescent="0.25">
      <c r="A18" s="50" t="s">
        <v>10563</v>
      </c>
      <c r="C18" t="s">
        <v>11167</v>
      </c>
      <c r="G18" t="s">
        <v>11205</v>
      </c>
    </row>
    <row r="19" spans="1:7" x14ac:dyDescent="0.25">
      <c r="A19" s="50" t="s">
        <v>10</v>
      </c>
      <c r="G19" t="s">
        <v>11206</v>
      </c>
    </row>
    <row r="20" spans="1:7" x14ac:dyDescent="0.25">
      <c r="A20" s="50" t="s">
        <v>10564</v>
      </c>
      <c r="G20" t="s">
        <v>11207</v>
      </c>
    </row>
    <row r="21" spans="1:7" x14ac:dyDescent="0.25">
      <c r="A21" s="50" t="s">
        <v>10565</v>
      </c>
      <c r="G21" t="s">
        <v>11208</v>
      </c>
    </row>
    <row r="22" spans="1:7" x14ac:dyDescent="0.25">
      <c r="A22" s="50" t="s">
        <v>11</v>
      </c>
      <c r="G22" t="s">
        <v>11209</v>
      </c>
    </row>
    <row r="23" spans="1:7" x14ac:dyDescent="0.25">
      <c r="A23" s="50" t="s">
        <v>12</v>
      </c>
      <c r="G23" t="s">
        <v>11210</v>
      </c>
    </row>
    <row r="24" spans="1:7" x14ac:dyDescent="0.25">
      <c r="A24" s="50" t="s">
        <v>10566</v>
      </c>
    </row>
    <row r="25" spans="1:7" x14ac:dyDescent="0.25">
      <c r="A25" s="50" t="s">
        <v>13</v>
      </c>
    </row>
    <row r="26" spans="1:7" x14ac:dyDescent="0.25">
      <c r="A26" s="50" t="s">
        <v>14</v>
      </c>
    </row>
    <row r="27" spans="1:7" x14ac:dyDescent="0.25">
      <c r="A27" s="52" t="s">
        <v>15</v>
      </c>
    </row>
    <row r="28" spans="1:7" x14ac:dyDescent="0.25">
      <c r="A28" s="52" t="s">
        <v>16</v>
      </c>
    </row>
    <row r="29" spans="1:7" x14ac:dyDescent="0.25">
      <c r="A29" s="52" t="s">
        <v>17</v>
      </c>
    </row>
    <row r="30" spans="1:7" x14ac:dyDescent="0.25">
      <c r="A30" s="50" t="s">
        <v>10567</v>
      </c>
    </row>
    <row r="31" spans="1:7" x14ac:dyDescent="0.25">
      <c r="A31" s="53" t="s">
        <v>10568</v>
      </c>
    </row>
    <row r="32" spans="1:7" x14ac:dyDescent="0.25">
      <c r="A32" s="53" t="s">
        <v>10569</v>
      </c>
    </row>
    <row r="33" spans="1:1" x14ac:dyDescent="0.25">
      <c r="A33" s="50" t="s">
        <v>10570</v>
      </c>
    </row>
    <row r="34" spans="1:1" x14ac:dyDescent="0.25">
      <c r="A34" s="50" t="s">
        <v>10571</v>
      </c>
    </row>
    <row r="35" spans="1:1" x14ac:dyDescent="0.25">
      <c r="A35" s="50" t="s">
        <v>10572</v>
      </c>
    </row>
    <row r="36" spans="1:1" x14ac:dyDescent="0.25">
      <c r="A36" s="50" t="s">
        <v>18</v>
      </c>
    </row>
    <row r="37" spans="1:1" x14ac:dyDescent="0.25">
      <c r="A37" s="50" t="s">
        <v>19</v>
      </c>
    </row>
    <row r="38" spans="1:1" x14ac:dyDescent="0.25">
      <c r="A38" s="50" t="s">
        <v>20</v>
      </c>
    </row>
    <row r="39" spans="1:1" x14ac:dyDescent="0.25">
      <c r="A39" s="52" t="s">
        <v>21</v>
      </c>
    </row>
    <row r="40" spans="1:1" x14ac:dyDescent="0.25">
      <c r="A40" s="50" t="s">
        <v>22</v>
      </c>
    </row>
    <row r="41" spans="1:1" x14ac:dyDescent="0.25">
      <c r="A41" s="50" t="s">
        <v>10573</v>
      </c>
    </row>
    <row r="42" spans="1:1" x14ac:dyDescent="0.25">
      <c r="A42" s="50" t="s">
        <v>10574</v>
      </c>
    </row>
    <row r="43" spans="1:1" x14ac:dyDescent="0.25">
      <c r="A43" s="50" t="s">
        <v>10575</v>
      </c>
    </row>
    <row r="44" spans="1:1" x14ac:dyDescent="0.25">
      <c r="A44" s="50" t="s">
        <v>10576</v>
      </c>
    </row>
    <row r="45" spans="1:1" x14ac:dyDescent="0.25">
      <c r="A45" s="50" t="s">
        <v>10577</v>
      </c>
    </row>
    <row r="46" spans="1:1" x14ac:dyDescent="0.25">
      <c r="A46" s="50" t="s">
        <v>23</v>
      </c>
    </row>
    <row r="47" spans="1:1" x14ac:dyDescent="0.25">
      <c r="A47" s="54" t="s">
        <v>10578</v>
      </c>
    </row>
    <row r="48" spans="1:1" x14ac:dyDescent="0.25">
      <c r="A48" s="52" t="s">
        <v>11158</v>
      </c>
    </row>
    <row r="49" spans="1:1" x14ac:dyDescent="0.25">
      <c r="A49" s="50" t="s">
        <v>10579</v>
      </c>
    </row>
    <row r="50" spans="1:1" x14ac:dyDescent="0.25">
      <c r="A50" s="50" t="s">
        <v>10580</v>
      </c>
    </row>
    <row r="51" spans="1:1" x14ac:dyDescent="0.25">
      <c r="A51" s="52" t="s">
        <v>10581</v>
      </c>
    </row>
    <row r="52" spans="1:1" x14ac:dyDescent="0.25">
      <c r="A52" s="55" t="s">
        <v>11159</v>
      </c>
    </row>
    <row r="53" spans="1:1" x14ac:dyDescent="0.25">
      <c r="A53" s="50" t="s">
        <v>9855</v>
      </c>
    </row>
    <row r="54" spans="1:1" x14ac:dyDescent="0.25">
      <c r="A54" s="50" t="s">
        <v>10582</v>
      </c>
    </row>
    <row r="55" spans="1:1" x14ac:dyDescent="0.25">
      <c r="A55" s="50" t="s">
        <v>10583</v>
      </c>
    </row>
  </sheetData>
  <conditionalFormatting sqref="A3">
    <cfRule type="duplicateValues" dxfId="72" priority="1"/>
    <cfRule type="duplicateValues" dxfId="71"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7930-F5BE-4A8D-8ECA-87A9D7CD41D4}">
  <dimension ref="A1:A21"/>
  <sheetViews>
    <sheetView workbookViewId="0">
      <selection activeCell="H22" sqref="H22:H23"/>
    </sheetView>
  </sheetViews>
  <sheetFormatPr defaultRowHeight="15" x14ac:dyDescent="0.25"/>
  <cols>
    <col min="1" max="1" width="85.7109375" bestFit="1" customWidth="1"/>
  </cols>
  <sheetData>
    <row r="1" spans="1:1" x14ac:dyDescent="0.25">
      <c r="A1" s="36" t="s">
        <v>9849</v>
      </c>
    </row>
    <row r="2" spans="1:1" x14ac:dyDescent="0.25">
      <c r="A2" s="5" t="s">
        <v>9850</v>
      </c>
    </row>
    <row r="3" spans="1:1" x14ac:dyDescent="0.25">
      <c r="A3" s="5" t="s">
        <v>9851</v>
      </c>
    </row>
    <row r="4" spans="1:1" x14ac:dyDescent="0.25">
      <c r="A4" s="5" t="s">
        <v>9853</v>
      </c>
    </row>
    <row r="5" spans="1:1" x14ac:dyDescent="0.25">
      <c r="A5" s="5" t="s">
        <v>9854</v>
      </c>
    </row>
    <row r="6" spans="1:1" x14ac:dyDescent="0.25">
      <c r="A6" s="5" t="s">
        <v>11146</v>
      </c>
    </row>
    <row r="7" spans="1:1" x14ac:dyDescent="0.25">
      <c r="A7" s="4"/>
    </row>
    <row r="8" spans="1:1" x14ac:dyDescent="0.25">
      <c r="A8" s="37" t="s">
        <v>11147</v>
      </c>
    </row>
    <row r="9" spans="1:1" x14ac:dyDescent="0.25">
      <c r="A9" s="5" t="s">
        <v>11148</v>
      </c>
    </row>
    <row r="10" spans="1:1" x14ac:dyDescent="0.25">
      <c r="A10" s="5" t="s">
        <v>11149</v>
      </c>
    </row>
    <row r="12" spans="1:1" x14ac:dyDescent="0.25">
      <c r="A12" s="37" t="s">
        <v>11150</v>
      </c>
    </row>
    <row r="13" spans="1:1" x14ac:dyDescent="0.25">
      <c r="A13" s="5" t="s">
        <v>11152</v>
      </c>
    </row>
    <row r="14" spans="1:1" x14ac:dyDescent="0.25">
      <c r="A14" s="5" t="s">
        <v>11153</v>
      </c>
    </row>
    <row r="15" spans="1:1" x14ac:dyDescent="0.25">
      <c r="A15" s="5" t="s">
        <v>11151</v>
      </c>
    </row>
    <row r="17" spans="1:1" ht="16.5" x14ac:dyDescent="0.25">
      <c r="A17" s="37" t="s">
        <v>11154</v>
      </c>
    </row>
    <row r="18" spans="1:1" x14ac:dyDescent="0.25">
      <c r="A18" s="5" t="s">
        <v>11156</v>
      </c>
    </row>
    <row r="19" spans="1:1" x14ac:dyDescent="0.25">
      <c r="A19" s="5" t="s">
        <v>11157</v>
      </c>
    </row>
    <row r="21" spans="1:1" ht="16.5" x14ac:dyDescent="0.25">
      <c r="A21" s="37" t="s">
        <v>11160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B0BA7-543E-45F0-8F57-EBFB1F44073F}">
  <dimension ref="A1:A16"/>
  <sheetViews>
    <sheetView workbookViewId="0">
      <selection activeCell="H11" sqref="H11"/>
    </sheetView>
  </sheetViews>
  <sheetFormatPr defaultRowHeight="15" x14ac:dyDescent="0.25"/>
  <sheetData>
    <row r="1" spans="1:1" x14ac:dyDescent="0.25">
      <c r="A1" s="66" t="s">
        <v>11220</v>
      </c>
    </row>
    <row r="2" spans="1:1" x14ac:dyDescent="0.25">
      <c r="A2" s="67" t="s">
        <v>11221</v>
      </c>
    </row>
    <row r="3" spans="1:1" x14ac:dyDescent="0.25">
      <c r="A3" s="67" t="s">
        <v>11222</v>
      </c>
    </row>
    <row r="4" spans="1:1" x14ac:dyDescent="0.25">
      <c r="A4" s="67" t="s">
        <v>11223</v>
      </c>
    </row>
    <row r="7" spans="1:1" x14ac:dyDescent="0.25">
      <c r="A7" s="67" t="s">
        <v>11224</v>
      </c>
    </row>
    <row r="9" spans="1:1" x14ac:dyDescent="0.25">
      <c r="A9" s="68"/>
    </row>
    <row r="10" spans="1:1" x14ac:dyDescent="0.25">
      <c r="A10" s="69" t="s">
        <v>11225</v>
      </c>
    </row>
    <row r="11" spans="1:1" x14ac:dyDescent="0.25">
      <c r="A11" s="69" t="s">
        <v>11226</v>
      </c>
    </row>
    <row r="12" spans="1:1" x14ac:dyDescent="0.25">
      <c r="A12" s="69" t="s">
        <v>11227</v>
      </c>
    </row>
    <row r="14" spans="1:1" x14ac:dyDescent="0.25">
      <c r="A14" s="69" t="s">
        <v>11228</v>
      </c>
    </row>
    <row r="15" spans="1:1" x14ac:dyDescent="0.25">
      <c r="A15" s="69" t="s">
        <v>11229</v>
      </c>
    </row>
    <row r="16" spans="1:1" x14ac:dyDescent="0.25">
      <c r="A16" s="69" t="s">
        <v>11230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Data</vt:lpstr>
      <vt:lpstr>DATA MODEL</vt:lpstr>
      <vt:lpstr>Activities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Binu Thomas</dc:creator>
  <cp:lastModifiedBy>Binu Thomas</cp:lastModifiedBy>
  <dcterms:created xsi:type="dcterms:W3CDTF">2026-05-20T09:33:43Z</dcterms:created>
  <dcterms:modified xsi:type="dcterms:W3CDTF">2026-06-05T08:57:43Z</dcterms:modified>
</cp:coreProperties>
</file>